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VENTAS!$A$1:$P$117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<sst xmlns="http://schemas.openxmlformats.org/spreadsheetml/2006/main" count="5216">
  <si>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</si>
  <si>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</si>
  <si>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</si>
  <si>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</si>
  <si>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</si>
  <si>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</si>
  <si>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</si>
  <si>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</si>
  <si>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</si>
  <si>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</si>
  <si>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</si>
  <si>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</si>
  <si>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</si>
  <si>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</si>
  <si>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</si>
  <si>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</si>
  <si>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</si>
  <si>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</si>
  <si>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</si>
  <si>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</si>
  <si>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</si>
  <si>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</si>
  <si>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</si>
  <si>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</si>
  <si>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</si>
  <si>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</si>
  <si>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</si>
  <si>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</si>
  <si>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</si>
  <si>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</si>
  <si>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</si>
  <si>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</si>
  <si>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</si>
  <si>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</si>
  <si>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</si>
  <si>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</si>
  <si>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</si>
  <si>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</si>
  <si>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</si>
  <si>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</si>
  <si>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</si>
  <si>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</si>
  <si>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</si>
  <si>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</si>
  <si>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</si>
  <si>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</si>
  <si>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</si>
  <si>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</si>
  <si>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</si>
  <si>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</si>
  <si>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</si>
  <si>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</si>
  <si>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</si>
  <si>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</si>
  <si>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</si>
  <si>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</si>
  <si>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</si>
  <si>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</si>
  <si>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</si>
  <si>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</si>
  <si>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</si>
  <si>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</si>
  <si>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</si>
  <si>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</si>
  <si>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</si>
  <si>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</si>
  <si>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</si>
  <si>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</si>
  <si>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</si>
  <si>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</si>
  <si>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</si>
  <si>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</si>
  <si>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</si>
  <si>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</si>
  <si>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</si>
  <si>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</si>
  <si>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</si>
  <si>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</si>
  <si>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</si>
  <si>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</si>
  <si>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</si>
  <si>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</si>
  <si>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</si>
  <si>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</si>
  <si>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</si>
  <si>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</si>
  <si>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</si>
  <si>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</si>
  <si>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</si>
  <si>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</si>
  <si>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</si>
  <si>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</si>
  <si>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</si>
  <si>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</si>
  <si>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</si>
  <si>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</si>
  <si>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</si>
  <si>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</si>
  <si>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</si>
  <si>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</si>
  <si>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</si>
  <si>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</si>
  <si>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</si>
  <si>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</si>
  <si>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</si>
  <si>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</si>
  <si>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</si>
  <si>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</si>
  <si>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</si>
  <si>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</si>
  <si>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</si>
  <si>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</si>
  <si>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</si>
  <si>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</si>
  <si>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</si>
  <si>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</si>
  <si>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</si>
  <si>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</si>
  <si>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</si>
  <si>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</si>
  <si>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</si>
  <si>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</si>
  <si>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</si>
  <si>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</si>
  <si>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</si>
  <si>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</si>
  <si>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</si>
  <si>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</si>
  <si>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</si>
  <si>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</si>
  <si>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</si>
  <si>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</si>
  <si>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</si>
  <si>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</si>
  <si>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</si>
  <si>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</si>
  <si>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</si>
  <si>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</si>
  <si>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</si>
  <si>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</si>
  <si>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</si>
  <si>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</si>
  <si>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</si>
  <si>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</si>
  <si>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</si>
  <si>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</si>
  <si>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</si>
  <si>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</si>
  <si>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</si>
  <si>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</si>
  <si>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</si>
  <si>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</si>
  <si>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</si>
  <si>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</si>
  <si>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</si>
  <si>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</si>
  <si>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</si>
  <si>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</si>
  <si>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</si>
  <si>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</si>
  <si>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</si>
  <si>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</si>
  <si>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</si>
  <si>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</si>
  <si>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</si>
  <si>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</si>
  <si>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</si>
  <si>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</si>
  <si>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</si>
  <si>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</si>
  <si>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</si>
  <si>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</si>
  <si>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</si>
  <si>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</si>
  <si>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</si>
  <si>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</si>
  <si>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</si>
  <si>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</si>
  <si>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</si>
  <si>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</si>
  <si>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</si>
  <si>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</si>
  <si>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</si>
  <si>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</si>
  <si>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</si>
  <si>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</si>
  <si>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</si>
  <si>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</si>
  <si>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</si>
  <si>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</si>
  <si>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</si>
  <si>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</si>
  <si>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</si>
  <si>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</si>
  <si>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</si>
  <si>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</si>
  <si>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</si>
  <si>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</si>
  <si>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</si>
  <si>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</si>
  <si>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</si>
  <si>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</si>
  <si>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</si>
  <si>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</si>
  <si>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</si>
  <si>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</si>
  <si>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</si>
  <si>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</si>
  <si>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</si>
  <si>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</si>
  <si>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</si>
  <si>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</si>
  <si>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</si>
  <si>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</si>
  <si>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</si>
  <si>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</si>
  <si>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</si>
  <si>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</si>
  <si>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</si>
  <si>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</si>
  <si>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</si>
  <si>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</si>
  <si>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</si>
  <si>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</si>
  <si>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</si>
  <si>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</si>
  <si>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</si>
  <si>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</si>
  <si>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</si>
  <si>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</si>
  <si>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</si>
  <si>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</si>
  <si>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</si>
  <si>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</si>
  <si>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</si>
  <si>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</si>
  <si>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</si>
  <si>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</si>
  <si>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</si>
  <si>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</si>
  <si>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</si>
  <si>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</si>
  <si>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</si>
  <si>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</si>
  <si>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</si>
  <si>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</si>
  <si>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</si>
  <si>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</si>
  <si>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</si>
  <si>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</si>
  <si>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</si>
  <si>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</si>
  <si>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</si>
  <si>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</si>
  <si>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</si>
  <si>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</si>
  <si>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</si>
  <si>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</si>
  <si>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</si>
  <si>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</si>
  <si>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</si>
  <si>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</si>
  <si>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</si>
  <si>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</si>
  <si>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</si>
  <si>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</si>
  <si>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</si>
  <si>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</si>
  <si>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</si>
  <si>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</si>
  <si>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</si>
  <si>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</si>
  <si>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</si>
  <si>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</si>
  <si>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</si>
  <si>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</si>
  <si>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</si>
  <si>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</si>
  <si>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</si>
  <si>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</si>
  <si>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</si>
  <si>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</si>
  <si>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</si>
  <si>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</si>
  <si>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</si>
  <si>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</si>
  <si>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</si>
  <si>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</si>
  <si>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</si>
  <si>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</si>
  <si>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</si>
  <si>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</si>
  <si>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</si>
  <si>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</si>
  <si>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</si>
  <si>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</si>
  <si>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</si>
  <si>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</si>
  <si>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</si>
  <si>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</si>
  <si>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</si>
  <si>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</si>
  <si>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</si>
  <si>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</si>
  <si>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</si>
  <si>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</si>
  <si>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</si>
  <si>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</si>
  <si>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</si>
  <si>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</si>
  <si>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</si>
  <si>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</si>
  <si>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</si>
  <si>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</si>
  <si>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</si>
  <si>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</si>
  <si>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</si>
  <si>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</si>
  <si>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</si>
  <si>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</si>
  <si>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</si>
  <si>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</si>
  <si>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</si>
  <si>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</si>
  <si>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</si>
  <si>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</si>
  <si>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</si>
  <si>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</si>
  <si>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</si>
  <si>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</si>
  <si>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</si>
  <si>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</si>
  <si>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</si>
  <si>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</si>
  <si>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</si>
  <si>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</si>
  <si>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</si>
  <si>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</si>
  <si>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</si>
  <si>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</si>
  <si>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</si>
  <si>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</si>
  <si>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</si>
  <si>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</si>
  <si>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</si>
  <si>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</si>
  <si>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</si>
  <si>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</si>
  <si>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</si>
  <si>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</si>
  <si>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</si>
  <si>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</si>
  <si>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</si>
  <si>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</si>
  <si>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</si>
  <si>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</si>
  <si>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</si>
  <si>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</si>
  <si>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</si>
  <si>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</si>
  <si>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</si>
  <si>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</si>
  <si>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</si>
  <si>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</si>
  <si>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</si>
  <si>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</si>
  <si>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</si>
  <si>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</si>
  <si>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</si>
  <si>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</si>
  <si>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</si>
  <si>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</si>
  <si>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</si>
  <si>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</si>
  <si>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</si>
  <si>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</si>
  <si>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</si>
  <si>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</si>
  <si>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</si>
  <si>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</si>
  <si>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</si>
  <si>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</si>
  <si>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</si>
  <si>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</si>
  <si>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</si>
  <si>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</si>
  <si>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</si>
  <si>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</si>
  <si>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</si>
  <si>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</si>
  <si>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</si>
  <si>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</si>
  <si>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</si>
  <si>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</si>
  <si>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</si>
  <si>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</si>
  <si>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</si>
  <si>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</si>
  <si>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</si>
  <si>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</si>
  <si>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</si>
  <si>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</si>
  <si>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</si>
  <si>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</si>
  <si>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</si>
  <si>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</si>
  <si>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</si>
  <si>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</si>
  <si>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</si>
  <si>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</si>
  <si>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</si>
  <si>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</si>
  <si>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</si>
  <si>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</si>
  <si>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</si>
  <si>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</si>
  <si>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</si>
  <si>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</si>
  <si>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</si>
  <si>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</si>
  <si>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</si>
  <si>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</si>
  <si>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</si>
  <si>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</si>
  <si>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</si>
  <si>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</si>
  <si>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</si>
  <si>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</si>
  <si>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</si>
  <si>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</si>
  <si>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</si>
  <si>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</si>
  <si>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</si>
  <si>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</si>
  <si>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</si>
  <si>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</si>
  <si>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</si>
  <si>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</si>
  <si>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</si>
  <si>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</si>
  <si>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</si>
  <si>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</si>
  <si>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</si>
  <si>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</si>
  <si>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</si>
  <si>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</si>
  <si>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</si>
  <si>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</si>
  <si>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</si>
  <si>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</si>
  <si>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</si>
  <si>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</si>
  <si>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</si>
  <si>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</si>
  <si>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</si>
  <si>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</si>
  <si>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</si>
  <si>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</si>
  <si>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</si>
  <si>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</si>
  <si>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</si>
  <si>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</si>
  <si>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</si>
  <si>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</si>
  <si>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</si>
  <si>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</si>
  <si>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</si>
  <si>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</si>
  <si>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</si>
  <si>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</si>
  <si>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</si>
  <si>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</si>
  <si>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</si>
  <si>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</si>
  <si>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</si>
  <si>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</si>
  <si>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</si>
  <si>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</si>
  <si>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</si>
  <si>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</si>
  <si>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</si>
  <si>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</si>
  <si>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</si>
  <si>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</si>
  <si>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</si>
  <si>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</si>
  <si>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</si>
  <si>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</si>
  <si>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</si>
  <si>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</si>
  <si>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</si>
  <si>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</si>
  <si>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</si>
  <si>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</si>
  <si>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</si>
  <si>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</si>
  <si>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</si>
  <si>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</si>
  <si>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</si>
  <si>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</si>
  <si>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</si>
  <si>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</si>
  <si>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</si>
  <si>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</si>
  <si>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</si>
  <si>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</si>
  <si>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</si>
  <si>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</si>
  <si>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</si>
  <si>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</si>
  <si>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</si>
  <si>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</si>
  <si>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</si>
  <si>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</si>
  <si>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</si>
  <si>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</si>
  <si>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</si>
  <si>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</si>
  <si>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</si>
  <si>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</si>
  <si>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</si>
  <si>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</si>
  <si>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</si>
  <si>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</si>
  <si>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</si>
  <si>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</si>
  <si>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</si>
  <si>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</si>
  <si>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</si>
  <si>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</si>
  <si>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</si>
  <si>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</si>
  <si>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</si>
  <si>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</si>
  <si>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</si>
  <si>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</si>
  <si>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</si>
  <si>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</si>
  <si>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</si>
  <si>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</si>
  <si>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</si>
  <si>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</si>
  <si>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</si>
  <si>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</si>
  <si>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</si>
  <si>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</si>
  <si>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</si>
  <si>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</si>
  <si>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</si>
  <si>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</si>
  <si>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</si>
  <si>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</si>
  <si>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</si>
  <si>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</si>
  <si>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</si>
  <si>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</si>
  <si>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</si>
  <si>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</si>
  <si>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</si>
  <si>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</si>
  <si>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</si>
  <si>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</si>
  <si>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</si>
  <si>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</si>
  <si>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</si>
  <si>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</si>
  <si>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</si>
  <si>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</si>
  <si>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</si>
  <si>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</si>
  <si>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</si>
  <si>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</si>
  <si>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</si>
  <si>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</si>
  <si>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</si>
  <si>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</si>
  <si>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</si>
  <si>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</si>
  <si>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</si>
  <si>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</si>
  <si>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</si>
  <si>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</si>
  <si>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</si>
  <si>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</si>
  <si>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</si>
  <si>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</si>
  <si>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</si>
  <si>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</si>
  <si>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</si>
  <si>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</si>
  <si>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</si>
  <si>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</si>
  <si>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</si>
  <si>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</si>
  <si>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</si>
  <si>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</si>
  <si>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</si>
  <si>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</si>
  <si>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</si>
  <si>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</si>
  <si>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</si>
  <si>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</si>
  <si>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</si>
  <si>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</si>
  <si>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</si>
  <si>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</si>
  <si>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</si>
  <si>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</si>
  <si>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</si>
  <si>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</si>
  <si>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</si>
  <si>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</si>
  <si>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</si>
  <si>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</si>
  <si>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</si>
  <si>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</si>
  <si>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</si>
  <si>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</si>
  <si>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</si>
  <si>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</si>
  <si>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</si>
  <si>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</si>
  <si>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</si>
  <si>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</si>
  <si>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</si>
  <si>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</si>
  <si>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</si>
  <si>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</si>
  <si>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</si>
  <si>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</si>
  <si>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</si>
  <si>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</si>
  <si>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</si>
  <si>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</si>
  <si>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</si>
  <si>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</si>
  <si>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</si>
  <si>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</si>
  <si>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</si>
  <si>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</si>
  <si>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</si>
  <si>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</si>
  <si>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</si>
  <si>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</si>
  <si>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</si>
  <si>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</si>
  <si>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</si>
  <si>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</si>
  <si>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</si>
  <si>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</si>
  <si>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</si>
  <si>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</si>
  <si>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</si>
  <si>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</si>
  <si>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</si>
  <si>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</si>
  <si>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</si>
  <si>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</si>
  <si>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</si>
  <si>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</si>
  <si>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</si>
  <si>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</si>
  <si>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</si>
  <si>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</si>
  <si>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</si>
  <si>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</si>
  <si>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</si>
  <si>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</si>
  <si>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</si>
  <si>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</si>
  <si>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</si>
  <si>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</si>
  <si>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</si>
  <si>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</si>
  <si>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</si>
  <si>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</si>
  <si>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</si>
  <si>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</si>
  <si>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</si>
  <si>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</si>
  <si>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</si>
  <si>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</si>
  <si>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</si>
  <si>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</si>
  <si>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</si>
  <si>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</si>
  <si>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</si>
  <si>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</si>
  <si>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</si>
  <si>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</si>
  <si>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</si>
  <si>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</si>
  <si>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</si>
  <si>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</si>
  <si>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</si>
  <si>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</si>
  <si>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</si>
  <si>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</si>
  <si>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</si>
  <si>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</si>
  <si>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</si>
  <si>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</si>
  <si>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</si>
  <si>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</si>
  <si>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</si>
  <si>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</si>
  <si>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</si>
  <si>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</si>
  <si>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</si>
  <si>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</si>
  <si>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</si>
  <si>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</si>
  <si>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</si>
  <si>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</si>
  <si>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</si>
  <si>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</si>
  <si>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</si>
  <si>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</si>
  <si>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</si>
  <si>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</si>
  <si>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</si>
  <si>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</si>
  <si>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</si>
  <si>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</si>
  <si>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</si>
  <si>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</si>
  <si>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</si>
  <si>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</si>
  <si>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</si>
  <si>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</si>
  <si>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</si>
  <si>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</si>
  <si>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</si>
  <si>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</si>
  <si>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</si>
  <si>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</si>
  <si>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</si>
  <si>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</si>
  <si>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</si>
  <si>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</si>
  <si>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</si>
  <si>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</si>
  <si>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</si>
  <si>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</si>
  <si>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</si>
  <si>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</si>
  <si>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</si>
  <si>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</si>
  <si>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</si>
  <si>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</si>
  <si>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</si>
  <si>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</si>
  <si>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</si>
  <si>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</si>
  <si>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</si>
  <si>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</si>
  <si>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</si>
  <si>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</si>
  <si>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</si>
  <si>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</si>
  <si>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</si>
  <si>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</si>
  <si>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</si>
  <si>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</si>
  <si>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</si>
  <si>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</si>
  <si>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</si>
  <si>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</si>
  <si>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</si>
  <si>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</si>
  <si>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</si>
  <si>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</si>
  <si>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</si>
  <si>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</si>
  <si>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</si>
  <si>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</si>
  <si>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</si>
  <si>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</si>
  <si>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</si>
  <si>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</si>
  <si>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</si>
  <si>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</si>
  <si>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</si>
  <si>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</si>
  <si>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</si>
  <si>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</si>
  <si>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</si>
  <si>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</si>
  <si>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</si>
  <si>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</si>
  <si>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</si>
  <si>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</si>
  <si>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</si>
  <si>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</si>
  <si>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</si>
  <si>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</si>
  <si>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</si>
  <si>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</si>
  <si>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</si>
  <si>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</si>
  <si>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</si>
  <si>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</si>
  <si>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</si>
  <si>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</si>
  <si>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</si>
  <si>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</si>
  <si>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</si>
  <si>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</si>
  <si>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</si>
  <si>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</si>
  <si>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</si>
  <si>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</si>
  <si>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</si>
  <si>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</si>
  <si>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</si>
  <si>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</si>
  <si>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</si>
  <si>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</si>
  <si>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</si>
  <si>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</si>
  <si>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</si>
  <si>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</si>
  <si>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</si>
  <si>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</si>
  <si>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</si>
  <si>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</si>
  <si>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</si>
  <si>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</si>
  <si>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</si>
  <si>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</si>
  <si>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</si>
  <si>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</si>
  <si>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</si>
  <si>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</si>
  <si>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</si>
  <si>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</si>
  <si>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</si>
  <si>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</si>
  <si>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</si>
  <si>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</si>
  <si>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</si>
  <si>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</si>
  <si>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</si>
  <si>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</si>
  <si>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</si>
  <si>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</si>
  <si>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</si>
  <si>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</si>
  <si>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</si>
  <si>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</si>
  <si>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</si>
  <si>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</si>
  <si>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</si>
  <si>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</si>
  <si>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</si>
  <si>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</si>
  <si>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</si>
  <si>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</si>
  <si>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</si>
  <si>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</si>
  <si>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</si>
  <si>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</si>
  <si>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</si>
  <si>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</si>
  <si>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</si>
  <si>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</si>
  <si>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</si>
  <si>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</si>
  <si>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</si>
  <si>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</si>
  <si>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</si>
  <si>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</si>
  <si>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</si>
  <si>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</si>
  <si>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</si>
  <si>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</si>
  <si>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</si>
  <si>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</si>
  <si>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</si>
  <si>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</si>
  <si>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</si>
  <si>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</si>
  <si>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</si>
  <si>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</si>
  <si>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</si>
  <si>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</si>
  <si>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</si>
  <si>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</si>
  <si>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</si>
  <si>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</si>
  <si>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</si>
  <si>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</si>
  <si>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</si>
  <si>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</si>
  <si>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</si>
  <si>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</si>
  <si>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</si>
  <si>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</si>
  <si>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</si>
  <si>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</si>
  <si>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</si>
  <si>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</si>
  <si>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</si>
  <si>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</si>
  <si>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</si>
  <si>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</si>
  <si>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</si>
  <si>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</si>
  <si>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</si>
  <si>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</si>
  <si>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</si>
  <si>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</si>
  <si>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</si>
  <si>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</si>
  <si>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</si>
  <si>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</si>
  <si>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</si>
  <si>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</si>
  <si>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</si>
  <si>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</si>
  <si>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</si>
  <si>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</si>
  <si>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</si>
  <si>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</si>
  <si>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</si>
  <si>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</si>
  <si>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</si>
  <si>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</si>
  <si>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</si>
  <si>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</si>
  <si>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</si>
  <si>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</si>
  <si>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</si>
  <si>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</si>
  <si>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</si>
  <si>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</si>
  <si>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</si>
  <si>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</si>
  <si>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</si>
  <si>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</si>
  <si>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</si>
  <si>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</si>
  <si>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</si>
  <si>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</si>
  <si>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</si>
  <si>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</si>
  <si>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</si>
  <si>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</si>
  <si>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</si>
  <si>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</si>
  <si>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</si>
  <si>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</si>
  <si>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</si>
  <si>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</si>
  <si>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</si>
  <si>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</si>
  <si>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</si>
  <si>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</si>
  <si>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</si>
  <si>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</si>
  <si>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</si>
  <si>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</si>
  <si>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</si>
  <si>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</si>
  <si>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</si>
  <si>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</si>
  <si>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</si>
  <si>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</si>
  <si>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</si>
  <si>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</si>
  <si>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</si>
  <si>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</si>
  <si>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</si>
  <si>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</si>
  <si>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</si>
  <si>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</si>
  <si>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</si>
  <si>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</si>
  <si>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</si>
  <si>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</si>
  <si>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</si>
  <si>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</si>
  <si>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</si>
  <si>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</si>
  <si>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</si>
  <si>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</si>
  <si>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</si>
  <si>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</si>
  <si>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</si>
  <si>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</si>
  <si>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</si>
  <si>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</si>
  <si>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</si>
  <si>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</si>
  <si>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</si>
  <si>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</si>
  <si>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</si>
  <si>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</si>
  <si>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</si>
  <si>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</si>
  <si>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</si>
  <si>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</si>
  <si>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</si>
  <si>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</si>
  <si>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</si>
  <si>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</si>
  <si>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</si>
  <si>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</si>
  <si>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</si>
  <si>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</si>
  <si>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</si>
  <si>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</si>
  <si>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</si>
  <si>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</si>
  <si>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</si>
  <si>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</si>
  <si>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</si>
  <si>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</si>
  <si>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</si>
  <si>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</si>
  <si>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</si>
  <si>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</si>
  <si>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</si>
  <si>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</si>
  <si>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</si>
  <si>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</si>
  <si>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</si>
  <si>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</si>
  <si>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</si>
  <si>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</si>
  <si>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</si>
  <si>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</si>
  <si>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</si>
  <si>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</si>
  <si>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</si>
  <si>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</si>
  <si>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</si>
  <si>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</si>
  <si>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</si>
  <si>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</si>
  <si>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</si>
  <si>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</si>
  <si>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</si>
  <si>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</si>
  <si>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</si>
  <si>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</si>
  <si>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</si>
  <si>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</si>
  <si>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</si>
  <si>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</si>
  <si>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</si>
  <si>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</si>
  <si>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</si>
  <si>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</si>
  <si>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</si>
  <si>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</si>
  <si>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</si>
  <si>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</si>
  <si>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</si>
  <si>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</si>
  <si>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</si>
  <si>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</si>
  <si>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</si>
  <si>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</si>
  <si>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</si>
  <si>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</si>
  <si>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</si>
  <si>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</si>
  <si>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</si>
  <si>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</si>
  <si>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</si>
  <si>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</si>
  <si>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</si>
  <si>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</si>
  <si>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</si>
  <si>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</si>
  <si>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</si>
  <si>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</si>
  <si>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</si>
  <si>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</si>
  <si>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</si>
  <si>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</si>
  <si>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</si>
  <si>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</si>
  <si>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</si>
  <si>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</si>
  <si>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</si>
  <si>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</si>
  <si>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</si>
  <si>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</si>
  <si>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</si>
  <si>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</si>
  <si>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</si>
  <si>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</si>
  <si>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</si>
  <si>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</si>
  <si>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</si>
  <si>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</si>
  <si>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</si>
  <si>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</si>
  <si>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</si>
  <si>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</si>
  <si>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</si>
  <si>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</si>
  <si>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</si>
  <si>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</si>
  <si>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</si>
  <si>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</si>
  <si>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</si>
  <si>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</si>
  <si>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</si>
  <si>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</si>
  <si>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</si>
  <si>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</si>
  <si>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</si>
  <si>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</si>
  <si>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</si>
  <si>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</si>
  <si>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</si>
  <si>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</si>
  <si>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</si>
  <si>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</si>
  <si>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</si>
  <si>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</si>
  <si>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</si>
  <si>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</si>
  <si>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</si>
  <si>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</si>
  <si>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</si>
  <si>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</si>
  <si>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</si>
  <si>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</si>
  <si>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</si>
  <si>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</si>
  <si>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</si>
  <si>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</si>
  <si>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</si>
  <si>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</si>
  <si>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</si>
  <si>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</si>
  <si>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</si>
  <si>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</si>
  <si>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</si>
  <si>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</si>
  <si>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</si>
  <si>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</si>
  <si>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</si>
  <si>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</si>
  <si>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</si>
  <si>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</si>
  <si>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</si>
  <si>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</si>
  <si>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</si>
  <si>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</si>
  <si>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</si>
  <si>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</si>
  <si>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</si>
  <si>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</si>
  <si>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</si>
  <si>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</si>
  <si>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</si>
  <si>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</si>
  <si>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</si>
  <si>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</si>
  <si>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</si>
  <si>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</si>
  <si>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</si>
  <si>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</si>
  <si>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</si>
  <si>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</si>
  <si>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</si>
  <si>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</si>
  <si>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</si>
  <si>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</si>
  <si>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</si>
  <si>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</si>
  <si>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</si>
  <si>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</si>
  <si>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</si>
  <si>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</si>
  <si>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</si>
  <si>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</si>
  <si>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</si>
  <si>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</si>
  <si>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</si>
  <si>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</si>
  <si>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</si>
  <si>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</si>
  <si>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</si>
  <si>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</si>
  <si>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</si>
  <si>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</si>
  <si>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</si>
  <si>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</si>
  <si>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</si>
  <si>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</si>
  <si>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</si>
  <si>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</si>
  <si>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</si>
  <si>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</si>
  <si>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</si>
  <si>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</si>
  <si>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</si>
  <si>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</si>
  <si>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</si>
  <si>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</si>
  <si>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</si>
  <si>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</si>
  <si>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</si>
  <si>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</si>
  <si>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</si>
  <si>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</si>
  <si>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</si>
  <si>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</si>
  <si>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</si>
  <si>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</si>
  <si>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</si>
  <si>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</si>
  <si>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</si>
  <si>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</si>
  <si>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</si>
  <si>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</si>
  <si>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</si>
  <si>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</si>
  <si>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</si>
  <si>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</si>
  <si>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</si>
  <si>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</si>
  <si>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</si>
  <si>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</si>
  <si>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</si>
  <si>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</si>
  <si>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</si>
  <si>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</si>
  <si>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</si>
  <si>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</si>
  <si>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</si>
  <si>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</si>
  <si>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</si>
  <si>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</si>
  <si>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</si>
  <si>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</si>
  <si>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</si>
  <si>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</si>
  <si>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</si>
  <si>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</si>
  <si>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</si>
  <si>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</si>
  <si>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</si>
  <si>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</si>
  <si>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</si>
  <si>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</si>
  <si>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</si>
  <si>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</si>
  <si>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</si>
  <si>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</si>
  <si>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</si>
  <si>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</si>
  <si>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</si>
  <si>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</si>
  <si>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</si>
  <si>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</si>
  <si>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</si>
  <si>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</si>
  <si>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</si>
  <si>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</si>
  <si>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</si>
  <si>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</si>
  <si>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</si>
  <si>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</si>
  <si>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</si>
  <si>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</si>
  <si>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</si>
  <si>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</si>
  <si>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</si>
  <si>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</si>
  <si>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</si>
  <si>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</si>
  <si>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</si>
  <si>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</si>
  <si>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</si>
  <si>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</si>
  <si>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</si>
  <si>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</si>
  <si>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</si>
  <si>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</si>
  <si>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</si>
  <si>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</si>
  <si>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</si>
  <si>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</si>
  <si>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</si>
  <si>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</si>
  <si>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</si>
  <si>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</si>
  <si>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</si>
  <si>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</si>
  <si>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</si>
  <si>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</si>
  <si>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</si>
  <si>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</si>
  <si>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</si>
  <si>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</si>
  <si>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</si>
  <si>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</si>
  <si>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</si>
  <si>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</si>
  <si>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</si>
  <si>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</si>
  <si>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</si>
  <si>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</si>
  <si>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</si>
  <si>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</si>
  <si>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</si>
  <si>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</si>
  <si>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</si>
  <si>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</si>
  <si>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</si>
  <si>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</si>
  <si>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</si>
  <si>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</si>
  <si>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</si>
  <si>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</si>
  <si>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</si>
  <si>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</si>
  <si>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</si>
  <si>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</si>
  <si>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</si>
  <si>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</si>
  <si>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</si>
  <si>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</si>
  <si>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</si>
  <si>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</si>
  <si>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</si>
  <si>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</si>
  <si>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</si>
  <si>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</si>
  <si>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</si>
  <si>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</si>
  <si>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</si>
  <si>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</si>
  <si>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</si>
  <si>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</si>
  <si>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</si>
  <si>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</si>
  <si>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</si>
  <si>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</si>
  <si>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</si>
  <si>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</si>
  <si>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</si>
  <si>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</si>
  <si>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</si>
  <si>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</si>
  <si>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</si>
  <si>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</si>
  <si>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</si>
  <si>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</si>
  <si>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</si>
  <si>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</si>
  <si>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</si>
  <si>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</si>
  <si>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</si>
  <si>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</si>
  <si>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</si>
  <si>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</si>
  <si>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</si>
  <si>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</si>
  <si>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</si>
  <si>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</si>
  <si>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</si>
  <si>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</si>
  <si>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</si>
  <si>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</si>
  <si>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</si>
  <si>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</si>
  <si>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</si>
  <si>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</si>
  <si>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</si>
  <si>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</si>
  <si>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</si>
  <si>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</si>
  <si>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</si>
  <si>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</si>
  <si>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</si>
  <si>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</si>
  <si>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</si>
  <si>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</si>
  <si>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</si>
  <si>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</si>
  <si>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</si>
  <si>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</si>
  <si>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</si>
  <si>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</si>
  <si>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</si>
  <si>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</si>
  <si>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</si>
  <si>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</si>
  <si>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</si>
  <si>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</si>
  <si>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</si>
  <si>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</si>
  <si>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</si>
  <si>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</si>
  <si>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</si>
  <si>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</si>
  <si>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</si>
  <si>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</si>
  <si>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</si>
  <si>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</si>
  <si>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</si>
  <si>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</si>
  <si>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</si>
  <si>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</si>
  <si>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</si>
  <si>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</si>
  <si>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</si>
  <si>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</si>
  <si>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</si>
  <si>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</si>
  <si>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</si>
  <si>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</si>
  <si>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</si>
  <si>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</si>
  <si>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</si>
  <si>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</si>
  <si>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</si>
  <si>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</si>
  <si>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</si>
  <si>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</si>
  <si>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</si>
  <si>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</si>
  <si>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</si>
  <si>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</si>
  <si>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</si>
  <si>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</si>
  <si>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</si>
  <si>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</si>
  <si>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</si>
  <si>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</si>
  <si>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</si>
  <si>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</si>
  <si>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</si>
  <si>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</si>
  <si>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</si>
  <si>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</si>
  <si>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</si>
  <si>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</si>
  <si>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</si>
  <si>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</si>
  <si>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</si>
  <si>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</si>
  <si>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</si>
  <si>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</si>
  <si>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</si>
  <si>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</si>
  <si>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</si>
  <si>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</si>
  <si>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</si>
  <si>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</si>
  <si>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</si>
  <si>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</si>
  <si>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</si>
  <si>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</si>
  <si>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</si>
  <si>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</si>
  <si>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</si>
  <si>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</si>
  <si>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</si>
  <si>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</si>
  <si>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</si>
  <si>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</si>
  <si>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</si>
  <si>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</si>
  <si>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</si>
  <si>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</si>
  <si>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</si>
  <si>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</si>
  <si>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</si>
  <si>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</si>
  <si>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</si>
  <si>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</si>
  <si>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</si>
  <si>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</si>
  <si>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</si>
  <si>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</si>
  <si>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</si>
  <si>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</si>
  <si>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</si>
  <si>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</si>
  <si>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</si>
  <si>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</si>
  <si>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</si>
  <si>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</si>
  <si>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</si>
  <si>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</si>
  <si>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</si>
  <si>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</si>
  <si>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</si>
  <si>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</si>
  <si>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</si>
  <si>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</si>
  <si>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</si>
  <si>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</si>
  <si>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</si>
  <si>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</si>
  <si>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</si>
  <si>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</si>
  <si>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</si>
  <si>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</si>
  <si>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</si>
  <si>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</si>
  <si>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</si>
  <si>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</si>
  <si>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</si>
  <si>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</si>
  <si>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</si>
  <si>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</si>
  <si>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</si>
  <si>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</si>
  <si>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</si>
  <si>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</si>
  <si>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</si>
  <si>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</si>
  <si>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</si>
  <si>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</si>
  <si>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</si>
  <si>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</si>
  <si>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</si>
  <si>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</si>
  <si>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</si>
  <si>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</si>
  <si>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</si>
  <si>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</si>
  <si>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</si>
  <si>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</si>
  <si>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</si>
  <si>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</si>
  <si>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</si>
  <si>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</si>
  <si>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</si>
  <si>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</si>
  <si>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</si>
  <si>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</si>
  <si>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</si>
  <si>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</si>
  <si>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</si>
  <si>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</si>
  <si>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</si>
  <si>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</si>
  <si>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</si>
  <si>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</si>
  <si>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</si>
  <si>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</si>
  <si>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</si>
  <si>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</si>
  <si>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</si>
  <si>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</si>
  <si>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</si>
  <si>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</si>
  <si>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</si>
  <si>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</si>
  <si>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</si>
  <si>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</si>
  <si>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</si>
  <si>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</si>
  <si>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</si>
  <si>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</si>
  <si>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</si>
  <si>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</si>
  <si>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</si>
  <si>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</si>
  <si>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</si>
  <si>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</si>
  <si>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</si>
  <si>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</si>
  <si>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</si>
  <si>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</si>
  <si>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</si>
  <si>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</si>
  <si>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</si>
  <si>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</si>
  <si>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</si>
  <si>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</si>
  <si>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</si>
  <si>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</si>
  <si>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</si>
  <si>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</si>
  <si>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</si>
  <si>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</si>
  <si>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</si>
  <si>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</si>
  <si>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</si>
  <si>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</si>
  <si>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</si>
  <si>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</si>
  <si>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</si>
  <si>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</si>
  <si>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</si>
  <si>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</si>
  <si>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</si>
  <si>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</si>
  <si>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</si>
  <si>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</si>
  <si>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</si>
  <si>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</si>
  <si>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</si>
  <si>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</si>
  <si>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</si>
  <si>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</si>
  <si>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</si>
  <si>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</si>
  <si>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</si>
  <si>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</si>
  <si>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</si>
  <si>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</si>
  <si>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</si>
  <si>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</si>
  <si>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</si>
  <si>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</si>
  <si>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</si>
  <si>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</si>
  <si>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</si>
  <si>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</si>
  <si>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</si>
  <si>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</si>
  <si>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</si>
  <si>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</si>
  <si>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</si>
  <si>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</si>
  <si>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</si>
  <si>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</si>
  <si>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</si>
  <si>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</si>
  <si>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</si>
  <si>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</si>
  <si>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</si>
  <si>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</si>
  <si>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</si>
  <si>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</si>
  <si>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</si>
  <si>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</si>
  <si>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</si>
  <si>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</si>
  <si>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</si>
  <si>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</si>
  <si>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</si>
  <si>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</si>
  <si>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</si>
  <si>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</si>
  <si>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</si>
  <si>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</si>
  <si>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</si>
  <si>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</si>
  <si>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</si>
  <si>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</si>
  <si>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</si>
  <si>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</si>
  <si>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</si>
  <si>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</si>
  <si>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</si>
  <si>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</si>
  <si>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</si>
  <si>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</si>
  <si>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</si>
  <si>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</si>
  <si>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</si>
  <si>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</si>
  <si>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</si>
  <si>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</si>
  <si>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</si>
  <si>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</si>
  <si>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</si>
  <si>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</si>
  <si>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</si>
  <si>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</si>
  <si>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</si>
  <si>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</si>
  <si>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</si>
  <si>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</si>
  <si>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</si>
  <si>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</si>
  <si>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</si>
  <si>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</si>
  <si>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</si>
  <si>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</si>
  <si>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</si>
  <si>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</si>
  <si>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</si>
  <si>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</si>
  <si>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</si>
  <si>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</si>
  <si>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</si>
  <si>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Escribe en MaviAndroid01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</si>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</sst>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4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.5"/>
      <color rgb="FF222222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1" applyNumberFormat="0" applyFill="0" applyAlignment="0" applyProtection="0">
      <alignment vertical="center"/>
    </xf>
    <xf numFmtId="42" fontId="7" fillId="0" borderId="0" applyBorder="0" applyAlignment="0" applyProtection="0"/>
    <xf numFmtId="0" fontId="4" fillId="8" borderId="0" applyNumberFormat="0" applyBorder="0" applyAlignment="0" applyProtection="0">
      <alignment vertical="center"/>
    </xf>
    <xf numFmtId="41" fontId="7" fillId="0" borderId="0" applyBorder="0" applyAlignment="0" applyProtection="0"/>
    <xf numFmtId="44" fontId="7" fillId="0" borderId="0" applyBorder="0" applyAlignment="0" applyProtection="0"/>
    <xf numFmtId="43" fontId="7" fillId="0" borderId="0" applyBorder="0" applyAlignment="0" applyProtection="0"/>
    <xf numFmtId="9" fontId="7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7" borderId="3" applyNumberFormat="0" applyFon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tabSelected="1" workbookViewId="0">
      <pane xSplit="2" ySplit="1" topLeftCell="C5" activePane="bottomRight" state="frozen"/>
      <selection/>
      <selection pane="topRight"/>
      <selection pane="bottomLeft"/>
      <selection pane="bottomRight" activeCell="D59" sqref="D59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hidden="1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hidden="1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121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hidden="1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122</v>
      </c>
      <c r="E26" t="s">
        <v>123</v>
      </c>
      <c r="F26" t="s">
        <v>17</v>
      </c>
      <c r="G26" t="s">
        <v>124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hidden="1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125</v>
      </c>
      <c r="E27" t="s">
        <v>126</v>
      </c>
      <c r="F27" t="s">
        <v>17</v>
      </c>
      <c r="G27" t="s">
        <v>127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128</v>
      </c>
      <c r="E28" t="s">
        <v>129</v>
      </c>
      <c r="F28" t="s">
        <v>17</v>
      </c>
      <c r="G28" t="s">
        <v>130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hidden="1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131</v>
      </c>
      <c r="E29" t="s">
        <v>132</v>
      </c>
      <c r="F29" t="s">
        <v>17</v>
      </c>
      <c r="G29" t="s">
        <v>133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hidden="1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134</v>
      </c>
      <c r="E30" t="s">
        <v>135</v>
      </c>
      <c r="F30" t="s">
        <v>17</v>
      </c>
      <c r="G30" t="s">
        <v>136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hidden="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137</v>
      </c>
      <c r="E31" t="s">
        <v>138</v>
      </c>
      <c r="F31" t="s">
        <v>17</v>
      </c>
      <c r="G31" t="s">
        <v>139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hidden="1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140</v>
      </c>
      <c r="E32" t="s">
        <v>141</v>
      </c>
      <c r="F32" t="s">
        <v>17</v>
      </c>
      <c r="G32" t="s">
        <v>142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143</v>
      </c>
      <c r="D33" t="s">
        <v>143</v>
      </c>
      <c r="E33" t="s">
        <v>144</v>
      </c>
      <c r="F33" t="s">
        <v>17</v>
      </c>
      <c r="G33" t="s">
        <v>145</v>
      </c>
      <c r="H33" t="s">
        <v>146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108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hidden="1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114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hidden="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121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hidden="1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hidden="1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121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hidden="1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113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121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113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121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146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146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146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146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146</v>
      </c>
      <c r="I75" s="2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121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121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146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146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hidden="1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38</v>
      </c>
      <c r="N103" s="2" t="s">
        <v>121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hidden="1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hidden="1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hidden="1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hidden="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hidden="1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129</v>
      </c>
      <c r="F117" t="s">
        <v>17</v>
      </c>
      <c r="G117" t="s">
        <v>130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113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hidden="1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113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hidden="1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146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121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hidden="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hidden="1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121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hidden="1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hidden="1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146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121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hidden="1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hidden="1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hidden="1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hidden="1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hidden="1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hidden="1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hidden="1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146</v>
      </c>
      <c r="I161" s="2" t="s">
        <v>72</v>
      </c>
      <c r="L161" s="2" t="s">
        <v>503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hidden="1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121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113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146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hidden="1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hidden="1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hidden="1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hidden="1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hidden="1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hidden="1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hidden="1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121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108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hidden="1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hidden="1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146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hidden="1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hidden="1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113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hidden="1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filters>
        <filter val="Gestoria"/>
        <filter val="Nuevo"/>
        <filter val="Desarrol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C776" activePane="bottomRight" state="frozen"/>
      <selection/>
      <selection pane="topRight"/>
      <selection pane="bottomLeft"/>
      <selection pane="bottomRight" activeCell="C776" sqref="C77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2884</v>
      </c>
      <c r="K1" t="s">
        <v>2885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hidden="1" spans="2:8">
      <c r="B3" t="str">
        <f>CONCATENATE(SISTEMAS!A3,CREDITO!A155)</f>
        <v>CREDITO</v>
      </c>
      <c r="C3" t="s">
        <v>1381</v>
      </c>
      <c r="D3" t="s">
        <v>1385</v>
      </c>
      <c r="E3" t="s">
        <v>1386</v>
      </c>
      <c r="F3" t="s">
        <v>17</v>
      </c>
      <c r="G3" t="s">
        <v>1387</v>
      </c>
      <c r="H3" t="s">
        <v>987</v>
      </c>
    </row>
    <row r="4" hidden="1" spans="2:9">
      <c r="B4" t="str">
        <f>CONCATENATE(SISTEMAS!A4,CREDITO!A154)</f>
        <v>CREDITO</v>
      </c>
      <c r="C4" t="s">
        <v>1381</v>
      </c>
      <c r="D4" t="s">
        <v>1382</v>
      </c>
      <c r="E4" t="s">
        <v>1383</v>
      </c>
      <c r="F4" t="s">
        <v>17</v>
      </c>
      <c r="G4" t="s">
        <v>1384</v>
      </c>
      <c r="H4" t="s">
        <v>987</v>
      </c>
      <c r="I4" t="s">
        <v>54</v>
      </c>
    </row>
    <row r="5" spans="1:16">
      <c r="A5" t="s">
        <v>2886</v>
      </c>
      <c r="B5" t="str">
        <f>CONCATENATE(SISTEMAS!A5)</f>
        <v>SISTEMAS</v>
      </c>
      <c r="C5" t="s">
        <v>2887</v>
      </c>
      <c r="D5" t="s">
        <v>2887</v>
      </c>
      <c r="E5" t="s">
        <v>2888</v>
      </c>
      <c r="F5" t="s">
        <v>17</v>
      </c>
      <c r="G5" t="s">
        <v>2889</v>
      </c>
      <c r="H5" t="s">
        <v>2886</v>
      </c>
      <c r="I5" t="s">
        <v>48</v>
      </c>
      <c r="J5" t="s">
        <v>2884</v>
      </c>
      <c r="K5" t="s">
        <v>2885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2001</v>
      </c>
      <c r="D6" t="s">
        <v>2005</v>
      </c>
      <c r="E6" t="s">
        <v>2006</v>
      </c>
      <c r="F6" t="s">
        <v>17</v>
      </c>
      <c r="G6" t="s">
        <v>2007</v>
      </c>
      <c r="H6" t="s">
        <v>1973</v>
      </c>
    </row>
    <row r="7" hidden="1" spans="2:8">
      <c r="B7" t="str">
        <f>CONCATENATE(SISTEMAS!A7,CONTABILIDAD!A15)</f>
        <v>CONTABILIDAD</v>
      </c>
      <c r="C7" t="s">
        <v>2001</v>
      </c>
      <c r="D7" t="s">
        <v>2002</v>
      </c>
      <c r="E7" t="s">
        <v>2003</v>
      </c>
      <c r="F7" t="s">
        <v>17</v>
      </c>
      <c r="G7" t="s">
        <v>2004</v>
      </c>
      <c r="H7" t="s">
        <v>1973</v>
      </c>
    </row>
    <row r="8" hidden="1" spans="2:8">
      <c r="B8" t="str">
        <f>CONCATENATE(SISTEMAS!A8,CONTABILIDAD!A17)</f>
        <v>CONTABILIDAD</v>
      </c>
      <c r="C8" t="s">
        <v>2001</v>
      </c>
      <c r="D8" t="s">
        <v>2008</v>
      </c>
      <c r="E8" t="s">
        <v>2009</v>
      </c>
      <c r="F8" t="s">
        <v>17</v>
      </c>
      <c r="G8" t="s">
        <v>2010</v>
      </c>
      <c r="H8" t="s">
        <v>1973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hidden="1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2886</v>
      </c>
      <c r="B11" t="str">
        <f>CONCATENATE(SISTEMAS!A11)</f>
        <v>SISTEMAS</v>
      </c>
      <c r="C11" t="s">
        <v>2890</v>
      </c>
      <c r="D11" t="s">
        <v>2891</v>
      </c>
      <c r="E11" t="s">
        <v>2892</v>
      </c>
      <c r="F11" t="s">
        <v>17</v>
      </c>
      <c r="G11" t="s">
        <v>2893</v>
      </c>
      <c r="H11" t="s">
        <v>2886</v>
      </c>
      <c r="I11" t="s">
        <v>54</v>
      </c>
      <c r="J11" t="s">
        <v>2884</v>
      </c>
      <c r="K11" t="s">
        <v>2885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2886</v>
      </c>
      <c r="B12" t="str">
        <f>CONCATENATE(SISTEMAS!A12)</f>
        <v>SISTEMAS</v>
      </c>
      <c r="C12" t="s">
        <v>2890</v>
      </c>
      <c r="D12" t="s">
        <v>2894</v>
      </c>
      <c r="E12" t="s">
        <v>2895</v>
      </c>
      <c r="F12" t="s">
        <v>17</v>
      </c>
      <c r="G12" t="s">
        <v>2896</v>
      </c>
      <c r="H12" t="s">
        <v>2886</v>
      </c>
      <c r="I12" t="s">
        <v>54</v>
      </c>
      <c r="J12" t="s">
        <v>2884</v>
      </c>
      <c r="K12" t="s">
        <v>2885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1983</v>
      </c>
      <c r="D13" t="s">
        <v>1984</v>
      </c>
      <c r="E13" t="s">
        <v>1985</v>
      </c>
      <c r="F13" t="s">
        <v>17</v>
      </c>
      <c r="G13" t="s">
        <v>1986</v>
      </c>
      <c r="H13" t="s">
        <v>1973</v>
      </c>
    </row>
    <row r="14" hidden="1" spans="2:9">
      <c r="B14" t="str">
        <f>CONCATENATE(SISTEMAS!A14,CONTABILIDAD!A11)</f>
        <v>CONTABILIDAD</v>
      </c>
      <c r="C14" t="s">
        <v>1983</v>
      </c>
      <c r="D14" t="s">
        <v>1992</v>
      </c>
      <c r="E14" t="s">
        <v>1993</v>
      </c>
      <c r="F14" t="s">
        <v>17</v>
      </c>
      <c r="G14" t="s">
        <v>1994</v>
      </c>
      <c r="H14" t="s">
        <v>1973</v>
      </c>
      <c r="I14" t="s">
        <v>54</v>
      </c>
    </row>
    <row r="15" spans="1:16">
      <c r="A15" t="s">
        <v>2886</v>
      </c>
      <c r="B15" t="str">
        <f>CONCATENATE(SISTEMAS!A15)</f>
        <v>SISTEMAS</v>
      </c>
      <c r="C15" t="s">
        <v>2897</v>
      </c>
      <c r="D15" t="s">
        <v>2897</v>
      </c>
      <c r="E15" t="s">
        <v>2898</v>
      </c>
      <c r="F15" t="s">
        <v>17</v>
      </c>
      <c r="G15" t="s">
        <v>2899</v>
      </c>
      <c r="H15" t="s">
        <v>2886</v>
      </c>
      <c r="I15" t="s">
        <v>27</v>
      </c>
      <c r="J15" t="s">
        <v>2884</v>
      </c>
      <c r="K15" t="s">
        <v>2885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2886</v>
      </c>
      <c r="B16" t="str">
        <f>CONCATENATE(SISTEMAS!A16)</f>
        <v>SISTEMAS</v>
      </c>
      <c r="C16" t="s">
        <v>2900</v>
      </c>
      <c r="D16" t="s">
        <v>2900</v>
      </c>
      <c r="E16" t="s">
        <v>2901</v>
      </c>
      <c r="F16" t="s">
        <v>85</v>
      </c>
      <c r="G16" t="s">
        <v>425</v>
      </c>
      <c r="H16" t="s">
        <v>2886</v>
      </c>
      <c r="I16" t="s">
        <v>48</v>
      </c>
      <c r="J16" t="s">
        <v>2884</v>
      </c>
      <c r="K16" t="s">
        <v>2885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1983</v>
      </c>
      <c r="D17" t="s">
        <v>1995</v>
      </c>
      <c r="E17" t="s">
        <v>1996</v>
      </c>
      <c r="F17" t="s">
        <v>17</v>
      </c>
      <c r="G17" t="s">
        <v>1997</v>
      </c>
      <c r="H17" t="s">
        <v>1973</v>
      </c>
    </row>
    <row r="18" hidden="1" spans="2:8">
      <c r="B18" t="str">
        <f>CONCATENATE(SISTEMAS!A18,VENTAS!A12)</f>
        <v>VENTAS</v>
      </c>
      <c r="C18" t="s">
        <v>1674</v>
      </c>
      <c r="D18" t="s">
        <v>1674</v>
      </c>
      <c r="E18" t="s">
        <v>1675</v>
      </c>
      <c r="F18" t="s">
        <v>85</v>
      </c>
      <c r="G18" t="s">
        <v>1676</v>
      </c>
      <c r="H18" t="s">
        <v>1658</v>
      </c>
    </row>
    <row r="19" hidden="1" spans="2:8">
      <c r="B19" t="str">
        <f>CONCATENATE(SISTEMAS!A19,CONTABILIDAD!A10)</f>
        <v>CONTABILIDAD</v>
      </c>
      <c r="C19" t="s">
        <v>1983</v>
      </c>
      <c r="D19" t="s">
        <v>1989</v>
      </c>
      <c r="E19" t="s">
        <v>1990</v>
      </c>
      <c r="F19" t="s">
        <v>17</v>
      </c>
      <c r="G19" t="s">
        <v>1991</v>
      </c>
      <c r="H19" t="s">
        <v>1973</v>
      </c>
    </row>
    <row r="20" hidden="1" spans="2:8">
      <c r="B20" t="str">
        <f>CONCATENATE(SISTEMAS!A20,CONTABILIDAD!A14)</f>
        <v>CONTABILIDAD</v>
      </c>
      <c r="C20" t="s">
        <v>1983</v>
      </c>
      <c r="D20" t="s">
        <v>1998</v>
      </c>
      <c r="E20" t="s">
        <v>1999</v>
      </c>
      <c r="F20" t="s">
        <v>17</v>
      </c>
      <c r="G20" t="s">
        <v>2000</v>
      </c>
      <c r="H20" t="s">
        <v>1973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hidden="1" spans="2:8">
      <c r="B22" t="str">
        <f>CONCATENATE(SISTEMAS!A22,CREDITO!A128)</f>
        <v>CREDITO</v>
      </c>
      <c r="C22" t="s">
        <v>1297</v>
      </c>
      <c r="D22" t="s">
        <v>1298</v>
      </c>
      <c r="E22" t="s">
        <v>1299</v>
      </c>
      <c r="F22" t="s">
        <v>85</v>
      </c>
      <c r="G22" t="s">
        <v>1300</v>
      </c>
      <c r="H22" t="s">
        <v>987</v>
      </c>
    </row>
    <row r="23" hidden="1" spans="2:8">
      <c r="B23" t="str">
        <f>CONCATENATE(SISTEMAS!A23,CONTABILIDAD!A21)</f>
        <v>CONTABILIDAD</v>
      </c>
      <c r="C23" t="s">
        <v>2017</v>
      </c>
      <c r="D23" t="s">
        <v>2017</v>
      </c>
      <c r="E23" t="s">
        <v>2018</v>
      </c>
      <c r="F23" t="s">
        <v>85</v>
      </c>
      <c r="G23" t="s">
        <v>2019</v>
      </c>
      <c r="H23" t="s">
        <v>1973</v>
      </c>
    </row>
    <row r="24" hidden="1" spans="2:8">
      <c r="B24" t="str">
        <f>CONCATENATE(SISTEMAS!A24,CREDITO!A129,AUDITORIA!A91)</f>
        <v>CREDITO</v>
      </c>
      <c r="C24" t="s">
        <v>1301</v>
      </c>
      <c r="D24" t="s">
        <v>1301</v>
      </c>
      <c r="E24" t="s">
        <v>1302</v>
      </c>
      <c r="F24" t="s">
        <v>17</v>
      </c>
      <c r="G24" t="s">
        <v>1303</v>
      </c>
      <c r="H24" t="s">
        <v>1083</v>
      </c>
    </row>
    <row r="25" hidden="1" spans="2:8">
      <c r="B25" t="str">
        <f>CONCATENATE(SISTEMAS!A25,CONTABILIDAD!A25)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</row>
    <row r="26" hidden="1" spans="2:8">
      <c r="B26" t="str">
        <f>CONCATENATE(SISTEMAS!A26,CONTABILIDAD!A24)</f>
        <v>CONTABILIDAD</v>
      </c>
      <c r="C26" t="s">
        <v>2020</v>
      </c>
      <c r="D26" t="s">
        <v>2020</v>
      </c>
      <c r="E26" t="s">
        <v>2021</v>
      </c>
      <c r="F26" t="s">
        <v>17</v>
      </c>
      <c r="G26" t="s">
        <v>2022</v>
      </c>
      <c r="H26" t="s">
        <v>1973</v>
      </c>
    </row>
    <row r="27" hidden="1" spans="2:8">
      <c r="B27" t="str">
        <f>CONCATENATE(SISTEMAS!A27,CREDITO!A132)</f>
        <v>CREDITO</v>
      </c>
      <c r="C27" t="s">
        <v>1297</v>
      </c>
      <c r="D27" t="s">
        <v>1310</v>
      </c>
      <c r="E27" t="s">
        <v>1311</v>
      </c>
      <c r="F27" t="s">
        <v>85</v>
      </c>
      <c r="G27" t="s">
        <v>1312</v>
      </c>
      <c r="H27" t="s">
        <v>987</v>
      </c>
    </row>
    <row r="28" hidden="1" spans="2:8">
      <c r="B28" t="str">
        <f>CONCATENATE(SISTEMAS!A28,CREDITO!A133,CONTABILIDAD!A18)</f>
        <v>CONTABILIDAD</v>
      </c>
      <c r="C28" t="s">
        <v>1313</v>
      </c>
      <c r="D28" t="s">
        <v>1313</v>
      </c>
      <c r="E28" t="s">
        <v>1314</v>
      </c>
      <c r="F28" t="s">
        <v>17</v>
      </c>
      <c r="G28" t="s">
        <v>1315</v>
      </c>
      <c r="H28" t="s">
        <v>998</v>
      </c>
    </row>
    <row r="29" hidden="1" spans="2:8">
      <c r="B29" t="str">
        <f>CONCATENATE(SISTEMAS!A29,CREDITO!A149,VENTAS!A17,AUDITORIA!A96)</f>
        <v>CREDITO</v>
      </c>
      <c r="C29" t="s">
        <v>1366</v>
      </c>
      <c r="D29" t="s">
        <v>1366</v>
      </c>
      <c r="E29" t="s">
        <v>1367</v>
      </c>
      <c r="F29" t="s">
        <v>17</v>
      </c>
      <c r="G29" t="s">
        <v>1368</v>
      </c>
      <c r="H29" t="s">
        <v>1109</v>
      </c>
    </row>
    <row r="30" hidden="1" spans="2:8">
      <c r="B30" t="str">
        <f>CONCATENATE(SISTEMAS!A30,CREDITO!A151,COBRANZA!A48)</f>
        <v>CREDITO</v>
      </c>
      <c r="C30" t="s">
        <v>1372</v>
      </c>
      <c r="D30" t="s">
        <v>1372</v>
      </c>
      <c r="E30" t="s">
        <v>1373</v>
      </c>
      <c r="F30" t="s">
        <v>85</v>
      </c>
      <c r="G30" t="s">
        <v>1374</v>
      </c>
      <c r="H30" t="s">
        <v>1087</v>
      </c>
    </row>
    <row r="31" hidden="1" spans="2:8">
      <c r="B31" t="str">
        <f>CONCATENATE(SISTEMAS!A31,CREDITO!A150)</f>
        <v>CREDITO</v>
      </c>
      <c r="C31" t="s">
        <v>1338</v>
      </c>
      <c r="D31" t="s">
        <v>1369</v>
      </c>
      <c r="E31" t="s">
        <v>1370</v>
      </c>
      <c r="F31" t="s">
        <v>1186</v>
      </c>
      <c r="G31" t="s">
        <v>1371</v>
      </c>
      <c r="H31" t="s">
        <v>987</v>
      </c>
    </row>
    <row r="32" hidden="1" spans="2:8">
      <c r="B32" t="str">
        <f>CONCATENATE(SISTEMAS!A32,CREDITO!A147)</f>
        <v>CREDITO</v>
      </c>
      <c r="C32" t="s">
        <v>1360</v>
      </c>
      <c r="D32" t="s">
        <v>1360</v>
      </c>
      <c r="E32" t="s">
        <v>1361</v>
      </c>
      <c r="F32" t="s">
        <v>85</v>
      </c>
      <c r="G32" t="s">
        <v>1362</v>
      </c>
      <c r="H32" t="s">
        <v>987</v>
      </c>
    </row>
    <row r="33" hidden="1" spans="2:8">
      <c r="B33" t="str">
        <f>CONCATENATE(SISTEMAS!A33,CREDITO!A143)</f>
        <v>CREDITO</v>
      </c>
      <c r="C33" t="s">
        <v>1338</v>
      </c>
      <c r="D33" t="s">
        <v>1348</v>
      </c>
      <c r="E33" t="s">
        <v>1349</v>
      </c>
      <c r="F33" t="s">
        <v>1186</v>
      </c>
      <c r="G33" t="s">
        <v>1350</v>
      </c>
      <c r="H33" t="s">
        <v>987</v>
      </c>
    </row>
    <row r="34" hidden="1" spans="2:8">
      <c r="B34" t="str">
        <f>CONCATENATE(SISTEMAS!A34,CREDITO!A142)</f>
        <v>CREDITO</v>
      </c>
      <c r="C34" t="s">
        <v>1338</v>
      </c>
      <c r="D34" t="s">
        <v>1345</v>
      </c>
      <c r="E34" t="s">
        <v>1346</v>
      </c>
      <c r="F34" t="s">
        <v>1341</v>
      </c>
      <c r="G34" t="s">
        <v>1347</v>
      </c>
      <c r="H34" t="s">
        <v>987</v>
      </c>
    </row>
    <row r="35" hidden="1" spans="2:9">
      <c r="B35" t="str">
        <f>CONCATENATE(SISTEMAS!A35,CREDITO!A140)</f>
        <v>CREDITO</v>
      </c>
      <c r="C35" t="s">
        <v>1338</v>
      </c>
      <c r="D35" t="s">
        <v>1339</v>
      </c>
      <c r="E35" t="s">
        <v>1340</v>
      </c>
      <c r="F35" t="s">
        <v>1341</v>
      </c>
      <c r="G35" t="s">
        <v>1342</v>
      </c>
      <c r="H35" t="s">
        <v>987</v>
      </c>
      <c r="I35" t="s">
        <v>54</v>
      </c>
    </row>
    <row r="36" spans="1:16">
      <c r="A36" t="s">
        <v>2886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2884</v>
      </c>
      <c r="K36" t="s">
        <v>2885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1663</v>
      </c>
      <c r="D37" t="s">
        <v>1663</v>
      </c>
      <c r="E37" t="s">
        <v>1664</v>
      </c>
      <c r="F37" t="s">
        <v>85</v>
      </c>
      <c r="G37" t="s">
        <v>1665</v>
      </c>
      <c r="H37" t="s">
        <v>1652</v>
      </c>
      <c r="I37" t="s">
        <v>48</v>
      </c>
    </row>
    <row r="38" spans="1:16">
      <c r="A38" t="s">
        <v>2886</v>
      </c>
      <c r="B38" t="str">
        <f>CONCATENATE(SISTEMAS!A38)</f>
        <v>SISTEMAS</v>
      </c>
      <c r="C38" t="s">
        <v>2902</v>
      </c>
      <c r="D38" t="s">
        <v>2902</v>
      </c>
      <c r="E38" t="s">
        <v>2903</v>
      </c>
      <c r="F38" t="s">
        <v>85</v>
      </c>
      <c r="G38" t="s">
        <v>2904</v>
      </c>
      <c r="H38" t="s">
        <v>2886</v>
      </c>
      <c r="I38" t="s">
        <v>48</v>
      </c>
      <c r="J38" t="s">
        <v>2884</v>
      </c>
      <c r="K38" t="s">
        <v>2885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1975</v>
      </c>
      <c r="D39" t="s">
        <v>156</v>
      </c>
      <c r="E39" t="s">
        <v>156</v>
      </c>
      <c r="F39" t="s">
        <v>156</v>
      </c>
      <c r="G39" t="s">
        <v>156</v>
      </c>
      <c r="H39" t="s">
        <v>1973</v>
      </c>
      <c r="I39" t="s">
        <v>72</v>
      </c>
      <c r="L39" t="s">
        <v>2905</v>
      </c>
    </row>
    <row r="40" hidden="1" spans="2:12">
      <c r="B40" t="str">
        <f>CONCATENATE(SISTEMAS!A40)</f>
        <v/>
      </c>
      <c r="C40" t="s">
        <v>2906</v>
      </c>
      <c r="D40" t="s">
        <v>156</v>
      </c>
      <c r="E40" t="s">
        <v>156</v>
      </c>
      <c r="F40" t="s">
        <v>156</v>
      </c>
      <c r="G40" t="s">
        <v>156</v>
      </c>
      <c r="H40" t="s">
        <v>2886</v>
      </c>
      <c r="I40" t="s">
        <v>72</v>
      </c>
      <c r="J40" t="s">
        <v>2884</v>
      </c>
      <c r="K40" t="s">
        <v>2885</v>
      </c>
      <c r="L40" t="s">
        <v>2907</v>
      </c>
    </row>
    <row r="41" hidden="1" spans="2:12">
      <c r="B41" t="str">
        <f>CONCATENATE(SISTEMAS!A41)</f>
        <v/>
      </c>
      <c r="C41" t="s">
        <v>2908</v>
      </c>
      <c r="D41" t="s">
        <v>156</v>
      </c>
      <c r="E41" t="s">
        <v>156</v>
      </c>
      <c r="F41" t="s">
        <v>156</v>
      </c>
      <c r="G41" t="s">
        <v>156</v>
      </c>
      <c r="H41" t="s">
        <v>2886</v>
      </c>
      <c r="I41" t="s">
        <v>72</v>
      </c>
      <c r="J41" t="s">
        <v>2884</v>
      </c>
      <c r="K41" t="s">
        <v>2885</v>
      </c>
      <c r="L41" t="s">
        <v>2907</v>
      </c>
    </row>
    <row r="42" hidden="1" spans="2:12">
      <c r="B42" t="str">
        <f>CONCATENATE(SISTEMAS!A42)</f>
        <v/>
      </c>
      <c r="C42" t="s">
        <v>2909</v>
      </c>
      <c r="D42" t="s">
        <v>156</v>
      </c>
      <c r="E42" t="s">
        <v>156</v>
      </c>
      <c r="F42" t="s">
        <v>156</v>
      </c>
      <c r="G42" t="s">
        <v>156</v>
      </c>
      <c r="H42" t="s">
        <v>2886</v>
      </c>
      <c r="I42" t="s">
        <v>72</v>
      </c>
      <c r="J42" t="s">
        <v>2884</v>
      </c>
      <c r="K42" t="s">
        <v>2885</v>
      </c>
      <c r="L42" t="s">
        <v>2910</v>
      </c>
    </row>
    <row r="43" hidden="1" spans="2:11">
      <c r="B43" t="str">
        <f>CONCATENATE(SISTEMAS!A43)</f>
        <v/>
      </c>
      <c r="C43" t="s">
        <v>2911</v>
      </c>
      <c r="D43" t="s">
        <v>156</v>
      </c>
      <c r="E43" t="s">
        <v>156</v>
      </c>
      <c r="F43" t="s">
        <v>156</v>
      </c>
      <c r="G43" t="s">
        <v>156</v>
      </c>
      <c r="H43" t="s">
        <v>2886</v>
      </c>
      <c r="I43" t="s">
        <v>72</v>
      </c>
      <c r="J43" t="s">
        <v>2884</v>
      </c>
      <c r="K43" t="s">
        <v>2885</v>
      </c>
    </row>
    <row r="44" hidden="1" spans="2:12">
      <c r="B44" t="str">
        <f>CONCATENATE(SISTEMAS!A44)</f>
        <v/>
      </c>
      <c r="C44" t="s">
        <v>2912</v>
      </c>
      <c r="D44" t="s">
        <v>156</v>
      </c>
      <c r="E44" t="s">
        <v>156</v>
      </c>
      <c r="F44" t="s">
        <v>156</v>
      </c>
      <c r="G44" t="s">
        <v>156</v>
      </c>
      <c r="H44" t="s">
        <v>2886</v>
      </c>
      <c r="I44" t="s">
        <v>72</v>
      </c>
      <c r="J44" t="s">
        <v>2884</v>
      </c>
      <c r="K44" t="s">
        <v>2885</v>
      </c>
      <c r="L44" t="s">
        <v>2913</v>
      </c>
    </row>
    <row r="45" hidden="1" spans="2:11">
      <c r="B45" t="str">
        <f>CONCATENATE(SISTEMAS!A45)</f>
        <v/>
      </c>
      <c r="C45" t="s">
        <v>2914</v>
      </c>
      <c r="D45" t="s">
        <v>156</v>
      </c>
      <c r="E45" t="s">
        <v>156</v>
      </c>
      <c r="F45" t="s">
        <v>156</v>
      </c>
      <c r="G45" t="s">
        <v>156</v>
      </c>
      <c r="H45" t="s">
        <v>2886</v>
      </c>
      <c r="I45" t="s">
        <v>72</v>
      </c>
      <c r="J45" t="s">
        <v>2884</v>
      </c>
      <c r="K45" t="s">
        <v>2885</v>
      </c>
    </row>
    <row r="46" hidden="1" spans="2:11">
      <c r="B46" t="str">
        <f>CONCATENATE(SISTEMAS!A46)</f>
        <v/>
      </c>
      <c r="C46" t="s">
        <v>2915</v>
      </c>
      <c r="D46" t="s">
        <v>156</v>
      </c>
      <c r="E46" t="s">
        <v>156</v>
      </c>
      <c r="F46" t="s">
        <v>156</v>
      </c>
      <c r="G46" t="s">
        <v>156</v>
      </c>
      <c r="H46" t="s">
        <v>2886</v>
      </c>
      <c r="I46" t="s">
        <v>72</v>
      </c>
      <c r="J46" t="s">
        <v>2884</v>
      </c>
      <c r="K46" t="s">
        <v>2885</v>
      </c>
    </row>
    <row r="47" hidden="1" spans="2:11">
      <c r="B47" t="str">
        <f>CONCATENATE(SISTEMAS!A47)</f>
        <v/>
      </c>
      <c r="C47" t="s">
        <v>2916</v>
      </c>
      <c r="D47" t="s">
        <v>156</v>
      </c>
      <c r="E47" t="s">
        <v>156</v>
      </c>
      <c r="F47" t="s">
        <v>156</v>
      </c>
      <c r="G47" t="s">
        <v>156</v>
      </c>
      <c r="H47" t="s">
        <v>2886</v>
      </c>
      <c r="I47" t="s">
        <v>72</v>
      </c>
      <c r="J47" t="s">
        <v>2884</v>
      </c>
      <c r="K47" t="s">
        <v>2885</v>
      </c>
    </row>
    <row r="48" hidden="1" spans="2:11">
      <c r="B48" t="str">
        <f>CONCATENATE(SISTEMAS!A48)</f>
        <v/>
      </c>
      <c r="C48" t="s">
        <v>2917</v>
      </c>
      <c r="D48" t="s">
        <v>156</v>
      </c>
      <c r="E48" t="s">
        <v>156</v>
      </c>
      <c r="F48" t="s">
        <v>156</v>
      </c>
      <c r="G48" t="s">
        <v>156</v>
      </c>
      <c r="H48" t="s">
        <v>2886</v>
      </c>
      <c r="I48" t="s">
        <v>72</v>
      </c>
      <c r="J48" t="s">
        <v>2884</v>
      </c>
      <c r="K48" t="s">
        <v>2885</v>
      </c>
    </row>
    <row r="49" hidden="1" spans="2:11">
      <c r="B49" t="str">
        <f>CONCATENATE(SISTEMAS!A49)</f>
        <v/>
      </c>
      <c r="C49" t="s">
        <v>2918</v>
      </c>
      <c r="D49" t="s">
        <v>156</v>
      </c>
      <c r="E49" t="s">
        <v>156</v>
      </c>
      <c r="F49" t="s">
        <v>156</v>
      </c>
      <c r="G49" t="s">
        <v>156</v>
      </c>
      <c r="H49" t="s">
        <v>2886</v>
      </c>
      <c r="I49" t="s">
        <v>72</v>
      </c>
      <c r="J49" t="s">
        <v>2884</v>
      </c>
      <c r="K49" t="s">
        <v>2885</v>
      </c>
    </row>
    <row r="50" hidden="1" spans="2:12">
      <c r="B50" t="str">
        <f>CONCATENATE(SISTEMAS!A50,CONTABILIDAD!A4)</f>
        <v>CONTABILIDAD</v>
      </c>
      <c r="C50" t="s">
        <v>1976</v>
      </c>
      <c r="D50" t="s">
        <v>1977</v>
      </c>
      <c r="E50" t="s">
        <v>1978</v>
      </c>
      <c r="F50" t="s">
        <v>17</v>
      </c>
      <c r="G50" t="s">
        <v>1979</v>
      </c>
      <c r="H50" t="s">
        <v>1973</v>
      </c>
      <c r="I50" t="s">
        <v>72</v>
      </c>
      <c r="L50" t="s">
        <v>442</v>
      </c>
    </row>
    <row r="51" hidden="1" spans="2:11">
      <c r="B51" t="str">
        <f>CONCATENATE(SISTEMAS!A51)</f>
        <v/>
      </c>
      <c r="C51" t="s">
        <v>2919</v>
      </c>
      <c r="D51" t="s">
        <v>156</v>
      </c>
      <c r="E51" t="s">
        <v>156</v>
      </c>
      <c r="F51" t="s">
        <v>156</v>
      </c>
      <c r="G51" t="s">
        <v>156</v>
      </c>
      <c r="H51" t="s">
        <v>2886</v>
      </c>
      <c r="I51" t="s">
        <v>72</v>
      </c>
      <c r="J51" t="s">
        <v>2884</v>
      </c>
      <c r="K51" t="s">
        <v>2885</v>
      </c>
    </row>
    <row r="52" hidden="1" spans="2:11">
      <c r="B52" t="str">
        <f>CONCATENATE(SISTEMAS!A52)</f>
        <v/>
      </c>
      <c r="C52" t="s">
        <v>2920</v>
      </c>
      <c r="D52" t="s">
        <v>156</v>
      </c>
      <c r="E52" t="s">
        <v>156</v>
      </c>
      <c r="F52" t="s">
        <v>156</v>
      </c>
      <c r="G52" t="s">
        <v>156</v>
      </c>
      <c r="H52" t="s">
        <v>2886</v>
      </c>
      <c r="I52" t="s">
        <v>72</v>
      </c>
      <c r="J52" t="s">
        <v>2884</v>
      </c>
      <c r="K52" t="s">
        <v>2885</v>
      </c>
    </row>
    <row r="53" hidden="1" spans="2:11">
      <c r="B53" t="str">
        <f>CONCATENATE(SISTEMAS!A53)</f>
        <v/>
      </c>
      <c r="C53" t="s">
        <v>2921</v>
      </c>
      <c r="D53" t="s">
        <v>156</v>
      </c>
      <c r="E53" t="s">
        <v>156</v>
      </c>
      <c r="F53" t="s">
        <v>156</v>
      </c>
      <c r="G53" t="s">
        <v>156</v>
      </c>
      <c r="H53" t="s">
        <v>2886</v>
      </c>
      <c r="I53" t="s">
        <v>72</v>
      </c>
      <c r="J53" t="s">
        <v>2884</v>
      </c>
      <c r="K53" t="s">
        <v>2885</v>
      </c>
    </row>
    <row r="54" hidden="1" spans="2:11">
      <c r="B54" t="str">
        <f>CONCATENATE(SISTEMAS!A54)</f>
        <v/>
      </c>
      <c r="C54" t="s">
        <v>2922</v>
      </c>
      <c r="D54" t="s">
        <v>156</v>
      </c>
      <c r="E54" t="s">
        <v>156</v>
      </c>
      <c r="F54" t="s">
        <v>156</v>
      </c>
      <c r="G54" t="s">
        <v>156</v>
      </c>
      <c r="H54" t="s">
        <v>2886</v>
      </c>
      <c r="I54" t="s">
        <v>72</v>
      </c>
      <c r="J54" t="s">
        <v>2884</v>
      </c>
      <c r="K54" t="s">
        <v>2885</v>
      </c>
    </row>
    <row r="55" hidden="1" spans="2:11">
      <c r="B55" t="str">
        <f>CONCATENATE(SISTEMAS!A55)</f>
        <v/>
      </c>
      <c r="C55" t="s">
        <v>2923</v>
      </c>
      <c r="D55" t="s">
        <v>156</v>
      </c>
      <c r="E55" t="s">
        <v>156</v>
      </c>
      <c r="F55" t="s">
        <v>156</v>
      </c>
      <c r="G55" t="s">
        <v>156</v>
      </c>
      <c r="H55" t="s">
        <v>2886</v>
      </c>
      <c r="I55" t="s">
        <v>72</v>
      </c>
      <c r="J55" t="s">
        <v>2884</v>
      </c>
      <c r="K55" t="s">
        <v>2885</v>
      </c>
    </row>
    <row r="56" hidden="1" spans="2:11">
      <c r="B56" t="str">
        <f>CONCATENATE(SISTEMAS!A56)</f>
        <v/>
      </c>
      <c r="C56" t="s">
        <v>2924</v>
      </c>
      <c r="D56" t="s">
        <v>156</v>
      </c>
      <c r="E56" t="s">
        <v>156</v>
      </c>
      <c r="F56" t="s">
        <v>156</v>
      </c>
      <c r="G56" t="s">
        <v>156</v>
      </c>
      <c r="H56" t="s">
        <v>2886</v>
      </c>
      <c r="I56" t="s">
        <v>72</v>
      </c>
      <c r="J56" t="s">
        <v>2884</v>
      </c>
      <c r="K56" t="s">
        <v>2885</v>
      </c>
    </row>
    <row r="57" hidden="1" spans="2:11">
      <c r="B57" t="str">
        <f>CONCATENATE(SISTEMAS!A57)</f>
        <v/>
      </c>
      <c r="C57" t="s">
        <v>2925</v>
      </c>
      <c r="D57" t="s">
        <v>156</v>
      </c>
      <c r="E57" t="s">
        <v>156</v>
      </c>
      <c r="F57" t="s">
        <v>156</v>
      </c>
      <c r="G57" t="s">
        <v>156</v>
      </c>
      <c r="H57" t="s">
        <v>2886</v>
      </c>
      <c r="I57" t="s">
        <v>72</v>
      </c>
      <c r="J57" t="s">
        <v>2884</v>
      </c>
      <c r="K57" t="s">
        <v>2885</v>
      </c>
    </row>
    <row r="58" hidden="1" spans="2:11">
      <c r="B58" t="str">
        <f>CONCATENATE(SISTEMAS!A58)</f>
        <v/>
      </c>
      <c r="C58" t="s">
        <v>2926</v>
      </c>
      <c r="D58" t="s">
        <v>156</v>
      </c>
      <c r="E58" t="s">
        <v>156</v>
      </c>
      <c r="F58" t="s">
        <v>156</v>
      </c>
      <c r="G58" t="s">
        <v>156</v>
      </c>
      <c r="H58" t="s">
        <v>2886</v>
      </c>
      <c r="I58" t="s">
        <v>72</v>
      </c>
      <c r="J58" t="s">
        <v>2884</v>
      </c>
      <c r="K58" t="s">
        <v>2885</v>
      </c>
    </row>
    <row r="59" hidden="1" spans="2:11">
      <c r="B59" t="str">
        <f>CONCATENATE(SISTEMAS!A59)</f>
        <v/>
      </c>
      <c r="C59" t="s">
        <v>2927</v>
      </c>
      <c r="D59" t="s">
        <v>156</v>
      </c>
      <c r="E59" t="s">
        <v>156</v>
      </c>
      <c r="F59" t="s">
        <v>156</v>
      </c>
      <c r="G59" t="s">
        <v>156</v>
      </c>
      <c r="H59" t="s">
        <v>2886</v>
      </c>
      <c r="I59" t="s">
        <v>72</v>
      </c>
      <c r="J59" t="s">
        <v>2884</v>
      </c>
      <c r="K59" t="s">
        <v>2885</v>
      </c>
    </row>
    <row r="60" hidden="1" spans="2:11">
      <c r="B60" t="str">
        <f>CONCATENATE(SISTEMAS!A60)</f>
        <v/>
      </c>
      <c r="C60" t="s">
        <v>2928</v>
      </c>
      <c r="D60" t="s">
        <v>156</v>
      </c>
      <c r="E60" t="s">
        <v>156</v>
      </c>
      <c r="F60" t="s">
        <v>156</v>
      </c>
      <c r="G60" t="s">
        <v>156</v>
      </c>
      <c r="H60" t="s">
        <v>2886</v>
      </c>
      <c r="I60" t="s">
        <v>72</v>
      </c>
      <c r="J60" t="s">
        <v>2884</v>
      </c>
      <c r="K60" t="s">
        <v>2885</v>
      </c>
    </row>
    <row r="61" hidden="1" spans="2:11">
      <c r="B61" t="str">
        <f>CONCATENATE(SISTEMAS!A61)</f>
        <v/>
      </c>
      <c r="C61" t="s">
        <v>2929</v>
      </c>
      <c r="D61" t="s">
        <v>156</v>
      </c>
      <c r="E61" t="s">
        <v>156</v>
      </c>
      <c r="F61" t="s">
        <v>156</v>
      </c>
      <c r="G61" t="s">
        <v>156</v>
      </c>
      <c r="H61" t="s">
        <v>2886</v>
      </c>
      <c r="I61" t="s">
        <v>72</v>
      </c>
      <c r="J61" t="s">
        <v>2884</v>
      </c>
      <c r="K61" t="s">
        <v>2885</v>
      </c>
    </row>
    <row r="62" hidden="1" spans="2:11">
      <c r="B62" t="str">
        <f>CONCATENATE(SISTEMAS!A62)</f>
        <v/>
      </c>
      <c r="C62" t="s">
        <v>2930</v>
      </c>
      <c r="D62" t="s">
        <v>156</v>
      </c>
      <c r="E62" t="s">
        <v>156</v>
      </c>
      <c r="F62" t="s">
        <v>156</v>
      </c>
      <c r="G62" t="s">
        <v>156</v>
      </c>
      <c r="H62" t="s">
        <v>2886</v>
      </c>
      <c r="I62" t="s">
        <v>72</v>
      </c>
      <c r="J62" t="s">
        <v>2884</v>
      </c>
      <c r="K62" t="s">
        <v>2885</v>
      </c>
    </row>
    <row r="63" hidden="1" spans="2:11">
      <c r="B63" t="str">
        <f>CONCATENATE(SISTEMAS!A63)</f>
        <v/>
      </c>
      <c r="C63" t="s">
        <v>2931</v>
      </c>
      <c r="D63" t="s">
        <v>156</v>
      </c>
      <c r="E63" t="s">
        <v>156</v>
      </c>
      <c r="F63" t="s">
        <v>156</v>
      </c>
      <c r="G63" t="s">
        <v>156</v>
      </c>
      <c r="H63" t="s">
        <v>2886</v>
      </c>
      <c r="I63" t="s">
        <v>72</v>
      </c>
      <c r="J63" t="s">
        <v>2884</v>
      </c>
      <c r="K63" t="s">
        <v>2885</v>
      </c>
    </row>
    <row r="64" hidden="1" spans="2:11">
      <c r="B64" t="str">
        <f>CONCATENATE(SISTEMAS!A64)</f>
        <v/>
      </c>
      <c r="C64" t="s">
        <v>2932</v>
      </c>
      <c r="D64" t="s">
        <v>156</v>
      </c>
      <c r="E64" t="s">
        <v>156</v>
      </c>
      <c r="F64" t="s">
        <v>156</v>
      </c>
      <c r="G64" t="s">
        <v>156</v>
      </c>
      <c r="H64" t="s">
        <v>2886</v>
      </c>
      <c r="I64" t="s">
        <v>72</v>
      </c>
      <c r="J64" t="s">
        <v>2884</v>
      </c>
      <c r="K64" t="s">
        <v>2885</v>
      </c>
    </row>
    <row r="65" hidden="1" spans="2:11">
      <c r="B65" t="str">
        <f>CONCATENATE(SISTEMAS!A65)</f>
        <v/>
      </c>
      <c r="C65" t="s">
        <v>2933</v>
      </c>
      <c r="D65" t="s">
        <v>156</v>
      </c>
      <c r="E65" t="s">
        <v>156</v>
      </c>
      <c r="F65" t="s">
        <v>156</v>
      </c>
      <c r="G65" t="s">
        <v>156</v>
      </c>
      <c r="H65" t="s">
        <v>2886</v>
      </c>
      <c r="I65" t="s">
        <v>72</v>
      </c>
      <c r="J65" t="s">
        <v>2884</v>
      </c>
      <c r="K65" t="s">
        <v>2885</v>
      </c>
    </row>
    <row r="66" hidden="1" spans="2:8">
      <c r="B66" t="str">
        <f>CONCATENATE(SISTEMAS!A66,CREDITO!A163,VENTAS!A9,COBRANZA!A57,CONTABILIDAD!A5,AUDITORIA!A105)</f>
        <v>COBRANZA</v>
      </c>
      <c r="C66" t="s">
        <v>1408</v>
      </c>
      <c r="D66" t="s">
        <v>1408</v>
      </c>
      <c r="E66" t="s">
        <v>1409</v>
      </c>
      <c r="F66" t="s">
        <v>85</v>
      </c>
      <c r="G66" t="s">
        <v>1410</v>
      </c>
      <c r="H66" t="s">
        <v>1411</v>
      </c>
    </row>
    <row r="67" hidden="1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2886</v>
      </c>
      <c r="B68" t="str">
        <f>CONCATENATE(SISTEMAS!A68)</f>
        <v>SISTEMAS</v>
      </c>
      <c r="C68" t="s">
        <v>2934</v>
      </c>
      <c r="D68" t="s">
        <v>2934</v>
      </c>
      <c r="E68" t="s">
        <v>2935</v>
      </c>
      <c r="F68" t="s">
        <v>17</v>
      </c>
      <c r="G68" t="s">
        <v>2936</v>
      </c>
      <c r="H68" t="s">
        <v>2886</v>
      </c>
      <c r="I68" t="s">
        <v>54</v>
      </c>
      <c r="J68" t="s">
        <v>2884</v>
      </c>
      <c r="K68" t="s">
        <v>2885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2937</v>
      </c>
      <c r="D69" t="s">
        <v>2937</v>
      </c>
      <c r="E69" t="s">
        <v>2938</v>
      </c>
      <c r="F69" t="s">
        <v>85</v>
      </c>
      <c r="G69" t="s">
        <v>2939</v>
      </c>
      <c r="H69" t="s">
        <v>2886</v>
      </c>
      <c r="I69" t="s">
        <v>72</v>
      </c>
      <c r="J69" t="s">
        <v>2884</v>
      </c>
      <c r="K69" t="s">
        <v>2885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2940</v>
      </c>
      <c r="D70" t="s">
        <v>156</v>
      </c>
      <c r="E70" t="s">
        <v>156</v>
      </c>
      <c r="F70" t="s">
        <v>156</v>
      </c>
      <c r="G70" t="s">
        <v>156</v>
      </c>
      <c r="H70" t="s">
        <v>2886</v>
      </c>
      <c r="I70" t="s">
        <v>72</v>
      </c>
      <c r="J70" t="s">
        <v>2884</v>
      </c>
      <c r="K70" t="s">
        <v>2885</v>
      </c>
    </row>
    <row r="71" hidden="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2941</v>
      </c>
      <c r="D72" t="s">
        <v>156</v>
      </c>
      <c r="E72" t="s">
        <v>156</v>
      </c>
      <c r="F72" t="s">
        <v>156</v>
      </c>
      <c r="G72" t="s">
        <v>156</v>
      </c>
      <c r="H72" t="s">
        <v>2886</v>
      </c>
      <c r="I72" t="s">
        <v>72</v>
      </c>
      <c r="J72" t="s">
        <v>2884</v>
      </c>
      <c r="K72" t="s">
        <v>2885</v>
      </c>
    </row>
    <row r="73" hidden="1" spans="2:11">
      <c r="B73" t="str">
        <f>CONCATENATE(SISTEMAS!A73)</f>
        <v/>
      </c>
      <c r="C73" t="s">
        <v>2942</v>
      </c>
      <c r="D73" t="s">
        <v>156</v>
      </c>
      <c r="E73" t="s">
        <v>156</v>
      </c>
      <c r="F73" t="s">
        <v>156</v>
      </c>
      <c r="G73" t="s">
        <v>156</v>
      </c>
      <c r="H73" t="s">
        <v>2886</v>
      </c>
      <c r="I73" t="s">
        <v>72</v>
      </c>
      <c r="J73" t="s">
        <v>2884</v>
      </c>
      <c r="K73" t="s">
        <v>2885</v>
      </c>
    </row>
    <row r="74" hidden="1" spans="2:11">
      <c r="B74" t="str">
        <f>CONCATENATE(SISTEMAS!A74)</f>
        <v/>
      </c>
      <c r="C74" t="s">
        <v>2943</v>
      </c>
      <c r="D74" t="s">
        <v>156</v>
      </c>
      <c r="E74" t="s">
        <v>156</v>
      </c>
      <c r="F74" t="s">
        <v>156</v>
      </c>
      <c r="G74" t="s">
        <v>156</v>
      </c>
      <c r="H74" t="s">
        <v>2886</v>
      </c>
      <c r="I74" t="s">
        <v>72</v>
      </c>
      <c r="J74" t="s">
        <v>2884</v>
      </c>
      <c r="K74" t="s">
        <v>2885</v>
      </c>
    </row>
    <row r="75" hidden="1" spans="2:12">
      <c r="B75" t="str">
        <f>CONCATENATE(SISTEMAS!A75)</f>
        <v/>
      </c>
      <c r="C75" t="s">
        <v>2944</v>
      </c>
      <c r="D75" t="s">
        <v>156</v>
      </c>
      <c r="E75" t="s">
        <v>156</v>
      </c>
      <c r="F75" t="s">
        <v>156</v>
      </c>
      <c r="G75" t="s">
        <v>156</v>
      </c>
      <c r="H75" t="s">
        <v>2886</v>
      </c>
      <c r="I75" t="s">
        <v>72</v>
      </c>
      <c r="J75" t="s">
        <v>2884</v>
      </c>
      <c r="K75" t="s">
        <v>2885</v>
      </c>
      <c r="L75" t="s">
        <v>2913</v>
      </c>
    </row>
    <row r="76" hidden="1" spans="2:11">
      <c r="B76" t="str">
        <f>CONCATENATE(SISTEMAS!A76)</f>
        <v/>
      </c>
      <c r="C76" t="s">
        <v>2945</v>
      </c>
      <c r="D76" t="s">
        <v>156</v>
      </c>
      <c r="E76" t="s">
        <v>156</v>
      </c>
      <c r="F76" t="s">
        <v>156</v>
      </c>
      <c r="G76" t="s">
        <v>156</v>
      </c>
      <c r="H76" t="s">
        <v>2886</v>
      </c>
      <c r="I76" t="s">
        <v>72</v>
      </c>
      <c r="J76" t="s">
        <v>2884</v>
      </c>
      <c r="K76" t="s">
        <v>2885</v>
      </c>
    </row>
    <row r="77" hidden="1" spans="2:11">
      <c r="B77" t="str">
        <f>CONCATENATE(SISTEMAS!A77)</f>
        <v/>
      </c>
      <c r="C77" t="s">
        <v>2946</v>
      </c>
      <c r="D77" t="s">
        <v>156</v>
      </c>
      <c r="E77" t="s">
        <v>156</v>
      </c>
      <c r="F77" t="s">
        <v>156</v>
      </c>
      <c r="G77" t="s">
        <v>156</v>
      </c>
      <c r="H77" t="s">
        <v>2886</v>
      </c>
      <c r="I77" t="s">
        <v>72</v>
      </c>
      <c r="J77" t="s">
        <v>2884</v>
      </c>
      <c r="K77" t="s">
        <v>2885</v>
      </c>
    </row>
    <row r="78" hidden="1" spans="2:11">
      <c r="B78" t="str">
        <f>CONCATENATE(SISTEMAS!A78)</f>
        <v/>
      </c>
      <c r="C78" t="s">
        <v>2947</v>
      </c>
      <c r="D78" t="s">
        <v>156</v>
      </c>
      <c r="E78" t="s">
        <v>156</v>
      </c>
      <c r="F78" t="s">
        <v>156</v>
      </c>
      <c r="G78" t="s">
        <v>156</v>
      </c>
      <c r="H78" t="s">
        <v>2886</v>
      </c>
      <c r="I78" t="s">
        <v>72</v>
      </c>
      <c r="J78" t="s">
        <v>2884</v>
      </c>
      <c r="K78" t="s">
        <v>2885</v>
      </c>
    </row>
    <row r="79" hidden="1" spans="2:11">
      <c r="B79" t="str">
        <f>CONCATENATE(SISTEMAS!A79)</f>
        <v/>
      </c>
      <c r="C79" t="s">
        <v>2948</v>
      </c>
      <c r="D79" t="s">
        <v>156</v>
      </c>
      <c r="E79" t="s">
        <v>156</v>
      </c>
      <c r="F79" t="s">
        <v>156</v>
      </c>
      <c r="G79" t="s">
        <v>156</v>
      </c>
      <c r="H79" t="s">
        <v>2886</v>
      </c>
      <c r="I79" t="s">
        <v>72</v>
      </c>
      <c r="J79" t="s">
        <v>2884</v>
      </c>
      <c r="K79" t="s">
        <v>2885</v>
      </c>
    </row>
    <row r="80" hidden="1" spans="2:11">
      <c r="B80" t="str">
        <f>CONCATENATE(SISTEMAS!A80)</f>
        <v/>
      </c>
      <c r="C80" t="s">
        <v>2949</v>
      </c>
      <c r="D80" t="s">
        <v>156</v>
      </c>
      <c r="E80" t="s">
        <v>156</v>
      </c>
      <c r="F80" t="s">
        <v>156</v>
      </c>
      <c r="G80" t="s">
        <v>156</v>
      </c>
      <c r="H80" t="s">
        <v>2886</v>
      </c>
      <c r="I80" t="s">
        <v>72</v>
      </c>
      <c r="J80" t="s">
        <v>2884</v>
      </c>
      <c r="K80" t="s">
        <v>2885</v>
      </c>
    </row>
    <row r="81" hidden="1" spans="2:11">
      <c r="B81" t="str">
        <f>CONCATENATE(SISTEMAS!A81)</f>
        <v/>
      </c>
      <c r="C81" t="s">
        <v>2950</v>
      </c>
      <c r="D81" t="s">
        <v>156</v>
      </c>
      <c r="E81" t="s">
        <v>156</v>
      </c>
      <c r="F81" t="s">
        <v>156</v>
      </c>
      <c r="G81" t="s">
        <v>156</v>
      </c>
      <c r="H81" t="s">
        <v>2886</v>
      </c>
      <c r="I81" t="s">
        <v>72</v>
      </c>
      <c r="J81" t="s">
        <v>2884</v>
      </c>
      <c r="K81" t="s">
        <v>2885</v>
      </c>
    </row>
    <row r="82" hidden="1" spans="2:11">
      <c r="B82" t="str">
        <f>CONCATENATE(SISTEMAS!A82)</f>
        <v/>
      </c>
      <c r="C82" t="s">
        <v>2951</v>
      </c>
      <c r="D82" t="s">
        <v>156</v>
      </c>
      <c r="E82" t="s">
        <v>156</v>
      </c>
      <c r="F82" t="s">
        <v>156</v>
      </c>
      <c r="G82" t="s">
        <v>156</v>
      </c>
      <c r="H82" t="s">
        <v>2886</v>
      </c>
      <c r="I82" t="s">
        <v>72</v>
      </c>
      <c r="J82" t="s">
        <v>2884</v>
      </c>
      <c r="K82" t="s">
        <v>2885</v>
      </c>
    </row>
    <row r="83" hidden="1" spans="2:11">
      <c r="B83" t="str">
        <f>CONCATENATE(SISTEMAS!A83)</f>
        <v/>
      </c>
      <c r="C83" t="s">
        <v>2952</v>
      </c>
      <c r="D83" t="s">
        <v>156</v>
      </c>
      <c r="E83" t="s">
        <v>156</v>
      </c>
      <c r="F83" t="s">
        <v>156</v>
      </c>
      <c r="G83" t="s">
        <v>156</v>
      </c>
      <c r="H83" t="s">
        <v>2886</v>
      </c>
      <c r="I83" t="s">
        <v>72</v>
      </c>
      <c r="J83" t="s">
        <v>2884</v>
      </c>
      <c r="K83" t="s">
        <v>2885</v>
      </c>
    </row>
    <row r="84" hidden="1" spans="2:11">
      <c r="B84" t="str">
        <f>CONCATENATE(SISTEMAS!A84)</f>
        <v/>
      </c>
      <c r="C84" t="s">
        <v>2953</v>
      </c>
      <c r="D84" t="s">
        <v>156</v>
      </c>
      <c r="E84" t="s">
        <v>156</v>
      </c>
      <c r="F84" t="s">
        <v>156</v>
      </c>
      <c r="G84" t="s">
        <v>156</v>
      </c>
      <c r="H84" t="s">
        <v>2886</v>
      </c>
      <c r="I84" t="s">
        <v>72</v>
      </c>
      <c r="J84" t="s">
        <v>2884</v>
      </c>
      <c r="K84" t="s">
        <v>2885</v>
      </c>
    </row>
    <row r="85" hidden="1" spans="2:11">
      <c r="B85" t="str">
        <f>CONCATENATE(SISTEMAS!A85)</f>
        <v/>
      </c>
      <c r="C85" t="s">
        <v>2954</v>
      </c>
      <c r="D85" t="s">
        <v>156</v>
      </c>
      <c r="E85" t="s">
        <v>156</v>
      </c>
      <c r="F85" t="s">
        <v>156</v>
      </c>
      <c r="G85" t="s">
        <v>156</v>
      </c>
      <c r="H85" t="s">
        <v>2886</v>
      </c>
      <c r="I85" t="s">
        <v>72</v>
      </c>
      <c r="J85" t="s">
        <v>2884</v>
      </c>
      <c r="K85" t="s">
        <v>2885</v>
      </c>
    </row>
    <row r="86" hidden="1" spans="2:11">
      <c r="B86" t="str">
        <f>CONCATENATE(SISTEMAS!A86)</f>
        <v/>
      </c>
      <c r="C86" t="s">
        <v>2955</v>
      </c>
      <c r="D86" t="s">
        <v>156</v>
      </c>
      <c r="E86" t="s">
        <v>156</v>
      </c>
      <c r="F86" t="s">
        <v>156</v>
      </c>
      <c r="G86" t="s">
        <v>156</v>
      </c>
      <c r="H86" t="s">
        <v>2886</v>
      </c>
      <c r="I86" t="s">
        <v>72</v>
      </c>
      <c r="J86" t="s">
        <v>2884</v>
      </c>
      <c r="K86" t="s">
        <v>2885</v>
      </c>
    </row>
    <row r="87" hidden="1" spans="2:11">
      <c r="B87" t="str">
        <f>CONCATENATE(SISTEMAS!A87)</f>
        <v/>
      </c>
      <c r="C87" t="s">
        <v>2956</v>
      </c>
      <c r="D87" t="s">
        <v>156</v>
      </c>
      <c r="E87" t="s">
        <v>156</v>
      </c>
      <c r="F87" t="s">
        <v>156</v>
      </c>
      <c r="G87" t="s">
        <v>156</v>
      </c>
      <c r="H87" t="s">
        <v>2886</v>
      </c>
      <c r="I87" t="s">
        <v>72</v>
      </c>
      <c r="J87" t="s">
        <v>2884</v>
      </c>
      <c r="K87" t="s">
        <v>2885</v>
      </c>
    </row>
    <row r="88" hidden="1" spans="2:11">
      <c r="B88" t="str">
        <f>CONCATENATE(SISTEMAS!A88)</f>
        <v/>
      </c>
      <c r="C88" t="s">
        <v>2957</v>
      </c>
      <c r="D88" t="s">
        <v>156</v>
      </c>
      <c r="E88" t="s">
        <v>156</v>
      </c>
      <c r="F88" t="s">
        <v>156</v>
      </c>
      <c r="G88" t="s">
        <v>156</v>
      </c>
      <c r="H88" t="s">
        <v>2886</v>
      </c>
      <c r="I88" t="s">
        <v>72</v>
      </c>
      <c r="J88" t="s">
        <v>2884</v>
      </c>
      <c r="K88" t="s">
        <v>2885</v>
      </c>
    </row>
    <row r="89" hidden="1" spans="2:11">
      <c r="B89" t="str">
        <f>CONCATENATE(SISTEMAS!A89)</f>
        <v/>
      </c>
      <c r="C89" t="s">
        <v>2958</v>
      </c>
      <c r="D89" t="s">
        <v>156</v>
      </c>
      <c r="E89" t="s">
        <v>156</v>
      </c>
      <c r="F89" t="s">
        <v>156</v>
      </c>
      <c r="G89" t="s">
        <v>156</v>
      </c>
      <c r="H89" t="s">
        <v>2886</v>
      </c>
      <c r="I89" t="s">
        <v>72</v>
      </c>
      <c r="J89" t="s">
        <v>2884</v>
      </c>
      <c r="K89" t="s">
        <v>2885</v>
      </c>
    </row>
    <row r="90" hidden="1" spans="2:11">
      <c r="B90" t="str">
        <f>CONCATENATE(SISTEMAS!A90)</f>
        <v/>
      </c>
      <c r="C90" t="s">
        <v>2959</v>
      </c>
      <c r="D90" t="s">
        <v>156</v>
      </c>
      <c r="E90" t="s">
        <v>156</v>
      </c>
      <c r="F90" t="s">
        <v>156</v>
      </c>
      <c r="G90" t="s">
        <v>156</v>
      </c>
      <c r="H90" t="s">
        <v>2886</v>
      </c>
      <c r="I90" t="s">
        <v>72</v>
      </c>
      <c r="J90" t="s">
        <v>2884</v>
      </c>
      <c r="K90" t="s">
        <v>2885</v>
      </c>
    </row>
    <row r="91" hidden="1" spans="2:11">
      <c r="B91" t="str">
        <f>CONCATENATE(SISTEMAS!A91)</f>
        <v/>
      </c>
      <c r="C91" t="s">
        <v>2960</v>
      </c>
      <c r="D91" t="s">
        <v>156</v>
      </c>
      <c r="E91" t="s">
        <v>156</v>
      </c>
      <c r="F91" t="s">
        <v>156</v>
      </c>
      <c r="G91" t="s">
        <v>156</v>
      </c>
      <c r="H91" t="s">
        <v>2886</v>
      </c>
      <c r="I91" t="s">
        <v>72</v>
      </c>
      <c r="J91" t="s">
        <v>2884</v>
      </c>
      <c r="K91" t="s">
        <v>2885</v>
      </c>
    </row>
    <row r="92" hidden="1" spans="2:11">
      <c r="B92" t="str">
        <f>CONCATENATE(SISTEMAS!A92)</f>
        <v/>
      </c>
      <c r="C92" t="s">
        <v>2961</v>
      </c>
      <c r="D92" t="s">
        <v>156</v>
      </c>
      <c r="E92" t="s">
        <v>156</v>
      </c>
      <c r="F92" t="s">
        <v>156</v>
      </c>
      <c r="G92" t="s">
        <v>156</v>
      </c>
      <c r="H92" t="s">
        <v>2886</v>
      </c>
      <c r="I92" t="s">
        <v>72</v>
      </c>
      <c r="J92" t="s">
        <v>2884</v>
      </c>
      <c r="K92" t="s">
        <v>2885</v>
      </c>
    </row>
    <row r="93" hidden="1" spans="2:11">
      <c r="B93" t="str">
        <f>CONCATENATE(SISTEMAS!A93)</f>
        <v/>
      </c>
      <c r="C93" t="s">
        <v>2962</v>
      </c>
      <c r="D93" t="s">
        <v>156</v>
      </c>
      <c r="E93" t="s">
        <v>156</v>
      </c>
      <c r="F93" t="s">
        <v>156</v>
      </c>
      <c r="G93" t="s">
        <v>156</v>
      </c>
      <c r="H93" t="s">
        <v>2886</v>
      </c>
      <c r="I93" t="s">
        <v>72</v>
      </c>
      <c r="J93" t="s">
        <v>2884</v>
      </c>
      <c r="K93" t="s">
        <v>2885</v>
      </c>
    </row>
    <row r="94" hidden="1" spans="2:11">
      <c r="B94" t="str">
        <f>CONCATENATE(SISTEMAS!A94)</f>
        <v/>
      </c>
      <c r="C94" t="s">
        <v>2963</v>
      </c>
      <c r="D94" t="s">
        <v>156</v>
      </c>
      <c r="E94" t="s">
        <v>156</v>
      </c>
      <c r="F94" t="s">
        <v>156</v>
      </c>
      <c r="G94" t="s">
        <v>156</v>
      </c>
      <c r="H94" t="s">
        <v>2886</v>
      </c>
      <c r="I94" t="s">
        <v>72</v>
      </c>
      <c r="J94" t="s">
        <v>2884</v>
      </c>
      <c r="K94" t="s">
        <v>2885</v>
      </c>
    </row>
    <row r="95" hidden="1" spans="1:12">
      <c r="A95" t="s">
        <v>2886</v>
      </c>
      <c r="B95" t="str">
        <f>CONCATENATE(SISTEMAS!A95)</f>
        <v>SISTEMAS</v>
      </c>
      <c r="C95" t="s">
        <v>2964</v>
      </c>
      <c r="D95" t="s">
        <v>156</v>
      </c>
      <c r="E95" t="s">
        <v>156</v>
      </c>
      <c r="F95" t="s">
        <v>156</v>
      </c>
      <c r="G95" t="s">
        <v>156</v>
      </c>
      <c r="H95" t="s">
        <v>2886</v>
      </c>
      <c r="I95" t="s">
        <v>72</v>
      </c>
      <c r="J95" t="s">
        <v>2884</v>
      </c>
      <c r="K95" t="s">
        <v>2885</v>
      </c>
      <c r="L95" t="s">
        <v>2965</v>
      </c>
    </row>
    <row r="96" hidden="1" spans="2:9">
      <c r="B96" t="str">
        <f>CONCATENATE(VENTAS!A2,AUDITORIA!A102,SISTEMAS!A96)</f>
        <v>VENTAS</v>
      </c>
      <c r="C96" t="s">
        <v>1651</v>
      </c>
      <c r="D96" t="s">
        <v>156</v>
      </c>
      <c r="E96" t="s">
        <v>156</v>
      </c>
      <c r="F96" t="s">
        <v>156</v>
      </c>
      <c r="G96" t="s">
        <v>156</v>
      </c>
      <c r="H96" t="s">
        <v>1652</v>
      </c>
      <c r="I96" t="s">
        <v>72</v>
      </c>
    </row>
    <row r="97" hidden="1" spans="2:11">
      <c r="B97" t="str">
        <f>CONCATENATE(SISTEMAS!A97)</f>
        <v/>
      </c>
      <c r="C97" t="s">
        <v>2966</v>
      </c>
      <c r="D97" t="s">
        <v>156</v>
      </c>
      <c r="E97" t="s">
        <v>156</v>
      </c>
      <c r="F97" t="s">
        <v>156</v>
      </c>
      <c r="G97" t="s">
        <v>156</v>
      </c>
      <c r="H97" t="s">
        <v>2886</v>
      </c>
      <c r="I97" t="s">
        <v>72</v>
      </c>
      <c r="J97" t="s">
        <v>2884</v>
      </c>
      <c r="K97" t="s">
        <v>2885</v>
      </c>
    </row>
    <row r="98" hidden="1" spans="2:11">
      <c r="B98" t="str">
        <f>CONCATENATE(SISTEMAS!A98)</f>
        <v/>
      </c>
      <c r="C98" t="s">
        <v>2967</v>
      </c>
      <c r="D98" t="s">
        <v>156</v>
      </c>
      <c r="E98" t="s">
        <v>156</v>
      </c>
      <c r="F98" t="s">
        <v>156</v>
      </c>
      <c r="G98" t="s">
        <v>156</v>
      </c>
      <c r="H98" t="s">
        <v>2886</v>
      </c>
      <c r="I98" t="s">
        <v>72</v>
      </c>
      <c r="J98" t="s">
        <v>2884</v>
      </c>
      <c r="K98" t="s">
        <v>2885</v>
      </c>
    </row>
    <row r="99" hidden="1" spans="2:11">
      <c r="B99" t="str">
        <f>CONCATENATE(SISTEMAS!A99)</f>
        <v/>
      </c>
      <c r="C99" t="s">
        <v>2968</v>
      </c>
      <c r="D99" t="s">
        <v>156</v>
      </c>
      <c r="E99" t="s">
        <v>156</v>
      </c>
      <c r="F99" t="s">
        <v>156</v>
      </c>
      <c r="G99" t="s">
        <v>156</v>
      </c>
      <c r="H99" t="s">
        <v>2886</v>
      </c>
      <c r="I99" t="s">
        <v>72</v>
      </c>
      <c r="J99" t="s">
        <v>2884</v>
      </c>
      <c r="K99" t="s">
        <v>2885</v>
      </c>
    </row>
    <row r="100" hidden="1" spans="2:11">
      <c r="B100" t="str">
        <f>CONCATENATE(SISTEMAS!A100)</f>
        <v/>
      </c>
      <c r="C100" t="s">
        <v>2969</v>
      </c>
      <c r="D100" t="s">
        <v>156</v>
      </c>
      <c r="E100" t="s">
        <v>156</v>
      </c>
      <c r="F100" t="s">
        <v>156</v>
      </c>
      <c r="G100" t="s">
        <v>156</v>
      </c>
      <c r="H100" t="s">
        <v>2886</v>
      </c>
      <c r="I100" t="s">
        <v>72</v>
      </c>
      <c r="J100" t="s">
        <v>2884</v>
      </c>
      <c r="K100" t="s">
        <v>2885</v>
      </c>
    </row>
    <row r="101" hidden="1" spans="2:11">
      <c r="B101" t="str">
        <f>CONCATENATE(SISTEMAS!A101)</f>
        <v/>
      </c>
      <c r="C101" t="s">
        <v>2970</v>
      </c>
      <c r="D101" t="s">
        <v>156</v>
      </c>
      <c r="E101" t="s">
        <v>156</v>
      </c>
      <c r="F101" t="s">
        <v>156</v>
      </c>
      <c r="G101" t="s">
        <v>156</v>
      </c>
      <c r="H101" t="s">
        <v>2886</v>
      </c>
      <c r="I101" t="s">
        <v>72</v>
      </c>
      <c r="J101" t="s">
        <v>2884</v>
      </c>
      <c r="K101" t="s">
        <v>2885</v>
      </c>
    </row>
    <row r="102" hidden="1" spans="2:11">
      <c r="B102" t="str">
        <f>CONCATENATE(SISTEMAS!A102)</f>
        <v/>
      </c>
      <c r="C102" t="s">
        <v>2971</v>
      </c>
      <c r="D102" t="s">
        <v>156</v>
      </c>
      <c r="E102" t="s">
        <v>156</v>
      </c>
      <c r="F102" t="s">
        <v>156</v>
      </c>
      <c r="G102" t="s">
        <v>156</v>
      </c>
      <c r="H102" t="s">
        <v>2886</v>
      </c>
      <c r="I102" t="s">
        <v>72</v>
      </c>
      <c r="J102" t="s">
        <v>2884</v>
      </c>
      <c r="K102" t="s">
        <v>2885</v>
      </c>
    </row>
    <row r="103" hidden="1" spans="2:11">
      <c r="B103" t="str">
        <f>CONCATENATE(SISTEMAS!A103)</f>
        <v/>
      </c>
      <c r="C103" t="s">
        <v>2972</v>
      </c>
      <c r="D103" t="s">
        <v>156</v>
      </c>
      <c r="E103" t="s">
        <v>156</v>
      </c>
      <c r="F103" t="s">
        <v>156</v>
      </c>
      <c r="G103" t="s">
        <v>156</v>
      </c>
      <c r="H103" t="s">
        <v>2886</v>
      </c>
      <c r="I103" t="s">
        <v>72</v>
      </c>
      <c r="J103" t="s">
        <v>2884</v>
      </c>
      <c r="K103" t="s">
        <v>2885</v>
      </c>
    </row>
    <row r="104" hidden="1" spans="2:11">
      <c r="B104" t="str">
        <f>CONCATENATE(SISTEMAS!A104)</f>
        <v/>
      </c>
      <c r="C104" t="s">
        <v>2973</v>
      </c>
      <c r="D104" t="s">
        <v>156</v>
      </c>
      <c r="E104" t="s">
        <v>156</v>
      </c>
      <c r="F104" t="s">
        <v>156</v>
      </c>
      <c r="G104" t="s">
        <v>156</v>
      </c>
      <c r="H104" t="s">
        <v>2886</v>
      </c>
      <c r="I104" t="s">
        <v>72</v>
      </c>
      <c r="J104" t="s">
        <v>2884</v>
      </c>
      <c r="K104" t="s">
        <v>2885</v>
      </c>
    </row>
    <row r="105" hidden="1" spans="2:11">
      <c r="B105" t="str">
        <f>CONCATENATE(SISTEMAS!A105)</f>
        <v/>
      </c>
      <c r="C105" t="s">
        <v>2974</v>
      </c>
      <c r="D105" t="s">
        <v>156</v>
      </c>
      <c r="E105" t="s">
        <v>156</v>
      </c>
      <c r="F105" t="s">
        <v>156</v>
      </c>
      <c r="G105" t="s">
        <v>156</v>
      </c>
      <c r="H105" t="s">
        <v>2886</v>
      </c>
      <c r="I105" t="s">
        <v>72</v>
      </c>
      <c r="J105" t="s">
        <v>2884</v>
      </c>
      <c r="K105" t="s">
        <v>2885</v>
      </c>
    </row>
    <row r="106" customFormat="1" hidden="1" spans="2:8">
      <c r="B106" t="str">
        <f>CONCATENATE(CREDITO!A169,SISTEMAS!A106)</f>
        <v>CREDITO</v>
      </c>
      <c r="C106" t="s">
        <v>1425</v>
      </c>
      <c r="D106" t="s">
        <v>1426</v>
      </c>
      <c r="E106" t="s">
        <v>1427</v>
      </c>
      <c r="F106" t="s">
        <v>17</v>
      </c>
      <c r="G106" t="s">
        <v>1428</v>
      </c>
      <c r="H106" t="s">
        <v>987</v>
      </c>
    </row>
    <row r="107" customFormat="1" hidden="1" spans="2:8">
      <c r="B107" t="str">
        <f>CONCATENATE(CREDITO!A170,SISTEMAS!A107)</f>
        <v>CREDITO</v>
      </c>
      <c r="C107" t="s">
        <v>1425</v>
      </c>
      <c r="D107" t="s">
        <v>1429</v>
      </c>
      <c r="E107" t="s">
        <v>1430</v>
      </c>
      <c r="F107" t="s">
        <v>17</v>
      </c>
      <c r="G107" t="s">
        <v>1431</v>
      </c>
      <c r="H107" t="s">
        <v>987</v>
      </c>
    </row>
    <row r="108" customFormat="1" hidden="1" spans="2:8">
      <c r="B108" t="str">
        <f>CONCATENATE(CREDITO!A171,SISTEMAS!A108)</f>
        <v>CREDITO</v>
      </c>
      <c r="C108" t="s">
        <v>1425</v>
      </c>
      <c r="D108" t="s">
        <v>1432</v>
      </c>
      <c r="E108" t="s">
        <v>1433</v>
      </c>
      <c r="F108" t="s">
        <v>17</v>
      </c>
      <c r="G108" t="s">
        <v>1434</v>
      </c>
      <c r="H108" t="s">
        <v>987</v>
      </c>
    </row>
    <row r="109" customFormat="1" hidden="1" spans="2:9">
      <c r="B109" t="str">
        <f>CONCATENATE(CREDITO!A172,SISTEMAS!A109)</f>
        <v>CREDITO</v>
      </c>
      <c r="C109" t="s">
        <v>1425</v>
      </c>
      <c r="D109" t="s">
        <v>1435</v>
      </c>
      <c r="E109" t="s">
        <v>1436</v>
      </c>
      <c r="F109" t="s">
        <v>85</v>
      </c>
      <c r="G109" t="s">
        <v>1437</v>
      </c>
      <c r="H109" t="s">
        <v>987</v>
      </c>
      <c r="I109" t="s">
        <v>72</v>
      </c>
    </row>
    <row r="110" hidden="1" spans="2:11">
      <c r="B110" t="str">
        <f>CONCATENATE(SISTEMAS!A110)</f>
        <v/>
      </c>
      <c r="C110" t="s">
        <v>2975</v>
      </c>
      <c r="D110" t="s">
        <v>156</v>
      </c>
      <c r="E110" t="s">
        <v>156</v>
      </c>
      <c r="F110" t="s">
        <v>156</v>
      </c>
      <c r="G110" t="s">
        <v>156</v>
      </c>
      <c r="H110" t="s">
        <v>2886</v>
      </c>
      <c r="I110" t="s">
        <v>72</v>
      </c>
      <c r="J110" t="s">
        <v>2884</v>
      </c>
      <c r="K110" t="s">
        <v>2885</v>
      </c>
    </row>
    <row r="111" hidden="1" spans="2:11">
      <c r="B111" t="str">
        <f>CONCATENATE(SISTEMAS!A111)</f>
        <v/>
      </c>
      <c r="C111" t="s">
        <v>2976</v>
      </c>
      <c r="D111" t="s">
        <v>156</v>
      </c>
      <c r="E111" t="s">
        <v>156</v>
      </c>
      <c r="F111" t="s">
        <v>156</v>
      </c>
      <c r="G111" t="s">
        <v>156</v>
      </c>
      <c r="H111" t="s">
        <v>2886</v>
      </c>
      <c r="I111" t="s">
        <v>72</v>
      </c>
      <c r="J111" t="s">
        <v>2884</v>
      </c>
      <c r="K111" t="s">
        <v>2885</v>
      </c>
    </row>
    <row r="112" hidden="1" spans="2:11">
      <c r="B112" t="str">
        <f>CONCATENATE(SISTEMAS!A112)</f>
        <v/>
      </c>
      <c r="C112" t="s">
        <v>2977</v>
      </c>
      <c r="D112" t="s">
        <v>156</v>
      </c>
      <c r="E112" t="s">
        <v>156</v>
      </c>
      <c r="F112" t="s">
        <v>156</v>
      </c>
      <c r="G112" t="s">
        <v>156</v>
      </c>
      <c r="H112" t="s">
        <v>2886</v>
      </c>
      <c r="I112" t="s">
        <v>72</v>
      </c>
      <c r="J112" t="s">
        <v>2884</v>
      </c>
      <c r="K112" t="s">
        <v>2885</v>
      </c>
    </row>
    <row r="113" hidden="1" spans="2:11">
      <c r="B113" t="str">
        <f>CONCATENATE(SISTEMAS!A113)</f>
        <v/>
      </c>
      <c r="C113" t="s">
        <v>2978</v>
      </c>
      <c r="D113" t="s">
        <v>156</v>
      </c>
      <c r="E113" t="s">
        <v>156</v>
      </c>
      <c r="F113" t="s">
        <v>156</v>
      </c>
      <c r="G113" t="s">
        <v>156</v>
      </c>
      <c r="H113" t="s">
        <v>2886</v>
      </c>
      <c r="I113" t="s">
        <v>72</v>
      </c>
      <c r="J113" t="s">
        <v>2884</v>
      </c>
      <c r="K113" t="s">
        <v>2885</v>
      </c>
    </row>
    <row r="114" hidden="1" spans="2:11">
      <c r="B114" t="str">
        <f>CONCATENATE(SISTEMAS!A114)</f>
        <v/>
      </c>
      <c r="C114" t="s">
        <v>2979</v>
      </c>
      <c r="D114" t="s">
        <v>156</v>
      </c>
      <c r="E114" t="s">
        <v>156</v>
      </c>
      <c r="F114" t="s">
        <v>156</v>
      </c>
      <c r="G114" t="s">
        <v>156</v>
      </c>
      <c r="H114" t="s">
        <v>2886</v>
      </c>
      <c r="I114" t="s">
        <v>72</v>
      </c>
      <c r="J114" t="s">
        <v>2884</v>
      </c>
      <c r="K114" t="s">
        <v>2885</v>
      </c>
    </row>
    <row r="115" hidden="1" spans="2:11">
      <c r="B115" t="str">
        <f>CONCATENATE(SISTEMAS!A115)</f>
        <v/>
      </c>
      <c r="C115" t="s">
        <v>2980</v>
      </c>
      <c r="D115" t="s">
        <v>156</v>
      </c>
      <c r="E115" t="s">
        <v>156</v>
      </c>
      <c r="F115" t="s">
        <v>156</v>
      </c>
      <c r="G115" t="s">
        <v>156</v>
      </c>
      <c r="H115" t="s">
        <v>2886</v>
      </c>
      <c r="I115" t="s">
        <v>72</v>
      </c>
      <c r="J115" t="s">
        <v>2884</v>
      </c>
      <c r="K115" t="s">
        <v>2885</v>
      </c>
    </row>
    <row r="116" hidden="1" spans="3:12">
      <c r="C116" t="s">
        <v>2981</v>
      </c>
      <c r="D116" t="s">
        <v>156</v>
      </c>
      <c r="E116" t="s">
        <v>156</v>
      </c>
      <c r="F116" t="s">
        <v>156</v>
      </c>
      <c r="G116" t="s">
        <v>156</v>
      </c>
      <c r="H116" t="s">
        <v>2886</v>
      </c>
      <c r="I116" t="s">
        <v>72</v>
      </c>
      <c r="J116" t="s">
        <v>2884</v>
      </c>
      <c r="K116" t="s">
        <v>2885</v>
      </c>
      <c r="L116" t="s">
        <v>2907</v>
      </c>
    </row>
    <row r="117" customFormat="1" hidden="1" spans="2:12">
      <c r="B117" t="str">
        <f>CONCATENATE(CREDITO!A173,SISTEMAS!A117)</f>
        <v>CREDITO</v>
      </c>
      <c r="C117" t="s">
        <v>1438</v>
      </c>
      <c r="D117" t="s">
        <v>1438</v>
      </c>
      <c r="E117" t="s">
        <v>1440</v>
      </c>
      <c r="F117" t="s">
        <v>85</v>
      </c>
      <c r="G117" t="s">
        <v>1441</v>
      </c>
      <c r="H117" t="s">
        <v>987</v>
      </c>
      <c r="I117" t="s">
        <v>72</v>
      </c>
      <c r="L117" t="s">
        <v>442</v>
      </c>
    </row>
    <row r="118" hidden="1" spans="2:11">
      <c r="B118" t="str">
        <f>CONCATENATE(SISTEMAS!A118)</f>
        <v/>
      </c>
      <c r="C118" t="s">
        <v>2982</v>
      </c>
      <c r="D118" t="s">
        <v>156</v>
      </c>
      <c r="E118" t="s">
        <v>156</v>
      </c>
      <c r="F118" t="s">
        <v>156</v>
      </c>
      <c r="G118" t="s">
        <v>156</v>
      </c>
      <c r="H118" t="s">
        <v>2886</v>
      </c>
      <c r="I118" t="s">
        <v>72</v>
      </c>
      <c r="J118" t="s">
        <v>2884</v>
      </c>
      <c r="K118" t="s">
        <v>2885</v>
      </c>
    </row>
    <row r="119" hidden="1" spans="2:11">
      <c r="B119" t="str">
        <f>CONCATENATE(SISTEMAS!A119)</f>
        <v/>
      </c>
      <c r="C119" t="s">
        <v>2983</v>
      </c>
      <c r="D119" t="s">
        <v>156</v>
      </c>
      <c r="E119" t="s">
        <v>156</v>
      </c>
      <c r="F119" t="s">
        <v>156</v>
      </c>
      <c r="G119" t="s">
        <v>156</v>
      </c>
      <c r="H119" t="s">
        <v>2886</v>
      </c>
      <c r="I119" t="s">
        <v>72</v>
      </c>
      <c r="J119" t="s">
        <v>2884</v>
      </c>
      <c r="K119" t="s">
        <v>2885</v>
      </c>
    </row>
    <row r="120" hidden="1" spans="2:11">
      <c r="B120" t="str">
        <f>CONCATENATE(SISTEMAS!A120)</f>
        <v/>
      </c>
      <c r="C120" t="s">
        <v>2984</v>
      </c>
      <c r="D120" t="s">
        <v>156</v>
      </c>
      <c r="E120" t="s">
        <v>156</v>
      </c>
      <c r="F120" t="s">
        <v>156</v>
      </c>
      <c r="G120" t="s">
        <v>156</v>
      </c>
      <c r="H120" t="s">
        <v>2886</v>
      </c>
      <c r="I120" t="s">
        <v>72</v>
      </c>
      <c r="J120" t="s">
        <v>2884</v>
      </c>
      <c r="K120" t="s">
        <v>2885</v>
      </c>
    </row>
    <row r="121" hidden="1" spans="2:12">
      <c r="B121" t="str">
        <f>CONCATENATE(SISTEMAS!A121)</f>
        <v/>
      </c>
      <c r="C121" t="s">
        <v>2985</v>
      </c>
      <c r="D121" t="s">
        <v>156</v>
      </c>
      <c r="E121" t="s">
        <v>156</v>
      </c>
      <c r="F121" t="s">
        <v>156</v>
      </c>
      <c r="G121" t="s">
        <v>156</v>
      </c>
      <c r="H121" t="s">
        <v>2886</v>
      </c>
      <c r="I121" t="s">
        <v>72</v>
      </c>
      <c r="J121" t="s">
        <v>2884</v>
      </c>
      <c r="K121" t="s">
        <v>2885</v>
      </c>
      <c r="L121" t="s">
        <v>2986</v>
      </c>
    </row>
    <row r="122" hidden="1" spans="2:11">
      <c r="B122" t="str">
        <f>CONCATENATE(SISTEMAS!A122)</f>
        <v/>
      </c>
      <c r="C122" t="s">
        <v>2987</v>
      </c>
      <c r="D122" t="s">
        <v>156</v>
      </c>
      <c r="E122" t="s">
        <v>156</v>
      </c>
      <c r="F122" t="s">
        <v>156</v>
      </c>
      <c r="G122" t="s">
        <v>156</v>
      </c>
      <c r="H122" t="s">
        <v>2886</v>
      </c>
      <c r="I122" t="s">
        <v>72</v>
      </c>
      <c r="J122" t="s">
        <v>2884</v>
      </c>
      <c r="K122" t="s">
        <v>2885</v>
      </c>
    </row>
    <row r="123" hidden="1" spans="2:11">
      <c r="B123" t="str">
        <f>CONCATENATE(SISTEMAS!A123)</f>
        <v/>
      </c>
      <c r="C123" t="s">
        <v>2988</v>
      </c>
      <c r="D123" t="s">
        <v>156</v>
      </c>
      <c r="E123" t="s">
        <v>156</v>
      </c>
      <c r="F123" t="s">
        <v>156</v>
      </c>
      <c r="G123" t="s">
        <v>156</v>
      </c>
      <c r="H123" t="s">
        <v>2886</v>
      </c>
      <c r="I123" t="s">
        <v>72</v>
      </c>
      <c r="J123" t="s">
        <v>2884</v>
      </c>
      <c r="K123" t="s">
        <v>2885</v>
      </c>
    </row>
    <row r="124" hidden="1" spans="2:11">
      <c r="B124" t="str">
        <f>CONCATENATE(SISTEMAS!A124)</f>
        <v/>
      </c>
      <c r="C124" t="s">
        <v>2989</v>
      </c>
      <c r="D124" t="s">
        <v>156</v>
      </c>
      <c r="E124" t="s">
        <v>156</v>
      </c>
      <c r="F124" t="s">
        <v>156</v>
      </c>
      <c r="G124" t="s">
        <v>156</v>
      </c>
      <c r="H124" t="s">
        <v>2886</v>
      </c>
      <c r="I124" t="s">
        <v>72</v>
      </c>
      <c r="J124" t="s">
        <v>2884</v>
      </c>
      <c r="K124" t="s">
        <v>2885</v>
      </c>
    </row>
    <row r="125" hidden="1" spans="2:11">
      <c r="B125" t="str">
        <f>CONCATENATE(SISTEMAS!A125)</f>
        <v/>
      </c>
      <c r="C125" t="s">
        <v>2990</v>
      </c>
      <c r="D125" t="s">
        <v>156</v>
      </c>
      <c r="E125" t="s">
        <v>156</v>
      </c>
      <c r="F125" t="s">
        <v>156</v>
      </c>
      <c r="G125" t="s">
        <v>156</v>
      </c>
      <c r="H125" t="s">
        <v>2886</v>
      </c>
      <c r="I125" t="s">
        <v>72</v>
      </c>
      <c r="J125" t="s">
        <v>2884</v>
      </c>
      <c r="K125" t="s">
        <v>2885</v>
      </c>
    </row>
    <row r="126" hidden="1" spans="2:11">
      <c r="B126" t="str">
        <f>CONCATENATE(SISTEMAS!A126)</f>
        <v/>
      </c>
      <c r="C126" t="s">
        <v>2991</v>
      </c>
      <c r="D126" t="s">
        <v>156</v>
      </c>
      <c r="E126" t="s">
        <v>156</v>
      </c>
      <c r="F126" t="s">
        <v>156</v>
      </c>
      <c r="G126" t="s">
        <v>156</v>
      </c>
      <c r="H126" t="s">
        <v>2886</v>
      </c>
      <c r="I126" t="s">
        <v>72</v>
      </c>
      <c r="J126" t="s">
        <v>2884</v>
      </c>
      <c r="K126" t="s">
        <v>2885</v>
      </c>
    </row>
    <row r="127" hidden="1" spans="2:11">
      <c r="B127" t="str">
        <f>CONCATENATE(SISTEMAS!A127)</f>
        <v/>
      </c>
      <c r="C127" t="s">
        <v>2992</v>
      </c>
      <c r="D127" t="s">
        <v>156</v>
      </c>
      <c r="E127" t="s">
        <v>156</v>
      </c>
      <c r="F127" t="s">
        <v>156</v>
      </c>
      <c r="G127" t="s">
        <v>156</v>
      </c>
      <c r="H127" t="s">
        <v>2886</v>
      </c>
      <c r="I127" t="s">
        <v>72</v>
      </c>
      <c r="J127" t="s">
        <v>2884</v>
      </c>
      <c r="K127" t="s">
        <v>2885</v>
      </c>
    </row>
    <row r="128" hidden="1" spans="2:11">
      <c r="B128" t="str">
        <f>CONCATENATE(SISTEMAS!A128)</f>
        <v/>
      </c>
      <c r="C128" t="s">
        <v>2993</v>
      </c>
      <c r="D128" t="s">
        <v>156</v>
      </c>
      <c r="E128" t="s">
        <v>156</v>
      </c>
      <c r="F128" t="s">
        <v>156</v>
      </c>
      <c r="G128" t="s">
        <v>156</v>
      </c>
      <c r="H128" t="s">
        <v>2886</v>
      </c>
      <c r="I128" t="s">
        <v>72</v>
      </c>
      <c r="J128" t="s">
        <v>2884</v>
      </c>
      <c r="K128" t="s">
        <v>2885</v>
      </c>
    </row>
    <row r="129" hidden="1" spans="2:11">
      <c r="B129" t="str">
        <f>CONCATENATE(SISTEMAS!A129)</f>
        <v/>
      </c>
      <c r="C129" t="s">
        <v>2994</v>
      </c>
      <c r="D129" t="s">
        <v>156</v>
      </c>
      <c r="E129" t="s">
        <v>156</v>
      </c>
      <c r="F129" t="s">
        <v>156</v>
      </c>
      <c r="G129" t="s">
        <v>156</v>
      </c>
      <c r="H129" t="s">
        <v>2886</v>
      </c>
      <c r="I129" t="s">
        <v>72</v>
      </c>
      <c r="J129" t="s">
        <v>2884</v>
      </c>
      <c r="K129" t="s">
        <v>2885</v>
      </c>
    </row>
    <row r="130" hidden="1" spans="2:11">
      <c r="B130" t="str">
        <f>CONCATENATE(SISTEMAS!A130)</f>
        <v/>
      </c>
      <c r="C130" t="s">
        <v>2995</v>
      </c>
      <c r="D130" t="s">
        <v>156</v>
      </c>
      <c r="E130" t="s">
        <v>156</v>
      </c>
      <c r="F130" t="s">
        <v>156</v>
      </c>
      <c r="G130" t="s">
        <v>156</v>
      </c>
      <c r="H130" t="s">
        <v>2886</v>
      </c>
      <c r="I130" t="s">
        <v>72</v>
      </c>
      <c r="J130" t="s">
        <v>2884</v>
      </c>
      <c r="K130" t="s">
        <v>2885</v>
      </c>
    </row>
    <row r="131" hidden="1" spans="2:11">
      <c r="B131" t="str">
        <f>CONCATENATE(SISTEMAS!A131)</f>
        <v/>
      </c>
      <c r="C131" t="s">
        <v>2996</v>
      </c>
      <c r="D131" t="s">
        <v>156</v>
      </c>
      <c r="E131" t="s">
        <v>156</v>
      </c>
      <c r="F131" t="s">
        <v>156</v>
      </c>
      <c r="G131" t="s">
        <v>156</v>
      </c>
      <c r="H131" t="s">
        <v>2886</v>
      </c>
      <c r="I131" t="s">
        <v>72</v>
      </c>
      <c r="J131" t="s">
        <v>2884</v>
      </c>
      <c r="K131" t="s">
        <v>2885</v>
      </c>
    </row>
    <row r="132" hidden="1" spans="2:11">
      <c r="B132" t="str">
        <f>CONCATENATE(SISTEMAS!A132)</f>
        <v/>
      </c>
      <c r="C132" t="s">
        <v>2997</v>
      </c>
      <c r="D132" t="s">
        <v>156</v>
      </c>
      <c r="E132" t="s">
        <v>156</v>
      </c>
      <c r="F132" t="s">
        <v>156</v>
      </c>
      <c r="G132" t="s">
        <v>156</v>
      </c>
      <c r="H132" t="s">
        <v>2886</v>
      </c>
      <c r="I132" t="s">
        <v>72</v>
      </c>
      <c r="J132" t="s">
        <v>2884</v>
      </c>
      <c r="K132" t="s">
        <v>2885</v>
      </c>
    </row>
    <row r="133" hidden="1" spans="2:11">
      <c r="B133" t="str">
        <f>CONCATENATE(SISTEMAS!A133)</f>
        <v/>
      </c>
      <c r="C133" t="s">
        <v>2998</v>
      </c>
      <c r="D133" t="s">
        <v>156</v>
      </c>
      <c r="E133" t="s">
        <v>156</v>
      </c>
      <c r="F133" t="s">
        <v>156</v>
      </c>
      <c r="G133" t="s">
        <v>156</v>
      </c>
      <c r="H133" t="s">
        <v>2886</v>
      </c>
      <c r="I133" t="s">
        <v>72</v>
      </c>
      <c r="J133" t="s">
        <v>2884</v>
      </c>
      <c r="K133" t="s">
        <v>2885</v>
      </c>
    </row>
    <row r="134" hidden="1" spans="2:11">
      <c r="B134" t="str">
        <f>CONCATENATE(SISTEMAS!A134)</f>
        <v/>
      </c>
      <c r="C134" t="s">
        <v>2999</v>
      </c>
      <c r="D134" t="s">
        <v>156</v>
      </c>
      <c r="E134" t="s">
        <v>156</v>
      </c>
      <c r="F134" t="s">
        <v>156</v>
      </c>
      <c r="G134" t="s">
        <v>156</v>
      </c>
      <c r="H134" t="s">
        <v>2886</v>
      </c>
      <c r="I134" t="s">
        <v>72</v>
      </c>
      <c r="J134" t="s">
        <v>2884</v>
      </c>
      <c r="K134" t="s">
        <v>2885</v>
      </c>
    </row>
    <row r="135" hidden="1" spans="2:11">
      <c r="B135" t="str">
        <f>CONCATENATE(SISTEMAS!A135)</f>
        <v/>
      </c>
      <c r="C135" t="s">
        <v>3000</v>
      </c>
      <c r="D135" t="s">
        <v>156</v>
      </c>
      <c r="E135" t="s">
        <v>156</v>
      </c>
      <c r="F135" t="s">
        <v>156</v>
      </c>
      <c r="G135" t="s">
        <v>156</v>
      </c>
      <c r="H135" t="s">
        <v>2886</v>
      </c>
      <c r="I135" t="s">
        <v>72</v>
      </c>
      <c r="J135" t="s">
        <v>2884</v>
      </c>
      <c r="K135" t="s">
        <v>2885</v>
      </c>
    </row>
    <row r="136" hidden="1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1654</v>
      </c>
      <c r="D137" t="s">
        <v>1655</v>
      </c>
      <c r="E137" t="s">
        <v>1656</v>
      </c>
      <c r="F137" t="s">
        <v>85</v>
      </c>
      <c r="G137" t="s">
        <v>1657</v>
      </c>
      <c r="H137" t="s">
        <v>1658</v>
      </c>
      <c r="I137" t="s">
        <v>72</v>
      </c>
      <c r="L137" t="s">
        <v>442</v>
      </c>
    </row>
    <row r="138" hidden="1" spans="2:11">
      <c r="B138" t="str">
        <f>CONCATENATE(SISTEMAS!A138)</f>
        <v/>
      </c>
      <c r="C138" t="s">
        <v>3001</v>
      </c>
      <c r="D138" t="s">
        <v>156</v>
      </c>
      <c r="E138" t="s">
        <v>156</v>
      </c>
      <c r="F138" t="s">
        <v>156</v>
      </c>
      <c r="G138" t="s">
        <v>156</v>
      </c>
      <c r="H138" t="s">
        <v>2886</v>
      </c>
      <c r="I138" t="s">
        <v>72</v>
      </c>
      <c r="J138" t="s">
        <v>2884</v>
      </c>
      <c r="K138" t="s">
        <v>2885</v>
      </c>
    </row>
    <row r="139" hidden="1" spans="2:12">
      <c r="B139" t="str">
        <f>CONCATENATE(SISTEMAS!A139)</f>
        <v/>
      </c>
      <c r="C139" t="s">
        <v>3002</v>
      </c>
      <c r="D139" t="s">
        <v>156</v>
      </c>
      <c r="E139" t="s">
        <v>156</v>
      </c>
      <c r="F139" t="s">
        <v>156</v>
      </c>
      <c r="G139" t="s">
        <v>156</v>
      </c>
      <c r="H139" t="s">
        <v>2886</v>
      </c>
      <c r="I139" t="s">
        <v>72</v>
      </c>
      <c r="J139" t="s">
        <v>2884</v>
      </c>
      <c r="K139" t="s">
        <v>2885</v>
      </c>
      <c r="L139" t="s">
        <v>2913</v>
      </c>
    </row>
    <row r="140" hidden="1" spans="2:11">
      <c r="B140" t="str">
        <f>CONCATENATE(SISTEMAS!A140)</f>
        <v/>
      </c>
      <c r="C140" t="s">
        <v>3003</v>
      </c>
      <c r="D140" t="s">
        <v>156</v>
      </c>
      <c r="E140" t="s">
        <v>156</v>
      </c>
      <c r="F140" t="s">
        <v>156</v>
      </c>
      <c r="G140" t="s">
        <v>156</v>
      </c>
      <c r="H140" t="s">
        <v>2886</v>
      </c>
      <c r="I140" t="s">
        <v>72</v>
      </c>
      <c r="J140" t="s">
        <v>2884</v>
      </c>
      <c r="K140" t="s">
        <v>2885</v>
      </c>
    </row>
    <row r="141" hidden="1" spans="1:12">
      <c r="A141" t="s">
        <v>2886</v>
      </c>
      <c r="B141" t="str">
        <f>CONCATENATE(CONTABILIDAD!A7,SISTEMAS!A141)</f>
        <v>SISTEMAS</v>
      </c>
      <c r="C141" t="s">
        <v>1980</v>
      </c>
      <c r="D141" t="s">
        <v>156</v>
      </c>
      <c r="E141" t="s">
        <v>156</v>
      </c>
      <c r="F141" t="s">
        <v>156</v>
      </c>
      <c r="G141" t="s">
        <v>156</v>
      </c>
      <c r="H141" t="s">
        <v>1973</v>
      </c>
      <c r="I141" t="s">
        <v>72</v>
      </c>
      <c r="J141" t="s">
        <v>2884</v>
      </c>
      <c r="K141" t="s">
        <v>2885</v>
      </c>
      <c r="L141" t="s">
        <v>1981</v>
      </c>
    </row>
    <row r="142" hidden="1" spans="2:11">
      <c r="B142" t="str">
        <f>CONCATENATE(SISTEMAS!A142)</f>
        <v/>
      </c>
      <c r="C142" t="s">
        <v>3004</v>
      </c>
      <c r="D142" t="s">
        <v>156</v>
      </c>
      <c r="E142" t="s">
        <v>156</v>
      </c>
      <c r="F142" t="s">
        <v>156</v>
      </c>
      <c r="G142" t="s">
        <v>156</v>
      </c>
      <c r="H142" t="s">
        <v>2886</v>
      </c>
      <c r="I142" t="s">
        <v>72</v>
      </c>
      <c r="J142" t="s">
        <v>2884</v>
      </c>
      <c r="K142" t="s">
        <v>2885</v>
      </c>
    </row>
    <row r="143" hidden="1" spans="1:12">
      <c r="A143" t="s">
        <v>2886</v>
      </c>
      <c r="B143" t="str">
        <f>CONCATENATE(VENTAS!A5,SISTEMAS!A143)</f>
        <v>SISTEMAS</v>
      </c>
      <c r="C143" t="s">
        <v>1661</v>
      </c>
      <c r="D143" t="s">
        <v>156</v>
      </c>
      <c r="E143" t="s">
        <v>156</v>
      </c>
      <c r="F143" t="s">
        <v>156</v>
      </c>
      <c r="G143" t="s">
        <v>156</v>
      </c>
      <c r="H143" t="s">
        <v>1658</v>
      </c>
      <c r="I143" t="s">
        <v>72</v>
      </c>
      <c r="J143" t="s">
        <v>2884</v>
      </c>
      <c r="K143" t="s">
        <v>2885</v>
      </c>
      <c r="L143" t="s">
        <v>3005</v>
      </c>
    </row>
    <row r="144" hidden="1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3006</v>
      </c>
      <c r="D145" t="s">
        <v>156</v>
      </c>
      <c r="E145" t="s">
        <v>156</v>
      </c>
      <c r="F145" t="s">
        <v>156</v>
      </c>
      <c r="G145" t="s">
        <v>156</v>
      </c>
      <c r="H145" t="s">
        <v>2886</v>
      </c>
      <c r="I145" t="s">
        <v>72</v>
      </c>
      <c r="J145" t="s">
        <v>2884</v>
      </c>
      <c r="K145" t="s">
        <v>2885</v>
      </c>
    </row>
    <row r="146" hidden="1" spans="2:11">
      <c r="B146" t="str">
        <f>CONCATENATE(SISTEMAS!A146)</f>
        <v/>
      </c>
      <c r="C146" t="s">
        <v>3007</v>
      </c>
      <c r="D146" t="s">
        <v>156</v>
      </c>
      <c r="E146" t="s">
        <v>156</v>
      </c>
      <c r="F146" t="s">
        <v>156</v>
      </c>
      <c r="G146" t="s">
        <v>156</v>
      </c>
      <c r="H146" t="s">
        <v>2886</v>
      </c>
      <c r="I146" t="s">
        <v>72</v>
      </c>
      <c r="J146" t="s">
        <v>2884</v>
      </c>
      <c r="K146" t="s">
        <v>2885</v>
      </c>
    </row>
    <row r="147" hidden="1" spans="2:11">
      <c r="B147" t="str">
        <f>CONCATENATE(SISTEMAS!A147)</f>
        <v/>
      </c>
      <c r="C147" t="s">
        <v>3008</v>
      </c>
      <c r="D147" t="s">
        <v>156</v>
      </c>
      <c r="E147" t="s">
        <v>156</v>
      </c>
      <c r="F147" t="s">
        <v>156</v>
      </c>
      <c r="G147" t="s">
        <v>156</v>
      </c>
      <c r="H147" t="s">
        <v>2886</v>
      </c>
      <c r="I147" t="s">
        <v>72</v>
      </c>
      <c r="J147" t="s">
        <v>2884</v>
      </c>
      <c r="K147" t="s">
        <v>2885</v>
      </c>
    </row>
    <row r="148" hidden="1" spans="2:12">
      <c r="B148" t="str">
        <f>CONCATENATE(CONTABILIDAD!A8,SISTEMAS!A148)</f>
        <v>CONTABILIDAD</v>
      </c>
      <c r="C148" t="s">
        <v>1982</v>
      </c>
      <c r="D148" t="s">
        <v>156</v>
      </c>
      <c r="E148" t="s">
        <v>156</v>
      </c>
      <c r="F148" t="s">
        <v>156</v>
      </c>
      <c r="G148" t="s">
        <v>156</v>
      </c>
      <c r="H148" t="s">
        <v>1973</v>
      </c>
      <c r="I148" t="s">
        <v>72</v>
      </c>
      <c r="L148" t="s">
        <v>1974</v>
      </c>
    </row>
    <row r="149" hidden="1" spans="2:11">
      <c r="B149" t="str">
        <f>CONCATENATE(SISTEMAS!A149)</f>
        <v/>
      </c>
      <c r="C149" t="s">
        <v>3009</v>
      </c>
      <c r="D149" t="s">
        <v>156</v>
      </c>
      <c r="E149" t="s">
        <v>156</v>
      </c>
      <c r="F149" t="s">
        <v>156</v>
      </c>
      <c r="G149" t="s">
        <v>156</v>
      </c>
      <c r="H149" t="s">
        <v>2886</v>
      </c>
      <c r="I149" t="s">
        <v>72</v>
      </c>
      <c r="J149" t="s">
        <v>2884</v>
      </c>
      <c r="K149" t="s">
        <v>2885</v>
      </c>
    </row>
    <row r="150" hidden="1" spans="2:11">
      <c r="B150" t="str">
        <f>CONCATENATE(SISTEMAS!A150)</f>
        <v/>
      </c>
      <c r="C150" t="s">
        <v>3010</v>
      </c>
      <c r="D150" t="s">
        <v>156</v>
      </c>
      <c r="E150" t="s">
        <v>156</v>
      </c>
      <c r="F150" t="s">
        <v>156</v>
      </c>
      <c r="G150" t="s">
        <v>156</v>
      </c>
      <c r="H150" t="s">
        <v>2886</v>
      </c>
      <c r="I150" t="s">
        <v>72</v>
      </c>
      <c r="J150" t="s">
        <v>2884</v>
      </c>
      <c r="K150" t="s">
        <v>2885</v>
      </c>
    </row>
    <row r="151" hidden="1" spans="2:11">
      <c r="B151" t="str">
        <f>CONCATENATE(SISTEMAS!A151)</f>
        <v/>
      </c>
      <c r="C151" t="s">
        <v>3011</v>
      </c>
      <c r="D151" t="s">
        <v>156</v>
      </c>
      <c r="E151" t="s">
        <v>156</v>
      </c>
      <c r="F151" t="s">
        <v>156</v>
      </c>
      <c r="G151" t="s">
        <v>156</v>
      </c>
      <c r="H151" t="s">
        <v>2886</v>
      </c>
      <c r="I151" t="s">
        <v>72</v>
      </c>
      <c r="J151" t="s">
        <v>2884</v>
      </c>
      <c r="K151" t="s">
        <v>2885</v>
      </c>
    </row>
    <row r="152" hidden="1" spans="2:12">
      <c r="B152" t="str">
        <f>CONCATENATE(SISTEMAS!A152)</f>
        <v/>
      </c>
      <c r="C152" t="s">
        <v>3012</v>
      </c>
      <c r="D152" t="s">
        <v>156</v>
      </c>
      <c r="E152" t="s">
        <v>156</v>
      </c>
      <c r="F152" t="s">
        <v>156</v>
      </c>
      <c r="G152" t="s">
        <v>156</v>
      </c>
      <c r="H152" t="s">
        <v>2886</v>
      </c>
      <c r="I152" t="s">
        <v>72</v>
      </c>
      <c r="J152" t="s">
        <v>2884</v>
      </c>
      <c r="K152" t="s">
        <v>2885</v>
      </c>
      <c r="L152" t="s">
        <v>3013</v>
      </c>
    </row>
    <row r="153" hidden="1" spans="2:11">
      <c r="B153" t="str">
        <f>CONCATENATE(SISTEMAS!A153)</f>
        <v/>
      </c>
      <c r="C153" t="s">
        <v>3014</v>
      </c>
      <c r="D153" t="s">
        <v>156</v>
      </c>
      <c r="E153" t="s">
        <v>156</v>
      </c>
      <c r="F153" t="s">
        <v>156</v>
      </c>
      <c r="G153" t="s">
        <v>156</v>
      </c>
      <c r="H153" t="s">
        <v>2886</v>
      </c>
      <c r="I153" t="s">
        <v>72</v>
      </c>
      <c r="J153" t="s">
        <v>2884</v>
      </c>
      <c r="K153" t="s">
        <v>2885</v>
      </c>
    </row>
    <row r="154" hidden="1" spans="2:11">
      <c r="B154" t="str">
        <f>CONCATENATE(SISTEMAS!A154)</f>
        <v/>
      </c>
      <c r="C154" t="s">
        <v>3015</v>
      </c>
      <c r="D154" t="s">
        <v>156</v>
      </c>
      <c r="E154" t="s">
        <v>156</v>
      </c>
      <c r="F154" t="s">
        <v>156</v>
      </c>
      <c r="G154" t="s">
        <v>156</v>
      </c>
      <c r="H154" t="s">
        <v>2886</v>
      </c>
      <c r="I154" t="s">
        <v>72</v>
      </c>
      <c r="J154" t="s">
        <v>2884</v>
      </c>
      <c r="K154" t="s">
        <v>2885</v>
      </c>
    </row>
    <row r="155" hidden="1" spans="2:11">
      <c r="B155" t="str">
        <f>CONCATENATE(SISTEMAS!A155)</f>
        <v/>
      </c>
      <c r="C155" t="s">
        <v>3016</v>
      </c>
      <c r="D155" t="s">
        <v>156</v>
      </c>
      <c r="E155" t="s">
        <v>156</v>
      </c>
      <c r="F155" t="s">
        <v>156</v>
      </c>
      <c r="G155" t="s">
        <v>156</v>
      </c>
      <c r="H155" t="s">
        <v>2886</v>
      </c>
      <c r="I155" t="s">
        <v>72</v>
      </c>
      <c r="J155" t="s">
        <v>2884</v>
      </c>
      <c r="K155" t="s">
        <v>2885</v>
      </c>
    </row>
    <row r="156" hidden="1" spans="2:11">
      <c r="B156" t="str">
        <f>CONCATENATE(SISTEMAS!A156)</f>
        <v/>
      </c>
      <c r="C156" t="s">
        <v>3017</v>
      </c>
      <c r="D156" t="s">
        <v>156</v>
      </c>
      <c r="E156" t="s">
        <v>156</v>
      </c>
      <c r="F156" t="s">
        <v>156</v>
      </c>
      <c r="G156" t="s">
        <v>156</v>
      </c>
      <c r="H156" t="s">
        <v>2886</v>
      </c>
      <c r="I156" t="s">
        <v>72</v>
      </c>
      <c r="J156" t="s">
        <v>2884</v>
      </c>
      <c r="K156" t="s">
        <v>2885</v>
      </c>
    </row>
    <row r="157" hidden="1" spans="2:11">
      <c r="B157" t="str">
        <f>CONCATENATE(SISTEMAS!A157)</f>
        <v/>
      </c>
      <c r="C157" t="s">
        <v>3018</v>
      </c>
      <c r="D157" t="s">
        <v>156</v>
      </c>
      <c r="E157" t="s">
        <v>156</v>
      </c>
      <c r="F157" t="s">
        <v>156</v>
      </c>
      <c r="G157" t="s">
        <v>156</v>
      </c>
      <c r="H157" t="s">
        <v>2886</v>
      </c>
      <c r="I157" t="s">
        <v>72</v>
      </c>
      <c r="J157" t="s">
        <v>2884</v>
      </c>
      <c r="K157" t="s">
        <v>2885</v>
      </c>
    </row>
    <row r="158" hidden="1" spans="2:11">
      <c r="B158" t="str">
        <f>CONCATENATE(SISTEMAS!A158)</f>
        <v/>
      </c>
      <c r="C158" t="s">
        <v>3019</v>
      </c>
      <c r="D158" t="s">
        <v>156</v>
      </c>
      <c r="E158" t="s">
        <v>156</v>
      </c>
      <c r="F158" t="s">
        <v>156</v>
      </c>
      <c r="G158" t="s">
        <v>156</v>
      </c>
      <c r="H158" t="s">
        <v>2886</v>
      </c>
      <c r="I158" t="s">
        <v>72</v>
      </c>
      <c r="J158" t="s">
        <v>2884</v>
      </c>
      <c r="K158" t="s">
        <v>2885</v>
      </c>
    </row>
    <row r="159" hidden="1" spans="2:11">
      <c r="B159" t="str">
        <f>CONCATENATE(SISTEMAS!A159)</f>
        <v/>
      </c>
      <c r="C159" t="s">
        <v>3020</v>
      </c>
      <c r="D159" t="s">
        <v>156</v>
      </c>
      <c r="E159" t="s">
        <v>156</v>
      </c>
      <c r="F159" t="s">
        <v>156</v>
      </c>
      <c r="G159" t="s">
        <v>156</v>
      </c>
      <c r="H159" t="s">
        <v>2886</v>
      </c>
      <c r="I159" t="s">
        <v>72</v>
      </c>
      <c r="J159" t="s">
        <v>2884</v>
      </c>
      <c r="K159" t="s">
        <v>2885</v>
      </c>
    </row>
    <row r="160" hidden="1" spans="2:11">
      <c r="B160" t="str">
        <f>CONCATENATE(SISTEMAS!A160)</f>
        <v/>
      </c>
      <c r="C160" t="s">
        <v>3021</v>
      </c>
      <c r="D160" t="s">
        <v>156</v>
      </c>
      <c r="E160" t="s">
        <v>156</v>
      </c>
      <c r="F160" t="s">
        <v>156</v>
      </c>
      <c r="G160" t="s">
        <v>156</v>
      </c>
      <c r="H160" t="s">
        <v>2886</v>
      </c>
      <c r="I160" t="s">
        <v>72</v>
      </c>
      <c r="J160" t="s">
        <v>2884</v>
      </c>
      <c r="K160" t="s">
        <v>2885</v>
      </c>
    </row>
    <row r="161" hidden="1" spans="2:11">
      <c r="B161" t="str">
        <f>CONCATENATE(SISTEMAS!A161)</f>
        <v/>
      </c>
      <c r="C161" t="s">
        <v>3022</v>
      </c>
      <c r="D161" t="s">
        <v>156</v>
      </c>
      <c r="E161" t="s">
        <v>156</v>
      </c>
      <c r="F161" t="s">
        <v>156</v>
      </c>
      <c r="G161" t="s">
        <v>156</v>
      </c>
      <c r="H161" t="s">
        <v>2886</v>
      </c>
      <c r="I161" t="s">
        <v>72</v>
      </c>
      <c r="J161" t="s">
        <v>2884</v>
      </c>
      <c r="K161" t="s">
        <v>2885</v>
      </c>
    </row>
    <row r="162" hidden="1" spans="2:11">
      <c r="B162" t="str">
        <f>CONCATENATE(SISTEMAS!A162)</f>
        <v/>
      </c>
      <c r="C162" t="s">
        <v>3023</v>
      </c>
      <c r="D162" t="s">
        <v>156</v>
      </c>
      <c r="E162" t="s">
        <v>156</v>
      </c>
      <c r="F162" t="s">
        <v>156</v>
      </c>
      <c r="G162" t="s">
        <v>156</v>
      </c>
      <c r="H162" t="s">
        <v>2886</v>
      </c>
      <c r="I162" t="s">
        <v>72</v>
      </c>
      <c r="J162" t="s">
        <v>2884</v>
      </c>
      <c r="K162" t="s">
        <v>2885</v>
      </c>
    </row>
    <row r="163" hidden="1" spans="2:12">
      <c r="B163" t="str">
        <f>CONCATENATE(SISTEMAS!A163,RH!A4)</f>
        <v>RH</v>
      </c>
      <c r="C163" t="s">
        <v>2830</v>
      </c>
      <c r="D163" t="s">
        <v>2831</v>
      </c>
      <c r="E163" t="s">
        <v>2832</v>
      </c>
      <c r="F163" t="s">
        <v>17</v>
      </c>
      <c r="G163" t="s">
        <v>2833</v>
      </c>
      <c r="H163" t="s">
        <v>2834</v>
      </c>
      <c r="L163" t="s">
        <v>442</v>
      </c>
    </row>
    <row r="164" hidden="1" spans="2:12">
      <c r="B164" t="str">
        <f>CONCATENATE(SISTEMAS!A164,RH!A5)</f>
        <v>RH</v>
      </c>
      <c r="C164" t="s">
        <v>2830</v>
      </c>
      <c r="D164" t="s">
        <v>2837</v>
      </c>
      <c r="E164" t="s">
        <v>2838</v>
      </c>
      <c r="F164" t="s">
        <v>17</v>
      </c>
      <c r="G164" t="s">
        <v>2839</v>
      </c>
      <c r="H164" t="s">
        <v>2834</v>
      </c>
      <c r="I164" t="s">
        <v>72</v>
      </c>
      <c r="L164" t="s">
        <v>442</v>
      </c>
    </row>
    <row r="165" hidden="1" spans="2:11">
      <c r="B165" t="str">
        <f>CONCATENATE(SISTEMAS!A165)</f>
        <v/>
      </c>
      <c r="C165" t="s">
        <v>3024</v>
      </c>
      <c r="D165" t="s">
        <v>156</v>
      </c>
      <c r="E165" t="s">
        <v>156</v>
      </c>
      <c r="F165" t="s">
        <v>156</v>
      </c>
      <c r="G165" t="s">
        <v>156</v>
      </c>
      <c r="H165" t="s">
        <v>2886</v>
      </c>
      <c r="I165" t="s">
        <v>72</v>
      </c>
      <c r="J165" t="s">
        <v>2884</v>
      </c>
      <c r="K165" t="s">
        <v>2885</v>
      </c>
    </row>
    <row r="166" hidden="1" spans="2:11">
      <c r="B166" t="str">
        <f>CONCATENATE(SISTEMAS!A166)</f>
        <v/>
      </c>
      <c r="C166" t="s">
        <v>3025</v>
      </c>
      <c r="D166" t="s">
        <v>156</v>
      </c>
      <c r="E166" t="s">
        <v>156</v>
      </c>
      <c r="F166" t="s">
        <v>156</v>
      </c>
      <c r="G166" t="s">
        <v>156</v>
      </c>
      <c r="H166" t="s">
        <v>2886</v>
      </c>
      <c r="I166" t="s">
        <v>72</v>
      </c>
      <c r="J166" t="s">
        <v>2884</v>
      </c>
      <c r="K166" t="s">
        <v>2885</v>
      </c>
    </row>
    <row r="167" hidden="1" spans="2:12">
      <c r="B167" t="str">
        <f>CONCATENATE(CONTABILIDAD!A2,SISTEMAS!A167)</f>
        <v>CONTABILIDAD</v>
      </c>
      <c r="C167" t="s">
        <v>1972</v>
      </c>
      <c r="D167" t="s">
        <v>156</v>
      </c>
      <c r="E167" t="s">
        <v>156</v>
      </c>
      <c r="F167" t="s">
        <v>156</v>
      </c>
      <c r="G167" t="s">
        <v>156</v>
      </c>
      <c r="H167" t="s">
        <v>1973</v>
      </c>
      <c r="I167" t="s">
        <v>72</v>
      </c>
      <c r="L167" t="s">
        <v>1974</v>
      </c>
    </row>
    <row r="168" hidden="1" spans="2:11">
      <c r="B168" t="str">
        <f>CONCATENATE(SISTEMAS!A168)</f>
        <v/>
      </c>
      <c r="C168" t="s">
        <v>3026</v>
      </c>
      <c r="D168" t="s">
        <v>156</v>
      </c>
      <c r="E168" t="s">
        <v>156</v>
      </c>
      <c r="F168" t="s">
        <v>156</v>
      </c>
      <c r="G168" t="s">
        <v>156</v>
      </c>
      <c r="H168" t="s">
        <v>2886</v>
      </c>
      <c r="I168" t="s">
        <v>72</v>
      </c>
      <c r="J168" t="s">
        <v>2884</v>
      </c>
      <c r="K168" t="s">
        <v>2885</v>
      </c>
    </row>
    <row r="169" hidden="1" spans="2:11">
      <c r="B169" t="str">
        <f>CONCATENATE(SISTEMAS!A169)</f>
        <v/>
      </c>
      <c r="C169" t="s">
        <v>3027</v>
      </c>
      <c r="D169" t="s">
        <v>156</v>
      </c>
      <c r="E169" t="s">
        <v>156</v>
      </c>
      <c r="F169" t="s">
        <v>156</v>
      </c>
      <c r="G169" t="s">
        <v>156</v>
      </c>
      <c r="H169" t="s">
        <v>2886</v>
      </c>
      <c r="I169" t="s">
        <v>72</v>
      </c>
      <c r="J169" t="s">
        <v>2884</v>
      </c>
      <c r="K169" t="s">
        <v>2885</v>
      </c>
    </row>
    <row r="170" hidden="1" spans="2:11">
      <c r="B170" t="str">
        <f>CONCATENATE(SISTEMAS!A170)</f>
        <v/>
      </c>
      <c r="C170" t="s">
        <v>3028</v>
      </c>
      <c r="D170" t="s">
        <v>156</v>
      </c>
      <c r="E170" t="s">
        <v>156</v>
      </c>
      <c r="F170" t="s">
        <v>156</v>
      </c>
      <c r="G170" t="s">
        <v>156</v>
      </c>
      <c r="H170" t="s">
        <v>2886</v>
      </c>
      <c r="I170" t="s">
        <v>72</v>
      </c>
      <c r="J170" t="s">
        <v>2884</v>
      </c>
      <c r="K170" t="s">
        <v>2885</v>
      </c>
    </row>
    <row r="171" hidden="1" spans="2:11">
      <c r="B171" t="str">
        <f>CONCATENATE(SISTEMAS!A171)</f>
        <v/>
      </c>
      <c r="C171" t="s">
        <v>3029</v>
      </c>
      <c r="D171" t="s">
        <v>156</v>
      </c>
      <c r="E171" t="s">
        <v>156</v>
      </c>
      <c r="F171" t="s">
        <v>156</v>
      </c>
      <c r="G171" t="s">
        <v>156</v>
      </c>
      <c r="H171" t="s">
        <v>2886</v>
      </c>
      <c r="I171" t="s">
        <v>72</v>
      </c>
      <c r="J171" t="s">
        <v>2884</v>
      </c>
      <c r="K171" t="s">
        <v>2885</v>
      </c>
    </row>
    <row r="172" hidden="1" spans="2:11">
      <c r="B172" t="str">
        <f>CONCATENATE(SISTEMAS!A172)</f>
        <v/>
      </c>
      <c r="C172" t="s">
        <v>3030</v>
      </c>
      <c r="D172" t="s">
        <v>156</v>
      </c>
      <c r="E172" t="s">
        <v>156</v>
      </c>
      <c r="F172" t="s">
        <v>156</v>
      </c>
      <c r="G172" t="s">
        <v>156</v>
      </c>
      <c r="H172" t="s">
        <v>2886</v>
      </c>
      <c r="I172" t="s">
        <v>72</v>
      </c>
      <c r="J172" t="s">
        <v>2884</v>
      </c>
      <c r="K172" t="s">
        <v>2885</v>
      </c>
    </row>
    <row r="173" hidden="1" spans="2:11">
      <c r="B173" t="str">
        <f>CONCATENATE(SISTEMAS!A173)</f>
        <v/>
      </c>
      <c r="C173" t="s">
        <v>3031</v>
      </c>
      <c r="D173" t="s">
        <v>156</v>
      </c>
      <c r="E173" t="s">
        <v>156</v>
      </c>
      <c r="F173" t="s">
        <v>156</v>
      </c>
      <c r="G173" t="s">
        <v>156</v>
      </c>
      <c r="H173" t="s">
        <v>2886</v>
      </c>
      <c r="I173" t="s">
        <v>72</v>
      </c>
      <c r="J173" t="s">
        <v>2884</v>
      </c>
      <c r="K173" t="s">
        <v>2885</v>
      </c>
    </row>
    <row r="174" hidden="1" spans="2:11">
      <c r="B174" t="str">
        <f>CONCATENATE(SISTEMAS!A174)</f>
        <v/>
      </c>
      <c r="C174" t="s">
        <v>3032</v>
      </c>
      <c r="D174" t="s">
        <v>156</v>
      </c>
      <c r="E174" t="s">
        <v>156</v>
      </c>
      <c r="F174" t="s">
        <v>156</v>
      </c>
      <c r="G174" t="s">
        <v>156</v>
      </c>
      <c r="H174" t="s">
        <v>2886</v>
      </c>
      <c r="I174" t="s">
        <v>72</v>
      </c>
      <c r="J174" t="s">
        <v>2884</v>
      </c>
      <c r="K174" t="s">
        <v>2885</v>
      </c>
    </row>
    <row r="175" hidden="1" spans="2:11">
      <c r="B175" t="str">
        <f>CONCATENATE(SISTEMAS!A175)</f>
        <v/>
      </c>
      <c r="C175" t="s">
        <v>3033</v>
      </c>
      <c r="D175" t="s">
        <v>156</v>
      </c>
      <c r="E175" t="s">
        <v>156</v>
      </c>
      <c r="F175" t="s">
        <v>156</v>
      </c>
      <c r="G175" t="s">
        <v>156</v>
      </c>
      <c r="H175" t="s">
        <v>2886</v>
      </c>
      <c r="I175" t="s">
        <v>72</v>
      </c>
      <c r="J175" t="s">
        <v>2884</v>
      </c>
      <c r="K175" t="s">
        <v>2885</v>
      </c>
    </row>
    <row r="176" hidden="1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hidden="1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hidden="1" spans="2:16">
      <c r="B178" t="str">
        <f>CONCATENATE(SISTEMAS!A178)</f>
        <v/>
      </c>
      <c r="C178" t="s">
        <v>3034</v>
      </c>
      <c r="D178" t="s">
        <v>3034</v>
      </c>
      <c r="E178" t="s">
        <v>3035</v>
      </c>
      <c r="F178" t="s">
        <v>1341</v>
      </c>
      <c r="G178" t="s">
        <v>3036</v>
      </c>
      <c r="H178" t="s">
        <v>2886</v>
      </c>
      <c r="J178" t="s">
        <v>2884</v>
      </c>
      <c r="K178" t="s">
        <v>2885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2032</v>
      </c>
      <c r="D180" t="s">
        <v>2032</v>
      </c>
      <c r="E180" t="s">
        <v>2033</v>
      </c>
      <c r="F180" t="s">
        <v>17</v>
      </c>
      <c r="G180" t="s">
        <v>2034</v>
      </c>
      <c r="H180" t="s">
        <v>1973</v>
      </c>
    </row>
    <row r="181" hidden="1" spans="2:8">
      <c r="B181" t="str">
        <f>CONCATENATE(SISTEMAS!A181,CONTABILIDAD!A28)</f>
        <v>CONTABILIDAD</v>
      </c>
      <c r="C181" t="s">
        <v>2029</v>
      </c>
      <c r="D181" t="s">
        <v>2029</v>
      </c>
      <c r="E181" t="s">
        <v>2030</v>
      </c>
      <c r="F181" t="s">
        <v>17</v>
      </c>
      <c r="G181" t="s">
        <v>2031</v>
      </c>
      <c r="H181" t="s">
        <v>1973</v>
      </c>
    </row>
    <row r="182" hidden="1" spans="2:16">
      <c r="B182" t="str">
        <f>CONCATENATE(SISTEMAS!A182)</f>
        <v/>
      </c>
      <c r="C182" t="s">
        <v>3037</v>
      </c>
      <c r="D182" t="s">
        <v>3037</v>
      </c>
      <c r="E182" t="s">
        <v>3038</v>
      </c>
      <c r="F182" t="s">
        <v>17</v>
      </c>
      <c r="G182" t="s">
        <v>3039</v>
      </c>
      <c r="H182" t="s">
        <v>2886</v>
      </c>
      <c r="J182" t="s">
        <v>2884</v>
      </c>
      <c r="K182" t="s">
        <v>2885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1281</v>
      </c>
      <c r="D183" t="s">
        <v>1281</v>
      </c>
      <c r="E183" t="s">
        <v>1282</v>
      </c>
      <c r="F183" t="s">
        <v>17</v>
      </c>
      <c r="G183" t="s">
        <v>1283</v>
      </c>
      <c r="H183" t="s">
        <v>987</v>
      </c>
      <c r="I183" t="s">
        <v>27</v>
      </c>
    </row>
    <row r="184" spans="1:16">
      <c r="A184" t="s">
        <v>2886</v>
      </c>
      <c r="B184" t="str">
        <f>CONCATENATE(SISTEMAS!A184)</f>
        <v>SISTEMAS</v>
      </c>
      <c r="C184" t="s">
        <v>3040</v>
      </c>
      <c r="D184" t="s">
        <v>3040</v>
      </c>
      <c r="E184" t="s">
        <v>3041</v>
      </c>
      <c r="F184" t="s">
        <v>17</v>
      </c>
      <c r="G184" t="s">
        <v>3042</v>
      </c>
      <c r="H184" t="s">
        <v>2886</v>
      </c>
      <c r="I184" t="s">
        <v>27</v>
      </c>
      <c r="J184" t="s">
        <v>2884</v>
      </c>
      <c r="K184" t="s">
        <v>2885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2886</v>
      </c>
      <c r="B185" t="str">
        <f>CONCATENATE(SISTEMAS!A185)</f>
        <v>SISTEMAS</v>
      </c>
      <c r="C185" t="s">
        <v>3043</v>
      </c>
      <c r="D185" t="s">
        <v>3043</v>
      </c>
      <c r="E185" t="s">
        <v>3044</v>
      </c>
      <c r="F185" t="s">
        <v>17</v>
      </c>
      <c r="G185" t="s">
        <v>3045</v>
      </c>
      <c r="H185" t="s">
        <v>2886</v>
      </c>
      <c r="I185" t="s">
        <v>48</v>
      </c>
      <c r="J185" t="s">
        <v>2884</v>
      </c>
      <c r="K185" t="s">
        <v>2885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2753</v>
      </c>
      <c r="D187" t="s">
        <v>2753</v>
      </c>
      <c r="E187" t="s">
        <v>2754</v>
      </c>
      <c r="F187" t="s">
        <v>17</v>
      </c>
      <c r="G187" t="s">
        <v>2755</v>
      </c>
      <c r="H187" t="s">
        <v>2745</v>
      </c>
    </row>
    <row r="188" hidden="1" spans="2:8">
      <c r="B188" t="str">
        <f>CONCATENATE(SISTEMAS!A188,CREDITO!A101)</f>
        <v>CREDITO</v>
      </c>
      <c r="C188" t="s">
        <v>1200</v>
      </c>
      <c r="D188" t="s">
        <v>1210</v>
      </c>
      <c r="E188" t="s">
        <v>1211</v>
      </c>
      <c r="F188" t="s">
        <v>17</v>
      </c>
      <c r="G188" t="s">
        <v>1212</v>
      </c>
      <c r="H188" t="s">
        <v>987</v>
      </c>
    </row>
    <row r="189" hidden="1" spans="2:8">
      <c r="B189" t="str">
        <f>CONCATENATE(SISTEMAS!A189,CREDITO!A100)</f>
        <v>CREDITO</v>
      </c>
      <c r="C189" t="s">
        <v>1200</v>
      </c>
      <c r="D189" t="s">
        <v>1207</v>
      </c>
      <c r="E189" t="s">
        <v>1208</v>
      </c>
      <c r="F189" t="s">
        <v>17</v>
      </c>
      <c r="G189" t="s">
        <v>1209</v>
      </c>
      <c r="H189" t="s">
        <v>987</v>
      </c>
    </row>
    <row r="190" hidden="1" spans="2:8">
      <c r="B190" t="str">
        <f>CONCATENATE(SISTEMAS!A190,CREDITO!A99)</f>
        <v>CREDITO</v>
      </c>
      <c r="C190" t="s">
        <v>1200</v>
      </c>
      <c r="D190" t="s">
        <v>1204</v>
      </c>
      <c r="E190" t="s">
        <v>1205</v>
      </c>
      <c r="F190" t="s">
        <v>17</v>
      </c>
      <c r="G190" t="s">
        <v>1206</v>
      </c>
      <c r="H190" t="s">
        <v>987</v>
      </c>
    </row>
    <row r="191" hidden="1" spans="2:8">
      <c r="B191" t="str">
        <f>CONCATENATE(SISTEMAS!A191,CREDITO!A98)</f>
        <v>CREDITO</v>
      </c>
      <c r="C191" t="s">
        <v>1200</v>
      </c>
      <c r="D191" t="s">
        <v>1201</v>
      </c>
      <c r="E191" t="s">
        <v>1202</v>
      </c>
      <c r="F191" t="s">
        <v>17</v>
      </c>
      <c r="G191" t="s">
        <v>1203</v>
      </c>
      <c r="H191" t="s">
        <v>987</v>
      </c>
    </row>
    <row r="192" hidden="1" spans="2:8">
      <c r="B192" t="str">
        <f>CONCATENATE(SISTEMAS!A192,CREDITO!A108,VENTAS!A23,COBRANZA!A37,AUDITORIA!A89)</f>
        <v>VENTAS</v>
      </c>
      <c r="C192" t="s">
        <v>1231</v>
      </c>
      <c r="D192" t="s">
        <v>1231</v>
      </c>
      <c r="E192" t="s">
        <v>1232</v>
      </c>
      <c r="F192" t="s">
        <v>85</v>
      </c>
      <c r="G192" t="s">
        <v>1233</v>
      </c>
      <c r="H192" t="s">
        <v>1234</v>
      </c>
    </row>
    <row r="193" hidden="1" spans="2:8">
      <c r="B193" t="str">
        <f>CONCATENATE(SISTEMAS!A193,COBRANZA!A38)</f>
        <v>COBRANZA</v>
      </c>
      <c r="C193" t="s">
        <v>1859</v>
      </c>
      <c r="D193" t="s">
        <v>1859</v>
      </c>
      <c r="E193" t="s">
        <v>1860</v>
      </c>
      <c r="F193" t="s">
        <v>1044</v>
      </c>
      <c r="G193" t="s">
        <v>1861</v>
      </c>
      <c r="H193" t="s">
        <v>1855</v>
      </c>
    </row>
    <row r="194" hidden="1" spans="2:8">
      <c r="B194" t="str">
        <f>CONCATENATE(SISTEMAS!A194,CREDITO!A106)</f>
        <v>CREDITO</v>
      </c>
      <c r="C194" t="s">
        <v>1200</v>
      </c>
      <c r="D194" t="s">
        <v>1225</v>
      </c>
      <c r="E194" t="s">
        <v>1226</v>
      </c>
      <c r="F194" t="s">
        <v>1186</v>
      </c>
      <c r="G194" t="s">
        <v>1227</v>
      </c>
      <c r="H194" t="s">
        <v>987</v>
      </c>
    </row>
    <row r="195" hidden="1" spans="2:8">
      <c r="B195" t="str">
        <f>CONCATENATE(SISTEMAS!A195,CREDITO!A105)</f>
        <v>CREDITO</v>
      </c>
      <c r="C195" t="s">
        <v>1200</v>
      </c>
      <c r="D195" t="s">
        <v>1222</v>
      </c>
      <c r="E195" t="s">
        <v>1223</v>
      </c>
      <c r="F195" t="s">
        <v>17</v>
      </c>
      <c r="G195" t="s">
        <v>1224</v>
      </c>
      <c r="H195" t="s">
        <v>987</v>
      </c>
    </row>
    <row r="196" hidden="1" spans="2:8">
      <c r="B196" t="str">
        <f>CONCATENATE(SISTEMAS!A196,CREDITO!A104)</f>
        <v>CREDITO</v>
      </c>
      <c r="C196" t="s">
        <v>1200</v>
      </c>
      <c r="D196" t="s">
        <v>1219</v>
      </c>
      <c r="E196" t="s">
        <v>1220</v>
      </c>
      <c r="F196" t="s">
        <v>1186</v>
      </c>
      <c r="G196" t="s">
        <v>1221</v>
      </c>
      <c r="H196" t="s">
        <v>987</v>
      </c>
    </row>
    <row r="197" hidden="1" spans="2:8">
      <c r="B197" t="str">
        <f>CONCATENATE(SISTEMAS!A197,CREDITO!A103)</f>
        <v>CREDITO</v>
      </c>
      <c r="C197" t="s">
        <v>1200</v>
      </c>
      <c r="D197" t="s">
        <v>1216</v>
      </c>
      <c r="E197" t="s">
        <v>1217</v>
      </c>
      <c r="F197" t="s">
        <v>1186</v>
      </c>
      <c r="G197" t="s">
        <v>1218</v>
      </c>
      <c r="H197" t="s">
        <v>987</v>
      </c>
    </row>
    <row r="198" hidden="1" spans="2:8">
      <c r="B198" t="str">
        <f>CONCATENATE(SISTEMAS!A198,CREDITO!A102)</f>
        <v>CREDITO</v>
      </c>
      <c r="C198" t="s">
        <v>1200</v>
      </c>
      <c r="D198" t="s">
        <v>1213</v>
      </c>
      <c r="E198" t="s">
        <v>1214</v>
      </c>
      <c r="F198" t="s">
        <v>17</v>
      </c>
      <c r="G198" t="s">
        <v>1215</v>
      </c>
      <c r="H198" t="s">
        <v>987</v>
      </c>
    </row>
    <row r="199" hidden="1" spans="2:8">
      <c r="B199" t="str">
        <f>CONCATENATE(SISTEMAS!A199,CREDITO!A96,CONTABILIDAD!A32,AUDITORIA!A86)</f>
        <v>CREDITO</v>
      </c>
      <c r="C199" t="s">
        <v>1195</v>
      </c>
      <c r="D199" t="s">
        <v>1195</v>
      </c>
      <c r="E199" t="s">
        <v>1196</v>
      </c>
      <c r="F199" t="s">
        <v>17</v>
      </c>
      <c r="G199" t="s">
        <v>93</v>
      </c>
      <c r="H199" t="s">
        <v>1139</v>
      </c>
    </row>
    <row r="200" hidden="1" spans="2:8">
      <c r="B200" t="str">
        <f>CONCATENATE(SISTEMAS!A200,CONTABILIDAD!A31)</f>
        <v>CONTABILIDAD</v>
      </c>
      <c r="C200" t="s">
        <v>2035</v>
      </c>
      <c r="D200" t="s">
        <v>2035</v>
      </c>
      <c r="E200" t="s">
        <v>2036</v>
      </c>
      <c r="F200" t="s">
        <v>17</v>
      </c>
      <c r="G200" t="s">
        <v>2037</v>
      </c>
      <c r="H200" t="s">
        <v>1973</v>
      </c>
    </row>
    <row r="201" hidden="1" spans="2:8">
      <c r="B201" t="str">
        <f>CONCATENATE(SISTEMAS!A201,CONTABILIDAD!A38)</f>
        <v>CONTABILIDAD</v>
      </c>
      <c r="C201" t="s">
        <v>2038</v>
      </c>
      <c r="D201" t="s">
        <v>2038</v>
      </c>
      <c r="E201" t="s">
        <v>2039</v>
      </c>
      <c r="F201" t="s">
        <v>17</v>
      </c>
      <c r="G201" t="s">
        <v>2040</v>
      </c>
      <c r="H201" t="s">
        <v>1973</v>
      </c>
    </row>
    <row r="202" hidden="1" spans="2:8">
      <c r="B202" t="str">
        <f>CONCATENATE(SISTEMAS!A202,CREDITO!A95,COBRANZA!A36)</f>
        <v>CREDITO</v>
      </c>
      <c r="C202" t="s">
        <v>1192</v>
      </c>
      <c r="D202" t="s">
        <v>1192</v>
      </c>
      <c r="E202" t="s">
        <v>1193</v>
      </c>
      <c r="F202" t="s">
        <v>85</v>
      </c>
      <c r="G202" t="s">
        <v>1194</v>
      </c>
      <c r="H202" t="s">
        <v>1087</v>
      </c>
    </row>
    <row r="203" hidden="1" spans="2:8">
      <c r="B203" t="str">
        <f>CONCATENATE(SISTEMAS!A203,CREDITO!A94,CONTABILIDAD!A33,AUDITORIA!A85)</f>
        <v>CREDITO</v>
      </c>
      <c r="C203" t="s">
        <v>1190</v>
      </c>
      <c r="D203" t="s">
        <v>1190</v>
      </c>
      <c r="E203" t="s">
        <v>1191</v>
      </c>
      <c r="F203" t="s">
        <v>17</v>
      </c>
      <c r="G203" t="s">
        <v>71</v>
      </c>
      <c r="H203" t="s">
        <v>1139</v>
      </c>
    </row>
    <row r="204" hidden="1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hidden="1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hidden="1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hidden="1" spans="1:16">
      <c r="A208" t="s">
        <v>2886</v>
      </c>
      <c r="B208" t="str">
        <f>CONCATENATE(SISTEMAS!A208)</f>
        <v>SISTEMAS</v>
      </c>
      <c r="C208" t="s">
        <v>3046</v>
      </c>
      <c r="D208" t="s">
        <v>3046</v>
      </c>
      <c r="E208" t="s">
        <v>3047</v>
      </c>
      <c r="F208" t="s">
        <v>17</v>
      </c>
      <c r="G208" t="s">
        <v>3048</v>
      </c>
      <c r="H208" t="s">
        <v>2886</v>
      </c>
      <c r="I208" t="s">
        <v>72</v>
      </c>
      <c r="J208" t="s">
        <v>2884</v>
      </c>
      <c r="K208" t="s">
        <v>2885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3049</v>
      </c>
      <c r="D209" t="s">
        <v>3050</v>
      </c>
      <c r="E209" t="s">
        <v>3051</v>
      </c>
      <c r="F209" t="s">
        <v>17</v>
      </c>
      <c r="G209" t="s">
        <v>3052</v>
      </c>
      <c r="H209" t="s">
        <v>2886</v>
      </c>
      <c r="I209" t="s">
        <v>72</v>
      </c>
      <c r="J209" t="s">
        <v>2884</v>
      </c>
      <c r="K209" t="s">
        <v>2885</v>
      </c>
    </row>
    <row r="210" hidden="1" spans="2:11">
      <c r="B210" t="str">
        <f>CONCATENATE(SISTEMAS!A210)</f>
        <v/>
      </c>
      <c r="C210" t="s">
        <v>3049</v>
      </c>
      <c r="D210" t="s">
        <v>3053</v>
      </c>
      <c r="E210" t="s">
        <v>3054</v>
      </c>
      <c r="F210" t="s">
        <v>17</v>
      </c>
      <c r="G210" t="s">
        <v>3055</v>
      </c>
      <c r="H210" t="s">
        <v>2886</v>
      </c>
      <c r="I210" t="s">
        <v>72</v>
      </c>
      <c r="J210" t="s">
        <v>2884</v>
      </c>
      <c r="K210" t="s">
        <v>2885</v>
      </c>
    </row>
    <row r="211" hidden="1" spans="2:11">
      <c r="B211" t="str">
        <f>CONCATENATE(SISTEMAS!A211)</f>
        <v/>
      </c>
      <c r="C211" t="s">
        <v>3049</v>
      </c>
      <c r="D211" t="s">
        <v>3056</v>
      </c>
      <c r="E211" t="s">
        <v>3057</v>
      </c>
      <c r="F211" t="s">
        <v>17</v>
      </c>
      <c r="G211" t="s">
        <v>3055</v>
      </c>
      <c r="H211" t="s">
        <v>2886</v>
      </c>
      <c r="I211" t="s">
        <v>72</v>
      </c>
      <c r="J211" t="s">
        <v>2884</v>
      </c>
      <c r="K211" t="s">
        <v>2885</v>
      </c>
    </row>
    <row r="212" hidden="1" spans="2:11">
      <c r="B212" t="str">
        <f>CONCATENATE(SISTEMAS!A212)</f>
        <v/>
      </c>
      <c r="C212" t="s">
        <v>3049</v>
      </c>
      <c r="D212" t="s">
        <v>3058</v>
      </c>
      <c r="E212" t="s">
        <v>3059</v>
      </c>
      <c r="F212" t="s">
        <v>17</v>
      </c>
      <c r="G212" t="s">
        <v>3055</v>
      </c>
      <c r="H212" t="s">
        <v>2886</v>
      </c>
      <c r="I212" t="s">
        <v>72</v>
      </c>
      <c r="J212" t="s">
        <v>2884</v>
      </c>
      <c r="K212" t="s">
        <v>2885</v>
      </c>
    </row>
    <row r="213" hidden="1" spans="2:11">
      <c r="B213" t="str">
        <f>CONCATENATE(SISTEMAS!A213)</f>
        <v/>
      </c>
      <c r="C213" t="s">
        <v>3049</v>
      </c>
      <c r="D213" t="s">
        <v>3060</v>
      </c>
      <c r="E213" t="s">
        <v>3061</v>
      </c>
      <c r="F213" t="s">
        <v>17</v>
      </c>
      <c r="G213" t="s">
        <v>3055</v>
      </c>
      <c r="H213" t="s">
        <v>2886</v>
      </c>
      <c r="I213" t="s">
        <v>72</v>
      </c>
      <c r="J213" t="s">
        <v>2884</v>
      </c>
      <c r="K213" t="s">
        <v>2885</v>
      </c>
    </row>
    <row r="214" hidden="1" spans="2:11">
      <c r="B214" t="str">
        <f>CONCATENATE(SISTEMAS!A214)</f>
        <v/>
      </c>
      <c r="C214" t="s">
        <v>3049</v>
      </c>
      <c r="D214" t="s">
        <v>3062</v>
      </c>
      <c r="E214" t="s">
        <v>3063</v>
      </c>
      <c r="F214" t="s">
        <v>17</v>
      </c>
      <c r="G214" t="s">
        <v>3055</v>
      </c>
      <c r="H214" t="s">
        <v>2886</v>
      </c>
      <c r="I214" t="s">
        <v>72</v>
      </c>
      <c r="J214" t="s">
        <v>2884</v>
      </c>
      <c r="K214" t="s">
        <v>2885</v>
      </c>
    </row>
    <row r="215" hidden="1" spans="2:11">
      <c r="B215" t="str">
        <f>CONCATENATE(SISTEMAS!A215)</f>
        <v/>
      </c>
      <c r="C215" t="s">
        <v>3049</v>
      </c>
      <c r="D215" t="s">
        <v>3064</v>
      </c>
      <c r="E215" t="s">
        <v>3065</v>
      </c>
      <c r="F215" t="s">
        <v>17</v>
      </c>
      <c r="G215" t="s">
        <v>3055</v>
      </c>
      <c r="H215" t="s">
        <v>2886</v>
      </c>
      <c r="I215" t="s">
        <v>72</v>
      </c>
      <c r="J215" t="s">
        <v>2884</v>
      </c>
      <c r="K215" t="s">
        <v>2885</v>
      </c>
    </row>
    <row r="216" hidden="1" spans="2:11">
      <c r="B216" t="str">
        <f>CONCATENATE(SISTEMAS!A216)</f>
        <v/>
      </c>
      <c r="C216" t="s">
        <v>3049</v>
      </c>
      <c r="D216" t="s">
        <v>3066</v>
      </c>
      <c r="E216" t="s">
        <v>3067</v>
      </c>
      <c r="F216" t="s">
        <v>17</v>
      </c>
      <c r="G216" t="s">
        <v>3055</v>
      </c>
      <c r="H216" t="s">
        <v>2886</v>
      </c>
      <c r="I216" t="s">
        <v>72</v>
      </c>
      <c r="J216" t="s">
        <v>2884</v>
      </c>
      <c r="K216" t="s">
        <v>2885</v>
      </c>
    </row>
    <row r="217" hidden="1" spans="2:11">
      <c r="B217" t="str">
        <f>CONCATENATE(SISTEMAS!A217)</f>
        <v/>
      </c>
      <c r="C217" t="s">
        <v>3049</v>
      </c>
      <c r="D217" t="s">
        <v>3068</v>
      </c>
      <c r="E217" t="s">
        <v>3069</v>
      </c>
      <c r="F217" t="s">
        <v>17</v>
      </c>
      <c r="G217" t="s">
        <v>3055</v>
      </c>
      <c r="H217" t="s">
        <v>2886</v>
      </c>
      <c r="I217" t="s">
        <v>72</v>
      </c>
      <c r="J217" t="s">
        <v>2884</v>
      </c>
      <c r="K217" t="s">
        <v>2885</v>
      </c>
    </row>
    <row r="218" hidden="1" spans="2:11">
      <c r="B218" t="str">
        <f>CONCATENATE(SISTEMAS!A218)</f>
        <v/>
      </c>
      <c r="C218" t="s">
        <v>3049</v>
      </c>
      <c r="D218" t="s">
        <v>3070</v>
      </c>
      <c r="E218" t="s">
        <v>3071</v>
      </c>
      <c r="F218" t="s">
        <v>17</v>
      </c>
      <c r="G218" t="s">
        <v>3055</v>
      </c>
      <c r="H218" t="s">
        <v>2886</v>
      </c>
      <c r="I218" t="s">
        <v>72</v>
      </c>
      <c r="J218" t="s">
        <v>2884</v>
      </c>
      <c r="K218" t="s">
        <v>2885</v>
      </c>
    </row>
    <row r="219" hidden="1" spans="2:11">
      <c r="B219" t="str">
        <f>CONCATENATE(SISTEMAS!A219)</f>
        <v/>
      </c>
      <c r="C219" t="s">
        <v>3049</v>
      </c>
      <c r="D219" t="s">
        <v>3072</v>
      </c>
      <c r="E219" t="s">
        <v>3073</v>
      </c>
      <c r="F219" t="s">
        <v>17</v>
      </c>
      <c r="G219" t="s">
        <v>3055</v>
      </c>
      <c r="H219" t="s">
        <v>2886</v>
      </c>
      <c r="I219" t="s">
        <v>72</v>
      </c>
      <c r="J219" t="s">
        <v>2884</v>
      </c>
      <c r="K219" t="s">
        <v>2885</v>
      </c>
    </row>
    <row r="220" hidden="1" spans="2:11">
      <c r="B220" t="str">
        <f>CONCATENATE(SISTEMAS!A220)</f>
        <v/>
      </c>
      <c r="C220" t="s">
        <v>3049</v>
      </c>
      <c r="D220" t="s">
        <v>3074</v>
      </c>
      <c r="E220" t="s">
        <v>3075</v>
      </c>
      <c r="F220" t="s">
        <v>17</v>
      </c>
      <c r="G220" t="s">
        <v>3055</v>
      </c>
      <c r="H220" t="s">
        <v>2886</v>
      </c>
      <c r="I220" t="s">
        <v>72</v>
      </c>
      <c r="J220" t="s">
        <v>2884</v>
      </c>
      <c r="K220" t="s">
        <v>2885</v>
      </c>
    </row>
    <row r="221" hidden="1" spans="2:11">
      <c r="B221" t="str">
        <f>CONCATENATE(SISTEMAS!A221)</f>
        <v/>
      </c>
      <c r="C221" t="s">
        <v>3049</v>
      </c>
      <c r="D221" t="s">
        <v>3076</v>
      </c>
      <c r="E221" t="s">
        <v>3077</v>
      </c>
      <c r="F221" t="s">
        <v>17</v>
      </c>
      <c r="G221" t="s">
        <v>3055</v>
      </c>
      <c r="H221" t="s">
        <v>2886</v>
      </c>
      <c r="I221" t="s">
        <v>72</v>
      </c>
      <c r="J221" t="s">
        <v>2884</v>
      </c>
      <c r="K221" t="s">
        <v>2885</v>
      </c>
    </row>
    <row r="222" hidden="1" spans="2:11">
      <c r="B222" t="str">
        <f>CONCATENATE(SISTEMAS!A222)</f>
        <v/>
      </c>
      <c r="C222" t="s">
        <v>3049</v>
      </c>
      <c r="D222" t="s">
        <v>3078</v>
      </c>
      <c r="E222" t="s">
        <v>3079</v>
      </c>
      <c r="F222" t="s">
        <v>17</v>
      </c>
      <c r="G222" t="s">
        <v>3055</v>
      </c>
      <c r="H222" t="s">
        <v>2886</v>
      </c>
      <c r="I222" t="s">
        <v>72</v>
      </c>
      <c r="J222" t="s">
        <v>2884</v>
      </c>
      <c r="K222" t="s">
        <v>2885</v>
      </c>
    </row>
    <row r="223" hidden="1" spans="2:11">
      <c r="B223" t="str">
        <f>CONCATENATE(SISTEMAS!A223)</f>
        <v/>
      </c>
      <c r="C223" t="s">
        <v>3049</v>
      </c>
      <c r="D223" t="s">
        <v>3080</v>
      </c>
      <c r="E223" t="s">
        <v>3081</v>
      </c>
      <c r="F223" t="s">
        <v>17</v>
      </c>
      <c r="G223" t="s">
        <v>3055</v>
      </c>
      <c r="H223" t="s">
        <v>2886</v>
      </c>
      <c r="I223" t="s">
        <v>72</v>
      </c>
      <c r="J223" t="s">
        <v>2884</v>
      </c>
      <c r="K223" t="s">
        <v>2885</v>
      </c>
    </row>
    <row r="224" hidden="1" spans="2:11">
      <c r="B224" t="str">
        <f>CONCATENATE(SISTEMAS!A224)</f>
        <v/>
      </c>
      <c r="C224" t="s">
        <v>3049</v>
      </c>
      <c r="D224" t="s">
        <v>3082</v>
      </c>
      <c r="E224" t="s">
        <v>3083</v>
      </c>
      <c r="F224" t="s">
        <v>17</v>
      </c>
      <c r="G224" t="s">
        <v>3055</v>
      </c>
      <c r="H224" t="s">
        <v>2886</v>
      </c>
      <c r="I224" t="s">
        <v>72</v>
      </c>
      <c r="J224" t="s">
        <v>2884</v>
      </c>
      <c r="K224" t="s">
        <v>2885</v>
      </c>
    </row>
    <row r="225" hidden="1" spans="2:11">
      <c r="B225" t="str">
        <f>CONCATENATE(SISTEMAS!A225)</f>
        <v/>
      </c>
      <c r="C225" t="s">
        <v>3049</v>
      </c>
      <c r="D225" t="s">
        <v>3084</v>
      </c>
      <c r="E225" t="s">
        <v>3085</v>
      </c>
      <c r="F225" t="s">
        <v>17</v>
      </c>
      <c r="G225" t="s">
        <v>3055</v>
      </c>
      <c r="H225" t="s">
        <v>2886</v>
      </c>
      <c r="I225" t="s">
        <v>72</v>
      </c>
      <c r="J225" t="s">
        <v>2884</v>
      </c>
      <c r="K225" t="s">
        <v>2885</v>
      </c>
    </row>
    <row r="226" hidden="1" spans="2:11">
      <c r="B226" t="str">
        <f>CONCATENATE(SISTEMAS!A226)</f>
        <v/>
      </c>
      <c r="C226" t="s">
        <v>3049</v>
      </c>
      <c r="D226" t="s">
        <v>3086</v>
      </c>
      <c r="E226" t="s">
        <v>3087</v>
      </c>
      <c r="F226" t="s">
        <v>17</v>
      </c>
      <c r="G226" t="s">
        <v>3055</v>
      </c>
      <c r="H226" t="s">
        <v>2886</v>
      </c>
      <c r="I226" t="s">
        <v>72</v>
      </c>
      <c r="J226" t="s">
        <v>2884</v>
      </c>
      <c r="K226" t="s">
        <v>2885</v>
      </c>
    </row>
    <row r="227" hidden="1" spans="2:11">
      <c r="B227" t="str">
        <f>CONCATENATE(SISTEMAS!A227)</f>
        <v/>
      </c>
      <c r="C227" t="s">
        <v>3049</v>
      </c>
      <c r="D227" t="s">
        <v>3088</v>
      </c>
      <c r="E227" t="s">
        <v>3089</v>
      </c>
      <c r="F227" t="s">
        <v>17</v>
      </c>
      <c r="G227" t="s">
        <v>3055</v>
      </c>
      <c r="H227" t="s">
        <v>2886</v>
      </c>
      <c r="I227" t="s">
        <v>72</v>
      </c>
      <c r="J227" t="s">
        <v>2884</v>
      </c>
      <c r="K227" t="s">
        <v>2885</v>
      </c>
    </row>
    <row r="228" hidden="1" spans="2:11">
      <c r="B228" t="str">
        <f>CONCATENATE(SISTEMAS!A228)</f>
        <v/>
      </c>
      <c r="C228" t="s">
        <v>3049</v>
      </c>
      <c r="D228" t="s">
        <v>3090</v>
      </c>
      <c r="E228" t="s">
        <v>3091</v>
      </c>
      <c r="F228" t="s">
        <v>17</v>
      </c>
      <c r="G228" t="s">
        <v>3055</v>
      </c>
      <c r="H228" t="s">
        <v>2886</v>
      </c>
      <c r="I228" t="s">
        <v>72</v>
      </c>
      <c r="J228" t="s">
        <v>2884</v>
      </c>
      <c r="K228" t="s">
        <v>2885</v>
      </c>
    </row>
    <row r="229" hidden="1" spans="2:11">
      <c r="B229" t="str">
        <f>CONCATENATE(SISTEMAS!A229)</f>
        <v/>
      </c>
      <c r="C229" t="s">
        <v>3049</v>
      </c>
      <c r="D229" t="s">
        <v>3092</v>
      </c>
      <c r="E229" t="s">
        <v>3093</v>
      </c>
      <c r="F229" t="s">
        <v>17</v>
      </c>
      <c r="G229" t="s">
        <v>3055</v>
      </c>
      <c r="H229" t="s">
        <v>2886</v>
      </c>
      <c r="I229" t="s">
        <v>72</v>
      </c>
      <c r="J229" t="s">
        <v>2884</v>
      </c>
      <c r="K229" t="s">
        <v>2885</v>
      </c>
    </row>
    <row r="230" hidden="1" spans="2:11">
      <c r="B230" t="str">
        <f>CONCATENATE(SISTEMAS!A230)</f>
        <v/>
      </c>
      <c r="C230" t="s">
        <v>3049</v>
      </c>
      <c r="D230" t="s">
        <v>3094</v>
      </c>
      <c r="E230" t="s">
        <v>3095</v>
      </c>
      <c r="F230" t="s">
        <v>17</v>
      </c>
      <c r="G230" t="s">
        <v>3055</v>
      </c>
      <c r="H230" t="s">
        <v>2886</v>
      </c>
      <c r="I230" t="s">
        <v>72</v>
      </c>
      <c r="J230" t="s">
        <v>2884</v>
      </c>
      <c r="K230" t="s">
        <v>2885</v>
      </c>
    </row>
    <row r="231" hidden="1" spans="2:11">
      <c r="B231" t="str">
        <f>CONCATENATE(SISTEMAS!A231)</f>
        <v/>
      </c>
      <c r="C231" t="s">
        <v>3049</v>
      </c>
      <c r="D231" t="s">
        <v>3096</v>
      </c>
      <c r="E231" t="s">
        <v>3097</v>
      </c>
      <c r="F231" t="s">
        <v>17</v>
      </c>
      <c r="G231" t="s">
        <v>3055</v>
      </c>
      <c r="H231" t="s">
        <v>2886</v>
      </c>
      <c r="I231" t="s">
        <v>72</v>
      </c>
      <c r="J231" t="s">
        <v>2884</v>
      </c>
      <c r="K231" t="s">
        <v>2885</v>
      </c>
    </row>
    <row r="232" hidden="1" spans="2:11">
      <c r="B232" t="str">
        <f>CONCATENATE(SISTEMAS!A232)</f>
        <v/>
      </c>
      <c r="C232" t="s">
        <v>3049</v>
      </c>
      <c r="D232" t="s">
        <v>3098</v>
      </c>
      <c r="E232" t="s">
        <v>3099</v>
      </c>
      <c r="F232" t="s">
        <v>17</v>
      </c>
      <c r="G232" t="s">
        <v>3055</v>
      </c>
      <c r="H232" t="s">
        <v>2886</v>
      </c>
      <c r="I232" t="s">
        <v>72</v>
      </c>
      <c r="J232" t="s">
        <v>2884</v>
      </c>
      <c r="K232" t="s">
        <v>2885</v>
      </c>
    </row>
    <row r="233" hidden="1" spans="2:11">
      <c r="B233" t="str">
        <f>CONCATENATE(SISTEMAS!A233)</f>
        <v/>
      </c>
      <c r="C233" t="s">
        <v>3049</v>
      </c>
      <c r="D233" t="s">
        <v>3100</v>
      </c>
      <c r="E233" t="s">
        <v>3101</v>
      </c>
      <c r="F233" t="s">
        <v>17</v>
      </c>
      <c r="G233" t="s">
        <v>3055</v>
      </c>
      <c r="H233" t="s">
        <v>2886</v>
      </c>
      <c r="I233" t="s">
        <v>72</v>
      </c>
      <c r="J233" t="s">
        <v>2884</v>
      </c>
      <c r="K233" t="s">
        <v>2885</v>
      </c>
    </row>
    <row r="234" hidden="1" spans="2:11">
      <c r="B234" t="str">
        <f>CONCATENATE(SISTEMAS!A234)</f>
        <v/>
      </c>
      <c r="C234" t="s">
        <v>3049</v>
      </c>
      <c r="D234" t="s">
        <v>3102</v>
      </c>
      <c r="E234" t="s">
        <v>3103</v>
      </c>
      <c r="F234" t="s">
        <v>17</v>
      </c>
      <c r="G234" t="s">
        <v>3055</v>
      </c>
      <c r="H234" t="s">
        <v>2886</v>
      </c>
      <c r="I234" t="s">
        <v>72</v>
      </c>
      <c r="J234" t="s">
        <v>2884</v>
      </c>
      <c r="K234" t="s">
        <v>2885</v>
      </c>
    </row>
    <row r="235" hidden="1" spans="2:11">
      <c r="B235" t="str">
        <f>CONCATENATE(SISTEMAS!A235)</f>
        <v/>
      </c>
      <c r="C235" t="s">
        <v>3049</v>
      </c>
      <c r="D235" t="s">
        <v>3104</v>
      </c>
      <c r="E235" t="s">
        <v>3105</v>
      </c>
      <c r="F235" t="s">
        <v>17</v>
      </c>
      <c r="G235" t="s">
        <v>3055</v>
      </c>
      <c r="H235" t="s">
        <v>2886</v>
      </c>
      <c r="I235" t="s">
        <v>72</v>
      </c>
      <c r="J235" t="s">
        <v>2884</v>
      </c>
      <c r="K235" t="s">
        <v>2885</v>
      </c>
    </row>
    <row r="236" hidden="1" spans="2:11">
      <c r="B236" t="str">
        <f>CONCATENATE(SISTEMAS!A236)</f>
        <v/>
      </c>
      <c r="C236" t="s">
        <v>3049</v>
      </c>
      <c r="D236" t="s">
        <v>3106</v>
      </c>
      <c r="E236" t="s">
        <v>3107</v>
      </c>
      <c r="F236" t="s">
        <v>17</v>
      </c>
      <c r="G236" t="s">
        <v>3055</v>
      </c>
      <c r="H236" t="s">
        <v>2886</v>
      </c>
      <c r="I236" t="s">
        <v>72</v>
      </c>
      <c r="J236" t="s">
        <v>2884</v>
      </c>
      <c r="K236" t="s">
        <v>2885</v>
      </c>
    </row>
    <row r="237" hidden="1" spans="2:11">
      <c r="B237" t="str">
        <f>CONCATENATE(SISTEMAS!A237)</f>
        <v/>
      </c>
      <c r="C237" t="s">
        <v>3049</v>
      </c>
      <c r="D237" t="s">
        <v>3108</v>
      </c>
      <c r="E237" t="s">
        <v>3109</v>
      </c>
      <c r="F237" t="s">
        <v>17</v>
      </c>
      <c r="G237" t="s">
        <v>3055</v>
      </c>
      <c r="H237" t="s">
        <v>2886</v>
      </c>
      <c r="I237" t="s">
        <v>72</v>
      </c>
      <c r="J237" t="s">
        <v>2884</v>
      </c>
      <c r="K237" t="s">
        <v>2885</v>
      </c>
    </row>
    <row r="238" hidden="1" spans="2:11">
      <c r="B238" t="str">
        <f>CONCATENATE(SISTEMAS!A238)</f>
        <v/>
      </c>
      <c r="C238" t="s">
        <v>3049</v>
      </c>
      <c r="D238" t="s">
        <v>3110</v>
      </c>
      <c r="E238" t="s">
        <v>3111</v>
      </c>
      <c r="F238" t="s">
        <v>17</v>
      </c>
      <c r="G238" t="s">
        <v>3055</v>
      </c>
      <c r="H238" t="s">
        <v>2886</v>
      </c>
      <c r="I238" t="s">
        <v>72</v>
      </c>
      <c r="J238" t="s">
        <v>2884</v>
      </c>
      <c r="K238" t="s">
        <v>2885</v>
      </c>
    </row>
    <row r="239" hidden="1" spans="2:11">
      <c r="B239" t="str">
        <f>CONCATENATE(SISTEMAS!A239)</f>
        <v/>
      </c>
      <c r="C239" t="s">
        <v>3049</v>
      </c>
      <c r="D239" t="s">
        <v>3112</v>
      </c>
      <c r="E239" t="s">
        <v>3113</v>
      </c>
      <c r="F239" t="s">
        <v>17</v>
      </c>
      <c r="G239" t="s">
        <v>3055</v>
      </c>
      <c r="H239" t="s">
        <v>2886</v>
      </c>
      <c r="I239" t="s">
        <v>72</v>
      </c>
      <c r="J239" t="s">
        <v>2884</v>
      </c>
      <c r="K239" t="s">
        <v>2885</v>
      </c>
    </row>
    <row r="240" hidden="1" spans="2:11">
      <c r="B240" t="str">
        <f>CONCATENATE(SISTEMAS!A240)</f>
        <v/>
      </c>
      <c r="C240" t="s">
        <v>3049</v>
      </c>
      <c r="D240" t="s">
        <v>3114</v>
      </c>
      <c r="E240" t="s">
        <v>3115</v>
      </c>
      <c r="F240" t="s">
        <v>17</v>
      </c>
      <c r="G240" t="s">
        <v>3055</v>
      </c>
      <c r="H240" t="s">
        <v>2886</v>
      </c>
      <c r="I240" t="s">
        <v>72</v>
      </c>
      <c r="J240" t="s">
        <v>2884</v>
      </c>
      <c r="K240" t="s">
        <v>2885</v>
      </c>
    </row>
    <row r="241" hidden="1" spans="2:11">
      <c r="B241" t="str">
        <f>CONCATENATE(SISTEMAS!A241)</f>
        <v/>
      </c>
      <c r="C241" t="s">
        <v>3049</v>
      </c>
      <c r="D241" t="s">
        <v>3116</v>
      </c>
      <c r="E241" t="s">
        <v>3117</v>
      </c>
      <c r="F241" t="s">
        <v>17</v>
      </c>
      <c r="G241" t="s">
        <v>3055</v>
      </c>
      <c r="H241" t="s">
        <v>2886</v>
      </c>
      <c r="I241" t="s">
        <v>72</v>
      </c>
      <c r="J241" t="s">
        <v>2884</v>
      </c>
      <c r="K241" t="s">
        <v>2885</v>
      </c>
    </row>
    <row r="242" hidden="1" spans="2:11">
      <c r="B242" t="str">
        <f>CONCATENATE(SISTEMAS!A242)</f>
        <v/>
      </c>
      <c r="C242" t="s">
        <v>3049</v>
      </c>
      <c r="D242" t="s">
        <v>3118</v>
      </c>
      <c r="E242" t="s">
        <v>3119</v>
      </c>
      <c r="F242" t="s">
        <v>17</v>
      </c>
      <c r="G242" t="s">
        <v>3055</v>
      </c>
      <c r="H242" t="s">
        <v>2886</v>
      </c>
      <c r="I242" t="s">
        <v>72</v>
      </c>
      <c r="J242" t="s">
        <v>2884</v>
      </c>
      <c r="K242" t="s">
        <v>2885</v>
      </c>
    </row>
    <row r="243" hidden="1" spans="2:11">
      <c r="B243" t="str">
        <f>CONCATENATE(SISTEMAS!A243)</f>
        <v/>
      </c>
      <c r="C243" t="s">
        <v>3049</v>
      </c>
      <c r="D243" t="s">
        <v>3120</v>
      </c>
      <c r="E243" t="s">
        <v>3121</v>
      </c>
      <c r="F243" t="s">
        <v>17</v>
      </c>
      <c r="G243" t="s">
        <v>3055</v>
      </c>
      <c r="H243" t="s">
        <v>2886</v>
      </c>
      <c r="I243" t="s">
        <v>72</v>
      </c>
      <c r="J243" t="s">
        <v>2884</v>
      </c>
      <c r="K243" t="s">
        <v>2885</v>
      </c>
    </row>
    <row r="244" hidden="1" spans="2:11">
      <c r="B244" t="str">
        <f>CONCATENATE(SISTEMAS!A244)</f>
        <v/>
      </c>
      <c r="C244" t="s">
        <v>3049</v>
      </c>
      <c r="D244" t="s">
        <v>3122</v>
      </c>
      <c r="E244" t="s">
        <v>3123</v>
      </c>
      <c r="F244" t="s">
        <v>17</v>
      </c>
      <c r="G244" t="s">
        <v>3055</v>
      </c>
      <c r="H244" t="s">
        <v>2886</v>
      </c>
      <c r="I244" t="s">
        <v>72</v>
      </c>
      <c r="J244" t="s">
        <v>2884</v>
      </c>
      <c r="K244" t="s">
        <v>2885</v>
      </c>
    </row>
    <row r="245" hidden="1" spans="2:11">
      <c r="B245" t="str">
        <f>CONCATENATE(SISTEMAS!A245)</f>
        <v/>
      </c>
      <c r="C245" t="s">
        <v>3049</v>
      </c>
      <c r="D245" t="s">
        <v>3124</v>
      </c>
      <c r="E245" t="s">
        <v>3125</v>
      </c>
      <c r="F245" t="s">
        <v>17</v>
      </c>
      <c r="G245" t="s">
        <v>3055</v>
      </c>
      <c r="H245" t="s">
        <v>2886</v>
      </c>
      <c r="I245" t="s">
        <v>72</v>
      </c>
      <c r="J245" t="s">
        <v>2884</v>
      </c>
      <c r="K245" t="s">
        <v>2885</v>
      </c>
    </row>
    <row r="246" hidden="1" spans="2:11">
      <c r="B246" t="str">
        <f>CONCATENATE(SISTEMAS!A246)</f>
        <v/>
      </c>
      <c r="C246" t="s">
        <v>3049</v>
      </c>
      <c r="D246" t="s">
        <v>3126</v>
      </c>
      <c r="E246" t="s">
        <v>3127</v>
      </c>
      <c r="F246" t="s">
        <v>17</v>
      </c>
      <c r="G246" t="s">
        <v>3128</v>
      </c>
      <c r="H246" t="s">
        <v>2886</v>
      </c>
      <c r="I246" t="s">
        <v>72</v>
      </c>
      <c r="J246" t="s">
        <v>2884</v>
      </c>
      <c r="K246" t="s">
        <v>2885</v>
      </c>
    </row>
    <row r="247" hidden="1" spans="2:11">
      <c r="B247" t="str">
        <f>CONCATENATE(SISTEMAS!A247)</f>
        <v/>
      </c>
      <c r="C247" t="s">
        <v>3049</v>
      </c>
      <c r="D247" t="s">
        <v>3129</v>
      </c>
      <c r="E247" t="s">
        <v>3130</v>
      </c>
      <c r="F247" t="s">
        <v>17</v>
      </c>
      <c r="G247" t="s">
        <v>3131</v>
      </c>
      <c r="H247" t="s">
        <v>2886</v>
      </c>
      <c r="I247" t="s">
        <v>72</v>
      </c>
      <c r="J247" t="s">
        <v>2884</v>
      </c>
      <c r="K247" t="s">
        <v>2885</v>
      </c>
    </row>
    <row r="248" hidden="1" spans="2:11">
      <c r="B248" t="str">
        <f>CONCATENATE(SISTEMAS!A248)</f>
        <v/>
      </c>
      <c r="C248" t="s">
        <v>3049</v>
      </c>
      <c r="D248" t="s">
        <v>3132</v>
      </c>
      <c r="E248" t="s">
        <v>3133</v>
      </c>
      <c r="F248" t="s">
        <v>17</v>
      </c>
      <c r="G248" t="s">
        <v>3131</v>
      </c>
      <c r="H248" t="s">
        <v>2886</v>
      </c>
      <c r="I248" t="s">
        <v>72</v>
      </c>
      <c r="J248" t="s">
        <v>2884</v>
      </c>
      <c r="K248" t="s">
        <v>2885</v>
      </c>
    </row>
    <row r="249" hidden="1" spans="2:11">
      <c r="B249" t="str">
        <f>CONCATENATE(SISTEMAS!A249)</f>
        <v/>
      </c>
      <c r="C249" t="s">
        <v>3049</v>
      </c>
      <c r="D249" t="s">
        <v>3134</v>
      </c>
      <c r="E249" t="s">
        <v>3135</v>
      </c>
      <c r="F249" t="s">
        <v>17</v>
      </c>
      <c r="G249" t="s">
        <v>3136</v>
      </c>
      <c r="H249" t="s">
        <v>2886</v>
      </c>
      <c r="I249" t="s">
        <v>72</v>
      </c>
      <c r="J249" t="s">
        <v>2884</v>
      </c>
      <c r="K249" t="s">
        <v>2885</v>
      </c>
    </row>
    <row r="250" hidden="1" spans="2:11">
      <c r="B250" t="str">
        <f>CONCATENATE(SISTEMAS!A250)</f>
        <v/>
      </c>
      <c r="C250" t="s">
        <v>3049</v>
      </c>
      <c r="D250" t="s">
        <v>3137</v>
      </c>
      <c r="E250" t="s">
        <v>3138</v>
      </c>
      <c r="F250" t="s">
        <v>17</v>
      </c>
      <c r="G250" t="s">
        <v>3139</v>
      </c>
      <c r="H250" t="s">
        <v>2886</v>
      </c>
      <c r="I250" t="s">
        <v>72</v>
      </c>
      <c r="J250" t="s">
        <v>2884</v>
      </c>
      <c r="K250" t="s">
        <v>2885</v>
      </c>
    </row>
    <row r="251" hidden="1" spans="2:11">
      <c r="B251" t="str">
        <f>CONCATENATE(SISTEMAS!A251)</f>
        <v/>
      </c>
      <c r="C251" t="s">
        <v>3049</v>
      </c>
      <c r="D251" t="s">
        <v>3140</v>
      </c>
      <c r="E251" t="s">
        <v>3141</v>
      </c>
      <c r="F251" t="s">
        <v>17</v>
      </c>
      <c r="G251" t="s">
        <v>3142</v>
      </c>
      <c r="H251" t="s">
        <v>2886</v>
      </c>
      <c r="I251" t="s">
        <v>72</v>
      </c>
      <c r="J251" t="s">
        <v>2884</v>
      </c>
      <c r="K251" t="s">
        <v>2885</v>
      </c>
    </row>
    <row r="252" hidden="1" spans="2:11">
      <c r="B252" t="str">
        <f>CONCATENATE(SISTEMAS!A252)</f>
        <v/>
      </c>
      <c r="C252" t="s">
        <v>3049</v>
      </c>
      <c r="D252" t="s">
        <v>3143</v>
      </c>
      <c r="E252" t="s">
        <v>3144</v>
      </c>
      <c r="F252" t="s">
        <v>17</v>
      </c>
      <c r="G252" t="s">
        <v>3145</v>
      </c>
      <c r="H252" t="s">
        <v>2886</v>
      </c>
      <c r="I252" t="s">
        <v>72</v>
      </c>
      <c r="J252" t="s">
        <v>2884</v>
      </c>
      <c r="K252" t="s">
        <v>2885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hidden="1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hidden="1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hidden="1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146</v>
      </c>
    </row>
    <row r="263" hidden="1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hidden="1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hidden="1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146</v>
      </c>
    </row>
    <row r="266" hidden="1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hidden="1" spans="2:8">
      <c r="B267" t="str">
        <f>CONCATENATE(SISTEMAS!A267,CREDITO!A85)</f>
        <v>CREDITO</v>
      </c>
      <c r="C267" t="s">
        <v>1178</v>
      </c>
      <c r="D267" t="s">
        <v>1184</v>
      </c>
      <c r="E267" t="s">
        <v>1185</v>
      </c>
      <c r="F267" t="s">
        <v>1186</v>
      </c>
      <c r="G267" t="s">
        <v>1187</v>
      </c>
      <c r="H267" t="s">
        <v>987</v>
      </c>
    </row>
    <row r="268" hidden="1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hidden="1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hidden="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hidden="1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hidden="1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hidden="1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hidden="1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146</v>
      </c>
    </row>
    <row r="276" hidden="1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hidden="1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hidden="1" spans="2:8">
      <c r="B278" t="str">
        <f>CONCATENATE(SISTEMAS!A278,CREDITO!A84)</f>
        <v>CREDITO</v>
      </c>
      <c r="C278" t="s">
        <v>1178</v>
      </c>
      <c r="D278" t="s">
        <v>1182</v>
      </c>
      <c r="E278" t="s">
        <v>1183</v>
      </c>
      <c r="F278" t="s">
        <v>17</v>
      </c>
      <c r="G278" t="s">
        <v>347</v>
      </c>
      <c r="H278" t="s">
        <v>987</v>
      </c>
    </row>
    <row r="279" hidden="1" spans="2:8">
      <c r="B279" t="str">
        <f>CONCATENATE(SISTEMAS!A279,CREDITO!A83)</f>
        <v>CREDITO</v>
      </c>
      <c r="C279" t="s">
        <v>1178</v>
      </c>
      <c r="D279" t="s">
        <v>1179</v>
      </c>
      <c r="E279" t="s">
        <v>1180</v>
      </c>
      <c r="F279" t="s">
        <v>17</v>
      </c>
      <c r="G279" t="s">
        <v>1181</v>
      </c>
      <c r="H279" t="s">
        <v>987</v>
      </c>
    </row>
    <row r="280" hidden="1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146</v>
      </c>
    </row>
    <row r="281" hidden="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146</v>
      </c>
    </row>
    <row r="282" hidden="1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146</v>
      </c>
    </row>
    <row r="283" hidden="1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146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3146</v>
      </c>
      <c r="D285" t="s">
        <v>3147</v>
      </c>
      <c r="E285" t="s">
        <v>3148</v>
      </c>
      <c r="F285" t="s">
        <v>17</v>
      </c>
      <c r="G285" t="s">
        <v>3149</v>
      </c>
      <c r="H285" t="s">
        <v>2886</v>
      </c>
      <c r="I285" t="s">
        <v>72</v>
      </c>
      <c r="J285" t="s">
        <v>2884</v>
      </c>
      <c r="K285" t="s">
        <v>2885</v>
      </c>
    </row>
    <row r="286" hidden="1" spans="2:11">
      <c r="B286" t="str">
        <f>CONCATENATE(SISTEMAS!A286)</f>
        <v/>
      </c>
      <c r="C286" t="s">
        <v>3146</v>
      </c>
      <c r="D286" t="s">
        <v>3150</v>
      </c>
      <c r="E286" t="s">
        <v>3151</v>
      </c>
      <c r="F286" t="s">
        <v>17</v>
      </c>
      <c r="G286" t="s">
        <v>3152</v>
      </c>
      <c r="H286" t="s">
        <v>2886</v>
      </c>
      <c r="I286" t="s">
        <v>72</v>
      </c>
      <c r="J286" t="s">
        <v>2884</v>
      </c>
      <c r="K286" t="s">
        <v>2885</v>
      </c>
    </row>
    <row r="287" hidden="1" spans="2:11">
      <c r="B287" t="str">
        <f>CONCATENATE(SISTEMAS!A287)</f>
        <v/>
      </c>
      <c r="C287" t="s">
        <v>3153</v>
      </c>
      <c r="D287" t="s">
        <v>3154</v>
      </c>
      <c r="E287" t="s">
        <v>3155</v>
      </c>
      <c r="F287" t="s">
        <v>17</v>
      </c>
      <c r="G287" t="s">
        <v>3156</v>
      </c>
      <c r="H287" t="s">
        <v>2886</v>
      </c>
      <c r="I287" t="s">
        <v>72</v>
      </c>
      <c r="J287" t="s">
        <v>2884</v>
      </c>
      <c r="K287" t="s">
        <v>2885</v>
      </c>
    </row>
    <row r="288" hidden="1" spans="2:11">
      <c r="B288" t="str">
        <f>CONCATENATE(SISTEMAS!A288)</f>
        <v/>
      </c>
      <c r="C288" t="s">
        <v>3153</v>
      </c>
      <c r="D288" t="s">
        <v>3157</v>
      </c>
      <c r="E288" t="s">
        <v>3158</v>
      </c>
      <c r="F288" t="s">
        <v>17</v>
      </c>
      <c r="G288" t="s">
        <v>3156</v>
      </c>
      <c r="H288" t="s">
        <v>2886</v>
      </c>
      <c r="I288" t="s">
        <v>72</v>
      </c>
      <c r="J288" t="s">
        <v>2884</v>
      </c>
      <c r="K288" t="s">
        <v>2885</v>
      </c>
    </row>
    <row r="289" hidden="1" spans="2:11">
      <c r="B289" t="str">
        <f>CONCATENATE(SISTEMAS!A289)</f>
        <v/>
      </c>
      <c r="C289" t="s">
        <v>3153</v>
      </c>
      <c r="D289" t="s">
        <v>3159</v>
      </c>
      <c r="E289" t="s">
        <v>3160</v>
      </c>
      <c r="F289" t="s">
        <v>17</v>
      </c>
      <c r="G289" t="s">
        <v>3156</v>
      </c>
      <c r="H289" t="s">
        <v>2886</v>
      </c>
      <c r="I289" t="s">
        <v>72</v>
      </c>
      <c r="J289" t="s">
        <v>2884</v>
      </c>
      <c r="K289" t="s">
        <v>2885</v>
      </c>
    </row>
    <row r="290" hidden="1" spans="2:11">
      <c r="B290" t="str">
        <f>CONCATENATE(SISTEMAS!A290)</f>
        <v/>
      </c>
      <c r="C290" t="s">
        <v>3153</v>
      </c>
      <c r="D290" t="s">
        <v>3161</v>
      </c>
      <c r="E290" t="s">
        <v>3162</v>
      </c>
      <c r="F290" t="s">
        <v>17</v>
      </c>
      <c r="G290" t="s">
        <v>3156</v>
      </c>
      <c r="H290" t="s">
        <v>2886</v>
      </c>
      <c r="I290" t="s">
        <v>72</v>
      </c>
      <c r="J290" t="s">
        <v>2884</v>
      </c>
      <c r="K290" t="s">
        <v>2885</v>
      </c>
    </row>
    <row r="291" hidden="1" spans="2:11">
      <c r="B291" t="str">
        <f>CONCATENATE(SISTEMAS!A291)</f>
        <v/>
      </c>
      <c r="C291" t="s">
        <v>3163</v>
      </c>
      <c r="D291" t="s">
        <v>3163</v>
      </c>
      <c r="E291" t="s">
        <v>3164</v>
      </c>
      <c r="F291" t="s">
        <v>17</v>
      </c>
      <c r="G291" t="s">
        <v>3165</v>
      </c>
      <c r="H291" t="s">
        <v>2886</v>
      </c>
      <c r="I291" t="s">
        <v>72</v>
      </c>
      <c r="J291" t="s">
        <v>2884</v>
      </c>
      <c r="K291" t="s">
        <v>2885</v>
      </c>
    </row>
    <row r="292" hidden="1" spans="2:11">
      <c r="B292" t="str">
        <f>CONCATENATE(SISTEMAS!A292)</f>
        <v/>
      </c>
      <c r="C292" t="s">
        <v>3166</v>
      </c>
      <c r="D292" t="s">
        <v>3166</v>
      </c>
      <c r="E292" t="s">
        <v>3167</v>
      </c>
      <c r="F292" t="s">
        <v>17</v>
      </c>
      <c r="G292" t="s">
        <v>3168</v>
      </c>
      <c r="H292" t="s">
        <v>2886</v>
      </c>
      <c r="I292" t="s">
        <v>72</v>
      </c>
      <c r="J292" t="s">
        <v>2884</v>
      </c>
      <c r="K292" t="s">
        <v>2885</v>
      </c>
    </row>
    <row r="293" hidden="1" spans="2:11">
      <c r="B293" t="str">
        <f>CONCATENATE(SISTEMAS!A293)</f>
        <v/>
      </c>
      <c r="C293" t="s">
        <v>3169</v>
      </c>
      <c r="D293" t="s">
        <v>3170</v>
      </c>
      <c r="E293" t="s">
        <v>3171</v>
      </c>
      <c r="F293" t="s">
        <v>17</v>
      </c>
      <c r="G293" t="s">
        <v>3172</v>
      </c>
      <c r="H293" t="s">
        <v>2886</v>
      </c>
      <c r="I293" t="s">
        <v>72</v>
      </c>
      <c r="J293" t="s">
        <v>2884</v>
      </c>
      <c r="K293" t="s">
        <v>2885</v>
      </c>
    </row>
    <row r="294" hidden="1" spans="2:11">
      <c r="B294" t="str">
        <f>CONCATENATE(SISTEMAS!A294)</f>
        <v/>
      </c>
      <c r="C294" t="s">
        <v>3169</v>
      </c>
      <c r="D294" t="s">
        <v>3173</v>
      </c>
      <c r="E294" t="s">
        <v>3174</v>
      </c>
      <c r="F294" t="s">
        <v>17</v>
      </c>
      <c r="G294" t="s">
        <v>3175</v>
      </c>
      <c r="H294" t="s">
        <v>2886</v>
      </c>
      <c r="I294" t="s">
        <v>72</v>
      </c>
      <c r="J294" t="s">
        <v>2884</v>
      </c>
      <c r="K294" t="s">
        <v>2885</v>
      </c>
    </row>
    <row r="295" hidden="1" spans="2:11">
      <c r="B295" t="str">
        <f>CONCATENATE(SISTEMAS!A295)</f>
        <v/>
      </c>
      <c r="C295" t="s">
        <v>3169</v>
      </c>
      <c r="D295" t="s">
        <v>3176</v>
      </c>
      <c r="E295" t="s">
        <v>3177</v>
      </c>
      <c r="F295" t="s">
        <v>17</v>
      </c>
      <c r="G295" t="s">
        <v>3178</v>
      </c>
      <c r="H295" t="s">
        <v>2886</v>
      </c>
      <c r="I295" t="s">
        <v>72</v>
      </c>
      <c r="J295" t="s">
        <v>2884</v>
      </c>
      <c r="K295" t="s">
        <v>2885</v>
      </c>
    </row>
    <row r="296" hidden="1" spans="2:11">
      <c r="B296" t="str">
        <f>CONCATENATE(SISTEMAS!A296)</f>
        <v/>
      </c>
      <c r="C296" t="s">
        <v>3169</v>
      </c>
      <c r="D296" t="s">
        <v>3179</v>
      </c>
      <c r="E296" t="s">
        <v>3180</v>
      </c>
      <c r="F296" t="s">
        <v>17</v>
      </c>
      <c r="G296" t="s">
        <v>3181</v>
      </c>
      <c r="H296" t="s">
        <v>2886</v>
      </c>
      <c r="I296" t="s">
        <v>72</v>
      </c>
      <c r="J296" t="s">
        <v>2884</v>
      </c>
      <c r="K296" t="s">
        <v>2885</v>
      </c>
    </row>
    <row r="297" hidden="1" spans="2:11">
      <c r="B297" t="str">
        <f>CONCATENATE(SISTEMAS!A297)</f>
        <v/>
      </c>
      <c r="C297" t="s">
        <v>3169</v>
      </c>
      <c r="D297" t="s">
        <v>3182</v>
      </c>
      <c r="E297" t="s">
        <v>3183</v>
      </c>
      <c r="F297" t="s">
        <v>17</v>
      </c>
      <c r="G297" t="s">
        <v>3184</v>
      </c>
      <c r="H297" t="s">
        <v>2886</v>
      </c>
      <c r="I297" t="s">
        <v>72</v>
      </c>
      <c r="J297" t="s">
        <v>2884</v>
      </c>
      <c r="K297" t="s">
        <v>2885</v>
      </c>
    </row>
    <row r="298" hidden="1" spans="2:11">
      <c r="B298" t="str">
        <f>CONCATENATE(SISTEMAS!A298)</f>
        <v/>
      </c>
      <c r="C298" t="s">
        <v>3169</v>
      </c>
      <c r="D298" t="s">
        <v>3185</v>
      </c>
      <c r="E298" t="s">
        <v>3186</v>
      </c>
      <c r="F298" t="s">
        <v>17</v>
      </c>
      <c r="G298" t="s">
        <v>3187</v>
      </c>
      <c r="H298" t="s">
        <v>2886</v>
      </c>
      <c r="I298" t="s">
        <v>72</v>
      </c>
      <c r="J298" t="s">
        <v>2884</v>
      </c>
      <c r="K298" t="s">
        <v>2885</v>
      </c>
    </row>
    <row r="299" hidden="1" spans="2:11">
      <c r="B299" t="str">
        <f>CONCATENATE(SISTEMAS!A299)</f>
        <v/>
      </c>
      <c r="C299" t="s">
        <v>3169</v>
      </c>
      <c r="D299" t="s">
        <v>3188</v>
      </c>
      <c r="E299" t="s">
        <v>3189</v>
      </c>
      <c r="F299" t="s">
        <v>17</v>
      </c>
      <c r="G299" t="s">
        <v>3190</v>
      </c>
      <c r="H299" t="s">
        <v>2886</v>
      </c>
      <c r="I299" t="s">
        <v>72</v>
      </c>
      <c r="J299" t="s">
        <v>2884</v>
      </c>
      <c r="K299" t="s">
        <v>2885</v>
      </c>
    </row>
    <row r="300" hidden="1" spans="2:11">
      <c r="B300" t="str">
        <f>CONCATENATE(SISTEMAS!A300)</f>
        <v/>
      </c>
      <c r="C300" t="s">
        <v>3169</v>
      </c>
      <c r="D300" t="s">
        <v>3191</v>
      </c>
      <c r="E300" t="s">
        <v>3192</v>
      </c>
      <c r="F300" t="s">
        <v>17</v>
      </c>
      <c r="G300" t="s">
        <v>3193</v>
      </c>
      <c r="H300" t="s">
        <v>2886</v>
      </c>
      <c r="I300" t="s">
        <v>72</v>
      </c>
      <c r="J300" t="s">
        <v>2884</v>
      </c>
      <c r="K300" t="s">
        <v>2885</v>
      </c>
    </row>
    <row r="301" hidden="1" spans="2:11">
      <c r="B301" t="str">
        <f>CONCATENATE(SISTEMAS!A301)</f>
        <v/>
      </c>
      <c r="C301" t="s">
        <v>3169</v>
      </c>
      <c r="D301" t="s">
        <v>3194</v>
      </c>
      <c r="E301" t="s">
        <v>3195</v>
      </c>
      <c r="F301" t="s">
        <v>17</v>
      </c>
      <c r="G301" t="s">
        <v>3196</v>
      </c>
      <c r="H301" t="s">
        <v>2886</v>
      </c>
      <c r="I301" t="s">
        <v>72</v>
      </c>
      <c r="J301" t="s">
        <v>2884</v>
      </c>
      <c r="K301" t="s">
        <v>2885</v>
      </c>
    </row>
    <row r="302" hidden="1" spans="2:11">
      <c r="B302" t="str">
        <f>CONCATENATE(SISTEMAS!A302)</f>
        <v/>
      </c>
      <c r="C302" t="s">
        <v>3197</v>
      </c>
      <c r="D302" t="s">
        <v>3197</v>
      </c>
      <c r="E302" t="s">
        <v>3198</v>
      </c>
      <c r="F302" t="s">
        <v>17</v>
      </c>
      <c r="G302" t="s">
        <v>3199</v>
      </c>
      <c r="H302" t="s">
        <v>2886</v>
      </c>
      <c r="I302" t="s">
        <v>72</v>
      </c>
      <c r="J302" t="s">
        <v>2884</v>
      </c>
      <c r="K302" t="s">
        <v>2885</v>
      </c>
    </row>
    <row r="303" hidden="1" spans="2:11">
      <c r="B303" t="str">
        <f>CONCATENATE(SISTEMAS!A303)</f>
        <v/>
      </c>
      <c r="C303" t="s">
        <v>3200</v>
      </c>
      <c r="D303" t="s">
        <v>3201</v>
      </c>
      <c r="E303" t="s">
        <v>3202</v>
      </c>
      <c r="F303" t="s">
        <v>17</v>
      </c>
      <c r="G303" t="s">
        <v>3203</v>
      </c>
      <c r="H303" t="s">
        <v>2886</v>
      </c>
      <c r="I303" t="s">
        <v>72</v>
      </c>
      <c r="J303" t="s">
        <v>2884</v>
      </c>
      <c r="K303" t="s">
        <v>2885</v>
      </c>
    </row>
    <row r="304" hidden="1" spans="2:11">
      <c r="B304" t="str">
        <f>CONCATENATE(SISTEMAS!A304)</f>
        <v/>
      </c>
      <c r="C304" t="s">
        <v>3200</v>
      </c>
      <c r="D304" t="s">
        <v>3204</v>
      </c>
      <c r="E304" t="s">
        <v>3205</v>
      </c>
      <c r="F304" t="s">
        <v>17</v>
      </c>
      <c r="G304" t="s">
        <v>3206</v>
      </c>
      <c r="H304" t="s">
        <v>2886</v>
      </c>
      <c r="I304" t="s">
        <v>72</v>
      </c>
      <c r="J304" t="s">
        <v>2884</v>
      </c>
      <c r="K304" t="s">
        <v>2885</v>
      </c>
    </row>
    <row r="305" hidden="1" spans="2:11">
      <c r="B305" t="str">
        <f>CONCATENATE(SISTEMAS!A305)</f>
        <v/>
      </c>
      <c r="C305" t="s">
        <v>3200</v>
      </c>
      <c r="D305" t="s">
        <v>3207</v>
      </c>
      <c r="E305" t="s">
        <v>3208</v>
      </c>
      <c r="F305" t="s">
        <v>17</v>
      </c>
      <c r="G305" t="s">
        <v>3209</v>
      </c>
      <c r="H305" t="s">
        <v>2886</v>
      </c>
      <c r="I305" t="s">
        <v>72</v>
      </c>
      <c r="J305" t="s">
        <v>2884</v>
      </c>
      <c r="K305" t="s">
        <v>2885</v>
      </c>
    </row>
    <row r="306" hidden="1" spans="2:11">
      <c r="B306" t="str">
        <f>CONCATENATE(SISTEMAS!A306)</f>
        <v/>
      </c>
      <c r="C306" t="s">
        <v>3200</v>
      </c>
      <c r="D306" t="s">
        <v>3210</v>
      </c>
      <c r="E306" t="s">
        <v>3211</v>
      </c>
      <c r="F306" t="s">
        <v>17</v>
      </c>
      <c r="G306" t="s">
        <v>3212</v>
      </c>
      <c r="H306" t="s">
        <v>2886</v>
      </c>
      <c r="I306" t="s">
        <v>72</v>
      </c>
      <c r="J306" t="s">
        <v>2884</v>
      </c>
      <c r="K306" t="s">
        <v>2885</v>
      </c>
    </row>
    <row r="307" hidden="1" spans="2:11">
      <c r="B307" t="str">
        <f>CONCATENATE(SISTEMAS!A307)</f>
        <v/>
      </c>
      <c r="C307" t="s">
        <v>3213</v>
      </c>
      <c r="D307" t="s">
        <v>3213</v>
      </c>
      <c r="E307" t="s">
        <v>3214</v>
      </c>
      <c r="F307" t="s">
        <v>17</v>
      </c>
      <c r="G307" t="s">
        <v>3215</v>
      </c>
      <c r="H307" t="s">
        <v>2886</v>
      </c>
      <c r="I307" t="s">
        <v>72</v>
      </c>
      <c r="J307" t="s">
        <v>2884</v>
      </c>
      <c r="K307" t="s">
        <v>2885</v>
      </c>
    </row>
    <row r="308" hidden="1" spans="2:8">
      <c r="B308" t="str">
        <f>CONCATENATE(SISTEMAS!A308,CONTABILIDAD!A78)</f>
        <v>CONTABILIDAD</v>
      </c>
      <c r="C308" t="s">
        <v>2052</v>
      </c>
      <c r="D308" t="s">
        <v>2064</v>
      </c>
      <c r="E308" t="s">
        <v>2065</v>
      </c>
      <c r="F308" t="s">
        <v>17</v>
      </c>
      <c r="G308" t="s">
        <v>2066</v>
      </c>
      <c r="H308" t="s">
        <v>1973</v>
      </c>
    </row>
    <row r="309" hidden="1" spans="2:8">
      <c r="B309" t="str">
        <f>CONCATENATE(SISTEMAS!A309,CONTABILIDAD!A74)</f>
        <v>CONTABILIDAD</v>
      </c>
      <c r="C309" t="s">
        <v>2052</v>
      </c>
      <c r="D309" t="s">
        <v>2053</v>
      </c>
      <c r="E309" t="s">
        <v>2054</v>
      </c>
      <c r="F309" t="s">
        <v>1044</v>
      </c>
      <c r="G309" t="s">
        <v>2055</v>
      </c>
      <c r="H309" t="s">
        <v>1973</v>
      </c>
    </row>
    <row r="310" hidden="1" spans="2:8">
      <c r="B310" t="str">
        <f>CONCATENATE(SISTEMAS!A310,CONTABILIDAD!A87)</f>
        <v>CONTABILIDAD</v>
      </c>
      <c r="C310" t="s">
        <v>2052</v>
      </c>
      <c r="D310" t="s">
        <v>2091</v>
      </c>
      <c r="E310" t="s">
        <v>2092</v>
      </c>
      <c r="F310" t="s">
        <v>17</v>
      </c>
      <c r="G310" t="s">
        <v>2093</v>
      </c>
      <c r="H310" t="s">
        <v>1973</v>
      </c>
    </row>
    <row r="311" hidden="1" spans="2:8">
      <c r="B311" t="str">
        <f>CONCATENATE(SISTEMAS!A311,CONTABILIDAD!A86)</f>
        <v>CONTABILIDAD</v>
      </c>
      <c r="C311" t="s">
        <v>2052</v>
      </c>
      <c r="D311" t="s">
        <v>2088</v>
      </c>
      <c r="E311" t="s">
        <v>2089</v>
      </c>
      <c r="F311" t="s">
        <v>17</v>
      </c>
      <c r="G311" t="s">
        <v>2090</v>
      </c>
      <c r="H311" t="s">
        <v>1973</v>
      </c>
    </row>
    <row r="312" hidden="1" spans="2:8">
      <c r="B312" t="str">
        <f>CONCATENATE(SISTEMAS!A312,CONTABILIDAD!A85)</f>
        <v>CONTABILIDAD</v>
      </c>
      <c r="C312" t="s">
        <v>2052</v>
      </c>
      <c r="D312" t="s">
        <v>2085</v>
      </c>
      <c r="E312" t="s">
        <v>2086</v>
      </c>
      <c r="F312" t="s">
        <v>17</v>
      </c>
      <c r="G312" t="s">
        <v>2087</v>
      </c>
      <c r="H312" t="s">
        <v>1973</v>
      </c>
    </row>
    <row r="313" hidden="1" spans="2:8">
      <c r="B313" t="str">
        <f>CONCATENATE(SISTEMAS!A313,CONTABILIDAD!A84)</f>
        <v>CONTABILIDAD</v>
      </c>
      <c r="C313" t="s">
        <v>2052</v>
      </c>
      <c r="D313" t="s">
        <v>2082</v>
      </c>
      <c r="E313" t="s">
        <v>2083</v>
      </c>
      <c r="F313" t="s">
        <v>17</v>
      </c>
      <c r="G313" t="s">
        <v>2084</v>
      </c>
      <c r="H313" t="s">
        <v>1973</v>
      </c>
    </row>
    <row r="314" hidden="1" spans="2:8">
      <c r="B314" t="str">
        <f>CONCATENATE(SISTEMAS!A314,CONTABILIDAD!A83)</f>
        <v>CONTABILIDAD</v>
      </c>
      <c r="C314" t="s">
        <v>2052</v>
      </c>
      <c r="D314" t="s">
        <v>2079</v>
      </c>
      <c r="E314" t="s">
        <v>2080</v>
      </c>
      <c r="F314" t="s">
        <v>17</v>
      </c>
      <c r="G314" t="s">
        <v>2081</v>
      </c>
      <c r="H314" t="s">
        <v>1973</v>
      </c>
    </row>
    <row r="315" hidden="1" spans="2:8">
      <c r="B315" t="str">
        <f>CONCATENATE(SISTEMAS!A315,CONTABILIDAD!A82)</f>
        <v>CONTABILIDAD</v>
      </c>
      <c r="C315" t="s">
        <v>2052</v>
      </c>
      <c r="D315" t="s">
        <v>2076</v>
      </c>
      <c r="E315" t="s">
        <v>2077</v>
      </c>
      <c r="F315" t="s">
        <v>17</v>
      </c>
      <c r="G315" t="s">
        <v>2078</v>
      </c>
      <c r="H315" t="s">
        <v>1973</v>
      </c>
    </row>
    <row r="316" hidden="1" spans="2:8">
      <c r="B316" t="str">
        <f>CONCATENATE(SISTEMAS!A316,CONTABILIDAD!A81)</f>
        <v>CONTABILIDAD</v>
      </c>
      <c r="C316" t="s">
        <v>2052</v>
      </c>
      <c r="D316" t="s">
        <v>2073</v>
      </c>
      <c r="E316" t="s">
        <v>2074</v>
      </c>
      <c r="F316" t="s">
        <v>17</v>
      </c>
      <c r="G316" t="s">
        <v>2075</v>
      </c>
      <c r="H316" t="s">
        <v>1973</v>
      </c>
    </row>
    <row r="317" hidden="1" spans="2:8">
      <c r="B317" t="str">
        <f>CONCATENATE(SISTEMAS!A317,CONTABILIDAD!A80)</f>
        <v>CONTABILIDAD</v>
      </c>
      <c r="C317" t="s">
        <v>2052</v>
      </c>
      <c r="D317" t="s">
        <v>2070</v>
      </c>
      <c r="E317" t="s">
        <v>2071</v>
      </c>
      <c r="F317" t="s">
        <v>17</v>
      </c>
      <c r="G317" t="s">
        <v>2072</v>
      </c>
      <c r="H317" t="s">
        <v>1973</v>
      </c>
    </row>
    <row r="318" hidden="1" spans="2:8">
      <c r="B318" t="str">
        <f>CONCATENATE(SISTEMAS!A318,CONTABILIDAD!A79)</f>
        <v>CONTABILIDAD</v>
      </c>
      <c r="C318" t="s">
        <v>2052</v>
      </c>
      <c r="D318" t="s">
        <v>2067</v>
      </c>
      <c r="E318" t="s">
        <v>2068</v>
      </c>
      <c r="F318" t="s">
        <v>17</v>
      </c>
      <c r="G318" t="s">
        <v>2069</v>
      </c>
      <c r="H318" t="s">
        <v>1973</v>
      </c>
    </row>
    <row r="319" hidden="1" spans="2:8">
      <c r="B319" t="str">
        <f>CONCATENATE(SISTEMAS!A319,CONTABILIDAD!A77)</f>
        <v>CONTABILIDAD</v>
      </c>
      <c r="C319" t="s">
        <v>2056</v>
      </c>
      <c r="D319" t="s">
        <v>2061</v>
      </c>
      <c r="E319" t="s">
        <v>2062</v>
      </c>
      <c r="F319" t="s">
        <v>17</v>
      </c>
      <c r="G319" t="s">
        <v>2063</v>
      </c>
      <c r="H319" t="s">
        <v>1973</v>
      </c>
    </row>
    <row r="320" hidden="1" spans="2:8">
      <c r="B320" t="str">
        <f>CONCATENATE(SISTEMAS!A320,CONTABILIDAD!A76)</f>
        <v>CONTABILIDAD</v>
      </c>
      <c r="C320" t="s">
        <v>2056</v>
      </c>
      <c r="D320" t="s">
        <v>2057</v>
      </c>
      <c r="E320" t="s">
        <v>2058</v>
      </c>
      <c r="F320" t="s">
        <v>17</v>
      </c>
      <c r="G320" t="s">
        <v>2059</v>
      </c>
      <c r="H320" t="s">
        <v>1973</v>
      </c>
    </row>
    <row r="321" hidden="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hidden="1" spans="2:11">
      <c r="B322" t="str">
        <f>CONCATENATE(SISTEMAS!A322)</f>
        <v/>
      </c>
      <c r="C322" t="s">
        <v>3216</v>
      </c>
      <c r="D322" t="s">
        <v>3216</v>
      </c>
      <c r="E322" t="s">
        <v>3217</v>
      </c>
      <c r="F322" t="s">
        <v>17</v>
      </c>
      <c r="G322" t="s">
        <v>46</v>
      </c>
      <c r="H322" t="s">
        <v>2886</v>
      </c>
      <c r="I322" t="s">
        <v>72</v>
      </c>
      <c r="J322" t="s">
        <v>2884</v>
      </c>
      <c r="K322" t="s">
        <v>2885</v>
      </c>
    </row>
    <row r="323" hidden="1" spans="2:11">
      <c r="B323" t="str">
        <f>CONCATENATE(SISTEMAS!A323)</f>
        <v/>
      </c>
      <c r="C323" t="s">
        <v>3218</v>
      </c>
      <c r="D323" t="s">
        <v>3219</v>
      </c>
      <c r="E323" t="s">
        <v>3220</v>
      </c>
      <c r="F323" t="s">
        <v>17</v>
      </c>
      <c r="G323" t="s">
        <v>3221</v>
      </c>
      <c r="H323" t="s">
        <v>2886</v>
      </c>
      <c r="I323" t="s">
        <v>72</v>
      </c>
      <c r="J323" t="s">
        <v>2884</v>
      </c>
      <c r="K323" t="s">
        <v>2885</v>
      </c>
    </row>
    <row r="324" hidden="1" spans="2:11">
      <c r="B324" t="str">
        <f>CONCATENATE(SISTEMAS!A324)</f>
        <v/>
      </c>
      <c r="C324" t="s">
        <v>3218</v>
      </c>
      <c r="D324" t="s">
        <v>3222</v>
      </c>
      <c r="E324" t="s">
        <v>3223</v>
      </c>
      <c r="F324" t="s">
        <v>17</v>
      </c>
      <c r="G324" t="s">
        <v>3224</v>
      </c>
      <c r="H324" t="s">
        <v>2886</v>
      </c>
      <c r="I324" t="s">
        <v>72</v>
      </c>
      <c r="J324" t="s">
        <v>2884</v>
      </c>
      <c r="K324" t="s">
        <v>2885</v>
      </c>
    </row>
    <row r="325" hidden="1" spans="2:11">
      <c r="B325" t="str">
        <f>CONCATENATE(SISTEMAS!A325)</f>
        <v/>
      </c>
      <c r="C325" t="s">
        <v>3218</v>
      </c>
      <c r="D325" t="s">
        <v>3225</v>
      </c>
      <c r="E325" t="s">
        <v>3226</v>
      </c>
      <c r="F325" t="s">
        <v>17</v>
      </c>
      <c r="G325" t="s">
        <v>3227</v>
      </c>
      <c r="H325" t="s">
        <v>2886</v>
      </c>
      <c r="I325" t="s">
        <v>72</v>
      </c>
      <c r="J325" t="s">
        <v>2884</v>
      </c>
      <c r="K325" t="s">
        <v>2885</v>
      </c>
    </row>
    <row r="326" hidden="1" spans="2:11">
      <c r="B326" t="str">
        <f>CONCATENATE(SISTEMAS!A326)</f>
        <v/>
      </c>
      <c r="C326" t="s">
        <v>3228</v>
      </c>
      <c r="D326" t="s">
        <v>3228</v>
      </c>
      <c r="E326" t="s">
        <v>3229</v>
      </c>
      <c r="F326" t="s">
        <v>85</v>
      </c>
      <c r="G326" t="s">
        <v>3230</v>
      </c>
      <c r="H326" t="s">
        <v>2886</v>
      </c>
      <c r="I326" t="s">
        <v>72</v>
      </c>
      <c r="J326" t="s">
        <v>2884</v>
      </c>
      <c r="K326" t="s">
        <v>2885</v>
      </c>
    </row>
    <row r="327" hidden="1" spans="2:11">
      <c r="B327" t="str">
        <f>CONCATENATE(SISTEMAS!A327)</f>
        <v/>
      </c>
      <c r="C327" t="s">
        <v>3231</v>
      </c>
      <c r="D327" t="s">
        <v>3231</v>
      </c>
      <c r="E327" t="s">
        <v>3232</v>
      </c>
      <c r="F327" t="s">
        <v>17</v>
      </c>
      <c r="G327" t="s">
        <v>3233</v>
      </c>
      <c r="H327" t="s">
        <v>2886</v>
      </c>
      <c r="I327" t="s">
        <v>72</v>
      </c>
      <c r="J327" t="s">
        <v>2884</v>
      </c>
      <c r="K327" t="s">
        <v>2885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1094</v>
      </c>
      <c r="D330" t="s">
        <v>1094</v>
      </c>
      <c r="E330" t="s">
        <v>1095</v>
      </c>
      <c r="F330" t="s">
        <v>1044</v>
      </c>
      <c r="G330" t="s">
        <v>1096</v>
      </c>
      <c r="H330" t="s">
        <v>987</v>
      </c>
    </row>
    <row r="331" hidden="1" spans="2:8">
      <c r="B331" t="str">
        <f>CONCATENATE(SISTEMAS!A331,CREDITO!A56)</f>
        <v>CREDITO</v>
      </c>
      <c r="C331" t="s">
        <v>1091</v>
      </c>
      <c r="D331" t="s">
        <v>1091</v>
      </c>
      <c r="E331" t="s">
        <v>1092</v>
      </c>
      <c r="F331" t="s">
        <v>85</v>
      </c>
      <c r="G331" t="s">
        <v>1093</v>
      </c>
      <c r="H331" t="s">
        <v>987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1097</v>
      </c>
      <c r="D333" t="s">
        <v>1097</v>
      </c>
      <c r="E333" t="s">
        <v>1098</v>
      </c>
      <c r="F333" t="s">
        <v>17</v>
      </c>
      <c r="G333" t="s">
        <v>1099</v>
      </c>
      <c r="H333" t="s">
        <v>987</v>
      </c>
    </row>
    <row r="334" hidden="1" spans="2:8">
      <c r="B334" t="str">
        <f>CONCATENATE(SISTEMAS!A334,CREDITO!A59)</f>
        <v>CREDITO</v>
      </c>
      <c r="C334" t="s">
        <v>1100</v>
      </c>
      <c r="D334" t="s">
        <v>1100</v>
      </c>
      <c r="E334" t="s">
        <v>1101</v>
      </c>
      <c r="F334" t="s">
        <v>17</v>
      </c>
      <c r="G334" t="s">
        <v>1102</v>
      </c>
      <c r="H334" t="s">
        <v>987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3234</v>
      </c>
      <c r="D336" t="s">
        <v>3234</v>
      </c>
      <c r="E336" t="s">
        <v>3235</v>
      </c>
      <c r="F336" t="s">
        <v>17</v>
      </c>
      <c r="G336" t="s">
        <v>347</v>
      </c>
      <c r="H336" t="s">
        <v>2886</v>
      </c>
      <c r="I336" t="s">
        <v>72</v>
      </c>
      <c r="J336" t="s">
        <v>2884</v>
      </c>
      <c r="K336" t="s">
        <v>2885</v>
      </c>
    </row>
    <row r="337" hidden="1" spans="2:9">
      <c r="B337" t="str">
        <f>CONCATENATE(SISTEMAS!A337,CREDITO!A60,AUDITORIA!A28)</f>
        <v>CREDITO</v>
      </c>
      <c r="C337" t="s">
        <v>1103</v>
      </c>
      <c r="D337" t="s">
        <v>1103</v>
      </c>
      <c r="E337" t="s">
        <v>1104</v>
      </c>
      <c r="F337" t="s">
        <v>17</v>
      </c>
      <c r="G337" t="s">
        <v>1105</v>
      </c>
      <c r="H337" t="s">
        <v>1083</v>
      </c>
      <c r="I337" t="s">
        <v>72</v>
      </c>
    </row>
    <row r="338" hidden="1" spans="2:11">
      <c r="B338" t="str">
        <f>CONCATENATE(SISTEMAS!A338)</f>
        <v/>
      </c>
      <c r="C338" t="s">
        <v>3236</v>
      </c>
      <c r="D338" t="s">
        <v>3236</v>
      </c>
      <c r="E338" t="s">
        <v>3237</v>
      </c>
      <c r="F338" t="s">
        <v>17</v>
      </c>
      <c r="G338" t="s">
        <v>3238</v>
      </c>
      <c r="H338" t="s">
        <v>2886</v>
      </c>
      <c r="I338" t="s">
        <v>72</v>
      </c>
      <c r="J338" t="s">
        <v>2884</v>
      </c>
      <c r="K338" t="s">
        <v>2885</v>
      </c>
    </row>
    <row r="339" hidden="1" spans="2:9">
      <c r="B339" t="str">
        <f>CONCATENATE(SISTEMAS!A339,CREDITO!A61,VENTAS!A37,AUDITORIA!A27)</f>
        <v>VENTAS</v>
      </c>
      <c r="C339" t="s">
        <v>1106</v>
      </c>
      <c r="D339" t="s">
        <v>1106</v>
      </c>
      <c r="E339" t="s">
        <v>1107</v>
      </c>
      <c r="F339" t="s">
        <v>17</v>
      </c>
      <c r="G339" t="s">
        <v>1108</v>
      </c>
      <c r="H339" t="s">
        <v>1109</v>
      </c>
      <c r="I339" t="s">
        <v>72</v>
      </c>
    </row>
    <row r="340" hidden="1" spans="2:11">
      <c r="B340" t="str">
        <f>CONCATENATE(SISTEMAS!A340)</f>
        <v/>
      </c>
      <c r="C340" t="s">
        <v>3239</v>
      </c>
      <c r="D340" t="s">
        <v>3239</v>
      </c>
      <c r="E340" t="s">
        <v>3240</v>
      </c>
      <c r="F340" t="s">
        <v>85</v>
      </c>
      <c r="G340" t="s">
        <v>3241</v>
      </c>
      <c r="H340" t="s">
        <v>2886</v>
      </c>
      <c r="I340" t="s">
        <v>72</v>
      </c>
      <c r="J340" t="s">
        <v>2884</v>
      </c>
      <c r="K340" t="s">
        <v>2885</v>
      </c>
    </row>
    <row r="341" hidden="1" spans="2:11">
      <c r="B341" t="str">
        <f>CONCATENATE(SISTEMAS!A341)</f>
        <v/>
      </c>
      <c r="C341" t="s">
        <v>3242</v>
      </c>
      <c r="D341" t="s">
        <v>3242</v>
      </c>
      <c r="E341" t="s">
        <v>3243</v>
      </c>
      <c r="F341" t="s">
        <v>17</v>
      </c>
      <c r="G341" t="s">
        <v>3244</v>
      </c>
      <c r="H341" t="s">
        <v>2886</v>
      </c>
      <c r="I341" t="s">
        <v>72</v>
      </c>
      <c r="J341" t="s">
        <v>2884</v>
      </c>
      <c r="K341" t="s">
        <v>2885</v>
      </c>
    </row>
    <row r="342" hidden="1" spans="2:11">
      <c r="B342" t="str">
        <f>CONCATENATE(SISTEMAS!A342)</f>
        <v/>
      </c>
      <c r="C342" t="s">
        <v>3245</v>
      </c>
      <c r="D342" t="s">
        <v>3246</v>
      </c>
      <c r="E342" t="s">
        <v>3247</v>
      </c>
      <c r="F342" t="s">
        <v>17</v>
      </c>
      <c r="G342" t="s">
        <v>3248</v>
      </c>
      <c r="H342" t="s">
        <v>2886</v>
      </c>
      <c r="I342" t="s">
        <v>72</v>
      </c>
      <c r="J342" t="s">
        <v>2884</v>
      </c>
      <c r="K342" t="s">
        <v>2885</v>
      </c>
    </row>
    <row r="343" hidden="1" spans="2:11">
      <c r="B343" t="str">
        <f>CONCATENATE(SISTEMAS!A343)</f>
        <v/>
      </c>
      <c r="C343" t="s">
        <v>3245</v>
      </c>
      <c r="D343" t="s">
        <v>3249</v>
      </c>
      <c r="E343" t="s">
        <v>3250</v>
      </c>
      <c r="F343" t="s">
        <v>17</v>
      </c>
      <c r="G343" t="s">
        <v>3251</v>
      </c>
      <c r="H343" t="s">
        <v>2886</v>
      </c>
      <c r="I343" t="s">
        <v>72</v>
      </c>
      <c r="J343" t="s">
        <v>2884</v>
      </c>
      <c r="K343" t="s">
        <v>2885</v>
      </c>
    </row>
    <row r="344" hidden="1" spans="2:11">
      <c r="B344" t="str">
        <f>CONCATENATE(SISTEMAS!A344)</f>
        <v/>
      </c>
      <c r="C344" t="s">
        <v>3252</v>
      </c>
      <c r="D344" t="s">
        <v>3252</v>
      </c>
      <c r="E344" t="s">
        <v>3253</v>
      </c>
      <c r="F344" t="s">
        <v>17</v>
      </c>
      <c r="G344" t="s">
        <v>3254</v>
      </c>
      <c r="H344" t="s">
        <v>2886</v>
      </c>
      <c r="I344" t="s">
        <v>72</v>
      </c>
      <c r="J344" t="s">
        <v>2884</v>
      </c>
      <c r="K344" t="s">
        <v>2885</v>
      </c>
    </row>
    <row r="345" hidden="1" spans="2:11">
      <c r="B345" t="str">
        <f>CONCATENATE(SISTEMAS!A345)</f>
        <v/>
      </c>
      <c r="C345" t="s">
        <v>3255</v>
      </c>
      <c r="D345" t="s">
        <v>3256</v>
      </c>
      <c r="E345" t="s">
        <v>3257</v>
      </c>
      <c r="F345" t="s">
        <v>17</v>
      </c>
      <c r="G345" t="s">
        <v>3258</v>
      </c>
      <c r="H345" t="s">
        <v>2886</v>
      </c>
      <c r="I345" t="s">
        <v>72</v>
      </c>
      <c r="J345" t="s">
        <v>2884</v>
      </c>
      <c r="K345" t="s">
        <v>2885</v>
      </c>
    </row>
    <row r="346" hidden="1" spans="2:11">
      <c r="B346" t="str">
        <f>CONCATENATE(SISTEMAS!A346)</f>
        <v/>
      </c>
      <c r="C346" t="s">
        <v>3255</v>
      </c>
      <c r="D346" t="s">
        <v>3259</v>
      </c>
      <c r="E346" t="s">
        <v>3260</v>
      </c>
      <c r="F346" t="s">
        <v>17</v>
      </c>
      <c r="G346" t="s">
        <v>3261</v>
      </c>
      <c r="H346" t="s">
        <v>2886</v>
      </c>
      <c r="I346" t="s">
        <v>72</v>
      </c>
      <c r="J346" t="s">
        <v>2884</v>
      </c>
      <c r="K346" t="s">
        <v>2885</v>
      </c>
    </row>
    <row r="347" hidden="1" spans="2:11">
      <c r="B347" t="str">
        <f>CONCATENATE(SISTEMAS!A347)</f>
        <v/>
      </c>
      <c r="C347" t="s">
        <v>3255</v>
      </c>
      <c r="D347" t="s">
        <v>3262</v>
      </c>
      <c r="E347" t="s">
        <v>3263</v>
      </c>
      <c r="F347" t="s">
        <v>17</v>
      </c>
      <c r="G347" t="s">
        <v>3264</v>
      </c>
      <c r="H347" t="s">
        <v>2886</v>
      </c>
      <c r="I347" t="s">
        <v>72</v>
      </c>
      <c r="J347" t="s">
        <v>2884</v>
      </c>
      <c r="K347" t="s">
        <v>2885</v>
      </c>
    </row>
    <row r="348" hidden="1" spans="2:11">
      <c r="B348" t="str">
        <f>CONCATENATE(SISTEMAS!A348)</f>
        <v/>
      </c>
      <c r="C348" t="s">
        <v>3265</v>
      </c>
      <c r="D348" t="s">
        <v>3265</v>
      </c>
      <c r="E348" t="s">
        <v>3266</v>
      </c>
      <c r="F348" t="s">
        <v>17</v>
      </c>
      <c r="G348" t="s">
        <v>3267</v>
      </c>
      <c r="H348" t="s">
        <v>2886</v>
      </c>
      <c r="I348" t="s">
        <v>72</v>
      </c>
      <c r="J348" t="s">
        <v>2884</v>
      </c>
      <c r="K348" t="s">
        <v>2885</v>
      </c>
    </row>
    <row r="349" hidden="1" spans="2:11">
      <c r="B349" t="str">
        <f>CONCATENATE(SISTEMAS!A349)</f>
        <v/>
      </c>
      <c r="C349" t="s">
        <v>3268</v>
      </c>
      <c r="D349" t="s">
        <v>3268</v>
      </c>
      <c r="E349" t="s">
        <v>3269</v>
      </c>
      <c r="F349" t="s">
        <v>17</v>
      </c>
      <c r="G349" t="s">
        <v>3270</v>
      </c>
      <c r="H349" t="s">
        <v>2886</v>
      </c>
      <c r="I349" t="s">
        <v>72</v>
      </c>
      <c r="J349" t="s">
        <v>2884</v>
      </c>
      <c r="K349" t="s">
        <v>2885</v>
      </c>
    </row>
    <row r="350" hidden="1" spans="2:8">
      <c r="B350" t="str">
        <f>CONCATENATE(SISTEMAS!A350,COBRANZA!A8,RH!A13)</f>
        <v>COBRANZA</v>
      </c>
      <c r="C350" t="s">
        <v>1812</v>
      </c>
      <c r="D350" t="s">
        <v>1813</v>
      </c>
      <c r="E350" t="s">
        <v>1814</v>
      </c>
      <c r="F350" t="s">
        <v>17</v>
      </c>
      <c r="G350" t="s">
        <v>1815</v>
      </c>
      <c r="H350" t="s">
        <v>1816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2886</v>
      </c>
      <c r="B352" t="str">
        <f>CONCATENATE(SISTEMAS!A352)</f>
        <v>SISTEMAS</v>
      </c>
      <c r="C352" t="s">
        <v>3271</v>
      </c>
      <c r="D352" t="s">
        <v>3271</v>
      </c>
      <c r="E352" t="s">
        <v>3272</v>
      </c>
      <c r="F352" t="s">
        <v>17</v>
      </c>
      <c r="G352" t="s">
        <v>3273</v>
      </c>
      <c r="H352" t="s">
        <v>2886</v>
      </c>
      <c r="I352" t="s">
        <v>48</v>
      </c>
      <c r="J352" t="s">
        <v>2884</v>
      </c>
      <c r="K352" t="s">
        <v>2885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2843</v>
      </c>
      <c r="D353" t="s">
        <v>2843</v>
      </c>
      <c r="E353" t="s">
        <v>2844</v>
      </c>
      <c r="F353" t="s">
        <v>17</v>
      </c>
      <c r="G353" t="s">
        <v>2845</v>
      </c>
      <c r="H353" t="s">
        <v>2834</v>
      </c>
      <c r="I353" t="s">
        <v>72</v>
      </c>
    </row>
    <row r="354" hidden="1" spans="2:11">
      <c r="B354" t="str">
        <f>CONCATENATE(SISTEMAS!A354)</f>
        <v/>
      </c>
      <c r="C354" t="s">
        <v>3274</v>
      </c>
      <c r="D354" t="s">
        <v>3274</v>
      </c>
      <c r="E354" t="s">
        <v>3275</v>
      </c>
      <c r="F354" t="s">
        <v>17</v>
      </c>
      <c r="G354" t="s">
        <v>3276</v>
      </c>
      <c r="H354" t="s">
        <v>2886</v>
      </c>
      <c r="I354" t="s">
        <v>72</v>
      </c>
      <c r="J354" t="s">
        <v>2884</v>
      </c>
      <c r="K354" t="s">
        <v>2885</v>
      </c>
    </row>
    <row r="355" hidden="1" spans="2:8">
      <c r="B355" t="str">
        <f>CONCATENATE(SISTEMAS!A355,CREDITO!A53,AUDITORIA!A30)</f>
        <v>CREDITO</v>
      </c>
      <c r="C355" t="s">
        <v>1080</v>
      </c>
      <c r="D355" t="s">
        <v>1080</v>
      </c>
      <c r="E355" t="s">
        <v>1081</v>
      </c>
      <c r="F355" t="s">
        <v>17</v>
      </c>
      <c r="G355" t="s">
        <v>1082</v>
      </c>
      <c r="H355" t="s">
        <v>1083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2886</v>
      </c>
      <c r="B358" t="str">
        <f>CONCATENATE(SISTEMAS!A358)</f>
        <v>SISTEMAS</v>
      </c>
      <c r="C358" t="s">
        <v>3277</v>
      </c>
      <c r="D358" t="s">
        <v>3278</v>
      </c>
      <c r="E358" t="s">
        <v>3279</v>
      </c>
      <c r="F358" t="s">
        <v>17</v>
      </c>
      <c r="G358" t="s">
        <v>3280</v>
      </c>
      <c r="H358" t="s">
        <v>2886</v>
      </c>
      <c r="I358" t="s">
        <v>54</v>
      </c>
      <c r="J358" t="s">
        <v>2884</v>
      </c>
      <c r="K358" t="s">
        <v>2885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2886</v>
      </c>
      <c r="B359" t="str">
        <f>CONCATENATE(SISTEMAS!A359)</f>
        <v>SISTEMAS</v>
      </c>
      <c r="C359" t="s">
        <v>3277</v>
      </c>
      <c r="D359" t="s">
        <v>3281</v>
      </c>
      <c r="E359" t="s">
        <v>3282</v>
      </c>
      <c r="F359" t="s">
        <v>17</v>
      </c>
      <c r="G359" t="s">
        <v>3283</v>
      </c>
      <c r="H359" t="s">
        <v>2886</v>
      </c>
      <c r="I359" t="s">
        <v>54</v>
      </c>
      <c r="J359" t="s">
        <v>2884</v>
      </c>
      <c r="K359" t="s">
        <v>2885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1819</v>
      </c>
      <c r="D360" t="s">
        <v>1820</v>
      </c>
      <c r="E360" t="s">
        <v>1821</v>
      </c>
      <c r="F360" t="s">
        <v>17</v>
      </c>
      <c r="G360" t="s">
        <v>1822</v>
      </c>
      <c r="H360" t="s">
        <v>1823</v>
      </c>
    </row>
    <row r="361" hidden="1" spans="2:8">
      <c r="B361" t="str">
        <f>CONCATENATE(SISTEMAS!A361,CREDITO!A55,COBRANZA!A9)</f>
        <v>CREDITO</v>
      </c>
      <c r="C361" t="s">
        <v>1088</v>
      </c>
      <c r="D361" t="s">
        <v>1088</v>
      </c>
      <c r="E361" t="s">
        <v>1089</v>
      </c>
      <c r="F361" t="s">
        <v>17</v>
      </c>
      <c r="G361" t="s">
        <v>1090</v>
      </c>
      <c r="H361" t="s">
        <v>1087</v>
      </c>
    </row>
    <row r="362" hidden="1" spans="2:8">
      <c r="B362" t="str">
        <f>CONCATENATE(SISTEMAS!A362,CREDITO!A54,COBRANZA!A11)</f>
        <v>CREDITO</v>
      </c>
      <c r="C362" t="s">
        <v>1084</v>
      </c>
      <c r="D362" t="s">
        <v>1084</v>
      </c>
      <c r="E362" t="s">
        <v>1085</v>
      </c>
      <c r="F362" t="s">
        <v>17</v>
      </c>
      <c r="G362" t="s">
        <v>1086</v>
      </c>
      <c r="H362" t="s">
        <v>1087</v>
      </c>
    </row>
    <row r="363" hidden="1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1819</v>
      </c>
      <c r="D364" t="s">
        <v>1824</v>
      </c>
      <c r="E364" t="s">
        <v>1825</v>
      </c>
      <c r="F364" t="s">
        <v>1186</v>
      </c>
      <c r="G364" t="s">
        <v>1826</v>
      </c>
      <c r="H364" t="s">
        <v>1823</v>
      </c>
    </row>
    <row r="365" hidden="1" spans="2:8">
      <c r="B365" t="str">
        <f>CONCATENATE(SISTEMAS!A365,COBRANZA!A13,AUDITORIA!A33)</f>
        <v>COBRANZA</v>
      </c>
      <c r="C365" t="s">
        <v>1819</v>
      </c>
      <c r="D365" t="s">
        <v>1827</v>
      </c>
      <c r="E365" t="s">
        <v>1828</v>
      </c>
      <c r="F365" t="s">
        <v>17</v>
      </c>
      <c r="G365" t="s">
        <v>1829</v>
      </c>
      <c r="H365" t="s">
        <v>1823</v>
      </c>
    </row>
    <row r="366" hidden="1" spans="2:9">
      <c r="B366" t="str">
        <f>CONCATENATE(SISTEMAS!A366,AUDITORIA!A32)</f>
        <v>AUDITORIA</v>
      </c>
      <c r="C366" t="s">
        <v>2748</v>
      </c>
      <c r="D366" t="s">
        <v>2748</v>
      </c>
      <c r="E366" t="s">
        <v>2749</v>
      </c>
      <c r="F366" t="s">
        <v>17</v>
      </c>
      <c r="G366" t="s">
        <v>2750</v>
      </c>
      <c r="H366" t="s">
        <v>2745</v>
      </c>
      <c r="I366" t="s">
        <v>54</v>
      </c>
    </row>
    <row r="367" spans="1:16">
      <c r="A367" t="s">
        <v>2886</v>
      </c>
      <c r="B367" t="str">
        <f>CONCATENATE(SISTEMAS!A367)</f>
        <v>SISTEMAS</v>
      </c>
      <c r="C367" t="s">
        <v>3284</v>
      </c>
      <c r="D367" t="s">
        <v>3284</v>
      </c>
      <c r="E367" t="s">
        <v>3285</v>
      </c>
      <c r="F367" t="s">
        <v>17</v>
      </c>
      <c r="G367" t="s">
        <v>3286</v>
      </c>
      <c r="H367" t="s">
        <v>2886</v>
      </c>
      <c r="I367" t="s">
        <v>27</v>
      </c>
      <c r="J367" t="s">
        <v>2884</v>
      </c>
      <c r="K367" t="s">
        <v>2885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1819</v>
      </c>
      <c r="D368" t="s">
        <v>1830</v>
      </c>
      <c r="E368" t="s">
        <v>1831</v>
      </c>
      <c r="F368" t="s">
        <v>17</v>
      </c>
      <c r="G368" t="s">
        <v>1832</v>
      </c>
      <c r="H368" t="s">
        <v>1823</v>
      </c>
    </row>
    <row r="369" hidden="1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hidden="1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hidden="1" spans="2:8">
      <c r="B371" t="str">
        <f>CONCATENATE(SISTEMAS!A371,CONTABILIDAD!A59)</f>
        <v>CONTABILIDAD</v>
      </c>
      <c r="C371" t="s">
        <v>2042</v>
      </c>
      <c r="D371" t="s">
        <v>2049</v>
      </c>
      <c r="E371" t="s">
        <v>2050</v>
      </c>
      <c r="F371" t="s">
        <v>17</v>
      </c>
      <c r="G371" t="s">
        <v>2051</v>
      </c>
      <c r="H371" t="s">
        <v>1973</v>
      </c>
    </row>
    <row r="372" hidden="1" spans="2:8">
      <c r="B372" t="str">
        <f>CONCATENATE(SISTEMAS!A372,CONTABILIDAD!A58)</f>
        <v>CONTABILIDAD</v>
      </c>
      <c r="C372" t="s">
        <v>2042</v>
      </c>
      <c r="D372" t="s">
        <v>2046</v>
      </c>
      <c r="E372" t="s">
        <v>2047</v>
      </c>
      <c r="F372" t="s">
        <v>17</v>
      </c>
      <c r="G372" t="s">
        <v>2048</v>
      </c>
      <c r="H372" t="s">
        <v>1973</v>
      </c>
    </row>
    <row r="373" hidden="1" spans="2:8">
      <c r="B373" t="str">
        <f>CONCATENATE(SISTEMAS!A373,CONTABILIDAD!A57)</f>
        <v>CONTABILIDAD</v>
      </c>
      <c r="C373" t="s">
        <v>2042</v>
      </c>
      <c r="D373" t="s">
        <v>2043</v>
      </c>
      <c r="E373" t="s">
        <v>2044</v>
      </c>
      <c r="F373" t="s">
        <v>17</v>
      </c>
      <c r="G373" t="s">
        <v>2045</v>
      </c>
      <c r="H373" t="s">
        <v>1973</v>
      </c>
    </row>
    <row r="374" hidden="1" spans="2:8">
      <c r="B374" t="str">
        <f>CONCATENATE(SISTEMAS!A374,COBRANZA!A29)</f>
        <v>COBRANZA</v>
      </c>
      <c r="C374" t="s">
        <v>1856</v>
      </c>
      <c r="D374" t="s">
        <v>1856</v>
      </c>
      <c r="E374" t="s">
        <v>1857</v>
      </c>
      <c r="F374" t="s">
        <v>17</v>
      </c>
      <c r="G374" t="s">
        <v>1858</v>
      </c>
      <c r="H374" t="s">
        <v>1855</v>
      </c>
    </row>
    <row r="375" hidden="1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hidden="1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hidden="1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hidden="1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hidden="1" spans="2:8">
      <c r="B379" t="str">
        <f>CONCATENATE(SISTEMAS!A379,CREDITO!A67,COBRANZA!A23,AUDITORIA!A55)</f>
        <v>COBRANZA</v>
      </c>
      <c r="C379" t="s">
        <v>1110</v>
      </c>
      <c r="D379" t="s">
        <v>1127</v>
      </c>
      <c r="E379" t="s">
        <v>1128</v>
      </c>
      <c r="F379" t="s">
        <v>17</v>
      </c>
      <c r="G379" t="s">
        <v>1129</v>
      </c>
      <c r="H379" t="s">
        <v>1114</v>
      </c>
    </row>
    <row r="380" hidden="1" spans="2:8">
      <c r="B380" t="str">
        <f>CONCATENATE(SISTEMAS!A380,CREDITO!A66,COBRANZA!A24,AUDITORIA!A54)</f>
        <v>COBRANZA</v>
      </c>
      <c r="C380" t="s">
        <v>1110</v>
      </c>
      <c r="D380" t="s">
        <v>1124</v>
      </c>
      <c r="E380" t="s">
        <v>1125</v>
      </c>
      <c r="F380" t="s">
        <v>17</v>
      </c>
      <c r="G380" t="s">
        <v>1126</v>
      </c>
      <c r="H380" t="s">
        <v>1114</v>
      </c>
    </row>
    <row r="381" hidden="1" spans="2:8">
      <c r="B381" t="str">
        <f>CONCATENATE(SISTEMAS!A381,CREDITO!A65,COBRANZA!A25,AUDITORIA!A53)</f>
        <v>CREDITO</v>
      </c>
      <c r="C381" t="s">
        <v>1110</v>
      </c>
      <c r="D381" t="s">
        <v>1121</v>
      </c>
      <c r="E381" t="s">
        <v>1122</v>
      </c>
      <c r="F381" t="s">
        <v>17</v>
      </c>
      <c r="G381" t="s">
        <v>1123</v>
      </c>
      <c r="H381" t="s">
        <v>1114</v>
      </c>
    </row>
    <row r="382" hidden="1" spans="2:8">
      <c r="B382" t="str">
        <f>CONCATENATE(SISTEMAS!A382,CREDITO!A64,COBRANZA!A26,AUDITORIA!A52)</f>
        <v>COBRANZA</v>
      </c>
      <c r="C382" t="s">
        <v>1110</v>
      </c>
      <c r="D382" t="s">
        <v>1118</v>
      </c>
      <c r="E382" t="s">
        <v>1119</v>
      </c>
      <c r="F382" t="s">
        <v>17</v>
      </c>
      <c r="G382" t="s">
        <v>1120</v>
      </c>
      <c r="H382" t="s">
        <v>1114</v>
      </c>
    </row>
    <row r="383" hidden="1" spans="2:8">
      <c r="B383" t="str">
        <f>CONCATENATE(SISTEMAS!A383,CREDITO!A63,COBRANZA!A27,AUDITORIA!A51)</f>
        <v>CREDITO</v>
      </c>
      <c r="C383" t="s">
        <v>1110</v>
      </c>
      <c r="D383" t="s">
        <v>1115</v>
      </c>
      <c r="E383" t="s">
        <v>1116</v>
      </c>
      <c r="F383" t="s">
        <v>17</v>
      </c>
      <c r="G383" t="s">
        <v>1117</v>
      </c>
      <c r="H383" t="s">
        <v>1114</v>
      </c>
    </row>
    <row r="384" hidden="1" spans="2:8">
      <c r="B384" t="str">
        <f>CONCATENATE(SISTEMAS!A384,CREDITO!A62,COBRANZA!A28,AUDITORIA!A50)</f>
        <v>COBRANZA</v>
      </c>
      <c r="C384" t="s">
        <v>1110</v>
      </c>
      <c r="D384" t="s">
        <v>1111</v>
      </c>
      <c r="E384" t="s">
        <v>1112</v>
      </c>
      <c r="F384" t="s">
        <v>17</v>
      </c>
      <c r="G384" t="s">
        <v>1113</v>
      </c>
      <c r="H384" t="s">
        <v>1114</v>
      </c>
    </row>
    <row r="385" hidden="1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hidden="1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hidden="1" spans="2:9">
      <c r="B387" t="str">
        <f>CONCATENATE(SISTEMAS!A387,COBRANZA!A15,AUDITORIA!A47)</f>
        <v>COBRANZA</v>
      </c>
      <c r="C387" t="s">
        <v>1833</v>
      </c>
      <c r="D387" t="s">
        <v>1834</v>
      </c>
      <c r="E387" t="s">
        <v>1835</v>
      </c>
      <c r="F387" t="s">
        <v>17</v>
      </c>
      <c r="G387" t="s">
        <v>1836</v>
      </c>
      <c r="H387" t="s">
        <v>1823</v>
      </c>
      <c r="I387" t="s">
        <v>72</v>
      </c>
    </row>
    <row r="388" hidden="1" spans="2:11">
      <c r="B388" t="str">
        <f>CONCATENATE(SISTEMAS!A388)</f>
        <v/>
      </c>
      <c r="C388" t="s">
        <v>3287</v>
      </c>
      <c r="D388" t="s">
        <v>3287</v>
      </c>
      <c r="E388" t="s">
        <v>3288</v>
      </c>
      <c r="F388" t="s">
        <v>17</v>
      </c>
      <c r="G388" t="s">
        <v>3289</v>
      </c>
      <c r="H388" t="s">
        <v>2886</v>
      </c>
      <c r="I388" t="s">
        <v>72</v>
      </c>
      <c r="J388" t="s">
        <v>2884</v>
      </c>
      <c r="K388" t="s">
        <v>2885</v>
      </c>
    </row>
    <row r="389" hidden="1" spans="2:9">
      <c r="B389" t="str">
        <f>CONCATENATE(SISTEMAS!A389,CREDITO!A78)</f>
        <v>CREDITO</v>
      </c>
      <c r="C389" t="s">
        <v>1163</v>
      </c>
      <c r="D389" t="s">
        <v>1163</v>
      </c>
      <c r="E389" t="s">
        <v>1164</v>
      </c>
      <c r="F389" t="s">
        <v>17</v>
      </c>
      <c r="G389" t="s">
        <v>1165</v>
      </c>
      <c r="H389" t="s">
        <v>987</v>
      </c>
      <c r="I389" t="s">
        <v>54</v>
      </c>
    </row>
    <row r="390" spans="1:16">
      <c r="A390" t="s">
        <v>2886</v>
      </c>
      <c r="B390" t="str">
        <f>CONCATENATE(SISTEMAS!A390)</f>
        <v>SISTEMAS</v>
      </c>
      <c r="C390" t="s">
        <v>3290</v>
      </c>
      <c r="D390" t="s">
        <v>3290</v>
      </c>
      <c r="E390" t="s">
        <v>3291</v>
      </c>
      <c r="F390" t="s">
        <v>17</v>
      </c>
      <c r="G390" t="s">
        <v>2159</v>
      </c>
      <c r="H390" t="s">
        <v>2886</v>
      </c>
      <c r="I390" t="s">
        <v>27</v>
      </c>
      <c r="J390" t="s">
        <v>2884</v>
      </c>
      <c r="K390" t="s">
        <v>2885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2886</v>
      </c>
      <c r="B391" t="str">
        <f>CONCATENATE(SISTEMAS!A391)</f>
        <v>SISTEMAS</v>
      </c>
      <c r="C391" t="s">
        <v>3292</v>
      </c>
      <c r="D391" t="s">
        <v>3292</v>
      </c>
      <c r="E391" t="s">
        <v>3293</v>
      </c>
      <c r="F391" t="s">
        <v>3294</v>
      </c>
      <c r="G391" t="s">
        <v>3295</v>
      </c>
      <c r="H391" t="s">
        <v>2886</v>
      </c>
      <c r="I391" t="s">
        <v>27</v>
      </c>
      <c r="J391" t="s">
        <v>2884</v>
      </c>
      <c r="K391" t="s">
        <v>2885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2886</v>
      </c>
      <c r="B392" t="str">
        <f>CONCATENATE(SISTEMAS!A392)</f>
        <v>SISTEMAS</v>
      </c>
      <c r="C392" t="s">
        <v>3296</v>
      </c>
      <c r="D392" t="s">
        <v>3296</v>
      </c>
      <c r="E392" t="s">
        <v>3297</v>
      </c>
      <c r="F392" t="s">
        <v>3294</v>
      </c>
      <c r="G392" t="s">
        <v>3298</v>
      </c>
      <c r="H392" t="s">
        <v>2886</v>
      </c>
      <c r="I392" t="s">
        <v>377</v>
      </c>
      <c r="J392" t="s">
        <v>2884</v>
      </c>
      <c r="K392" t="s">
        <v>2885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1130</v>
      </c>
      <c r="D393" t="s">
        <v>1175</v>
      </c>
      <c r="E393" t="s">
        <v>1176</v>
      </c>
      <c r="F393" t="s">
        <v>17</v>
      </c>
      <c r="G393" t="s">
        <v>1177</v>
      </c>
      <c r="H393" t="s">
        <v>987</v>
      </c>
    </row>
    <row r="394" hidden="1" spans="2:8">
      <c r="B394" t="str">
        <f>CONCATENATE(SISTEMAS!A394,CREDITO!A81)</f>
        <v>CREDITO</v>
      </c>
      <c r="C394" t="s">
        <v>1130</v>
      </c>
      <c r="D394" t="s">
        <v>1172</v>
      </c>
      <c r="E394" t="s">
        <v>1173</v>
      </c>
      <c r="F394" t="s">
        <v>17</v>
      </c>
      <c r="G394" t="s">
        <v>1174</v>
      </c>
      <c r="H394" t="s">
        <v>987</v>
      </c>
    </row>
    <row r="395" hidden="1" spans="2:8">
      <c r="B395" t="str">
        <f>CONCATENATE(SISTEMAS!A395,CREDITO!A80)</f>
        <v>CREDITO</v>
      </c>
      <c r="C395" t="s">
        <v>1130</v>
      </c>
      <c r="D395" t="s">
        <v>1169</v>
      </c>
      <c r="E395" t="s">
        <v>1170</v>
      </c>
      <c r="F395" t="s">
        <v>1044</v>
      </c>
      <c r="G395" t="s">
        <v>1171</v>
      </c>
      <c r="H395" t="s">
        <v>987</v>
      </c>
    </row>
    <row r="396" hidden="1" spans="2:8">
      <c r="B396" t="str">
        <f>CONCATENATE(SISTEMAS!A396,CREDITO!A79)</f>
        <v>CREDITO</v>
      </c>
      <c r="C396" t="s">
        <v>1130</v>
      </c>
      <c r="D396" t="s">
        <v>1166</v>
      </c>
      <c r="E396" t="s">
        <v>1167</v>
      </c>
      <c r="F396" t="s">
        <v>17</v>
      </c>
      <c r="G396" t="s">
        <v>1168</v>
      </c>
      <c r="H396" t="s">
        <v>987</v>
      </c>
    </row>
    <row r="397" hidden="1" spans="2:8">
      <c r="B397" t="str">
        <f>CONCATENATE(SISTEMAS!A397,COBRANZA!A16,AUDITORIA!A46)</f>
        <v>COBRANZA</v>
      </c>
      <c r="C397" t="s">
        <v>1833</v>
      </c>
      <c r="D397" t="s">
        <v>1837</v>
      </c>
      <c r="E397" t="s">
        <v>1838</v>
      </c>
      <c r="F397" t="s">
        <v>85</v>
      </c>
      <c r="G397" t="s">
        <v>1839</v>
      </c>
      <c r="H397" t="s">
        <v>1823</v>
      </c>
    </row>
    <row r="398" hidden="1" spans="2:9">
      <c r="B398" t="str">
        <f>CONCATENATE(SISTEMAS!A398,CREDITO!A77)</f>
        <v>CREDITO</v>
      </c>
      <c r="C398" t="s">
        <v>1151</v>
      </c>
      <c r="D398" t="s">
        <v>1160</v>
      </c>
      <c r="E398" t="s">
        <v>1161</v>
      </c>
      <c r="F398" t="s">
        <v>17</v>
      </c>
      <c r="G398" t="s">
        <v>1162</v>
      </c>
      <c r="H398" t="s">
        <v>987</v>
      </c>
      <c r="I398" t="s">
        <v>72</v>
      </c>
    </row>
    <row r="399" hidden="1" spans="2:11">
      <c r="B399" t="str">
        <f>CONCATENATE(SISTEMAS!A399)</f>
        <v/>
      </c>
      <c r="C399" t="s">
        <v>3299</v>
      </c>
      <c r="D399" t="s">
        <v>3299</v>
      </c>
      <c r="E399" t="s">
        <v>3300</v>
      </c>
      <c r="F399" t="s">
        <v>17</v>
      </c>
      <c r="G399" t="s">
        <v>3301</v>
      </c>
      <c r="H399" t="s">
        <v>2886</v>
      </c>
      <c r="I399" t="s">
        <v>72</v>
      </c>
      <c r="J399" t="s">
        <v>2884</v>
      </c>
      <c r="K399" t="s">
        <v>2885</v>
      </c>
    </row>
    <row r="400" hidden="1" spans="2:8">
      <c r="B400" t="str">
        <f>CONCATENATE(SISTEMAS!A400,CREDITO!A76)</f>
        <v>CREDITO</v>
      </c>
      <c r="C400" t="s">
        <v>1151</v>
      </c>
      <c r="D400" t="s">
        <v>1157</v>
      </c>
      <c r="E400" t="s">
        <v>1158</v>
      </c>
      <c r="F400" t="s">
        <v>17</v>
      </c>
      <c r="G400" t="s">
        <v>1159</v>
      </c>
      <c r="H400" t="s">
        <v>987</v>
      </c>
    </row>
    <row r="401" hidden="1" spans="2:8">
      <c r="B401" t="str">
        <f>CONCATENATE(SISTEMAS!A401,CREDITO!A75)</f>
        <v>CREDITO</v>
      </c>
      <c r="C401" t="s">
        <v>1151</v>
      </c>
      <c r="D401" t="s">
        <v>1152</v>
      </c>
      <c r="E401" t="s">
        <v>1153</v>
      </c>
      <c r="F401" t="s">
        <v>17</v>
      </c>
      <c r="G401" t="s">
        <v>1154</v>
      </c>
      <c r="H401" t="s">
        <v>987</v>
      </c>
    </row>
    <row r="402" hidden="1" spans="2:8">
      <c r="B402" t="str">
        <f>CONCATENATE(SISTEMAS!A402,COBRANZA!A17,AUDITORIA!A45)</f>
        <v>COBRANZA</v>
      </c>
      <c r="C402" t="s">
        <v>1833</v>
      </c>
      <c r="D402" t="s">
        <v>1840</v>
      </c>
      <c r="E402" t="s">
        <v>1841</v>
      </c>
      <c r="F402" t="s">
        <v>17</v>
      </c>
      <c r="G402" t="s">
        <v>1842</v>
      </c>
      <c r="H402" t="s">
        <v>1823</v>
      </c>
    </row>
    <row r="403" hidden="1" spans="2:8">
      <c r="B403" t="str">
        <f>CONCATENATE(SISTEMAS!A403,COBRANZA!A18,AUDITORIA!A44)</f>
        <v>COBRANZA</v>
      </c>
      <c r="C403" t="s">
        <v>1833</v>
      </c>
      <c r="D403" t="s">
        <v>1843</v>
      </c>
      <c r="E403" t="s">
        <v>1844</v>
      </c>
      <c r="F403" t="s">
        <v>17</v>
      </c>
      <c r="G403" t="s">
        <v>1845</v>
      </c>
      <c r="H403" t="s">
        <v>1823</v>
      </c>
    </row>
    <row r="404" hidden="1" spans="2:8">
      <c r="B404" t="str">
        <f>CONCATENATE(SISTEMAS!A404,COBRANZA!A19,AUDITORIA!A43)</f>
        <v>COBRANZA</v>
      </c>
      <c r="C404" t="s">
        <v>1833</v>
      </c>
      <c r="D404" t="s">
        <v>1846</v>
      </c>
      <c r="E404" t="s">
        <v>1847</v>
      </c>
      <c r="F404" t="s">
        <v>17</v>
      </c>
      <c r="G404" t="s">
        <v>1848</v>
      </c>
      <c r="H404" t="s">
        <v>1823</v>
      </c>
    </row>
    <row r="405" hidden="1" spans="2:8">
      <c r="B405" t="str">
        <f>CONCATENATE(SISTEMAS!A405,COBRANZA!A20,AUDITORIA!A42)</f>
        <v>COBRANZA</v>
      </c>
      <c r="C405" t="s">
        <v>1833</v>
      </c>
      <c r="D405" t="s">
        <v>1849</v>
      </c>
      <c r="E405" t="s">
        <v>1850</v>
      </c>
      <c r="F405" t="s">
        <v>1341</v>
      </c>
      <c r="G405" t="s">
        <v>1851</v>
      </c>
      <c r="H405" t="s">
        <v>1823</v>
      </c>
    </row>
    <row r="406" hidden="1" spans="2:8">
      <c r="B406" t="str">
        <f>CONCATENATE(SISTEMAS!A406,CREDITO!A70,CONTABILIDAD!A68,AUDITORIA!A41)</f>
        <v>CREDITO</v>
      </c>
      <c r="C406" t="s">
        <v>1136</v>
      </c>
      <c r="D406" t="s">
        <v>1140</v>
      </c>
      <c r="E406" t="s">
        <v>1141</v>
      </c>
      <c r="F406" t="s">
        <v>17</v>
      </c>
      <c r="G406" t="s">
        <v>75</v>
      </c>
      <c r="H406" t="s">
        <v>1139</v>
      </c>
    </row>
    <row r="407" hidden="1" spans="2:8">
      <c r="B407" t="str">
        <f>CONCATENATE(SISTEMAS!A407,CREDITO!A69,CONTABILIDAD!A69,AUDITORIA!A40)</f>
        <v>CREDITO</v>
      </c>
      <c r="C407" t="s">
        <v>1136</v>
      </c>
      <c r="D407" t="s">
        <v>1137</v>
      </c>
      <c r="E407" t="s">
        <v>1138</v>
      </c>
      <c r="F407" t="s">
        <v>17</v>
      </c>
      <c r="G407" t="s">
        <v>90</v>
      </c>
      <c r="H407" t="s">
        <v>1139</v>
      </c>
    </row>
    <row r="408" hidden="1" spans="2:8">
      <c r="B408" t="str">
        <f>CONCATENATE(SISTEMAS!A408,COBRANZA!A22)</f>
        <v>COBRANZA</v>
      </c>
      <c r="C408" t="s">
        <v>1852</v>
      </c>
      <c r="D408" t="s">
        <v>1852</v>
      </c>
      <c r="E408" t="s">
        <v>1853</v>
      </c>
      <c r="F408" t="s">
        <v>1044</v>
      </c>
      <c r="G408" t="s">
        <v>1854</v>
      </c>
      <c r="H408" t="s">
        <v>1855</v>
      </c>
    </row>
    <row r="409" hidden="1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113</v>
      </c>
    </row>
    <row r="410" hidden="1" spans="2:8">
      <c r="B410" t="str">
        <f>CONCATENATE(SISTEMAS!A410,CREDITO!A68)</f>
        <v>CREDITO</v>
      </c>
      <c r="C410" t="s">
        <v>1130</v>
      </c>
      <c r="D410" t="s">
        <v>1131</v>
      </c>
      <c r="E410" t="s">
        <v>1132</v>
      </c>
      <c r="F410" t="s">
        <v>17</v>
      </c>
      <c r="G410" t="s">
        <v>1133</v>
      </c>
      <c r="H410" t="s">
        <v>987</v>
      </c>
    </row>
    <row r="411" hidden="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1110</v>
      </c>
      <c r="D412" t="s">
        <v>1149</v>
      </c>
      <c r="E412" t="s">
        <v>1150</v>
      </c>
      <c r="F412" t="s">
        <v>17</v>
      </c>
      <c r="G412" t="s">
        <v>96</v>
      </c>
      <c r="H412" t="s">
        <v>1114</v>
      </c>
    </row>
    <row r="413" hidden="1" spans="2:8">
      <c r="B413" t="str">
        <f>CONCATENATE(SISTEMAS!A413,CREDITO!A73,CONTABILIDAD!A70,AUDITORIA!A38)</f>
        <v>CREDITO</v>
      </c>
      <c r="C413" t="s">
        <v>1136</v>
      </c>
      <c r="D413" t="s">
        <v>1146</v>
      </c>
      <c r="E413" t="s">
        <v>1147</v>
      </c>
      <c r="F413" t="s">
        <v>17</v>
      </c>
      <c r="G413" t="s">
        <v>1148</v>
      </c>
      <c r="H413" t="s">
        <v>1139</v>
      </c>
    </row>
    <row r="414" hidden="1" spans="2:8">
      <c r="B414" t="str">
        <f>CONCATENATE(SISTEMAS!A414,CREDITO!A72,CONTABILIDAD!A71,AUDITORIA!A37)</f>
        <v>CREDITO</v>
      </c>
      <c r="C414" t="s">
        <v>1136</v>
      </c>
      <c r="D414" t="s">
        <v>1144</v>
      </c>
      <c r="E414" t="s">
        <v>1145</v>
      </c>
      <c r="F414" t="s">
        <v>17</v>
      </c>
      <c r="G414" t="s">
        <v>81</v>
      </c>
      <c r="H414" t="s">
        <v>1139</v>
      </c>
    </row>
    <row r="415" hidden="1" spans="2:8">
      <c r="B415" t="str">
        <f>CONCATENATE(SISTEMAS!A415,CREDITO!A71,CONTABILIDAD!A72,AUDITORIA!A36)</f>
        <v>CREDITO</v>
      </c>
      <c r="C415" t="s">
        <v>1136</v>
      </c>
      <c r="D415" t="s">
        <v>1142</v>
      </c>
      <c r="E415" t="s">
        <v>1143</v>
      </c>
      <c r="F415" t="s">
        <v>17</v>
      </c>
      <c r="G415" t="s">
        <v>78</v>
      </c>
      <c r="H415" t="s">
        <v>1139</v>
      </c>
    </row>
    <row r="416" hidden="1" spans="2:8">
      <c r="B416" t="str">
        <f>CONCATENATE(SISTEMAS!A416,CONTABILIDAD!A90)</f>
        <v>CONTABILIDAD</v>
      </c>
      <c r="C416" t="s">
        <v>2094</v>
      </c>
      <c r="D416" t="s">
        <v>2095</v>
      </c>
      <c r="E416" t="s">
        <v>2096</v>
      </c>
      <c r="F416" t="s">
        <v>17</v>
      </c>
      <c r="G416" t="s">
        <v>2097</v>
      </c>
      <c r="H416" t="s">
        <v>1973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2743</v>
      </c>
      <c r="D418" t="s">
        <v>2743</v>
      </c>
      <c r="E418" t="s">
        <v>2744</v>
      </c>
      <c r="F418" t="s">
        <v>17</v>
      </c>
      <c r="G418" t="s">
        <v>18</v>
      </c>
      <c r="H418" t="s">
        <v>2745</v>
      </c>
      <c r="I418" t="s">
        <v>72</v>
      </c>
    </row>
    <row r="419" hidden="1" spans="2:11">
      <c r="B419" t="str">
        <f>CONCATENATE(SISTEMAS!A419)</f>
        <v/>
      </c>
      <c r="C419" t="s">
        <v>3302</v>
      </c>
      <c r="D419" t="s">
        <v>3303</v>
      </c>
      <c r="E419" t="s">
        <v>3304</v>
      </c>
      <c r="F419" t="s">
        <v>17</v>
      </c>
      <c r="G419" t="s">
        <v>3305</v>
      </c>
      <c r="H419" t="s">
        <v>2886</v>
      </c>
      <c r="I419" t="s">
        <v>72</v>
      </c>
      <c r="J419" t="s">
        <v>2884</v>
      </c>
      <c r="K419" t="s">
        <v>2885</v>
      </c>
    </row>
    <row r="420" hidden="1" spans="2:11">
      <c r="B420" t="str">
        <f>CONCATENATE(SISTEMAS!A420)</f>
        <v/>
      </c>
      <c r="C420" t="s">
        <v>3302</v>
      </c>
      <c r="D420" t="s">
        <v>3306</v>
      </c>
      <c r="E420" t="s">
        <v>3307</v>
      </c>
      <c r="F420" t="s">
        <v>17</v>
      </c>
      <c r="G420" t="s">
        <v>3308</v>
      </c>
      <c r="H420" t="s">
        <v>2886</v>
      </c>
      <c r="I420" t="s">
        <v>72</v>
      </c>
      <c r="J420" t="s">
        <v>2884</v>
      </c>
      <c r="K420" t="s">
        <v>2885</v>
      </c>
    </row>
    <row r="421" hidden="1" spans="2:11">
      <c r="B421" t="str">
        <f>CONCATENATE(SISTEMAS!A421)</f>
        <v/>
      </c>
      <c r="C421" t="s">
        <v>3302</v>
      </c>
      <c r="D421" t="s">
        <v>3309</v>
      </c>
      <c r="E421" t="s">
        <v>3310</v>
      </c>
      <c r="F421" t="s">
        <v>17</v>
      </c>
      <c r="G421" t="s">
        <v>3311</v>
      </c>
      <c r="H421" t="s">
        <v>2886</v>
      </c>
      <c r="I421" t="s">
        <v>72</v>
      </c>
      <c r="J421" t="s">
        <v>2884</v>
      </c>
      <c r="K421" t="s">
        <v>2885</v>
      </c>
    </row>
    <row r="422" hidden="1" spans="2:11">
      <c r="B422" t="str">
        <f>CONCATENATE(SISTEMAS!A422)</f>
        <v/>
      </c>
      <c r="C422" t="s">
        <v>3302</v>
      </c>
      <c r="D422" t="s">
        <v>3312</v>
      </c>
      <c r="E422" t="s">
        <v>3313</v>
      </c>
      <c r="F422" t="s">
        <v>17</v>
      </c>
      <c r="G422" t="s">
        <v>3314</v>
      </c>
      <c r="H422" t="s">
        <v>2886</v>
      </c>
      <c r="I422" t="s">
        <v>72</v>
      </c>
      <c r="J422" t="s">
        <v>2884</v>
      </c>
      <c r="K422" t="s">
        <v>2885</v>
      </c>
    </row>
    <row r="423" hidden="1" spans="2:8">
      <c r="B423" t="str">
        <f>CONCATENATE(SISTEMAS!A423,CONTABILIDAD!A92)</f>
        <v>CONTABILIDAD</v>
      </c>
      <c r="C423" t="s">
        <v>2098</v>
      </c>
      <c r="D423" t="s">
        <v>2102</v>
      </c>
      <c r="E423" t="s">
        <v>2103</v>
      </c>
      <c r="F423" t="s">
        <v>17</v>
      </c>
      <c r="G423" t="s">
        <v>2104</v>
      </c>
      <c r="H423" t="s">
        <v>1973</v>
      </c>
    </row>
    <row r="424" hidden="1" spans="2:8">
      <c r="B424" t="str">
        <f>CONCATENATE(SISTEMAS!A424,CONTABILIDAD!A91)</f>
        <v>CONTABILIDAD</v>
      </c>
      <c r="C424" t="s">
        <v>2098</v>
      </c>
      <c r="D424" t="s">
        <v>2099</v>
      </c>
      <c r="E424" t="s">
        <v>2100</v>
      </c>
      <c r="F424" t="s">
        <v>17</v>
      </c>
      <c r="G424" t="s">
        <v>2101</v>
      </c>
      <c r="H424" t="s">
        <v>1973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128</v>
      </c>
      <c r="E428" t="s">
        <v>129</v>
      </c>
      <c r="F428" t="s">
        <v>17</v>
      </c>
      <c r="G428" t="s">
        <v>130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125</v>
      </c>
      <c r="E429" t="s">
        <v>126</v>
      </c>
      <c r="F429" t="s">
        <v>17</v>
      </c>
      <c r="G429" t="s">
        <v>127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122</v>
      </c>
      <c r="E430" t="s">
        <v>123</v>
      </c>
      <c r="F430" t="s">
        <v>17</v>
      </c>
      <c r="G430" t="s">
        <v>124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2105</v>
      </c>
      <c r="D432" t="s">
        <v>2105</v>
      </c>
      <c r="E432" t="s">
        <v>2106</v>
      </c>
      <c r="F432" t="s">
        <v>17</v>
      </c>
      <c r="G432" t="s">
        <v>2107</v>
      </c>
      <c r="H432" t="s">
        <v>1973</v>
      </c>
      <c r="I432" t="s">
        <v>72</v>
      </c>
    </row>
    <row r="433" hidden="1" spans="1:16">
      <c r="A433" t="s">
        <v>2886</v>
      </c>
      <c r="B433" t="str">
        <f>CONCATENATE(SISTEMAS!A433)</f>
        <v>SISTEMAS</v>
      </c>
      <c r="C433" t="s">
        <v>3315</v>
      </c>
      <c r="D433" t="s">
        <v>3316</v>
      </c>
      <c r="E433" t="s">
        <v>3317</v>
      </c>
      <c r="F433" t="s">
        <v>17</v>
      </c>
      <c r="G433" t="s">
        <v>3318</v>
      </c>
      <c r="H433" t="s">
        <v>2886</v>
      </c>
      <c r="I433" t="s">
        <v>72</v>
      </c>
      <c r="J433" t="s">
        <v>2884</v>
      </c>
      <c r="K433" t="s">
        <v>2885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2886</v>
      </c>
      <c r="B434" t="str">
        <f>CONCATENATE(SISTEMAS!A434)</f>
        <v>SISTEMAS</v>
      </c>
      <c r="C434" t="s">
        <v>3315</v>
      </c>
      <c r="D434" t="s">
        <v>3319</v>
      </c>
      <c r="E434" t="s">
        <v>3320</v>
      </c>
      <c r="F434" t="s">
        <v>3294</v>
      </c>
      <c r="G434" t="s">
        <v>3321</v>
      </c>
      <c r="H434" t="s">
        <v>2886</v>
      </c>
      <c r="I434" t="s">
        <v>72</v>
      </c>
      <c r="J434" t="s">
        <v>2884</v>
      </c>
      <c r="K434" t="s">
        <v>2885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2886</v>
      </c>
      <c r="B435" t="str">
        <f>CONCATENATE(SISTEMAS!A435)</f>
        <v>SISTEMAS</v>
      </c>
      <c r="C435" t="s">
        <v>3315</v>
      </c>
      <c r="D435" t="s">
        <v>3322</v>
      </c>
      <c r="E435" t="s">
        <v>3323</v>
      </c>
      <c r="F435" t="s">
        <v>17</v>
      </c>
      <c r="G435" t="s">
        <v>3324</v>
      </c>
      <c r="H435" t="s">
        <v>2886</v>
      </c>
      <c r="I435" t="s">
        <v>72</v>
      </c>
      <c r="J435" t="s">
        <v>2884</v>
      </c>
      <c r="K435" t="s">
        <v>2885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2886</v>
      </c>
      <c r="B436" t="str">
        <f>CONCATENATE(SISTEMAS!A436)</f>
        <v>SISTEMAS</v>
      </c>
      <c r="C436" t="s">
        <v>3315</v>
      </c>
      <c r="D436" t="s">
        <v>3325</v>
      </c>
      <c r="E436" t="s">
        <v>3326</v>
      </c>
      <c r="F436" t="s">
        <v>17</v>
      </c>
      <c r="G436" t="s">
        <v>3327</v>
      </c>
      <c r="H436" t="s">
        <v>2886</v>
      </c>
      <c r="I436" t="s">
        <v>72</v>
      </c>
      <c r="J436" t="s">
        <v>2884</v>
      </c>
      <c r="K436" t="s">
        <v>2885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2886</v>
      </c>
      <c r="B437" t="str">
        <f>CONCATENATE(SISTEMAS!A437)</f>
        <v>SISTEMAS</v>
      </c>
      <c r="C437" t="s">
        <v>3315</v>
      </c>
      <c r="D437" t="s">
        <v>3328</v>
      </c>
      <c r="E437" t="s">
        <v>3329</v>
      </c>
      <c r="F437" t="s">
        <v>17</v>
      </c>
      <c r="G437" t="s">
        <v>3330</v>
      </c>
      <c r="H437" t="s">
        <v>2886</v>
      </c>
      <c r="I437" t="s">
        <v>72</v>
      </c>
      <c r="J437" t="s">
        <v>2884</v>
      </c>
      <c r="K437" t="s">
        <v>2885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2886</v>
      </c>
      <c r="B438" t="str">
        <f>CONCATENATE(SISTEMAS!A438)</f>
        <v>SISTEMAS</v>
      </c>
      <c r="C438" t="s">
        <v>3315</v>
      </c>
      <c r="D438" t="s">
        <v>3331</v>
      </c>
      <c r="E438" t="s">
        <v>3332</v>
      </c>
      <c r="F438" t="s">
        <v>85</v>
      </c>
      <c r="G438" t="s">
        <v>3333</v>
      </c>
      <c r="H438" t="s">
        <v>2886</v>
      </c>
      <c r="I438" t="s">
        <v>72</v>
      </c>
      <c r="J438" t="s">
        <v>2884</v>
      </c>
      <c r="K438" t="s">
        <v>2885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2886</v>
      </c>
      <c r="B439" t="str">
        <f>CONCATENATE(SISTEMAS!A439)</f>
        <v>SISTEMAS</v>
      </c>
      <c r="C439" t="s">
        <v>3315</v>
      </c>
      <c r="D439" t="s">
        <v>3334</v>
      </c>
      <c r="E439" t="s">
        <v>3335</v>
      </c>
      <c r="F439" t="s">
        <v>17</v>
      </c>
      <c r="G439" t="s">
        <v>3336</v>
      </c>
      <c r="H439" t="s">
        <v>2886</v>
      </c>
      <c r="I439" t="s">
        <v>72</v>
      </c>
      <c r="J439" t="s">
        <v>2884</v>
      </c>
      <c r="K439" t="s">
        <v>2885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2886</v>
      </c>
      <c r="B440" t="str">
        <f>CONCATENATE(SISTEMAS!A440)</f>
        <v>SISTEMAS</v>
      </c>
      <c r="C440" t="s">
        <v>3315</v>
      </c>
      <c r="D440" t="s">
        <v>3337</v>
      </c>
      <c r="E440" t="s">
        <v>3338</v>
      </c>
      <c r="F440" t="s">
        <v>85</v>
      </c>
      <c r="G440" t="s">
        <v>3339</v>
      </c>
      <c r="H440" t="s">
        <v>2886</v>
      </c>
      <c r="I440" t="s">
        <v>72</v>
      </c>
      <c r="J440" t="s">
        <v>2884</v>
      </c>
      <c r="K440" t="s">
        <v>2885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2886</v>
      </c>
      <c r="B441" t="str">
        <f>CONCATENATE(SISTEMAS!A441)</f>
        <v>SISTEMAS</v>
      </c>
      <c r="C441" t="s">
        <v>3315</v>
      </c>
      <c r="D441" t="s">
        <v>3340</v>
      </c>
      <c r="E441" t="s">
        <v>3341</v>
      </c>
      <c r="F441" t="s">
        <v>17</v>
      </c>
      <c r="G441" t="s">
        <v>3342</v>
      </c>
      <c r="H441" t="s">
        <v>2886</v>
      </c>
      <c r="I441" t="s">
        <v>27</v>
      </c>
      <c r="J441" t="s">
        <v>2884</v>
      </c>
      <c r="K441" t="s">
        <v>2885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2886</v>
      </c>
      <c r="B442" t="str">
        <f>CONCATENATE(SISTEMAS!A442)</f>
        <v>SISTEMAS</v>
      </c>
      <c r="C442" t="s">
        <v>3315</v>
      </c>
      <c r="D442" t="s">
        <v>3343</v>
      </c>
      <c r="E442" t="s">
        <v>3344</v>
      </c>
      <c r="F442" t="s">
        <v>17</v>
      </c>
      <c r="G442" t="s">
        <v>3345</v>
      </c>
      <c r="H442" t="s">
        <v>2886</v>
      </c>
      <c r="I442" t="s">
        <v>27</v>
      </c>
      <c r="J442" t="s">
        <v>2884</v>
      </c>
      <c r="K442" t="s">
        <v>2885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2886</v>
      </c>
      <c r="B443" t="str">
        <f>CONCATENATE(SISTEMAS!A443)</f>
        <v>SISTEMAS</v>
      </c>
      <c r="C443" t="s">
        <v>3315</v>
      </c>
      <c r="D443" t="s">
        <v>3346</v>
      </c>
      <c r="E443" t="s">
        <v>3347</v>
      </c>
      <c r="F443" t="s">
        <v>17</v>
      </c>
      <c r="G443" t="s">
        <v>3348</v>
      </c>
      <c r="H443" t="s">
        <v>2886</v>
      </c>
      <c r="I443" t="s">
        <v>54</v>
      </c>
      <c r="J443" t="s">
        <v>2884</v>
      </c>
      <c r="K443" t="s">
        <v>2885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2886</v>
      </c>
      <c r="B444" t="str">
        <f>CONCATENATE(SISTEMAS!A444)</f>
        <v>SISTEMAS</v>
      </c>
      <c r="C444" t="s">
        <v>3315</v>
      </c>
      <c r="D444" t="s">
        <v>3349</v>
      </c>
      <c r="E444" t="s">
        <v>3350</v>
      </c>
      <c r="F444" t="s">
        <v>17</v>
      </c>
      <c r="G444" t="s">
        <v>3351</v>
      </c>
      <c r="H444" t="s">
        <v>2886</v>
      </c>
      <c r="I444" t="s">
        <v>72</v>
      </c>
      <c r="J444" t="s">
        <v>2884</v>
      </c>
      <c r="K444" t="s">
        <v>2885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2886</v>
      </c>
      <c r="B445" t="str">
        <f>CONCATENATE(SISTEMAS!A445)</f>
        <v>SISTEMAS</v>
      </c>
      <c r="C445" t="s">
        <v>3352</v>
      </c>
      <c r="D445" t="s">
        <v>3353</v>
      </c>
      <c r="E445" t="s">
        <v>3354</v>
      </c>
      <c r="F445" t="s">
        <v>17</v>
      </c>
      <c r="G445" t="s">
        <v>3355</v>
      </c>
      <c r="H445" t="s">
        <v>2886</v>
      </c>
      <c r="I445" t="s">
        <v>72</v>
      </c>
      <c r="J445" t="s">
        <v>2884</v>
      </c>
      <c r="K445" t="s">
        <v>2885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2886</v>
      </c>
      <c r="B446" t="str">
        <f>CONCATENATE(SISTEMAS!A446)</f>
        <v>SISTEMAS</v>
      </c>
      <c r="C446" t="s">
        <v>3352</v>
      </c>
      <c r="D446" t="s">
        <v>3356</v>
      </c>
      <c r="E446" t="s">
        <v>3357</v>
      </c>
      <c r="F446" t="s">
        <v>17</v>
      </c>
      <c r="G446" t="s">
        <v>3358</v>
      </c>
      <c r="H446" t="s">
        <v>2886</v>
      </c>
      <c r="I446" t="s">
        <v>72</v>
      </c>
      <c r="J446" t="s">
        <v>2884</v>
      </c>
      <c r="K446" t="s">
        <v>2885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2886</v>
      </c>
      <c r="B447" t="str">
        <f>CONCATENATE(SISTEMAS!A447)</f>
        <v>SISTEMAS</v>
      </c>
      <c r="C447" t="s">
        <v>3352</v>
      </c>
      <c r="D447" t="s">
        <v>3359</v>
      </c>
      <c r="E447" t="s">
        <v>3360</v>
      </c>
      <c r="F447" t="s">
        <v>17</v>
      </c>
      <c r="G447" t="s">
        <v>3361</v>
      </c>
      <c r="H447" t="s">
        <v>2886</v>
      </c>
      <c r="I447" t="s">
        <v>72</v>
      </c>
      <c r="J447" t="s">
        <v>2884</v>
      </c>
      <c r="K447" t="s">
        <v>2885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2886</v>
      </c>
      <c r="B448" t="str">
        <f>CONCATENATE(SISTEMAS!A448)</f>
        <v>SISTEMAS</v>
      </c>
      <c r="C448" t="s">
        <v>3352</v>
      </c>
      <c r="D448" t="s">
        <v>3362</v>
      </c>
      <c r="E448" t="s">
        <v>3363</v>
      </c>
      <c r="F448" t="s">
        <v>17</v>
      </c>
      <c r="G448" t="s">
        <v>3364</v>
      </c>
      <c r="H448" t="s">
        <v>2886</v>
      </c>
      <c r="I448" t="s">
        <v>54</v>
      </c>
      <c r="J448" t="s">
        <v>2884</v>
      </c>
      <c r="K448" t="s">
        <v>2885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2886</v>
      </c>
      <c r="B449" t="str">
        <f>CONCATENATE(SISTEMAS!A449)</f>
        <v>SISTEMAS</v>
      </c>
      <c r="C449" t="s">
        <v>3352</v>
      </c>
      <c r="D449" t="s">
        <v>3365</v>
      </c>
      <c r="E449" t="s">
        <v>3366</v>
      </c>
      <c r="F449" t="s">
        <v>17</v>
      </c>
      <c r="G449" t="s">
        <v>3367</v>
      </c>
      <c r="H449" t="s">
        <v>2886</v>
      </c>
      <c r="I449" t="s">
        <v>72</v>
      </c>
      <c r="J449" t="s">
        <v>2884</v>
      </c>
      <c r="K449" t="s">
        <v>2885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2886</v>
      </c>
      <c r="B450" t="str">
        <f>CONCATENATE(SISTEMAS!A450)</f>
        <v>SISTEMAS</v>
      </c>
      <c r="C450" t="s">
        <v>3352</v>
      </c>
      <c r="D450" t="s">
        <v>3368</v>
      </c>
      <c r="E450" t="s">
        <v>3369</v>
      </c>
      <c r="F450" t="s">
        <v>3294</v>
      </c>
      <c r="G450" t="s">
        <v>3370</v>
      </c>
      <c r="H450" t="s">
        <v>2886</v>
      </c>
      <c r="I450" t="s">
        <v>27</v>
      </c>
      <c r="J450" t="s">
        <v>2884</v>
      </c>
      <c r="K450" t="s">
        <v>2885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2886</v>
      </c>
      <c r="B451" t="str">
        <f>CONCATENATE(SISTEMAS!A451)</f>
        <v>SISTEMAS</v>
      </c>
      <c r="C451" t="s">
        <v>3352</v>
      </c>
      <c r="D451" t="s">
        <v>3371</v>
      </c>
      <c r="E451" t="s">
        <v>3372</v>
      </c>
      <c r="F451" t="s">
        <v>3294</v>
      </c>
      <c r="G451" t="s">
        <v>3295</v>
      </c>
      <c r="H451" t="s">
        <v>2886</v>
      </c>
      <c r="I451" t="s">
        <v>72</v>
      </c>
      <c r="J451" t="s">
        <v>2884</v>
      </c>
      <c r="K451" t="s">
        <v>2885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2886</v>
      </c>
      <c r="B452" t="str">
        <f>CONCATENATE(SISTEMAS!A452)</f>
        <v>SISTEMAS</v>
      </c>
      <c r="C452" t="s">
        <v>3352</v>
      </c>
      <c r="D452" t="s">
        <v>3373</v>
      </c>
      <c r="E452" t="s">
        <v>3374</v>
      </c>
      <c r="F452" t="s">
        <v>3294</v>
      </c>
      <c r="G452" t="s">
        <v>3375</v>
      </c>
      <c r="H452" t="s">
        <v>2886</v>
      </c>
      <c r="I452" t="s">
        <v>72</v>
      </c>
      <c r="J452" t="s">
        <v>2884</v>
      </c>
      <c r="K452" t="s">
        <v>2885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2886</v>
      </c>
      <c r="B453" t="str">
        <f>CONCATENATE(SISTEMAS!A453)</f>
        <v>SISTEMAS</v>
      </c>
      <c r="C453" t="s">
        <v>3352</v>
      </c>
      <c r="D453" t="s">
        <v>3376</v>
      </c>
      <c r="E453" t="s">
        <v>3377</v>
      </c>
      <c r="F453" t="s">
        <v>17</v>
      </c>
      <c r="G453" t="s">
        <v>3378</v>
      </c>
      <c r="H453" t="s">
        <v>2886</v>
      </c>
      <c r="I453" t="s">
        <v>72</v>
      </c>
      <c r="J453" t="s">
        <v>2884</v>
      </c>
      <c r="K453" t="s">
        <v>2885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2886</v>
      </c>
      <c r="B454" t="str">
        <f>CONCATENATE(SISTEMAS!A454)</f>
        <v>SISTEMAS</v>
      </c>
      <c r="C454" t="s">
        <v>3352</v>
      </c>
      <c r="D454" t="s">
        <v>3379</v>
      </c>
      <c r="E454" t="s">
        <v>3380</v>
      </c>
      <c r="F454" t="s">
        <v>17</v>
      </c>
      <c r="G454" t="s">
        <v>3381</v>
      </c>
      <c r="H454" t="s">
        <v>2886</v>
      </c>
      <c r="I454" t="s">
        <v>72</v>
      </c>
      <c r="J454" t="s">
        <v>2884</v>
      </c>
      <c r="K454" t="s">
        <v>2885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2886</v>
      </c>
      <c r="B455" t="str">
        <f>CONCATENATE(SISTEMAS!A455)</f>
        <v>SISTEMAS</v>
      </c>
      <c r="C455" t="s">
        <v>3352</v>
      </c>
      <c r="D455" t="s">
        <v>3382</v>
      </c>
      <c r="E455" t="s">
        <v>3383</v>
      </c>
      <c r="F455" t="s">
        <v>17</v>
      </c>
      <c r="G455" t="s">
        <v>3384</v>
      </c>
      <c r="H455" t="s">
        <v>2886</v>
      </c>
      <c r="I455" t="s">
        <v>72</v>
      </c>
      <c r="J455" t="s">
        <v>2884</v>
      </c>
      <c r="K455" t="s">
        <v>2885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2886</v>
      </c>
      <c r="B456" t="str">
        <f>CONCATENATE(SISTEMAS!A456)</f>
        <v>SISTEMAS</v>
      </c>
      <c r="C456" t="s">
        <v>3352</v>
      </c>
      <c r="D456" t="s">
        <v>3385</v>
      </c>
      <c r="E456" t="s">
        <v>3386</v>
      </c>
      <c r="F456" t="s">
        <v>17</v>
      </c>
      <c r="G456" t="s">
        <v>3387</v>
      </c>
      <c r="H456" t="s">
        <v>2886</v>
      </c>
      <c r="I456" t="s">
        <v>72</v>
      </c>
      <c r="J456" t="s">
        <v>2884</v>
      </c>
      <c r="K456" t="s">
        <v>2885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2886</v>
      </c>
      <c r="B457" t="str">
        <f>CONCATENATE(SISTEMAS!A457)</f>
        <v>SISTEMAS</v>
      </c>
      <c r="C457" t="s">
        <v>3352</v>
      </c>
      <c r="D457" t="s">
        <v>3388</v>
      </c>
      <c r="E457" t="s">
        <v>3389</v>
      </c>
      <c r="F457" t="s">
        <v>17</v>
      </c>
      <c r="G457" t="s">
        <v>3390</v>
      </c>
      <c r="H457" t="s">
        <v>2886</v>
      </c>
      <c r="I457" t="s">
        <v>72</v>
      </c>
      <c r="J457" t="s">
        <v>2884</v>
      </c>
      <c r="K457" t="s">
        <v>2885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2886</v>
      </c>
      <c r="B458" t="str">
        <f>CONCATENATE(SISTEMAS!A458)</f>
        <v>SISTEMAS</v>
      </c>
      <c r="C458" t="s">
        <v>3352</v>
      </c>
      <c r="D458" t="s">
        <v>3391</v>
      </c>
      <c r="E458" t="s">
        <v>3392</v>
      </c>
      <c r="F458" t="s">
        <v>17</v>
      </c>
      <c r="G458" t="s">
        <v>3393</v>
      </c>
      <c r="H458" t="s">
        <v>2886</v>
      </c>
      <c r="I458" t="s">
        <v>72</v>
      </c>
      <c r="J458" t="s">
        <v>2884</v>
      </c>
      <c r="K458" t="s">
        <v>2885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2886</v>
      </c>
      <c r="B459" t="str">
        <f>CONCATENATE(SISTEMAS!A459)</f>
        <v>SISTEMAS</v>
      </c>
      <c r="C459" t="s">
        <v>3352</v>
      </c>
      <c r="D459" t="s">
        <v>3394</v>
      </c>
      <c r="E459" t="s">
        <v>3395</v>
      </c>
      <c r="F459" t="s">
        <v>17</v>
      </c>
      <c r="G459" t="s">
        <v>3396</v>
      </c>
      <c r="H459" t="s">
        <v>2886</v>
      </c>
      <c r="I459" t="s">
        <v>72</v>
      </c>
      <c r="J459" t="s">
        <v>2884</v>
      </c>
      <c r="K459" t="s">
        <v>2885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2886</v>
      </c>
      <c r="B460" t="str">
        <f>CONCATENATE(SISTEMAS!A460)</f>
        <v>SISTEMAS</v>
      </c>
      <c r="C460" t="s">
        <v>3352</v>
      </c>
      <c r="D460" t="s">
        <v>3397</v>
      </c>
      <c r="E460" t="s">
        <v>3398</v>
      </c>
      <c r="F460" t="s">
        <v>17</v>
      </c>
      <c r="G460" t="s">
        <v>3399</v>
      </c>
      <c r="H460" t="s">
        <v>2886</v>
      </c>
      <c r="I460" t="s">
        <v>27</v>
      </c>
      <c r="J460" t="s">
        <v>2884</v>
      </c>
      <c r="K460" t="s">
        <v>2885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2886</v>
      </c>
      <c r="B461" t="str">
        <f>CONCATENATE(SISTEMAS!A461)</f>
        <v>SISTEMAS</v>
      </c>
      <c r="C461" t="s">
        <v>3352</v>
      </c>
      <c r="D461" t="s">
        <v>3400</v>
      </c>
      <c r="E461" t="s">
        <v>3401</v>
      </c>
      <c r="F461" t="s">
        <v>17</v>
      </c>
      <c r="G461" t="s">
        <v>3402</v>
      </c>
      <c r="H461" t="s">
        <v>2886</v>
      </c>
      <c r="I461" t="s">
        <v>72</v>
      </c>
      <c r="J461" t="s">
        <v>2884</v>
      </c>
      <c r="K461" t="s">
        <v>2885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2886</v>
      </c>
      <c r="B462" t="str">
        <f>CONCATENATE(SISTEMAS!A462)</f>
        <v>SISTEMAS</v>
      </c>
      <c r="C462" t="s">
        <v>3352</v>
      </c>
      <c r="D462" t="s">
        <v>3403</v>
      </c>
      <c r="E462" t="s">
        <v>3404</v>
      </c>
      <c r="F462" t="s">
        <v>17</v>
      </c>
      <c r="G462" t="s">
        <v>3405</v>
      </c>
      <c r="H462" t="s">
        <v>2886</v>
      </c>
      <c r="I462" t="s">
        <v>72</v>
      </c>
      <c r="J462" t="s">
        <v>2884</v>
      </c>
      <c r="K462" t="s">
        <v>2885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2886</v>
      </c>
      <c r="B463" t="str">
        <f>CONCATENATE(SISTEMAS!A463)</f>
        <v>SISTEMAS</v>
      </c>
      <c r="C463" t="s">
        <v>3352</v>
      </c>
      <c r="D463" t="s">
        <v>3406</v>
      </c>
      <c r="E463" t="s">
        <v>3407</v>
      </c>
      <c r="F463" t="s">
        <v>17</v>
      </c>
      <c r="G463" t="s">
        <v>3408</v>
      </c>
      <c r="H463" t="s">
        <v>2886</v>
      </c>
      <c r="I463" t="s">
        <v>72</v>
      </c>
      <c r="J463" t="s">
        <v>2884</v>
      </c>
      <c r="K463" t="s">
        <v>2885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2886</v>
      </c>
      <c r="B464" t="str">
        <f>CONCATENATE(SISTEMAS!A464)</f>
        <v>SISTEMAS</v>
      </c>
      <c r="C464" t="s">
        <v>3352</v>
      </c>
      <c r="D464" t="s">
        <v>3409</v>
      </c>
      <c r="E464" t="s">
        <v>3410</v>
      </c>
      <c r="F464" t="s">
        <v>85</v>
      </c>
      <c r="G464" t="s">
        <v>3411</v>
      </c>
      <c r="H464" t="s">
        <v>2886</v>
      </c>
      <c r="I464" t="s">
        <v>72</v>
      </c>
      <c r="J464" t="s">
        <v>2884</v>
      </c>
      <c r="K464" t="s">
        <v>2885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2886</v>
      </c>
      <c r="B465" t="str">
        <f>CONCATENATE(SISTEMAS!A465)</f>
        <v>SISTEMAS</v>
      </c>
      <c r="C465" t="s">
        <v>3352</v>
      </c>
      <c r="D465" t="s">
        <v>3412</v>
      </c>
      <c r="E465" t="s">
        <v>3413</v>
      </c>
      <c r="F465" t="s">
        <v>17</v>
      </c>
      <c r="G465" t="s">
        <v>1154</v>
      </c>
      <c r="H465" t="s">
        <v>2886</v>
      </c>
      <c r="I465" t="s">
        <v>72</v>
      </c>
      <c r="J465" t="s">
        <v>2884</v>
      </c>
      <c r="K465" t="s">
        <v>2885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2886</v>
      </c>
      <c r="B466" t="str">
        <f>CONCATENATE(SISTEMAS!A466)</f>
        <v>SISTEMAS</v>
      </c>
      <c r="C466" t="s">
        <v>3352</v>
      </c>
      <c r="D466" t="s">
        <v>3414</v>
      </c>
      <c r="E466" t="s">
        <v>3415</v>
      </c>
      <c r="F466" t="s">
        <v>17</v>
      </c>
      <c r="G466" t="s">
        <v>1159</v>
      </c>
      <c r="H466" t="s">
        <v>2886</v>
      </c>
      <c r="I466" t="s">
        <v>72</v>
      </c>
      <c r="J466" t="s">
        <v>2884</v>
      </c>
      <c r="K466" t="s">
        <v>2885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2886</v>
      </c>
      <c r="B467" t="str">
        <f>CONCATENATE(SISTEMAS!A467)</f>
        <v>SISTEMAS</v>
      </c>
      <c r="C467" t="s">
        <v>3352</v>
      </c>
      <c r="D467" t="s">
        <v>3416</v>
      </c>
      <c r="E467" t="s">
        <v>3417</v>
      </c>
      <c r="F467" t="s">
        <v>17</v>
      </c>
      <c r="G467" t="s">
        <v>1162</v>
      </c>
      <c r="H467" t="s">
        <v>2886</v>
      </c>
      <c r="I467" t="s">
        <v>72</v>
      </c>
      <c r="J467" t="s">
        <v>2884</v>
      </c>
      <c r="K467" t="s">
        <v>2885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2886</v>
      </c>
      <c r="B468" t="str">
        <f>CONCATENATE(SISTEMAS!A468)</f>
        <v>SISTEMAS</v>
      </c>
      <c r="C468" t="s">
        <v>3352</v>
      </c>
      <c r="D468" t="s">
        <v>3418</v>
      </c>
      <c r="E468" t="s">
        <v>3419</v>
      </c>
      <c r="F468" t="s">
        <v>17</v>
      </c>
      <c r="G468" t="s">
        <v>3301</v>
      </c>
      <c r="H468" t="s">
        <v>2886</v>
      </c>
      <c r="I468" t="s">
        <v>72</v>
      </c>
      <c r="J468" t="s">
        <v>2884</v>
      </c>
      <c r="K468" t="s">
        <v>2885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2886</v>
      </c>
      <c r="B469" t="str">
        <f>CONCATENATE(SISTEMAS!A469)</f>
        <v>SISTEMAS</v>
      </c>
      <c r="C469" t="s">
        <v>3352</v>
      </c>
      <c r="D469" t="s">
        <v>3420</v>
      </c>
      <c r="E469" t="s">
        <v>3421</v>
      </c>
      <c r="F469" t="s">
        <v>85</v>
      </c>
      <c r="G469" t="s">
        <v>1839</v>
      </c>
      <c r="H469" t="s">
        <v>2886</v>
      </c>
      <c r="I469" t="s">
        <v>72</v>
      </c>
      <c r="J469" t="s">
        <v>2884</v>
      </c>
      <c r="K469" t="s">
        <v>2885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2886</v>
      </c>
      <c r="B470" t="str">
        <f>CONCATENATE(SISTEMAS!A470)</f>
        <v>SISTEMAS</v>
      </c>
      <c r="C470" t="s">
        <v>3352</v>
      </c>
      <c r="D470" t="s">
        <v>3422</v>
      </c>
      <c r="E470" t="s">
        <v>3423</v>
      </c>
      <c r="F470" t="s">
        <v>17</v>
      </c>
      <c r="G470" t="s">
        <v>1842</v>
      </c>
      <c r="H470" t="s">
        <v>2886</v>
      </c>
      <c r="I470" t="s">
        <v>72</v>
      </c>
      <c r="J470" t="s">
        <v>2884</v>
      </c>
      <c r="K470" t="s">
        <v>2885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2886</v>
      </c>
      <c r="B471" t="str">
        <f>CONCATENATE(SISTEMAS!A471)</f>
        <v>SISTEMAS</v>
      </c>
      <c r="C471" t="s">
        <v>3352</v>
      </c>
      <c r="D471" t="s">
        <v>3424</v>
      </c>
      <c r="E471" t="s">
        <v>3425</v>
      </c>
      <c r="F471" t="s">
        <v>17</v>
      </c>
      <c r="G471" t="s">
        <v>1845</v>
      </c>
      <c r="H471" t="s">
        <v>2886</v>
      </c>
      <c r="I471" t="s">
        <v>72</v>
      </c>
      <c r="J471" t="s">
        <v>2884</v>
      </c>
      <c r="K471" t="s">
        <v>2885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2886</v>
      </c>
      <c r="B472" t="str">
        <f>CONCATENATE(SISTEMAS!A472)</f>
        <v>SISTEMAS</v>
      </c>
      <c r="C472" t="s">
        <v>3352</v>
      </c>
      <c r="D472" t="s">
        <v>3426</v>
      </c>
      <c r="E472" t="s">
        <v>3427</v>
      </c>
      <c r="F472" t="s">
        <v>17</v>
      </c>
      <c r="G472" t="s">
        <v>1848</v>
      </c>
      <c r="H472" t="s">
        <v>2886</v>
      </c>
      <c r="I472" t="s">
        <v>72</v>
      </c>
      <c r="J472" t="s">
        <v>2884</v>
      </c>
      <c r="K472" t="s">
        <v>2885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2886</v>
      </c>
      <c r="B473" t="str">
        <f>CONCATENATE(SISTEMAS!A473)</f>
        <v>SISTEMAS</v>
      </c>
      <c r="C473" t="s">
        <v>3352</v>
      </c>
      <c r="D473" t="s">
        <v>3428</v>
      </c>
      <c r="E473" t="s">
        <v>3429</v>
      </c>
      <c r="F473" t="s">
        <v>1341</v>
      </c>
      <c r="G473" t="s">
        <v>1851</v>
      </c>
      <c r="H473" t="s">
        <v>2886</v>
      </c>
      <c r="I473" t="s">
        <v>72</v>
      </c>
      <c r="J473" t="s">
        <v>2884</v>
      </c>
      <c r="K473" t="s">
        <v>2885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2886</v>
      </c>
      <c r="B474" t="str">
        <f>CONCATENATE(SISTEMAS!A474)</f>
        <v>SISTEMAS</v>
      </c>
      <c r="C474" t="s">
        <v>3352</v>
      </c>
      <c r="D474" t="s">
        <v>3430</v>
      </c>
      <c r="E474" t="s">
        <v>3431</v>
      </c>
      <c r="F474" t="s">
        <v>17</v>
      </c>
      <c r="G474" t="s">
        <v>1836</v>
      </c>
      <c r="H474" t="s">
        <v>2886</v>
      </c>
      <c r="I474" t="s">
        <v>72</v>
      </c>
      <c r="J474" t="s">
        <v>2884</v>
      </c>
      <c r="K474" t="s">
        <v>2885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2886</v>
      </c>
      <c r="B475" t="str">
        <f>CONCATENATE(SISTEMAS!A475)</f>
        <v>SISTEMAS</v>
      </c>
      <c r="C475" t="s">
        <v>3352</v>
      </c>
      <c r="D475" t="s">
        <v>3432</v>
      </c>
      <c r="E475" t="s">
        <v>3433</v>
      </c>
      <c r="F475" t="s">
        <v>17</v>
      </c>
      <c r="G475" t="s">
        <v>3289</v>
      </c>
      <c r="H475" t="s">
        <v>2886</v>
      </c>
      <c r="I475" t="s">
        <v>72</v>
      </c>
      <c r="J475" t="s">
        <v>2884</v>
      </c>
      <c r="K475" t="s">
        <v>2885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2886</v>
      </c>
      <c r="B476" t="str">
        <f>CONCATENATE(SISTEMAS!A476)</f>
        <v>SISTEMAS</v>
      </c>
      <c r="C476" t="s">
        <v>3434</v>
      </c>
      <c r="D476" t="s">
        <v>3435</v>
      </c>
      <c r="E476" t="s">
        <v>3436</v>
      </c>
      <c r="F476" t="s">
        <v>17</v>
      </c>
      <c r="G476" t="s">
        <v>3437</v>
      </c>
      <c r="H476" t="s">
        <v>2886</v>
      </c>
      <c r="I476" t="s">
        <v>72</v>
      </c>
      <c r="J476" t="s">
        <v>2884</v>
      </c>
      <c r="K476" t="s">
        <v>2885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2886</v>
      </c>
      <c r="B477" t="str">
        <f>CONCATENATE(SISTEMAS!A477)</f>
        <v>SISTEMAS</v>
      </c>
      <c r="C477" t="s">
        <v>3434</v>
      </c>
      <c r="D477" t="s">
        <v>3438</v>
      </c>
      <c r="E477" t="s">
        <v>3439</v>
      </c>
      <c r="F477" t="s">
        <v>17</v>
      </c>
      <c r="G477" t="s">
        <v>3440</v>
      </c>
      <c r="H477" t="s">
        <v>2886</v>
      </c>
      <c r="I477" t="s">
        <v>72</v>
      </c>
      <c r="J477" t="s">
        <v>2884</v>
      </c>
      <c r="K477" t="s">
        <v>2885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2886</v>
      </c>
      <c r="B478" t="str">
        <f>CONCATENATE(SISTEMAS!A478)</f>
        <v>SISTEMAS</v>
      </c>
      <c r="C478" t="s">
        <v>3434</v>
      </c>
      <c r="D478" t="s">
        <v>3441</v>
      </c>
      <c r="E478" t="s">
        <v>3442</v>
      </c>
      <c r="F478" t="s">
        <v>3294</v>
      </c>
      <c r="G478" t="s">
        <v>3443</v>
      </c>
      <c r="H478" t="s">
        <v>2886</v>
      </c>
      <c r="I478" t="s">
        <v>72</v>
      </c>
      <c r="J478" t="s">
        <v>2884</v>
      </c>
      <c r="K478" t="s">
        <v>2885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2886</v>
      </c>
      <c r="B479" t="str">
        <f>CONCATENATE(SISTEMAS!A479)</f>
        <v>SISTEMAS</v>
      </c>
      <c r="C479" t="s">
        <v>3434</v>
      </c>
      <c r="D479" t="s">
        <v>3444</v>
      </c>
      <c r="E479" t="s">
        <v>3445</v>
      </c>
      <c r="F479" t="s">
        <v>17</v>
      </c>
      <c r="G479" t="s">
        <v>3446</v>
      </c>
      <c r="H479" t="s">
        <v>2886</v>
      </c>
      <c r="I479" t="s">
        <v>27</v>
      </c>
      <c r="J479" t="s">
        <v>2884</v>
      </c>
      <c r="K479" t="s">
        <v>2885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2886</v>
      </c>
      <c r="B480" t="str">
        <f>CONCATENATE(SISTEMAS!A480)</f>
        <v>SISTEMAS</v>
      </c>
      <c r="C480" t="s">
        <v>3434</v>
      </c>
      <c r="D480" t="s">
        <v>3447</v>
      </c>
      <c r="E480" t="s">
        <v>3448</v>
      </c>
      <c r="F480" t="s">
        <v>3294</v>
      </c>
      <c r="G480" t="s">
        <v>3298</v>
      </c>
      <c r="H480" t="s">
        <v>2886</v>
      </c>
      <c r="I480" t="s">
        <v>72</v>
      </c>
      <c r="J480" t="s">
        <v>2884</v>
      </c>
      <c r="K480" t="s">
        <v>2885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2886</v>
      </c>
      <c r="B481" t="str">
        <f>CONCATENATE(SISTEMAS!A481)</f>
        <v>SISTEMAS</v>
      </c>
      <c r="C481" t="s">
        <v>3434</v>
      </c>
      <c r="D481" t="s">
        <v>3449</v>
      </c>
      <c r="E481" t="s">
        <v>3450</v>
      </c>
      <c r="F481" t="s">
        <v>3294</v>
      </c>
      <c r="G481" t="s">
        <v>3451</v>
      </c>
      <c r="H481" t="s">
        <v>2886</v>
      </c>
      <c r="I481" t="s">
        <v>72</v>
      </c>
      <c r="J481" t="s">
        <v>2884</v>
      </c>
      <c r="K481" t="s">
        <v>2885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2886</v>
      </c>
      <c r="B482" t="str">
        <f>CONCATENATE(SISTEMAS!A482)</f>
        <v>SISTEMAS</v>
      </c>
      <c r="C482" t="s">
        <v>3434</v>
      </c>
      <c r="D482" t="s">
        <v>3452</v>
      </c>
      <c r="E482" t="s">
        <v>3453</v>
      </c>
      <c r="F482" t="s">
        <v>17</v>
      </c>
      <c r="G482" t="s">
        <v>3454</v>
      </c>
      <c r="H482" t="s">
        <v>2886</v>
      </c>
      <c r="I482" t="s">
        <v>72</v>
      </c>
      <c r="J482" t="s">
        <v>2884</v>
      </c>
      <c r="K482" t="s">
        <v>2885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2886</v>
      </c>
      <c r="B483" t="str">
        <f>CONCATENATE(SISTEMAS!A483)</f>
        <v>SISTEMAS</v>
      </c>
      <c r="C483" t="s">
        <v>3434</v>
      </c>
      <c r="D483" t="s">
        <v>3455</v>
      </c>
      <c r="E483" t="s">
        <v>3456</v>
      </c>
      <c r="F483" t="s">
        <v>17</v>
      </c>
      <c r="G483" t="s">
        <v>3457</v>
      </c>
      <c r="H483" t="s">
        <v>2886</v>
      </c>
      <c r="I483" t="s">
        <v>72</v>
      </c>
      <c r="J483" t="s">
        <v>2884</v>
      </c>
      <c r="K483" t="s">
        <v>2885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2886</v>
      </c>
      <c r="B484" t="str">
        <f>CONCATENATE(SISTEMAS!A484)</f>
        <v>SISTEMAS</v>
      </c>
      <c r="C484" t="s">
        <v>3434</v>
      </c>
      <c r="D484" t="s">
        <v>3458</v>
      </c>
      <c r="E484" t="s">
        <v>3459</v>
      </c>
      <c r="F484" t="s">
        <v>17</v>
      </c>
      <c r="G484" t="s">
        <v>3460</v>
      </c>
      <c r="H484" t="s">
        <v>2886</v>
      </c>
      <c r="I484" t="s">
        <v>72</v>
      </c>
      <c r="J484" t="s">
        <v>2884</v>
      </c>
      <c r="K484" t="s">
        <v>2885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2886</v>
      </c>
      <c r="B485" t="str">
        <f>CONCATENATE(SISTEMAS!A485)</f>
        <v>SISTEMAS</v>
      </c>
      <c r="C485" t="s">
        <v>3434</v>
      </c>
      <c r="D485" t="s">
        <v>3461</v>
      </c>
      <c r="E485" t="s">
        <v>3462</v>
      </c>
      <c r="F485" t="s">
        <v>17</v>
      </c>
      <c r="G485" t="s">
        <v>3399</v>
      </c>
      <c r="H485" t="s">
        <v>2886</v>
      </c>
      <c r="I485" t="s">
        <v>27</v>
      </c>
      <c r="J485" t="s">
        <v>2884</v>
      </c>
      <c r="K485" t="s">
        <v>2885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2886</v>
      </c>
      <c r="B486" t="str">
        <f>CONCATENATE(SISTEMAS!A486)</f>
        <v>SISTEMAS</v>
      </c>
      <c r="C486" t="s">
        <v>3434</v>
      </c>
      <c r="D486" t="s">
        <v>3463</v>
      </c>
      <c r="E486" t="s">
        <v>3464</v>
      </c>
      <c r="F486" t="s">
        <v>17</v>
      </c>
      <c r="G486" t="s">
        <v>3402</v>
      </c>
      <c r="H486" t="s">
        <v>2886</v>
      </c>
      <c r="I486" t="s">
        <v>72</v>
      </c>
      <c r="J486" t="s">
        <v>2884</v>
      </c>
      <c r="K486" t="s">
        <v>2885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2886</v>
      </c>
      <c r="B487" t="str">
        <f>CONCATENATE(SISTEMAS!A487)</f>
        <v>SISTEMAS</v>
      </c>
      <c r="C487" t="s">
        <v>3434</v>
      </c>
      <c r="D487" t="s">
        <v>3465</v>
      </c>
      <c r="E487" t="s">
        <v>3466</v>
      </c>
      <c r="F487" t="s">
        <v>17</v>
      </c>
      <c r="G487" t="s">
        <v>3467</v>
      </c>
      <c r="H487" t="s">
        <v>2886</v>
      </c>
      <c r="I487" t="s">
        <v>72</v>
      </c>
      <c r="J487" t="s">
        <v>2884</v>
      </c>
      <c r="K487" t="s">
        <v>2885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2886</v>
      </c>
      <c r="B488" t="str">
        <f>CONCATENATE(SISTEMAS!A488)</f>
        <v>SISTEMAS</v>
      </c>
      <c r="C488" t="s">
        <v>3434</v>
      </c>
      <c r="D488" t="s">
        <v>3468</v>
      </c>
      <c r="E488" t="s">
        <v>3469</v>
      </c>
      <c r="F488" t="s">
        <v>85</v>
      </c>
      <c r="G488" t="s">
        <v>3470</v>
      </c>
      <c r="H488" t="s">
        <v>2886</v>
      </c>
      <c r="I488" t="s">
        <v>72</v>
      </c>
      <c r="J488" t="s">
        <v>2884</v>
      </c>
      <c r="K488" t="s">
        <v>2885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2886</v>
      </c>
      <c r="B489" t="str">
        <f>CONCATENATE(SISTEMAS!A489)</f>
        <v>SISTEMAS</v>
      </c>
      <c r="C489" t="s">
        <v>3434</v>
      </c>
      <c r="D489" t="s">
        <v>3471</v>
      </c>
      <c r="E489" t="s">
        <v>3472</v>
      </c>
      <c r="F489" t="s">
        <v>17</v>
      </c>
      <c r="G489" t="s">
        <v>3473</v>
      </c>
      <c r="H489" t="s">
        <v>2886</v>
      </c>
      <c r="I489" t="s">
        <v>72</v>
      </c>
      <c r="J489" t="s">
        <v>2884</v>
      </c>
      <c r="K489" t="s">
        <v>2885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3474</v>
      </c>
      <c r="D490" t="s">
        <v>3475</v>
      </c>
      <c r="E490" t="s">
        <v>3476</v>
      </c>
      <c r="F490" t="s">
        <v>17</v>
      </c>
      <c r="G490" t="s">
        <v>3477</v>
      </c>
      <c r="H490" t="s">
        <v>2886</v>
      </c>
      <c r="I490" t="s">
        <v>72</v>
      </c>
      <c r="J490" t="s">
        <v>2884</v>
      </c>
      <c r="K490" t="s">
        <v>2885</v>
      </c>
    </row>
    <row r="491" hidden="1" spans="2:11">
      <c r="B491" t="str">
        <f>CONCATENATE(SISTEMAS!A491)</f>
        <v/>
      </c>
      <c r="C491" t="s">
        <v>3474</v>
      </c>
      <c r="D491" t="s">
        <v>3478</v>
      </c>
      <c r="E491" t="s">
        <v>3479</v>
      </c>
      <c r="F491" t="s">
        <v>17</v>
      </c>
      <c r="G491" t="s">
        <v>3480</v>
      </c>
      <c r="H491" t="s">
        <v>2886</v>
      </c>
      <c r="I491" t="s">
        <v>72</v>
      </c>
      <c r="J491" t="s">
        <v>2884</v>
      </c>
      <c r="K491" t="s">
        <v>2885</v>
      </c>
    </row>
    <row r="492" hidden="1" spans="2:9">
      <c r="B492" t="str">
        <f>CONCATENATE(SISTEMAS!A492,CONTABILIDAD!A108)</f>
        <v>CONTABILIDAD</v>
      </c>
      <c r="C492" t="s">
        <v>2098</v>
      </c>
      <c r="D492" t="s">
        <v>2150</v>
      </c>
      <c r="E492" t="s">
        <v>2151</v>
      </c>
      <c r="F492" t="s">
        <v>17</v>
      </c>
      <c r="G492" t="s">
        <v>2152</v>
      </c>
      <c r="H492" t="s">
        <v>1973</v>
      </c>
      <c r="I492" t="s">
        <v>72</v>
      </c>
    </row>
    <row r="493" hidden="1" spans="2:11">
      <c r="B493" t="str">
        <f>CONCATENATE(SISTEMAS!A493)</f>
        <v/>
      </c>
      <c r="C493" t="s">
        <v>3481</v>
      </c>
      <c r="D493" t="s">
        <v>3482</v>
      </c>
      <c r="E493" t="s">
        <v>3483</v>
      </c>
      <c r="F493" t="s">
        <v>17</v>
      </c>
      <c r="G493" t="s">
        <v>277</v>
      </c>
      <c r="H493" t="s">
        <v>2886</v>
      </c>
      <c r="I493" t="s">
        <v>72</v>
      </c>
      <c r="J493" t="s">
        <v>2884</v>
      </c>
      <c r="K493" t="s">
        <v>2885</v>
      </c>
    </row>
    <row r="494" hidden="1" spans="2:11">
      <c r="B494" t="str">
        <f>CONCATENATE(SISTEMAS!A494)</f>
        <v/>
      </c>
      <c r="C494" t="s">
        <v>3481</v>
      </c>
      <c r="D494" t="s">
        <v>3484</v>
      </c>
      <c r="E494" t="s">
        <v>3485</v>
      </c>
      <c r="F494" t="s">
        <v>17</v>
      </c>
      <c r="G494" t="s">
        <v>280</v>
      </c>
      <c r="H494" t="s">
        <v>2886</v>
      </c>
      <c r="I494" t="s">
        <v>72</v>
      </c>
      <c r="J494" t="s">
        <v>2884</v>
      </c>
      <c r="K494" t="s">
        <v>2885</v>
      </c>
    </row>
    <row r="495" hidden="1" spans="2:11">
      <c r="B495" t="str">
        <f>CONCATENATE(SISTEMAS!A495)</f>
        <v/>
      </c>
      <c r="C495" t="s">
        <v>3481</v>
      </c>
      <c r="D495" t="s">
        <v>3486</v>
      </c>
      <c r="E495" t="s">
        <v>3487</v>
      </c>
      <c r="F495" t="s">
        <v>17</v>
      </c>
      <c r="G495" t="s">
        <v>283</v>
      </c>
      <c r="H495" t="s">
        <v>2886</v>
      </c>
      <c r="I495" t="s">
        <v>72</v>
      </c>
      <c r="J495" t="s">
        <v>2884</v>
      </c>
      <c r="K495" t="s">
        <v>2885</v>
      </c>
    </row>
    <row r="496" hidden="1" spans="2:11">
      <c r="B496" t="str">
        <f>CONCATENATE(SISTEMAS!A496)</f>
        <v/>
      </c>
      <c r="C496" t="s">
        <v>3481</v>
      </c>
      <c r="D496" t="s">
        <v>3488</v>
      </c>
      <c r="E496" t="s">
        <v>3489</v>
      </c>
      <c r="F496" t="s">
        <v>17</v>
      </c>
      <c r="G496" t="s">
        <v>286</v>
      </c>
      <c r="H496" t="s">
        <v>2886</v>
      </c>
      <c r="I496" t="s">
        <v>72</v>
      </c>
      <c r="J496" t="s">
        <v>2884</v>
      </c>
      <c r="K496" t="s">
        <v>2885</v>
      </c>
    </row>
    <row r="497" hidden="1" spans="2:11">
      <c r="B497" t="str">
        <f>CONCATENATE(SISTEMAS!A497)</f>
        <v/>
      </c>
      <c r="C497" t="s">
        <v>3481</v>
      </c>
      <c r="D497" t="s">
        <v>3490</v>
      </c>
      <c r="E497" t="s">
        <v>3491</v>
      </c>
      <c r="F497" t="s">
        <v>17</v>
      </c>
      <c r="G497" t="s">
        <v>289</v>
      </c>
      <c r="H497" t="s">
        <v>2886</v>
      </c>
      <c r="I497" t="s">
        <v>72</v>
      </c>
      <c r="J497" t="s">
        <v>2884</v>
      </c>
      <c r="K497" t="s">
        <v>2885</v>
      </c>
    </row>
    <row r="498" hidden="1" spans="2:11">
      <c r="B498" t="str">
        <f>CONCATENATE(SISTEMAS!A498)</f>
        <v/>
      </c>
      <c r="C498" t="s">
        <v>3492</v>
      </c>
      <c r="D498" t="s">
        <v>3493</v>
      </c>
      <c r="E498" t="s">
        <v>3494</v>
      </c>
      <c r="F498" t="s">
        <v>17</v>
      </c>
      <c r="G498" t="s">
        <v>3495</v>
      </c>
      <c r="H498" t="s">
        <v>2886</v>
      </c>
      <c r="I498" t="s">
        <v>72</v>
      </c>
      <c r="J498" t="s">
        <v>2884</v>
      </c>
      <c r="K498" t="s">
        <v>2885</v>
      </c>
    </row>
    <row r="499" hidden="1" spans="2:11">
      <c r="B499" t="str">
        <f>CONCATENATE(SISTEMAS!A499)</f>
        <v/>
      </c>
      <c r="C499" t="s">
        <v>3492</v>
      </c>
      <c r="D499" t="s">
        <v>3496</v>
      </c>
      <c r="E499" t="s">
        <v>3497</v>
      </c>
      <c r="F499" t="s">
        <v>17</v>
      </c>
      <c r="G499" t="s">
        <v>3498</v>
      </c>
      <c r="H499" t="s">
        <v>2886</v>
      </c>
      <c r="I499" t="s">
        <v>72</v>
      </c>
      <c r="J499" t="s">
        <v>2884</v>
      </c>
      <c r="K499" t="s">
        <v>2885</v>
      </c>
    </row>
    <row r="500" hidden="1" spans="2:11">
      <c r="B500" t="str">
        <f>CONCATENATE(SISTEMAS!A500)</f>
        <v/>
      </c>
      <c r="C500" t="s">
        <v>3492</v>
      </c>
      <c r="D500" t="s">
        <v>3499</v>
      </c>
      <c r="E500" t="s">
        <v>3500</v>
      </c>
      <c r="F500" t="s">
        <v>17</v>
      </c>
      <c r="G500" t="s">
        <v>1076</v>
      </c>
      <c r="H500" t="s">
        <v>2886</v>
      </c>
      <c r="I500" t="s">
        <v>72</v>
      </c>
      <c r="J500" t="s">
        <v>2884</v>
      </c>
      <c r="K500" t="s">
        <v>2885</v>
      </c>
    </row>
    <row r="501" hidden="1" spans="2:11">
      <c r="B501" t="str">
        <f>CONCATENATE(SISTEMAS!A501)</f>
        <v/>
      </c>
      <c r="C501" t="s">
        <v>3492</v>
      </c>
      <c r="D501" t="s">
        <v>3501</v>
      </c>
      <c r="E501" t="s">
        <v>3502</v>
      </c>
      <c r="F501" t="s">
        <v>17</v>
      </c>
      <c r="G501" t="s">
        <v>3503</v>
      </c>
      <c r="H501" t="s">
        <v>2886</v>
      </c>
      <c r="I501" t="s">
        <v>72</v>
      </c>
      <c r="J501" t="s">
        <v>2884</v>
      </c>
      <c r="K501" t="s">
        <v>2885</v>
      </c>
    </row>
    <row r="502" hidden="1" spans="2:11">
      <c r="B502" t="str">
        <f>CONCATENATE(SISTEMAS!A502)</f>
        <v/>
      </c>
      <c r="C502" t="s">
        <v>3492</v>
      </c>
      <c r="D502" t="s">
        <v>3504</v>
      </c>
      <c r="E502" t="s">
        <v>3505</v>
      </c>
      <c r="F502" t="s">
        <v>17</v>
      </c>
      <c r="G502" t="s">
        <v>3506</v>
      </c>
      <c r="H502" t="s">
        <v>2886</v>
      </c>
      <c r="I502" t="s">
        <v>72</v>
      </c>
      <c r="J502" t="s">
        <v>2884</v>
      </c>
      <c r="K502" t="s">
        <v>2885</v>
      </c>
    </row>
    <row r="503" hidden="1" spans="2:11">
      <c r="B503" t="str">
        <f>CONCATENATE(SISTEMAS!A503)</f>
        <v/>
      </c>
      <c r="C503" t="s">
        <v>3492</v>
      </c>
      <c r="D503" t="s">
        <v>3507</v>
      </c>
      <c r="E503" t="s">
        <v>3508</v>
      </c>
      <c r="F503" t="s">
        <v>17</v>
      </c>
      <c r="G503" t="s">
        <v>3509</v>
      </c>
      <c r="H503" t="s">
        <v>2886</v>
      </c>
      <c r="I503" t="s">
        <v>72</v>
      </c>
      <c r="J503" t="s">
        <v>2884</v>
      </c>
      <c r="K503" t="s">
        <v>2885</v>
      </c>
    </row>
    <row r="504" hidden="1" spans="2:11">
      <c r="B504" t="str">
        <f>CONCATENATE(SISTEMAS!A504)</f>
        <v/>
      </c>
      <c r="C504" t="s">
        <v>3492</v>
      </c>
      <c r="D504" t="s">
        <v>3510</v>
      </c>
      <c r="E504" t="s">
        <v>3511</v>
      </c>
      <c r="F504" t="s">
        <v>17</v>
      </c>
      <c r="G504" t="s">
        <v>3512</v>
      </c>
      <c r="H504" t="s">
        <v>2886</v>
      </c>
      <c r="I504" t="s">
        <v>72</v>
      </c>
      <c r="J504" t="s">
        <v>2884</v>
      </c>
      <c r="K504" t="s">
        <v>2885</v>
      </c>
    </row>
    <row r="505" hidden="1" spans="2:11">
      <c r="B505" t="str">
        <f>CONCATENATE(SISTEMAS!A505)</f>
        <v/>
      </c>
      <c r="C505" t="s">
        <v>3492</v>
      </c>
      <c r="D505" t="s">
        <v>3513</v>
      </c>
      <c r="E505" t="s">
        <v>3514</v>
      </c>
      <c r="F505" t="s">
        <v>17</v>
      </c>
      <c r="G505" t="s">
        <v>3515</v>
      </c>
      <c r="H505" t="s">
        <v>2886</v>
      </c>
      <c r="I505" t="s">
        <v>72</v>
      </c>
      <c r="J505" t="s">
        <v>2884</v>
      </c>
      <c r="K505" t="s">
        <v>2885</v>
      </c>
    </row>
    <row r="506" hidden="1" spans="2:11">
      <c r="B506" t="str">
        <f>CONCATENATE(SISTEMAS!A506)</f>
        <v/>
      </c>
      <c r="C506" t="s">
        <v>3492</v>
      </c>
      <c r="D506" t="s">
        <v>3516</v>
      </c>
      <c r="E506" t="s">
        <v>3517</v>
      </c>
      <c r="F506" t="s">
        <v>17</v>
      </c>
      <c r="G506" t="s">
        <v>3518</v>
      </c>
      <c r="H506" t="s">
        <v>2886</v>
      </c>
      <c r="I506" t="s">
        <v>72</v>
      </c>
      <c r="J506" t="s">
        <v>2884</v>
      </c>
      <c r="K506" t="s">
        <v>2885</v>
      </c>
    </row>
    <row r="507" hidden="1" spans="2:11">
      <c r="B507" t="str">
        <f>CONCATENATE(SISTEMAS!A507)</f>
        <v/>
      </c>
      <c r="C507" t="s">
        <v>3492</v>
      </c>
      <c r="D507" t="s">
        <v>3519</v>
      </c>
      <c r="E507" t="s">
        <v>3520</v>
      </c>
      <c r="F507" t="s">
        <v>17</v>
      </c>
      <c r="G507" t="s">
        <v>3521</v>
      </c>
      <c r="H507" t="s">
        <v>2886</v>
      </c>
      <c r="I507" t="s">
        <v>72</v>
      </c>
      <c r="J507" t="s">
        <v>2884</v>
      </c>
      <c r="K507" t="s">
        <v>2885</v>
      </c>
    </row>
    <row r="508" hidden="1" spans="2:11">
      <c r="B508" t="str">
        <f>CONCATENATE(SISTEMAS!A508)</f>
        <v/>
      </c>
      <c r="C508" t="s">
        <v>3492</v>
      </c>
      <c r="D508" t="s">
        <v>3522</v>
      </c>
      <c r="E508" t="s">
        <v>3523</v>
      </c>
      <c r="F508" t="s">
        <v>17</v>
      </c>
      <c r="G508" t="s">
        <v>3524</v>
      </c>
      <c r="H508" t="s">
        <v>2886</v>
      </c>
      <c r="I508" t="s">
        <v>72</v>
      </c>
      <c r="J508" t="s">
        <v>2884</v>
      </c>
      <c r="K508" t="s">
        <v>2885</v>
      </c>
    </row>
    <row r="509" hidden="1" spans="2:11">
      <c r="B509" t="str">
        <f>CONCATENATE(SISTEMAS!A509)</f>
        <v/>
      </c>
      <c r="C509" t="s">
        <v>3492</v>
      </c>
      <c r="D509" t="s">
        <v>3525</v>
      </c>
      <c r="E509" t="s">
        <v>3526</v>
      </c>
      <c r="F509" t="s">
        <v>17</v>
      </c>
      <c r="G509" t="s">
        <v>3527</v>
      </c>
      <c r="H509" t="s">
        <v>2886</v>
      </c>
      <c r="I509" t="s">
        <v>72</v>
      </c>
      <c r="J509" t="s">
        <v>2884</v>
      </c>
      <c r="K509" t="s">
        <v>2885</v>
      </c>
    </row>
    <row r="510" hidden="1" spans="2:11">
      <c r="B510" t="str">
        <f>CONCATENATE(SISTEMAS!A510)</f>
        <v/>
      </c>
      <c r="C510" t="s">
        <v>3492</v>
      </c>
      <c r="D510" t="s">
        <v>3528</v>
      </c>
      <c r="E510" t="s">
        <v>3529</v>
      </c>
      <c r="F510" t="s">
        <v>17</v>
      </c>
      <c r="G510" t="s">
        <v>3530</v>
      </c>
      <c r="H510" t="s">
        <v>2886</v>
      </c>
      <c r="I510" t="s">
        <v>72</v>
      </c>
      <c r="J510" t="s">
        <v>2884</v>
      </c>
      <c r="K510" t="s">
        <v>2885</v>
      </c>
    </row>
    <row r="511" hidden="1" spans="2:9">
      <c r="B511" t="str">
        <f>CONCATENATE(SISTEMAS!A511,CONTABILIDAD!A107)</f>
        <v>CONTABILIDAD</v>
      </c>
      <c r="C511" t="s">
        <v>2094</v>
      </c>
      <c r="D511" t="s">
        <v>2147</v>
      </c>
      <c r="E511" t="s">
        <v>2148</v>
      </c>
      <c r="F511" t="s">
        <v>17</v>
      </c>
      <c r="G511" t="s">
        <v>2149</v>
      </c>
      <c r="H511" t="s">
        <v>1973</v>
      </c>
      <c r="I511" t="s">
        <v>72</v>
      </c>
    </row>
    <row r="512" hidden="1" spans="2:11">
      <c r="B512" t="str">
        <f>CONCATENATE(SISTEMAS!A512)</f>
        <v/>
      </c>
      <c r="C512" t="s">
        <v>3531</v>
      </c>
      <c r="D512" t="s">
        <v>3532</v>
      </c>
      <c r="E512" t="s">
        <v>3533</v>
      </c>
      <c r="F512" t="s">
        <v>17</v>
      </c>
      <c r="G512" t="s">
        <v>3534</v>
      </c>
      <c r="H512" t="s">
        <v>2886</v>
      </c>
      <c r="I512" t="s">
        <v>72</v>
      </c>
      <c r="J512" t="s">
        <v>2884</v>
      </c>
      <c r="K512" t="s">
        <v>2885</v>
      </c>
    </row>
    <row r="513" hidden="1" spans="2:11">
      <c r="B513" t="str">
        <f>CONCATENATE(SISTEMAS!A513)</f>
        <v/>
      </c>
      <c r="C513" t="s">
        <v>3531</v>
      </c>
      <c r="D513" t="s">
        <v>3535</v>
      </c>
      <c r="E513" t="s">
        <v>3536</v>
      </c>
      <c r="F513" t="s">
        <v>17</v>
      </c>
      <c r="G513" t="s">
        <v>3537</v>
      </c>
      <c r="H513" t="s">
        <v>2886</v>
      </c>
      <c r="I513" t="s">
        <v>72</v>
      </c>
      <c r="J513" t="s">
        <v>2884</v>
      </c>
      <c r="K513" t="s">
        <v>2885</v>
      </c>
    </row>
    <row r="514" hidden="1" spans="2:11">
      <c r="B514" t="str">
        <f>CONCATENATE(SISTEMAS!A514)</f>
        <v/>
      </c>
      <c r="C514" t="s">
        <v>3531</v>
      </c>
      <c r="D514" t="s">
        <v>3538</v>
      </c>
      <c r="E514" t="s">
        <v>3539</v>
      </c>
      <c r="F514" t="s">
        <v>17</v>
      </c>
      <c r="G514" t="s">
        <v>3540</v>
      </c>
      <c r="H514" t="s">
        <v>2886</v>
      </c>
      <c r="I514" t="s">
        <v>72</v>
      </c>
      <c r="J514" t="s">
        <v>2884</v>
      </c>
      <c r="K514" t="s">
        <v>2885</v>
      </c>
    </row>
    <row r="515" hidden="1" spans="2:11">
      <c r="B515" t="str">
        <f>CONCATENATE(SISTEMAS!A515)</f>
        <v/>
      </c>
      <c r="C515" t="s">
        <v>3531</v>
      </c>
      <c r="D515" t="s">
        <v>3541</v>
      </c>
      <c r="E515" t="s">
        <v>3542</v>
      </c>
      <c r="F515" t="s">
        <v>17</v>
      </c>
      <c r="G515" t="s">
        <v>3543</v>
      </c>
      <c r="H515" t="s">
        <v>2886</v>
      </c>
      <c r="I515" t="s">
        <v>72</v>
      </c>
      <c r="J515" t="s">
        <v>2884</v>
      </c>
      <c r="K515" t="s">
        <v>2885</v>
      </c>
    </row>
    <row r="516" hidden="1" spans="2:11">
      <c r="B516" t="str">
        <f>CONCATENATE(SISTEMAS!A516)</f>
        <v/>
      </c>
      <c r="C516" t="s">
        <v>3531</v>
      </c>
      <c r="D516" t="s">
        <v>3544</v>
      </c>
      <c r="E516" t="s">
        <v>3545</v>
      </c>
      <c r="F516" t="s">
        <v>17</v>
      </c>
      <c r="G516" t="s">
        <v>3546</v>
      </c>
      <c r="H516" t="s">
        <v>2886</v>
      </c>
      <c r="I516" t="s">
        <v>72</v>
      </c>
      <c r="J516" t="s">
        <v>2884</v>
      </c>
      <c r="K516" t="s">
        <v>2885</v>
      </c>
    </row>
    <row r="517" hidden="1" spans="2:11">
      <c r="B517" t="str">
        <f>CONCATENATE(SISTEMAS!A517)</f>
        <v/>
      </c>
      <c r="C517" t="s">
        <v>3531</v>
      </c>
      <c r="D517" t="s">
        <v>3547</v>
      </c>
      <c r="E517" t="s">
        <v>3548</v>
      </c>
      <c r="F517" t="s">
        <v>17</v>
      </c>
      <c r="G517" t="s">
        <v>3549</v>
      </c>
      <c r="H517" t="s">
        <v>2886</v>
      </c>
      <c r="I517" t="s">
        <v>72</v>
      </c>
      <c r="J517" t="s">
        <v>2884</v>
      </c>
      <c r="K517" t="s">
        <v>2885</v>
      </c>
    </row>
    <row r="518" hidden="1" spans="2:11">
      <c r="B518" t="str">
        <f>CONCATENATE(SISTEMAS!A518)</f>
        <v/>
      </c>
      <c r="C518" t="s">
        <v>3531</v>
      </c>
      <c r="D518" t="s">
        <v>3550</v>
      </c>
      <c r="E518" t="s">
        <v>3551</v>
      </c>
      <c r="F518" t="s">
        <v>17</v>
      </c>
      <c r="G518" t="s">
        <v>3552</v>
      </c>
      <c r="H518" t="s">
        <v>2886</v>
      </c>
      <c r="I518" t="s">
        <v>72</v>
      </c>
      <c r="J518" t="s">
        <v>2884</v>
      </c>
      <c r="K518" t="s">
        <v>2885</v>
      </c>
    </row>
    <row r="519" hidden="1" spans="2:11">
      <c r="B519" t="str">
        <f>CONCATENATE(SISTEMAS!A519)</f>
        <v/>
      </c>
      <c r="C519" t="s">
        <v>3531</v>
      </c>
      <c r="D519" t="s">
        <v>3553</v>
      </c>
      <c r="E519" t="s">
        <v>3554</v>
      </c>
      <c r="F519" t="s">
        <v>85</v>
      </c>
      <c r="G519" t="s">
        <v>3555</v>
      </c>
      <c r="H519" t="s">
        <v>2886</v>
      </c>
      <c r="I519" t="s">
        <v>72</v>
      </c>
      <c r="J519" t="s">
        <v>2884</v>
      </c>
      <c r="K519" t="s">
        <v>2885</v>
      </c>
    </row>
    <row r="520" hidden="1" spans="2:8">
      <c r="B520" t="str">
        <f>CONCATENATE(SISTEMAS!A520,CONTABILIDAD!A106)</f>
        <v>CONTABILIDAD</v>
      </c>
      <c r="C520" t="s">
        <v>2094</v>
      </c>
      <c r="D520" t="s">
        <v>2144</v>
      </c>
      <c r="E520" t="s">
        <v>2145</v>
      </c>
      <c r="F520" t="s">
        <v>17</v>
      </c>
      <c r="G520" t="s">
        <v>2146</v>
      </c>
      <c r="H520" t="s">
        <v>1973</v>
      </c>
    </row>
    <row r="521" hidden="1" spans="2:8">
      <c r="B521" t="str">
        <f>CONCATENATE(SISTEMAS!A521,CONTABILIDAD!A105)</f>
        <v>CONTABILIDAD</v>
      </c>
      <c r="C521" t="s">
        <v>2094</v>
      </c>
      <c r="D521" t="s">
        <v>2141</v>
      </c>
      <c r="E521" t="s">
        <v>2142</v>
      </c>
      <c r="F521" t="s">
        <v>17</v>
      </c>
      <c r="G521" t="s">
        <v>2143</v>
      </c>
      <c r="H521" t="s">
        <v>1973</v>
      </c>
    </row>
    <row r="522" hidden="1" spans="2:8">
      <c r="B522" t="str">
        <f>CONCATENATE(SISTEMAS!A522,CONTABILIDAD!A104)</f>
        <v>CONTABILIDAD</v>
      </c>
      <c r="C522" t="s">
        <v>2094</v>
      </c>
      <c r="D522" t="s">
        <v>2138</v>
      </c>
      <c r="E522" t="s">
        <v>2139</v>
      </c>
      <c r="F522" t="s">
        <v>17</v>
      </c>
      <c r="G522" t="s">
        <v>2140</v>
      </c>
      <c r="H522" t="s">
        <v>1973</v>
      </c>
    </row>
    <row r="523" hidden="1" spans="2:8">
      <c r="B523" t="str">
        <f>CONCATENATE(SISTEMAS!A523,CONTABILIDAD!A103)</f>
        <v>CONTABILIDAD</v>
      </c>
      <c r="C523" t="s">
        <v>2094</v>
      </c>
      <c r="D523" t="s">
        <v>2135</v>
      </c>
      <c r="E523" t="s">
        <v>2136</v>
      </c>
      <c r="F523" t="s">
        <v>17</v>
      </c>
      <c r="G523" t="s">
        <v>2137</v>
      </c>
      <c r="H523" t="s">
        <v>1973</v>
      </c>
    </row>
    <row r="524" hidden="1" spans="2:8">
      <c r="B524" t="str">
        <f>CONCATENATE(SISTEMAS!A524,CONTABILIDAD!A102)</f>
        <v>CONTABILIDAD</v>
      </c>
      <c r="C524" t="s">
        <v>2094</v>
      </c>
      <c r="D524" t="s">
        <v>2132</v>
      </c>
      <c r="E524" t="s">
        <v>2133</v>
      </c>
      <c r="F524" t="s">
        <v>17</v>
      </c>
      <c r="G524" t="s">
        <v>2134</v>
      </c>
      <c r="H524" t="s">
        <v>1973</v>
      </c>
    </row>
    <row r="525" hidden="1" spans="2:8">
      <c r="B525" t="str">
        <f>CONCATENATE(SISTEMAS!A525,CONTABILIDAD!A101)</f>
        <v>CONTABILIDAD</v>
      </c>
      <c r="C525" t="s">
        <v>2094</v>
      </c>
      <c r="D525" t="s">
        <v>2129</v>
      </c>
      <c r="E525" t="s">
        <v>2130</v>
      </c>
      <c r="F525" t="s">
        <v>17</v>
      </c>
      <c r="G525" t="s">
        <v>2131</v>
      </c>
      <c r="H525" t="s">
        <v>1973</v>
      </c>
    </row>
    <row r="526" hidden="1" spans="2:8">
      <c r="B526" t="str">
        <f>CONCATENATE(SISTEMAS!A526,CONTABILIDAD!A100)</f>
        <v>CONTABILIDAD</v>
      </c>
      <c r="C526" t="s">
        <v>2094</v>
      </c>
      <c r="D526" t="s">
        <v>2126</v>
      </c>
      <c r="E526" t="s">
        <v>2127</v>
      </c>
      <c r="F526" t="s">
        <v>17</v>
      </c>
      <c r="G526" t="s">
        <v>2128</v>
      </c>
      <c r="H526" t="s">
        <v>1973</v>
      </c>
    </row>
    <row r="527" hidden="1" spans="2:8">
      <c r="B527" t="str">
        <f>CONCATENATE(SISTEMAS!A527,CONTABILIDAD!A99)</f>
        <v>CONTABILIDAD</v>
      </c>
      <c r="C527" t="s">
        <v>2094</v>
      </c>
      <c r="D527" t="s">
        <v>2123</v>
      </c>
      <c r="E527" t="s">
        <v>2124</v>
      </c>
      <c r="F527" t="s">
        <v>17</v>
      </c>
      <c r="G527" t="s">
        <v>2125</v>
      </c>
      <c r="H527" t="s">
        <v>1973</v>
      </c>
    </row>
    <row r="528" hidden="1" spans="2:8">
      <c r="B528" t="str">
        <f>CONCATENATE(SISTEMAS!A528,CONTABILIDAD!A98)</f>
        <v>CONTABILIDAD</v>
      </c>
      <c r="C528" t="s">
        <v>2094</v>
      </c>
      <c r="D528" t="s">
        <v>2120</v>
      </c>
      <c r="E528" t="s">
        <v>2121</v>
      </c>
      <c r="F528" t="s">
        <v>17</v>
      </c>
      <c r="G528" t="s">
        <v>2122</v>
      </c>
      <c r="H528" t="s">
        <v>1973</v>
      </c>
    </row>
    <row r="529" hidden="1" spans="2:8">
      <c r="B529" t="str">
        <f>CONCATENATE(SISTEMAS!A529,CONTABILIDAD!A97)</f>
        <v>CONTABILIDAD</v>
      </c>
      <c r="C529" t="s">
        <v>2094</v>
      </c>
      <c r="D529" t="s">
        <v>2117</v>
      </c>
      <c r="E529" t="s">
        <v>2118</v>
      </c>
      <c r="F529" t="s">
        <v>17</v>
      </c>
      <c r="G529" t="s">
        <v>2119</v>
      </c>
      <c r="H529" t="s">
        <v>1973</v>
      </c>
    </row>
    <row r="530" hidden="1" spans="2:8">
      <c r="B530" t="str">
        <f>CONCATENATE(SISTEMAS!A530,CONTABILIDAD!A96)</f>
        <v>CONTABILIDAD</v>
      </c>
      <c r="C530" t="s">
        <v>2094</v>
      </c>
      <c r="D530" t="s">
        <v>2114</v>
      </c>
      <c r="E530" t="s">
        <v>2115</v>
      </c>
      <c r="F530" t="s">
        <v>17</v>
      </c>
      <c r="G530" t="s">
        <v>2116</v>
      </c>
      <c r="H530" t="s">
        <v>1973</v>
      </c>
    </row>
    <row r="531" hidden="1" spans="2:8">
      <c r="B531" t="str">
        <f>CONCATENATE(SISTEMAS!A531,CONTABILIDAD!A95)</f>
        <v>CONTABILIDAD</v>
      </c>
      <c r="C531" t="s">
        <v>2094</v>
      </c>
      <c r="D531" t="s">
        <v>2111</v>
      </c>
      <c r="E531" t="s">
        <v>2112</v>
      </c>
      <c r="F531" t="s">
        <v>17</v>
      </c>
      <c r="G531" t="s">
        <v>2113</v>
      </c>
      <c r="H531" t="s">
        <v>1973</v>
      </c>
    </row>
    <row r="532" hidden="1" spans="2:9">
      <c r="B532" t="str">
        <f>CONCATENATE(SISTEMAS!A532,CONTABILIDAD!A94)</f>
        <v>CONTABILIDAD</v>
      </c>
      <c r="C532" t="s">
        <v>2094</v>
      </c>
      <c r="D532" t="s">
        <v>2108</v>
      </c>
      <c r="E532" t="s">
        <v>2109</v>
      </c>
      <c r="F532" t="s">
        <v>17</v>
      </c>
      <c r="G532" t="s">
        <v>2110</v>
      </c>
      <c r="H532" t="s">
        <v>1973</v>
      </c>
      <c r="I532" t="s">
        <v>72</v>
      </c>
    </row>
    <row r="533" spans="1:16">
      <c r="A533" t="s">
        <v>2886</v>
      </c>
      <c r="B533" t="str">
        <f>CONCATENATE(SISTEMAS!A533,CREDITO!A49)</f>
        <v>SISTEMAS</v>
      </c>
      <c r="C533" t="s">
        <v>1049</v>
      </c>
      <c r="D533" t="s">
        <v>1077</v>
      </c>
      <c r="E533" t="s">
        <v>1078</v>
      </c>
      <c r="F533" t="s">
        <v>17</v>
      </c>
      <c r="G533" t="s">
        <v>1079</v>
      </c>
      <c r="H533" t="s">
        <v>987</v>
      </c>
      <c r="I533" t="s">
        <v>54</v>
      </c>
      <c r="J533" t="s">
        <v>2884</v>
      </c>
      <c r="K533" t="s">
        <v>2885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2886</v>
      </c>
      <c r="B534" t="str">
        <f>CONCATENATE(SISTEMAS!A534,CREDITO!A48)</f>
        <v>SISTEMAS</v>
      </c>
      <c r="C534" t="s">
        <v>1049</v>
      </c>
      <c r="D534" t="s">
        <v>1074</v>
      </c>
      <c r="E534" t="s">
        <v>1075</v>
      </c>
      <c r="F534" t="s">
        <v>17</v>
      </c>
      <c r="G534" t="s">
        <v>1076</v>
      </c>
      <c r="H534" t="s">
        <v>987</v>
      </c>
      <c r="I534" t="s">
        <v>72</v>
      </c>
      <c r="J534" t="s">
        <v>2884</v>
      </c>
      <c r="K534" t="s">
        <v>2885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2886</v>
      </c>
      <c r="B535" t="str">
        <f>CONCATENATE(SISTEMAS!A535,CREDITO!A47)</f>
        <v>SISTEMAS</v>
      </c>
      <c r="C535" t="s">
        <v>1049</v>
      </c>
      <c r="D535" t="s">
        <v>1071</v>
      </c>
      <c r="E535" t="s">
        <v>1072</v>
      </c>
      <c r="F535" t="s">
        <v>17</v>
      </c>
      <c r="G535" t="s">
        <v>1073</v>
      </c>
      <c r="H535" t="s">
        <v>987</v>
      </c>
      <c r="I535" t="s">
        <v>54</v>
      </c>
      <c r="J535" t="s">
        <v>2884</v>
      </c>
      <c r="K535" t="s">
        <v>2885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2886</v>
      </c>
      <c r="B536" t="str">
        <f>CONCATENATE(SISTEMAS!A536,CREDITO!A46)</f>
        <v>SISTEMAS</v>
      </c>
      <c r="C536" t="s">
        <v>1049</v>
      </c>
      <c r="D536" t="s">
        <v>1068</v>
      </c>
      <c r="E536" t="s">
        <v>1069</v>
      </c>
      <c r="F536" t="s">
        <v>17</v>
      </c>
      <c r="G536" t="s">
        <v>1070</v>
      </c>
      <c r="H536" t="s">
        <v>987</v>
      </c>
      <c r="I536" t="s">
        <v>72</v>
      </c>
      <c r="J536" t="s">
        <v>2884</v>
      </c>
      <c r="K536" t="s">
        <v>2885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2886</v>
      </c>
      <c r="B537" t="str">
        <f>CONCATENATE(SISTEMAS!A537,CREDITO!A45)</f>
        <v>SISTEMAS</v>
      </c>
      <c r="C537" t="s">
        <v>1049</v>
      </c>
      <c r="D537" t="s">
        <v>1065</v>
      </c>
      <c r="E537" t="s">
        <v>1066</v>
      </c>
      <c r="F537" t="s">
        <v>17</v>
      </c>
      <c r="G537" t="s">
        <v>1067</v>
      </c>
      <c r="H537" t="s">
        <v>987</v>
      </c>
      <c r="I537" t="s">
        <v>54</v>
      </c>
      <c r="J537" t="s">
        <v>2884</v>
      </c>
      <c r="K537" t="s">
        <v>2885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2886</v>
      </c>
      <c r="B538" t="str">
        <f>CONCATENATE(SISTEMAS!A538,CREDITO!A44)</f>
        <v>SISTEMAS</v>
      </c>
      <c r="C538" t="s">
        <v>1049</v>
      </c>
      <c r="D538" t="s">
        <v>1062</v>
      </c>
      <c r="E538" t="s">
        <v>1063</v>
      </c>
      <c r="F538" t="s">
        <v>17</v>
      </c>
      <c r="G538" t="s">
        <v>1064</v>
      </c>
      <c r="H538" t="s">
        <v>987</v>
      </c>
      <c r="I538" t="s">
        <v>72</v>
      </c>
      <c r="J538" t="s">
        <v>2884</v>
      </c>
      <c r="K538" t="s">
        <v>2885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2886</v>
      </c>
      <c r="B539" t="str">
        <f>CONCATENATE(SISTEMAS!A539,CREDITO!A43)</f>
        <v>SISTEMAS</v>
      </c>
      <c r="C539" t="s">
        <v>1049</v>
      </c>
      <c r="D539" t="s">
        <v>1059</v>
      </c>
      <c r="E539" t="s">
        <v>1060</v>
      </c>
      <c r="F539" t="s">
        <v>17</v>
      </c>
      <c r="G539" t="s">
        <v>1061</v>
      </c>
      <c r="H539" t="s">
        <v>987</v>
      </c>
      <c r="J539" t="s">
        <v>2884</v>
      </c>
      <c r="K539" t="s">
        <v>2885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2846</v>
      </c>
      <c r="D540" t="s">
        <v>2846</v>
      </c>
      <c r="E540" t="s">
        <v>2847</v>
      </c>
      <c r="F540" t="s">
        <v>17</v>
      </c>
      <c r="G540" t="s">
        <v>2848</v>
      </c>
      <c r="H540" t="s">
        <v>2834</v>
      </c>
      <c r="I540" t="s">
        <v>72</v>
      </c>
    </row>
    <row r="541" hidden="1" spans="2:15">
      <c r="B541" t="str">
        <f>CONCATENATE(SISTEMAS!A541)</f>
        <v/>
      </c>
      <c r="C541" t="s">
        <v>3556</v>
      </c>
      <c r="D541" t="s">
        <v>3556</v>
      </c>
      <c r="E541" t="s">
        <v>3557</v>
      </c>
      <c r="F541" t="s">
        <v>17</v>
      </c>
      <c r="G541" t="s">
        <v>2037</v>
      </c>
      <c r="H541" t="s">
        <v>2886</v>
      </c>
      <c r="I541" t="s">
        <v>54</v>
      </c>
      <c r="J541" t="s">
        <v>2884</v>
      </c>
      <c r="K541" t="s">
        <v>2885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2886</v>
      </c>
      <c r="B542" t="str">
        <f>CONCATENATE(SISTEMAS!A542)</f>
        <v>SISTEMAS</v>
      </c>
      <c r="C542" t="s">
        <v>3558</v>
      </c>
      <c r="D542" t="s">
        <v>3558</v>
      </c>
      <c r="E542" t="s">
        <v>3559</v>
      </c>
      <c r="F542" t="s">
        <v>85</v>
      </c>
      <c r="G542" t="s">
        <v>3560</v>
      </c>
      <c r="H542" t="s">
        <v>2886</v>
      </c>
      <c r="I542" t="s">
        <v>54</v>
      </c>
      <c r="J542" t="s">
        <v>2884</v>
      </c>
      <c r="K542" t="s">
        <v>2885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2886</v>
      </c>
      <c r="B543" t="str">
        <f>CONCATENATE(SISTEMAS!A543)</f>
        <v>SISTEMAS</v>
      </c>
      <c r="C543" t="s">
        <v>3561</v>
      </c>
      <c r="D543" t="s">
        <v>3562</v>
      </c>
      <c r="E543" t="s">
        <v>3563</v>
      </c>
      <c r="F543" t="s">
        <v>17</v>
      </c>
      <c r="G543" t="s">
        <v>3564</v>
      </c>
      <c r="H543" t="s">
        <v>2886</v>
      </c>
      <c r="I543" t="s">
        <v>27</v>
      </c>
      <c r="J543" t="s">
        <v>2884</v>
      </c>
      <c r="K543" t="s">
        <v>2885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2886</v>
      </c>
      <c r="B544" t="str">
        <f>CONCATENATE(SISTEMAS!A544)</f>
        <v>SISTEMAS</v>
      </c>
      <c r="C544" t="s">
        <v>3561</v>
      </c>
      <c r="D544" t="s">
        <v>3565</v>
      </c>
      <c r="E544" t="s">
        <v>3566</v>
      </c>
      <c r="F544" t="s">
        <v>17</v>
      </c>
      <c r="G544" t="s">
        <v>3567</v>
      </c>
      <c r="H544" t="s">
        <v>2886</v>
      </c>
      <c r="I544" t="s">
        <v>54</v>
      </c>
      <c r="J544" t="s">
        <v>2884</v>
      </c>
      <c r="K544" t="s">
        <v>2885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2886</v>
      </c>
      <c r="B545" t="str">
        <f>CONCATENATE(SISTEMAS!A545)</f>
        <v>SISTEMAS</v>
      </c>
      <c r="C545" t="s">
        <v>3561</v>
      </c>
      <c r="D545" t="s">
        <v>3568</v>
      </c>
      <c r="E545" t="s">
        <v>3569</v>
      </c>
      <c r="F545" t="s">
        <v>17</v>
      </c>
      <c r="G545" t="s">
        <v>3570</v>
      </c>
      <c r="H545" t="s">
        <v>2886</v>
      </c>
      <c r="I545" t="s">
        <v>54</v>
      </c>
      <c r="J545" t="s">
        <v>2884</v>
      </c>
      <c r="K545" t="s">
        <v>2885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2886</v>
      </c>
      <c r="B546" t="str">
        <f>CONCATENATE(SISTEMAS!A546)</f>
        <v>SISTEMAS</v>
      </c>
      <c r="C546" t="s">
        <v>3561</v>
      </c>
      <c r="D546" t="s">
        <v>3571</v>
      </c>
      <c r="E546" t="s">
        <v>3572</v>
      </c>
      <c r="F546" t="s">
        <v>17</v>
      </c>
      <c r="G546" t="s">
        <v>3573</v>
      </c>
      <c r="H546" t="s">
        <v>2886</v>
      </c>
      <c r="I546" t="s">
        <v>54</v>
      </c>
      <c r="J546" t="s">
        <v>2884</v>
      </c>
      <c r="K546" t="s">
        <v>2885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2886</v>
      </c>
      <c r="B547" t="str">
        <f>CONCATENATE(SISTEMAS!A547)</f>
        <v>SISTEMAS</v>
      </c>
      <c r="C547" t="s">
        <v>3561</v>
      </c>
      <c r="D547" t="s">
        <v>3574</v>
      </c>
      <c r="E547" t="s">
        <v>3575</v>
      </c>
      <c r="F547" t="s">
        <v>17</v>
      </c>
      <c r="G547" t="s">
        <v>3576</v>
      </c>
      <c r="H547" t="s">
        <v>2886</v>
      </c>
      <c r="I547" t="s">
        <v>72</v>
      </c>
      <c r="J547" t="s">
        <v>2884</v>
      </c>
      <c r="K547" t="s">
        <v>2885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2886</v>
      </c>
      <c r="B548" t="str">
        <f>CONCATENATE(SISTEMAS!A548)</f>
        <v>SISTEMAS</v>
      </c>
      <c r="C548" t="s">
        <v>3561</v>
      </c>
      <c r="D548" t="s">
        <v>3577</v>
      </c>
      <c r="E548" t="s">
        <v>3578</v>
      </c>
      <c r="F548" t="s">
        <v>17</v>
      </c>
      <c r="G548" t="s">
        <v>3579</v>
      </c>
      <c r="H548" t="s">
        <v>2886</v>
      </c>
      <c r="I548" t="s">
        <v>72</v>
      </c>
      <c r="J548" t="s">
        <v>2884</v>
      </c>
      <c r="K548" t="s">
        <v>2885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2886</v>
      </c>
      <c r="B549" t="str">
        <f>CONCATENATE(SISTEMAS!A549)</f>
        <v>SISTEMAS</v>
      </c>
      <c r="C549" t="s">
        <v>3561</v>
      </c>
      <c r="D549" t="s">
        <v>3580</v>
      </c>
      <c r="E549" t="s">
        <v>3581</v>
      </c>
      <c r="F549" t="s">
        <v>17</v>
      </c>
      <c r="G549" t="s">
        <v>3582</v>
      </c>
      <c r="H549" t="s">
        <v>2886</v>
      </c>
      <c r="I549" t="s">
        <v>54</v>
      </c>
      <c r="J549" t="s">
        <v>2884</v>
      </c>
      <c r="K549" t="s">
        <v>2885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2886</v>
      </c>
      <c r="B550" t="str">
        <f>CONCATENATE(SISTEMAS!A550)</f>
        <v>SISTEMAS</v>
      </c>
      <c r="C550" t="s">
        <v>3561</v>
      </c>
      <c r="D550" t="s">
        <v>3583</v>
      </c>
      <c r="E550" t="s">
        <v>3584</v>
      </c>
      <c r="F550" t="s">
        <v>17</v>
      </c>
      <c r="G550" t="s">
        <v>3585</v>
      </c>
      <c r="H550" t="s">
        <v>2886</v>
      </c>
      <c r="I550" t="s">
        <v>72</v>
      </c>
      <c r="J550" t="s">
        <v>2884</v>
      </c>
      <c r="K550" t="s">
        <v>2885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2886</v>
      </c>
      <c r="B551" t="str">
        <f>CONCATENATE(SISTEMAS!A551)</f>
        <v>SISTEMAS</v>
      </c>
      <c r="C551" t="s">
        <v>3561</v>
      </c>
      <c r="D551" t="s">
        <v>3586</v>
      </c>
      <c r="E551" t="s">
        <v>3587</v>
      </c>
      <c r="F551" t="s">
        <v>17</v>
      </c>
      <c r="G551" t="s">
        <v>3588</v>
      </c>
      <c r="H551" t="s">
        <v>2886</v>
      </c>
      <c r="I551" t="s">
        <v>72</v>
      </c>
      <c r="J551" t="s">
        <v>2884</v>
      </c>
      <c r="K551" t="s">
        <v>2885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2886</v>
      </c>
      <c r="B552" t="str">
        <f>CONCATENATE(SISTEMAS!A552)</f>
        <v>SISTEMAS</v>
      </c>
      <c r="C552" t="s">
        <v>3561</v>
      </c>
      <c r="D552" t="s">
        <v>3589</v>
      </c>
      <c r="E552" t="s">
        <v>3590</v>
      </c>
      <c r="F552" t="s">
        <v>17</v>
      </c>
      <c r="G552" t="s">
        <v>3591</v>
      </c>
      <c r="H552" t="s">
        <v>2886</v>
      </c>
      <c r="I552" t="s">
        <v>27</v>
      </c>
      <c r="J552" t="s">
        <v>2884</v>
      </c>
      <c r="K552" t="s">
        <v>2885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2886</v>
      </c>
      <c r="B553" t="str">
        <f>CONCATENATE(SISTEMAS!A553)</f>
        <v>SISTEMAS</v>
      </c>
      <c r="C553" t="s">
        <v>3561</v>
      </c>
      <c r="D553" t="s">
        <v>3592</v>
      </c>
      <c r="E553" t="s">
        <v>3593</v>
      </c>
      <c r="F553" t="s">
        <v>17</v>
      </c>
      <c r="G553" t="s">
        <v>3594</v>
      </c>
      <c r="H553" t="s">
        <v>2886</v>
      </c>
      <c r="I553" t="s">
        <v>72</v>
      </c>
      <c r="J553" t="s">
        <v>2884</v>
      </c>
      <c r="K553" t="s">
        <v>2885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2886</v>
      </c>
      <c r="B554" t="str">
        <f>CONCATENATE(SISTEMAS!A554)</f>
        <v>SISTEMAS</v>
      </c>
      <c r="C554" t="s">
        <v>3561</v>
      </c>
      <c r="D554" t="s">
        <v>3595</v>
      </c>
      <c r="E554" t="s">
        <v>3596</v>
      </c>
      <c r="F554" t="s">
        <v>17</v>
      </c>
      <c r="G554" t="s">
        <v>3597</v>
      </c>
      <c r="H554" t="s">
        <v>2886</v>
      </c>
      <c r="I554" t="s">
        <v>72</v>
      </c>
      <c r="J554" t="s">
        <v>2884</v>
      </c>
      <c r="K554" t="s">
        <v>2885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2886</v>
      </c>
      <c r="B555" t="str">
        <f>CONCATENATE(SISTEMAS!A555)</f>
        <v>SISTEMAS</v>
      </c>
      <c r="C555" t="s">
        <v>3561</v>
      </c>
      <c r="D555" t="s">
        <v>3598</v>
      </c>
      <c r="E555" t="s">
        <v>3599</v>
      </c>
      <c r="F555" t="s">
        <v>17</v>
      </c>
      <c r="G555" t="s">
        <v>3600</v>
      </c>
      <c r="H555" t="s">
        <v>2886</v>
      </c>
      <c r="I555" t="s">
        <v>72</v>
      </c>
      <c r="J555" t="s">
        <v>2884</v>
      </c>
      <c r="K555" t="s">
        <v>2885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2886</v>
      </c>
      <c r="B556" t="str">
        <f>CONCATENATE(SISTEMAS!A556)</f>
        <v>SISTEMAS</v>
      </c>
      <c r="C556" t="s">
        <v>3561</v>
      </c>
      <c r="D556" t="s">
        <v>3601</v>
      </c>
      <c r="E556" t="s">
        <v>3602</v>
      </c>
      <c r="F556" t="s">
        <v>17</v>
      </c>
      <c r="G556" t="s">
        <v>3603</v>
      </c>
      <c r="H556" t="s">
        <v>2886</v>
      </c>
      <c r="I556" t="s">
        <v>72</v>
      </c>
      <c r="J556" t="s">
        <v>2884</v>
      </c>
      <c r="K556" t="s">
        <v>2885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2886</v>
      </c>
      <c r="B557" t="str">
        <f>CONCATENATE(SISTEMAS!A557)</f>
        <v>SISTEMAS</v>
      </c>
      <c r="C557" t="s">
        <v>3561</v>
      </c>
      <c r="D557" t="s">
        <v>3604</v>
      </c>
      <c r="E557" t="s">
        <v>3605</v>
      </c>
      <c r="F557" t="s">
        <v>17</v>
      </c>
      <c r="G557" t="s">
        <v>3606</v>
      </c>
      <c r="H557" t="s">
        <v>2886</v>
      </c>
      <c r="I557" t="s">
        <v>72</v>
      </c>
      <c r="J557" t="s">
        <v>2884</v>
      </c>
      <c r="K557" t="s">
        <v>2885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2886</v>
      </c>
      <c r="B558" t="str">
        <f>CONCATENATE(SISTEMAS!A558)</f>
        <v>SISTEMAS</v>
      </c>
      <c r="C558" t="s">
        <v>3561</v>
      </c>
      <c r="D558" t="s">
        <v>3607</v>
      </c>
      <c r="E558" t="s">
        <v>3608</v>
      </c>
      <c r="F558" t="s">
        <v>17</v>
      </c>
      <c r="G558" t="s">
        <v>3609</v>
      </c>
      <c r="H558" t="s">
        <v>2886</v>
      </c>
      <c r="I558" t="s">
        <v>72</v>
      </c>
      <c r="J558" t="s">
        <v>2884</v>
      </c>
      <c r="K558" t="s">
        <v>2885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2886</v>
      </c>
      <c r="B559" t="str">
        <f>CONCATENATE(SISTEMAS!A559)</f>
        <v>SISTEMAS</v>
      </c>
      <c r="C559" t="s">
        <v>3561</v>
      </c>
      <c r="D559" t="s">
        <v>3610</v>
      </c>
      <c r="E559" t="s">
        <v>3611</v>
      </c>
      <c r="F559" t="s">
        <v>17</v>
      </c>
      <c r="G559" t="s">
        <v>3612</v>
      </c>
      <c r="H559" t="s">
        <v>2886</v>
      </c>
      <c r="I559" t="s">
        <v>72</v>
      </c>
      <c r="J559" t="s">
        <v>2884</v>
      </c>
      <c r="K559" t="s">
        <v>2885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2886</v>
      </c>
      <c r="B560" t="str">
        <f>CONCATENATE(SISTEMAS!A560)</f>
        <v>SISTEMAS</v>
      </c>
      <c r="C560" t="s">
        <v>3561</v>
      </c>
      <c r="D560" t="s">
        <v>3613</v>
      </c>
      <c r="E560" t="s">
        <v>3614</v>
      </c>
      <c r="F560" t="s">
        <v>17</v>
      </c>
      <c r="G560" t="s">
        <v>3615</v>
      </c>
      <c r="H560" t="s">
        <v>2886</v>
      </c>
      <c r="I560" t="s">
        <v>54</v>
      </c>
      <c r="J560" t="s">
        <v>2884</v>
      </c>
      <c r="K560" t="s">
        <v>2885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2886</v>
      </c>
      <c r="B561" t="str">
        <f>CONCATENATE(SISTEMAS!A561)</f>
        <v>SISTEMAS</v>
      </c>
      <c r="C561" t="s">
        <v>3561</v>
      </c>
      <c r="D561" t="s">
        <v>3616</v>
      </c>
      <c r="E561" t="s">
        <v>3617</v>
      </c>
      <c r="F561" t="s">
        <v>17</v>
      </c>
      <c r="G561" t="s">
        <v>3618</v>
      </c>
      <c r="H561" t="s">
        <v>2886</v>
      </c>
      <c r="I561" t="s">
        <v>72</v>
      </c>
      <c r="J561" t="s">
        <v>2884</v>
      </c>
      <c r="K561" t="s">
        <v>2885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2886</v>
      </c>
      <c r="B562" t="str">
        <f>CONCATENATE(SISTEMAS!A562)</f>
        <v>SISTEMAS</v>
      </c>
      <c r="C562" t="s">
        <v>3561</v>
      </c>
      <c r="D562" t="s">
        <v>3619</v>
      </c>
      <c r="E562" t="s">
        <v>3620</v>
      </c>
      <c r="F562" t="s">
        <v>17</v>
      </c>
      <c r="G562" t="s">
        <v>3621</v>
      </c>
      <c r="H562" t="s">
        <v>2886</v>
      </c>
      <c r="I562" t="s">
        <v>54</v>
      </c>
      <c r="J562" t="s">
        <v>2884</v>
      </c>
      <c r="K562" t="s">
        <v>2885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2886</v>
      </c>
      <c r="B563" t="str">
        <f>CONCATENATE(SISTEMAS!A563)</f>
        <v>SISTEMAS</v>
      </c>
      <c r="C563" t="s">
        <v>3561</v>
      </c>
      <c r="D563" t="s">
        <v>3622</v>
      </c>
      <c r="E563" t="s">
        <v>3623</v>
      </c>
      <c r="F563" t="s">
        <v>17</v>
      </c>
      <c r="G563" t="s">
        <v>3624</v>
      </c>
      <c r="H563" t="s">
        <v>2886</v>
      </c>
      <c r="I563" t="s">
        <v>54</v>
      </c>
      <c r="J563" t="s">
        <v>2884</v>
      </c>
      <c r="K563" t="s">
        <v>2885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2886</v>
      </c>
      <c r="B564" t="str">
        <f>CONCATENATE(SISTEMAS!A564)</f>
        <v>SISTEMAS</v>
      </c>
      <c r="C564" t="s">
        <v>3561</v>
      </c>
      <c r="D564" t="s">
        <v>3625</v>
      </c>
      <c r="E564" t="s">
        <v>3626</v>
      </c>
      <c r="F564" t="s">
        <v>17</v>
      </c>
      <c r="G564" t="s">
        <v>3627</v>
      </c>
      <c r="H564" t="s">
        <v>2886</v>
      </c>
      <c r="I564" t="s">
        <v>72</v>
      </c>
      <c r="J564" t="s">
        <v>2884</v>
      </c>
      <c r="K564" t="s">
        <v>2885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3628</v>
      </c>
      <c r="D565" t="s">
        <v>3628</v>
      </c>
      <c r="E565" t="s">
        <v>3629</v>
      </c>
      <c r="F565" t="s">
        <v>17</v>
      </c>
      <c r="G565" t="s">
        <v>3630</v>
      </c>
      <c r="H565" t="s">
        <v>2886</v>
      </c>
      <c r="I565" t="s">
        <v>54</v>
      </c>
      <c r="J565" t="s">
        <v>2884</v>
      </c>
      <c r="K565" t="s">
        <v>2885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2886</v>
      </c>
      <c r="B566" t="str">
        <f>CONCATENATE(SISTEMAS!A566)</f>
        <v>SISTEMAS</v>
      </c>
      <c r="C566" t="s">
        <v>3631</v>
      </c>
      <c r="D566" t="s">
        <v>3632</v>
      </c>
      <c r="E566" t="s">
        <v>3633</v>
      </c>
      <c r="F566" t="s">
        <v>17</v>
      </c>
      <c r="G566" t="s">
        <v>3634</v>
      </c>
      <c r="H566" t="s">
        <v>2886</v>
      </c>
      <c r="I566" t="s">
        <v>54</v>
      </c>
      <c r="J566" t="s">
        <v>2884</v>
      </c>
      <c r="K566" t="s">
        <v>2885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2886</v>
      </c>
      <c r="B567" t="str">
        <f>CONCATENATE(SISTEMAS!A567)</f>
        <v>SISTEMAS</v>
      </c>
      <c r="C567" t="s">
        <v>3631</v>
      </c>
      <c r="D567" t="s">
        <v>3635</v>
      </c>
      <c r="E567" t="s">
        <v>3636</v>
      </c>
      <c r="F567" t="s">
        <v>17</v>
      </c>
      <c r="G567" t="s">
        <v>3634</v>
      </c>
      <c r="H567" t="s">
        <v>2886</v>
      </c>
      <c r="I567" t="s">
        <v>72</v>
      </c>
      <c r="J567" t="s">
        <v>2884</v>
      </c>
      <c r="K567" t="s">
        <v>2885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2886</v>
      </c>
      <c r="B568" t="str">
        <f>CONCATENATE(SISTEMAS!A568)</f>
        <v>SISTEMAS</v>
      </c>
      <c r="C568" t="s">
        <v>3631</v>
      </c>
      <c r="D568" t="s">
        <v>3637</v>
      </c>
      <c r="E568" t="s">
        <v>3638</v>
      </c>
      <c r="F568" t="s">
        <v>17</v>
      </c>
      <c r="G568" t="s">
        <v>3634</v>
      </c>
      <c r="H568" t="s">
        <v>2886</v>
      </c>
      <c r="I568" t="s">
        <v>72</v>
      </c>
      <c r="J568" t="s">
        <v>2884</v>
      </c>
      <c r="K568" t="s">
        <v>2885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2886</v>
      </c>
      <c r="B569" t="str">
        <f>CONCATENATE(SISTEMAS!A569)</f>
        <v>SISTEMAS</v>
      </c>
      <c r="C569" t="s">
        <v>3631</v>
      </c>
      <c r="D569" t="s">
        <v>3639</v>
      </c>
      <c r="E569" t="s">
        <v>3640</v>
      </c>
      <c r="F569" t="s">
        <v>17</v>
      </c>
      <c r="G569" t="s">
        <v>3634</v>
      </c>
      <c r="H569" t="s">
        <v>2886</v>
      </c>
      <c r="I569" t="s">
        <v>54</v>
      </c>
      <c r="J569" t="s">
        <v>2884</v>
      </c>
      <c r="K569" t="s">
        <v>2885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2886</v>
      </c>
      <c r="B570" t="str">
        <f>CONCATENATE(SISTEMAS!A570)</f>
        <v>SISTEMAS</v>
      </c>
      <c r="C570" t="s">
        <v>3631</v>
      </c>
      <c r="D570" t="s">
        <v>3641</v>
      </c>
      <c r="E570" t="s">
        <v>3642</v>
      </c>
      <c r="F570" t="s">
        <v>17</v>
      </c>
      <c r="G570" t="s">
        <v>3634</v>
      </c>
      <c r="H570" t="s">
        <v>2886</v>
      </c>
      <c r="I570" t="s">
        <v>54</v>
      </c>
      <c r="J570" t="s">
        <v>2884</v>
      </c>
      <c r="K570" t="s">
        <v>2885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2886</v>
      </c>
      <c r="B571" t="str">
        <f>CONCATENATE(SISTEMAS!A571)</f>
        <v>SISTEMAS</v>
      </c>
      <c r="C571" t="s">
        <v>3631</v>
      </c>
      <c r="D571" t="s">
        <v>3643</v>
      </c>
      <c r="E571" t="s">
        <v>3644</v>
      </c>
      <c r="F571" t="s">
        <v>17</v>
      </c>
      <c r="G571" t="s">
        <v>3634</v>
      </c>
      <c r="H571" t="s">
        <v>2886</v>
      </c>
      <c r="I571" t="s">
        <v>54</v>
      </c>
      <c r="J571" t="s">
        <v>2884</v>
      </c>
      <c r="K571" t="s">
        <v>2885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2886</v>
      </c>
      <c r="B572" t="str">
        <f>CONCATENATE(SISTEMAS!A572)</f>
        <v>SISTEMAS</v>
      </c>
      <c r="C572" t="s">
        <v>3631</v>
      </c>
      <c r="D572" t="s">
        <v>3645</v>
      </c>
      <c r="E572" t="s">
        <v>3646</v>
      </c>
      <c r="F572" t="s">
        <v>17</v>
      </c>
      <c r="G572" t="s">
        <v>3634</v>
      </c>
      <c r="H572" t="s">
        <v>2886</v>
      </c>
      <c r="I572" t="s">
        <v>72</v>
      </c>
      <c r="J572" t="s">
        <v>2884</v>
      </c>
      <c r="K572" t="s">
        <v>2885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2886</v>
      </c>
      <c r="B573" t="str">
        <f>CONCATENATE(SISTEMAS!A573)</f>
        <v>SISTEMAS</v>
      </c>
      <c r="C573" t="s">
        <v>3631</v>
      </c>
      <c r="D573" t="s">
        <v>3647</v>
      </c>
      <c r="E573" t="s">
        <v>3648</v>
      </c>
      <c r="F573" t="s">
        <v>17</v>
      </c>
      <c r="G573" t="s">
        <v>3634</v>
      </c>
      <c r="H573" t="s">
        <v>2886</v>
      </c>
      <c r="I573" t="s">
        <v>72</v>
      </c>
      <c r="J573" t="s">
        <v>2884</v>
      </c>
      <c r="K573" t="s">
        <v>2885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2886</v>
      </c>
      <c r="B574" t="str">
        <f>CONCATENATE(SISTEMAS!A574)</f>
        <v>SISTEMAS</v>
      </c>
      <c r="C574" t="s">
        <v>3631</v>
      </c>
      <c r="D574" t="s">
        <v>3649</v>
      </c>
      <c r="E574" t="s">
        <v>3650</v>
      </c>
      <c r="F574" t="s">
        <v>17</v>
      </c>
      <c r="G574" t="s">
        <v>3634</v>
      </c>
      <c r="H574" t="s">
        <v>2886</v>
      </c>
      <c r="I574" t="s">
        <v>72</v>
      </c>
      <c r="J574" t="s">
        <v>2884</v>
      </c>
      <c r="K574" t="s">
        <v>2885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2886</v>
      </c>
      <c r="B575" t="str">
        <f>CONCATENATE(SISTEMAS!A575)</f>
        <v>SISTEMAS</v>
      </c>
      <c r="C575" t="s">
        <v>3631</v>
      </c>
      <c r="D575" t="s">
        <v>3651</v>
      </c>
      <c r="E575" t="s">
        <v>3652</v>
      </c>
      <c r="F575" t="s">
        <v>17</v>
      </c>
      <c r="G575" t="s">
        <v>3634</v>
      </c>
      <c r="H575" t="s">
        <v>2886</v>
      </c>
      <c r="I575" t="s">
        <v>72</v>
      </c>
      <c r="J575" t="s">
        <v>2884</v>
      </c>
      <c r="K575" t="s">
        <v>2885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2886</v>
      </c>
      <c r="B576" t="str">
        <f>CONCATENATE(SISTEMAS!A576)</f>
        <v>SISTEMAS</v>
      </c>
      <c r="C576" t="s">
        <v>3631</v>
      </c>
      <c r="D576" t="s">
        <v>3653</v>
      </c>
      <c r="E576" t="s">
        <v>3654</v>
      </c>
      <c r="F576" t="s">
        <v>17</v>
      </c>
      <c r="G576" t="s">
        <v>3634</v>
      </c>
      <c r="H576" t="s">
        <v>2886</v>
      </c>
      <c r="I576" t="s">
        <v>54</v>
      </c>
      <c r="J576" t="s">
        <v>2884</v>
      </c>
      <c r="K576" t="s">
        <v>2885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2886</v>
      </c>
      <c r="B577" t="str">
        <f>CONCATENATE(SISTEMAS!A577)</f>
        <v>SISTEMAS</v>
      </c>
      <c r="C577" t="s">
        <v>3631</v>
      </c>
      <c r="D577" t="s">
        <v>3655</v>
      </c>
      <c r="E577" t="s">
        <v>3656</v>
      </c>
      <c r="F577" t="s">
        <v>17</v>
      </c>
      <c r="G577" t="s">
        <v>3634</v>
      </c>
      <c r="H577" t="s">
        <v>2886</v>
      </c>
      <c r="I577" t="s">
        <v>72</v>
      </c>
      <c r="J577" t="s">
        <v>2884</v>
      </c>
      <c r="K577" t="s">
        <v>2885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2886</v>
      </c>
      <c r="B578" t="str">
        <f>CONCATENATE(SISTEMAS!A578)</f>
        <v>SISTEMAS</v>
      </c>
      <c r="C578" t="s">
        <v>3631</v>
      </c>
      <c r="D578" t="s">
        <v>3657</v>
      </c>
      <c r="E578" t="s">
        <v>3658</v>
      </c>
      <c r="F578" t="s">
        <v>17</v>
      </c>
      <c r="G578" t="s">
        <v>3634</v>
      </c>
      <c r="H578" t="s">
        <v>2886</v>
      </c>
      <c r="I578" t="s">
        <v>54</v>
      </c>
      <c r="J578" t="s">
        <v>2884</v>
      </c>
      <c r="K578" t="s">
        <v>2885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2886</v>
      </c>
      <c r="B579" t="str">
        <f>CONCATENATE(SISTEMAS!A579)</f>
        <v>SISTEMAS</v>
      </c>
      <c r="C579" t="s">
        <v>3631</v>
      </c>
      <c r="D579" t="s">
        <v>3659</v>
      </c>
      <c r="E579" t="s">
        <v>3660</v>
      </c>
      <c r="F579" t="s">
        <v>17</v>
      </c>
      <c r="G579" t="s">
        <v>3634</v>
      </c>
      <c r="H579" t="s">
        <v>2886</v>
      </c>
      <c r="I579" t="s">
        <v>54</v>
      </c>
      <c r="J579" t="s">
        <v>2884</v>
      </c>
      <c r="K579" t="s">
        <v>2885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2886</v>
      </c>
      <c r="B580" t="str">
        <f>CONCATENATE(SISTEMAS!A580)</f>
        <v>SISTEMAS</v>
      </c>
      <c r="C580" t="s">
        <v>3631</v>
      </c>
      <c r="D580" t="s">
        <v>3661</v>
      </c>
      <c r="E580" t="s">
        <v>3662</v>
      </c>
      <c r="F580" t="s">
        <v>17</v>
      </c>
      <c r="G580" t="s">
        <v>3634</v>
      </c>
      <c r="H580" t="s">
        <v>2886</v>
      </c>
      <c r="I580" t="s">
        <v>72</v>
      </c>
      <c r="J580" t="s">
        <v>2884</v>
      </c>
      <c r="K580" t="s">
        <v>2885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2886</v>
      </c>
      <c r="B581" t="str">
        <f>CONCATENATE(SISTEMAS!A581)</f>
        <v>SISTEMAS</v>
      </c>
      <c r="C581" t="s">
        <v>3631</v>
      </c>
      <c r="D581" t="s">
        <v>3663</v>
      </c>
      <c r="E581" t="s">
        <v>3664</v>
      </c>
      <c r="F581" t="s">
        <v>17</v>
      </c>
      <c r="G581" t="s">
        <v>3634</v>
      </c>
      <c r="H581" t="s">
        <v>2886</v>
      </c>
      <c r="I581" t="s">
        <v>72</v>
      </c>
      <c r="J581" t="s">
        <v>2884</v>
      </c>
      <c r="K581" t="s">
        <v>2885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2886</v>
      </c>
      <c r="B582" t="str">
        <f>CONCATENATE(SISTEMAS!A582)</f>
        <v>SISTEMAS</v>
      </c>
      <c r="C582" t="s">
        <v>3631</v>
      </c>
      <c r="D582" t="s">
        <v>3665</v>
      </c>
      <c r="E582" t="s">
        <v>3666</v>
      </c>
      <c r="F582" t="s">
        <v>17</v>
      </c>
      <c r="G582" t="s">
        <v>3634</v>
      </c>
      <c r="H582" t="s">
        <v>2886</v>
      </c>
      <c r="I582" t="s">
        <v>72</v>
      </c>
      <c r="J582" t="s">
        <v>2884</v>
      </c>
      <c r="K582" t="s">
        <v>2885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2886</v>
      </c>
      <c r="B583" t="str">
        <f>CONCATENATE(SISTEMAS!A583)</f>
        <v>SISTEMAS</v>
      </c>
      <c r="C583" t="s">
        <v>3631</v>
      </c>
      <c r="D583" t="s">
        <v>3667</v>
      </c>
      <c r="E583" t="s">
        <v>3668</v>
      </c>
      <c r="F583" t="s">
        <v>17</v>
      </c>
      <c r="G583" t="s">
        <v>3634</v>
      </c>
      <c r="H583" t="s">
        <v>2886</v>
      </c>
      <c r="I583" t="s">
        <v>72</v>
      </c>
      <c r="J583" t="s">
        <v>2884</v>
      </c>
      <c r="K583" t="s">
        <v>2885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2886</v>
      </c>
      <c r="B584" t="str">
        <f>CONCATENATE(SISTEMAS!A584)</f>
        <v>SISTEMAS</v>
      </c>
      <c r="C584" t="s">
        <v>3631</v>
      </c>
      <c r="D584" t="s">
        <v>3669</v>
      </c>
      <c r="E584" t="s">
        <v>3670</v>
      </c>
      <c r="F584" t="s">
        <v>17</v>
      </c>
      <c r="G584" t="s">
        <v>3634</v>
      </c>
      <c r="H584" t="s">
        <v>2886</v>
      </c>
      <c r="I584" t="s">
        <v>72</v>
      </c>
      <c r="J584" t="s">
        <v>2884</v>
      </c>
      <c r="K584" t="s">
        <v>2885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2886</v>
      </c>
      <c r="B585" t="str">
        <f>CONCATENATE(SISTEMAS!A585)</f>
        <v>SISTEMAS</v>
      </c>
      <c r="C585" t="s">
        <v>3631</v>
      </c>
      <c r="D585" t="s">
        <v>3671</v>
      </c>
      <c r="E585" t="s">
        <v>3672</v>
      </c>
      <c r="F585" t="s">
        <v>17</v>
      </c>
      <c r="G585" t="s">
        <v>3634</v>
      </c>
      <c r="H585" t="s">
        <v>2886</v>
      </c>
      <c r="I585" t="s">
        <v>72</v>
      </c>
      <c r="J585" t="s">
        <v>2884</v>
      </c>
      <c r="K585" t="s">
        <v>2885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2886</v>
      </c>
      <c r="B586" t="str">
        <f>CONCATENATE(SISTEMAS!A586)</f>
        <v>SISTEMAS</v>
      </c>
      <c r="C586" t="s">
        <v>3631</v>
      </c>
      <c r="D586" t="s">
        <v>3673</v>
      </c>
      <c r="E586" t="s">
        <v>3674</v>
      </c>
      <c r="F586" t="s">
        <v>17</v>
      </c>
      <c r="G586" t="s">
        <v>3634</v>
      </c>
      <c r="H586" t="s">
        <v>2886</v>
      </c>
      <c r="I586" t="s">
        <v>72</v>
      </c>
      <c r="J586" t="s">
        <v>2884</v>
      </c>
      <c r="K586" t="s">
        <v>2885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2886</v>
      </c>
      <c r="B587" t="str">
        <f>CONCATENATE(SISTEMAS!A587)</f>
        <v>SISTEMAS</v>
      </c>
      <c r="C587" t="s">
        <v>3631</v>
      </c>
      <c r="D587" t="s">
        <v>3675</v>
      </c>
      <c r="E587" t="s">
        <v>3676</v>
      </c>
      <c r="F587" t="s">
        <v>17</v>
      </c>
      <c r="G587" t="s">
        <v>3634</v>
      </c>
      <c r="H587" t="s">
        <v>2886</v>
      </c>
      <c r="I587" t="s">
        <v>72</v>
      </c>
      <c r="J587" t="s">
        <v>2884</v>
      </c>
      <c r="K587" t="s">
        <v>2885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2886</v>
      </c>
      <c r="B588" t="str">
        <f>CONCATENATE(SISTEMAS!A588)</f>
        <v>SISTEMAS</v>
      </c>
      <c r="C588" t="s">
        <v>3631</v>
      </c>
      <c r="D588" t="s">
        <v>3677</v>
      </c>
      <c r="E588" t="s">
        <v>3678</v>
      </c>
      <c r="F588" t="s">
        <v>17</v>
      </c>
      <c r="G588" t="s">
        <v>3634</v>
      </c>
      <c r="H588" t="s">
        <v>2886</v>
      </c>
      <c r="I588" t="s">
        <v>72</v>
      </c>
      <c r="J588" t="s">
        <v>2884</v>
      </c>
      <c r="K588" t="s">
        <v>2885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2886</v>
      </c>
      <c r="B589" t="str">
        <f>CONCATENATE(SISTEMAS!A589)</f>
        <v>SISTEMAS</v>
      </c>
      <c r="C589" t="s">
        <v>3631</v>
      </c>
      <c r="D589" t="s">
        <v>3679</v>
      </c>
      <c r="E589" t="s">
        <v>3680</v>
      </c>
      <c r="F589" t="s">
        <v>17</v>
      </c>
      <c r="G589" t="s">
        <v>3634</v>
      </c>
      <c r="H589" t="s">
        <v>2886</v>
      </c>
      <c r="I589" t="s">
        <v>54</v>
      </c>
      <c r="J589" t="s">
        <v>2884</v>
      </c>
      <c r="K589" t="s">
        <v>2885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2886</v>
      </c>
      <c r="B590" t="str">
        <f>CONCATENATE(SISTEMAS!A590)</f>
        <v>SISTEMAS</v>
      </c>
      <c r="C590" t="s">
        <v>3681</v>
      </c>
      <c r="D590" t="s">
        <v>3682</v>
      </c>
      <c r="E590" t="s">
        <v>3683</v>
      </c>
      <c r="F590" t="s">
        <v>17</v>
      </c>
      <c r="G590" t="s">
        <v>3684</v>
      </c>
      <c r="H590" t="s">
        <v>2886</v>
      </c>
      <c r="I590" t="s">
        <v>54</v>
      </c>
      <c r="J590" t="s">
        <v>2884</v>
      </c>
      <c r="K590" t="s">
        <v>2885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2886</v>
      </c>
      <c r="B591" t="str">
        <f>CONCATENATE(SISTEMAS!A591)</f>
        <v>SISTEMAS</v>
      </c>
      <c r="C591" t="s">
        <v>3681</v>
      </c>
      <c r="D591" t="s">
        <v>3685</v>
      </c>
      <c r="E591" t="s">
        <v>3686</v>
      </c>
      <c r="F591" t="s">
        <v>17</v>
      </c>
      <c r="G591" t="s">
        <v>3684</v>
      </c>
      <c r="H591" t="s">
        <v>2886</v>
      </c>
      <c r="I591" t="s">
        <v>72</v>
      </c>
      <c r="J591" t="s">
        <v>2884</v>
      </c>
      <c r="K591" t="s">
        <v>2885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2886</v>
      </c>
      <c r="B592" t="str">
        <f>CONCATENATE(SISTEMAS!A592)</f>
        <v>SISTEMAS</v>
      </c>
      <c r="C592" t="s">
        <v>3681</v>
      </c>
      <c r="D592" t="s">
        <v>3687</v>
      </c>
      <c r="E592" t="s">
        <v>3688</v>
      </c>
      <c r="F592" t="s">
        <v>17</v>
      </c>
      <c r="G592" t="s">
        <v>3684</v>
      </c>
      <c r="H592" t="s">
        <v>2886</v>
      </c>
      <c r="I592" t="s">
        <v>54</v>
      </c>
      <c r="J592" t="s">
        <v>2884</v>
      </c>
      <c r="K592" t="s">
        <v>2885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2886</v>
      </c>
      <c r="B593" t="str">
        <f>CONCATENATE(SISTEMAS!A593)</f>
        <v>SISTEMAS</v>
      </c>
      <c r="C593" t="s">
        <v>3681</v>
      </c>
      <c r="D593" t="s">
        <v>3689</v>
      </c>
      <c r="E593" t="s">
        <v>3690</v>
      </c>
      <c r="F593" t="s">
        <v>17</v>
      </c>
      <c r="G593" t="s">
        <v>3684</v>
      </c>
      <c r="H593" t="s">
        <v>2886</v>
      </c>
      <c r="I593" t="s">
        <v>54</v>
      </c>
      <c r="J593" t="s">
        <v>2884</v>
      </c>
      <c r="K593" t="s">
        <v>2885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2886</v>
      </c>
      <c r="B594" t="str">
        <f>CONCATENATE(SISTEMAS!A594)</f>
        <v>SISTEMAS</v>
      </c>
      <c r="C594" t="s">
        <v>3681</v>
      </c>
      <c r="D594" t="s">
        <v>3691</v>
      </c>
      <c r="E594" t="s">
        <v>3692</v>
      </c>
      <c r="F594" t="s">
        <v>17</v>
      </c>
      <c r="G594" t="s">
        <v>3684</v>
      </c>
      <c r="H594" t="s">
        <v>2886</v>
      </c>
      <c r="I594" t="s">
        <v>54</v>
      </c>
      <c r="J594" t="s">
        <v>2884</v>
      </c>
      <c r="K594" t="s">
        <v>2885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2886</v>
      </c>
      <c r="B595" t="str">
        <f>CONCATENATE(SISTEMAS!A595)</f>
        <v>SISTEMAS</v>
      </c>
      <c r="C595" t="s">
        <v>3681</v>
      </c>
      <c r="D595" t="s">
        <v>3693</v>
      </c>
      <c r="E595" t="s">
        <v>3694</v>
      </c>
      <c r="F595" t="s">
        <v>17</v>
      </c>
      <c r="G595" t="s">
        <v>3684</v>
      </c>
      <c r="H595" t="s">
        <v>2886</v>
      </c>
      <c r="I595" t="s">
        <v>54</v>
      </c>
      <c r="J595" t="s">
        <v>2884</v>
      </c>
      <c r="K595" t="s">
        <v>2885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2886</v>
      </c>
      <c r="B596" t="str">
        <f>CONCATENATE(SISTEMAS!A596)</f>
        <v>SISTEMAS</v>
      </c>
      <c r="C596" t="s">
        <v>3681</v>
      </c>
      <c r="D596" t="s">
        <v>3695</v>
      </c>
      <c r="E596" t="s">
        <v>3696</v>
      </c>
      <c r="F596" t="s">
        <v>17</v>
      </c>
      <c r="G596" t="s">
        <v>3684</v>
      </c>
      <c r="H596" t="s">
        <v>2886</v>
      </c>
      <c r="I596" t="s">
        <v>54</v>
      </c>
      <c r="J596" t="s">
        <v>2884</v>
      </c>
      <c r="K596" t="s">
        <v>2885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2886</v>
      </c>
      <c r="B597" t="str">
        <f>CONCATENATE(SISTEMAS!A597)</f>
        <v>SISTEMAS</v>
      </c>
      <c r="C597" t="s">
        <v>3681</v>
      </c>
      <c r="D597" t="s">
        <v>3697</v>
      </c>
      <c r="E597" t="s">
        <v>3698</v>
      </c>
      <c r="F597" t="s">
        <v>17</v>
      </c>
      <c r="G597" t="s">
        <v>3684</v>
      </c>
      <c r="H597" t="s">
        <v>2886</v>
      </c>
      <c r="I597" t="s">
        <v>72</v>
      </c>
      <c r="J597" t="s">
        <v>2884</v>
      </c>
      <c r="K597" t="s">
        <v>2885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2886</v>
      </c>
      <c r="B598" t="str">
        <f>CONCATENATE(SISTEMAS!A598)</f>
        <v>SISTEMAS</v>
      </c>
      <c r="C598" t="s">
        <v>3681</v>
      </c>
      <c r="D598" t="s">
        <v>3699</v>
      </c>
      <c r="E598" t="s">
        <v>3700</v>
      </c>
      <c r="F598" t="s">
        <v>17</v>
      </c>
      <c r="G598" t="s">
        <v>3684</v>
      </c>
      <c r="H598" t="s">
        <v>2886</v>
      </c>
      <c r="I598" t="s">
        <v>72</v>
      </c>
      <c r="J598" t="s">
        <v>2884</v>
      </c>
      <c r="K598" t="s">
        <v>2885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2886</v>
      </c>
      <c r="B599" t="str">
        <f>CONCATENATE(SISTEMAS!A599)</f>
        <v>SISTEMAS</v>
      </c>
      <c r="C599" t="s">
        <v>3681</v>
      </c>
      <c r="D599" t="s">
        <v>3701</v>
      </c>
      <c r="E599" t="s">
        <v>3702</v>
      </c>
      <c r="F599" t="s">
        <v>17</v>
      </c>
      <c r="G599" t="s">
        <v>3684</v>
      </c>
      <c r="H599" t="s">
        <v>2886</v>
      </c>
      <c r="I599" t="s">
        <v>72</v>
      </c>
      <c r="J599" t="s">
        <v>2884</v>
      </c>
      <c r="K599" t="s">
        <v>2885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2886</v>
      </c>
      <c r="B600" t="str">
        <f>CONCATENATE(SISTEMAS!A600)</f>
        <v>SISTEMAS</v>
      </c>
      <c r="C600" t="s">
        <v>3681</v>
      </c>
      <c r="D600" t="s">
        <v>3703</v>
      </c>
      <c r="E600" t="s">
        <v>3704</v>
      </c>
      <c r="F600" t="s">
        <v>17</v>
      </c>
      <c r="G600" t="s">
        <v>3684</v>
      </c>
      <c r="H600" t="s">
        <v>2886</v>
      </c>
      <c r="I600" t="s">
        <v>54</v>
      </c>
      <c r="J600" t="s">
        <v>2884</v>
      </c>
      <c r="K600" t="s">
        <v>2885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2886</v>
      </c>
      <c r="B601" t="str">
        <f>CONCATENATE(SISTEMAS!A601)</f>
        <v>SISTEMAS</v>
      </c>
      <c r="C601" t="s">
        <v>3681</v>
      </c>
      <c r="D601" t="s">
        <v>3705</v>
      </c>
      <c r="E601" t="s">
        <v>3706</v>
      </c>
      <c r="F601" t="s">
        <v>17</v>
      </c>
      <c r="G601" t="s">
        <v>3707</v>
      </c>
      <c r="H601" t="s">
        <v>2886</v>
      </c>
      <c r="I601" t="s">
        <v>54</v>
      </c>
      <c r="J601" t="s">
        <v>2884</v>
      </c>
      <c r="K601" t="s">
        <v>2885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2886</v>
      </c>
      <c r="B602" t="str">
        <f>CONCATENATE(SISTEMAS!A602)</f>
        <v>SISTEMAS</v>
      </c>
      <c r="C602" t="s">
        <v>3681</v>
      </c>
      <c r="D602" t="s">
        <v>3708</v>
      </c>
      <c r="E602" t="s">
        <v>3709</v>
      </c>
      <c r="F602" t="s">
        <v>17</v>
      </c>
      <c r="G602" t="s">
        <v>3684</v>
      </c>
      <c r="H602" t="s">
        <v>2886</v>
      </c>
      <c r="I602" t="s">
        <v>54</v>
      </c>
      <c r="J602" t="s">
        <v>2884</v>
      </c>
      <c r="K602" t="s">
        <v>2885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2886</v>
      </c>
      <c r="B603" t="str">
        <f>CONCATENATE(SISTEMAS!A603)</f>
        <v>SISTEMAS</v>
      </c>
      <c r="C603" t="s">
        <v>3681</v>
      </c>
      <c r="D603" t="s">
        <v>3710</v>
      </c>
      <c r="E603" t="s">
        <v>3711</v>
      </c>
      <c r="F603" t="s">
        <v>17</v>
      </c>
      <c r="G603" t="s">
        <v>3684</v>
      </c>
      <c r="H603" t="s">
        <v>2886</v>
      </c>
      <c r="I603" t="s">
        <v>54</v>
      </c>
      <c r="J603" t="s">
        <v>2884</v>
      </c>
      <c r="K603" t="s">
        <v>2885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2886</v>
      </c>
      <c r="B604" t="str">
        <f>CONCATENATE(SISTEMAS!A604)</f>
        <v>SISTEMAS</v>
      </c>
      <c r="C604" t="s">
        <v>3681</v>
      </c>
      <c r="D604" t="s">
        <v>3712</v>
      </c>
      <c r="E604" t="s">
        <v>3713</v>
      </c>
      <c r="F604" t="s">
        <v>17</v>
      </c>
      <c r="G604" t="s">
        <v>3684</v>
      </c>
      <c r="H604" t="s">
        <v>2886</v>
      </c>
      <c r="I604" t="s">
        <v>54</v>
      </c>
      <c r="J604" t="s">
        <v>2884</v>
      </c>
      <c r="K604" t="s">
        <v>2885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2886</v>
      </c>
      <c r="B605" t="str">
        <f>CONCATENATE(SISTEMAS!A605)</f>
        <v>SISTEMAS</v>
      </c>
      <c r="C605" t="s">
        <v>3681</v>
      </c>
      <c r="D605" t="s">
        <v>3714</v>
      </c>
      <c r="E605" t="s">
        <v>3715</v>
      </c>
      <c r="F605" t="s">
        <v>17</v>
      </c>
      <c r="G605" t="s">
        <v>3684</v>
      </c>
      <c r="H605" t="s">
        <v>2886</v>
      </c>
      <c r="I605" t="s">
        <v>72</v>
      </c>
      <c r="J605" t="s">
        <v>2884</v>
      </c>
      <c r="K605" t="s">
        <v>2885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2886</v>
      </c>
      <c r="B606" t="str">
        <f>CONCATENATE(SISTEMAS!A606)</f>
        <v>SISTEMAS</v>
      </c>
      <c r="C606" t="s">
        <v>3681</v>
      </c>
      <c r="D606" t="s">
        <v>3716</v>
      </c>
      <c r="E606" t="s">
        <v>3717</v>
      </c>
      <c r="F606" t="s">
        <v>17</v>
      </c>
      <c r="G606" t="s">
        <v>3684</v>
      </c>
      <c r="H606" t="s">
        <v>2886</v>
      </c>
      <c r="I606" t="s">
        <v>72</v>
      </c>
      <c r="J606" t="s">
        <v>2884</v>
      </c>
      <c r="K606" t="s">
        <v>2885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2886</v>
      </c>
      <c r="B607" t="str">
        <f>CONCATENATE(SISTEMAS!A607)</f>
        <v>SISTEMAS</v>
      </c>
      <c r="C607" t="s">
        <v>3681</v>
      </c>
      <c r="D607" t="s">
        <v>3718</v>
      </c>
      <c r="E607" t="s">
        <v>3719</v>
      </c>
      <c r="F607" t="s">
        <v>17</v>
      </c>
      <c r="G607" t="s">
        <v>3684</v>
      </c>
      <c r="H607" t="s">
        <v>2886</v>
      </c>
      <c r="I607" t="s">
        <v>72</v>
      </c>
      <c r="J607" t="s">
        <v>2884</v>
      </c>
      <c r="K607" t="s">
        <v>2885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2886</v>
      </c>
      <c r="B608" t="str">
        <f>CONCATENATE(SISTEMAS!A608)</f>
        <v>SISTEMAS</v>
      </c>
      <c r="C608" t="s">
        <v>3681</v>
      </c>
      <c r="D608" t="s">
        <v>3720</v>
      </c>
      <c r="E608" t="s">
        <v>3721</v>
      </c>
      <c r="F608" t="s">
        <v>17</v>
      </c>
      <c r="G608" t="s">
        <v>3684</v>
      </c>
      <c r="H608" t="s">
        <v>2886</v>
      </c>
      <c r="I608" t="s">
        <v>72</v>
      </c>
      <c r="J608" t="s">
        <v>2884</v>
      </c>
      <c r="K608" t="s">
        <v>2885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2886</v>
      </c>
      <c r="B609" t="str">
        <f>CONCATENATE(SISTEMAS!A609)</f>
        <v>SISTEMAS</v>
      </c>
      <c r="C609" t="s">
        <v>3681</v>
      </c>
      <c r="D609" t="s">
        <v>3722</v>
      </c>
      <c r="E609" t="s">
        <v>3723</v>
      </c>
      <c r="F609" t="s">
        <v>17</v>
      </c>
      <c r="G609" t="s">
        <v>3684</v>
      </c>
      <c r="H609" t="s">
        <v>2886</v>
      </c>
      <c r="I609" t="s">
        <v>72</v>
      </c>
      <c r="J609" t="s">
        <v>2884</v>
      </c>
      <c r="K609" t="s">
        <v>2885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2886</v>
      </c>
      <c r="B610" t="str">
        <f>CONCATENATE(SISTEMAS!A610)</f>
        <v>SISTEMAS</v>
      </c>
      <c r="C610" t="s">
        <v>3681</v>
      </c>
      <c r="D610" t="s">
        <v>3724</v>
      </c>
      <c r="E610" t="s">
        <v>3725</v>
      </c>
      <c r="F610" t="s">
        <v>17</v>
      </c>
      <c r="G610" t="s">
        <v>3684</v>
      </c>
      <c r="H610" t="s">
        <v>2886</v>
      </c>
      <c r="I610" t="s">
        <v>72</v>
      </c>
      <c r="J610" t="s">
        <v>2884</v>
      </c>
      <c r="K610" t="s">
        <v>2885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2886</v>
      </c>
      <c r="B611" t="str">
        <f>CONCATENATE(SISTEMAS!A611)</f>
        <v>SISTEMAS</v>
      </c>
      <c r="C611" t="s">
        <v>3681</v>
      </c>
      <c r="D611" t="s">
        <v>3726</v>
      </c>
      <c r="E611" t="s">
        <v>3727</v>
      </c>
      <c r="F611" t="s">
        <v>17</v>
      </c>
      <c r="G611" t="s">
        <v>3684</v>
      </c>
      <c r="H611" t="s">
        <v>2886</v>
      </c>
      <c r="I611" t="s">
        <v>72</v>
      </c>
      <c r="J611" t="s">
        <v>2884</v>
      </c>
      <c r="K611" t="s">
        <v>2885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2886</v>
      </c>
      <c r="B612" t="str">
        <f>CONCATENATE(SISTEMAS!A612)</f>
        <v>SISTEMAS</v>
      </c>
      <c r="C612" t="s">
        <v>3681</v>
      </c>
      <c r="D612" t="s">
        <v>3728</v>
      </c>
      <c r="E612" t="s">
        <v>3729</v>
      </c>
      <c r="F612" t="s">
        <v>17</v>
      </c>
      <c r="G612" t="s">
        <v>3684</v>
      </c>
      <c r="H612" t="s">
        <v>2886</v>
      </c>
      <c r="I612" t="s">
        <v>54</v>
      </c>
      <c r="J612" t="s">
        <v>2884</v>
      </c>
      <c r="K612" t="s">
        <v>2885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2886</v>
      </c>
      <c r="B613" t="str">
        <f>CONCATENATE(SISTEMAS!A613)</f>
        <v>SISTEMAS</v>
      </c>
      <c r="C613" t="s">
        <v>3681</v>
      </c>
      <c r="D613" t="s">
        <v>3730</v>
      </c>
      <c r="E613" t="s">
        <v>3731</v>
      </c>
      <c r="F613" t="s">
        <v>17</v>
      </c>
      <c r="G613" t="s">
        <v>3684</v>
      </c>
      <c r="H613" t="s">
        <v>2886</v>
      </c>
      <c r="I613" t="s">
        <v>54</v>
      </c>
      <c r="J613" t="s">
        <v>2884</v>
      </c>
      <c r="K613" t="s">
        <v>2885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2886</v>
      </c>
      <c r="B614" t="str">
        <f>CONCATENATE(SISTEMAS!A614)</f>
        <v>SISTEMAS</v>
      </c>
      <c r="C614" t="s">
        <v>3681</v>
      </c>
      <c r="D614" t="s">
        <v>3732</v>
      </c>
      <c r="E614" t="s">
        <v>3733</v>
      </c>
      <c r="F614" t="s">
        <v>17</v>
      </c>
      <c r="G614" t="s">
        <v>3684</v>
      </c>
      <c r="H614" t="s">
        <v>2886</v>
      </c>
      <c r="I614" t="s">
        <v>27</v>
      </c>
      <c r="J614" t="s">
        <v>2884</v>
      </c>
      <c r="K614" t="s">
        <v>2885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2886</v>
      </c>
      <c r="B615" t="str">
        <f>CONCATENATE(SISTEMAS!A615)</f>
        <v>SISTEMAS</v>
      </c>
      <c r="C615" t="s">
        <v>3734</v>
      </c>
      <c r="D615" t="s">
        <v>3735</v>
      </c>
      <c r="E615" t="s">
        <v>3736</v>
      </c>
      <c r="F615" t="s">
        <v>17</v>
      </c>
      <c r="G615" t="s">
        <v>3737</v>
      </c>
      <c r="H615" t="s">
        <v>2886</v>
      </c>
      <c r="I615" t="s">
        <v>27</v>
      </c>
      <c r="J615" t="s">
        <v>2884</v>
      </c>
      <c r="K615" t="s">
        <v>2885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2886</v>
      </c>
      <c r="B616" t="str">
        <f>CONCATENATE(SISTEMAS!A616)</f>
        <v>SISTEMAS</v>
      </c>
      <c r="C616" t="s">
        <v>3734</v>
      </c>
      <c r="D616" t="s">
        <v>3738</v>
      </c>
      <c r="E616" t="s">
        <v>3739</v>
      </c>
      <c r="F616" t="s">
        <v>17</v>
      </c>
      <c r="G616" t="s">
        <v>3737</v>
      </c>
      <c r="H616" t="s">
        <v>2886</v>
      </c>
      <c r="I616" t="s">
        <v>27</v>
      </c>
      <c r="J616" t="s">
        <v>2884</v>
      </c>
      <c r="K616" t="s">
        <v>2885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2886</v>
      </c>
      <c r="B617" t="str">
        <f>CONCATENATE(SISTEMAS!A617)</f>
        <v>SISTEMAS</v>
      </c>
      <c r="C617" t="s">
        <v>3734</v>
      </c>
      <c r="D617" t="s">
        <v>3740</v>
      </c>
      <c r="E617" t="s">
        <v>3741</v>
      </c>
      <c r="F617" t="s">
        <v>17</v>
      </c>
      <c r="G617" t="s">
        <v>3737</v>
      </c>
      <c r="H617" t="s">
        <v>2886</v>
      </c>
      <c r="I617" t="s">
        <v>27</v>
      </c>
      <c r="J617" t="s">
        <v>2884</v>
      </c>
      <c r="K617" t="s">
        <v>2885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2886</v>
      </c>
      <c r="B618" t="str">
        <f>CONCATENATE(SISTEMAS!A618)</f>
        <v>SISTEMAS</v>
      </c>
      <c r="C618" t="s">
        <v>3734</v>
      </c>
      <c r="D618" t="s">
        <v>3742</v>
      </c>
      <c r="E618" t="s">
        <v>3743</v>
      </c>
      <c r="F618" t="s">
        <v>17</v>
      </c>
      <c r="G618" t="s">
        <v>3737</v>
      </c>
      <c r="H618" t="s">
        <v>2886</v>
      </c>
      <c r="I618" t="s">
        <v>27</v>
      </c>
      <c r="J618" t="s">
        <v>2884</v>
      </c>
      <c r="K618" t="s">
        <v>2885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2886</v>
      </c>
      <c r="B619" t="str">
        <f>CONCATENATE(SISTEMAS!A619)</f>
        <v>SISTEMAS</v>
      </c>
      <c r="C619" t="s">
        <v>3734</v>
      </c>
      <c r="D619" t="s">
        <v>3744</v>
      </c>
      <c r="E619" t="s">
        <v>3745</v>
      </c>
      <c r="F619" t="s">
        <v>17</v>
      </c>
      <c r="G619" t="s">
        <v>3737</v>
      </c>
      <c r="H619" t="s">
        <v>2886</v>
      </c>
      <c r="I619" t="s">
        <v>27</v>
      </c>
      <c r="J619" t="s">
        <v>2884</v>
      </c>
      <c r="K619" t="s">
        <v>2885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2886</v>
      </c>
      <c r="B620" t="str">
        <f>CONCATENATE(SISTEMAS!A620)</f>
        <v>SISTEMAS</v>
      </c>
      <c r="C620" t="s">
        <v>3734</v>
      </c>
      <c r="D620" t="s">
        <v>3746</v>
      </c>
      <c r="E620" t="s">
        <v>3747</v>
      </c>
      <c r="F620" t="s">
        <v>17</v>
      </c>
      <c r="G620" t="s">
        <v>3737</v>
      </c>
      <c r="H620" t="s">
        <v>2886</v>
      </c>
      <c r="I620" t="s">
        <v>27</v>
      </c>
      <c r="J620" t="s">
        <v>2884</v>
      </c>
      <c r="K620" t="s">
        <v>2885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2886</v>
      </c>
      <c r="B621" t="str">
        <f>CONCATENATE(SISTEMAS!A621)</f>
        <v>SISTEMAS</v>
      </c>
      <c r="C621" t="s">
        <v>3734</v>
      </c>
      <c r="D621" t="s">
        <v>3748</v>
      </c>
      <c r="E621" t="s">
        <v>3749</v>
      </c>
      <c r="F621" t="s">
        <v>17</v>
      </c>
      <c r="G621" t="s">
        <v>3737</v>
      </c>
      <c r="H621" t="s">
        <v>2886</v>
      </c>
      <c r="I621" t="s">
        <v>72</v>
      </c>
      <c r="J621" t="s">
        <v>2884</v>
      </c>
      <c r="K621" t="s">
        <v>2885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2886</v>
      </c>
      <c r="B622" t="str">
        <f>CONCATENATE(SISTEMAS!A622)</f>
        <v>SISTEMAS</v>
      </c>
      <c r="C622" t="s">
        <v>3734</v>
      </c>
      <c r="D622" t="s">
        <v>3750</v>
      </c>
      <c r="E622" t="s">
        <v>3751</v>
      </c>
      <c r="F622" t="s">
        <v>17</v>
      </c>
      <c r="G622" t="s">
        <v>3737</v>
      </c>
      <c r="H622" t="s">
        <v>2886</v>
      </c>
      <c r="I622" t="s">
        <v>72</v>
      </c>
      <c r="J622" t="s">
        <v>2884</v>
      </c>
      <c r="K622" t="s">
        <v>2885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2886</v>
      </c>
      <c r="B623" t="str">
        <f>CONCATENATE(SISTEMAS!A623)</f>
        <v>SISTEMAS</v>
      </c>
      <c r="C623" t="s">
        <v>3734</v>
      </c>
      <c r="D623" t="s">
        <v>3752</v>
      </c>
      <c r="E623" t="s">
        <v>3753</v>
      </c>
      <c r="F623" t="s">
        <v>17</v>
      </c>
      <c r="G623" t="s">
        <v>3737</v>
      </c>
      <c r="H623" t="s">
        <v>2886</v>
      </c>
      <c r="I623" t="s">
        <v>72</v>
      </c>
      <c r="J623" t="s">
        <v>2884</v>
      </c>
      <c r="K623" t="s">
        <v>2885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2886</v>
      </c>
      <c r="B624" t="str">
        <f>CONCATENATE(SISTEMAS!A624)</f>
        <v>SISTEMAS</v>
      </c>
      <c r="C624" t="s">
        <v>3734</v>
      </c>
      <c r="D624" t="s">
        <v>3754</v>
      </c>
      <c r="E624" t="s">
        <v>3755</v>
      </c>
      <c r="F624" t="s">
        <v>17</v>
      </c>
      <c r="G624" t="s">
        <v>3737</v>
      </c>
      <c r="H624" t="s">
        <v>2886</v>
      </c>
      <c r="I624" t="s">
        <v>27</v>
      </c>
      <c r="J624" t="s">
        <v>2884</v>
      </c>
      <c r="K624" t="s">
        <v>2885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2886</v>
      </c>
      <c r="B625" t="str">
        <f>CONCATENATE(SISTEMAS!A625)</f>
        <v>SISTEMAS</v>
      </c>
      <c r="C625" t="s">
        <v>3734</v>
      </c>
      <c r="D625" t="s">
        <v>3756</v>
      </c>
      <c r="E625" t="s">
        <v>3757</v>
      </c>
      <c r="F625" t="s">
        <v>17</v>
      </c>
      <c r="G625" t="s">
        <v>3737</v>
      </c>
      <c r="H625" t="s">
        <v>2886</v>
      </c>
      <c r="I625" t="s">
        <v>72</v>
      </c>
      <c r="J625" t="s">
        <v>2884</v>
      </c>
      <c r="K625" t="s">
        <v>2885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2886</v>
      </c>
      <c r="B626" t="str">
        <f>CONCATENATE(SISTEMAS!A626)</f>
        <v>SISTEMAS</v>
      </c>
      <c r="C626" t="s">
        <v>3734</v>
      </c>
      <c r="D626" t="s">
        <v>3758</v>
      </c>
      <c r="E626" t="s">
        <v>3759</v>
      </c>
      <c r="F626" t="s">
        <v>17</v>
      </c>
      <c r="G626" t="s">
        <v>3737</v>
      </c>
      <c r="H626" t="s">
        <v>2886</v>
      </c>
      <c r="I626" t="s">
        <v>27</v>
      </c>
      <c r="J626" t="s">
        <v>2884</v>
      </c>
      <c r="K626" t="s">
        <v>2885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2886</v>
      </c>
      <c r="B627" t="str">
        <f>CONCATENATE(SISTEMAS!A627)</f>
        <v>SISTEMAS</v>
      </c>
      <c r="C627" t="s">
        <v>3734</v>
      </c>
      <c r="D627" t="s">
        <v>3760</v>
      </c>
      <c r="E627" t="s">
        <v>3761</v>
      </c>
      <c r="F627" t="s">
        <v>17</v>
      </c>
      <c r="G627" t="s">
        <v>3737</v>
      </c>
      <c r="H627" t="s">
        <v>2886</v>
      </c>
      <c r="I627" t="s">
        <v>27</v>
      </c>
      <c r="J627" t="s">
        <v>2884</v>
      </c>
      <c r="K627" t="s">
        <v>2885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2886</v>
      </c>
      <c r="B628" t="str">
        <f>CONCATENATE(SISTEMAS!A628)</f>
        <v>SISTEMAS</v>
      </c>
      <c r="C628" t="s">
        <v>3734</v>
      </c>
      <c r="D628" t="s">
        <v>3762</v>
      </c>
      <c r="E628" t="s">
        <v>3763</v>
      </c>
      <c r="F628" t="s">
        <v>17</v>
      </c>
      <c r="G628" t="s">
        <v>3737</v>
      </c>
      <c r="H628" t="s">
        <v>2886</v>
      </c>
      <c r="I628" t="s">
        <v>27</v>
      </c>
      <c r="J628" t="s">
        <v>2884</v>
      </c>
      <c r="K628" t="s">
        <v>2885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2886</v>
      </c>
      <c r="B629" t="str">
        <f>CONCATENATE(SISTEMAS!A629)</f>
        <v>SISTEMAS</v>
      </c>
      <c r="C629" t="s">
        <v>3734</v>
      </c>
      <c r="D629" t="s">
        <v>3764</v>
      </c>
      <c r="E629" t="s">
        <v>3765</v>
      </c>
      <c r="F629" t="s">
        <v>17</v>
      </c>
      <c r="G629" t="s">
        <v>3737</v>
      </c>
      <c r="H629" t="s">
        <v>2886</v>
      </c>
      <c r="I629" t="s">
        <v>72</v>
      </c>
      <c r="J629" t="s">
        <v>2884</v>
      </c>
      <c r="K629" t="s">
        <v>2885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2886</v>
      </c>
      <c r="B630" t="str">
        <f>CONCATENATE(SISTEMAS!A630)</f>
        <v>SISTEMAS</v>
      </c>
      <c r="C630" t="s">
        <v>3734</v>
      </c>
      <c r="D630" t="s">
        <v>3766</v>
      </c>
      <c r="E630" t="s">
        <v>3767</v>
      </c>
      <c r="F630" t="s">
        <v>17</v>
      </c>
      <c r="G630" t="s">
        <v>3737</v>
      </c>
      <c r="H630" t="s">
        <v>2886</v>
      </c>
      <c r="I630" t="s">
        <v>72</v>
      </c>
      <c r="J630" t="s">
        <v>2884</v>
      </c>
      <c r="K630" t="s">
        <v>2885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2886</v>
      </c>
      <c r="B631" t="str">
        <f>CONCATENATE(SISTEMAS!A631)</f>
        <v>SISTEMAS</v>
      </c>
      <c r="C631" t="s">
        <v>3734</v>
      </c>
      <c r="D631" t="s">
        <v>3768</v>
      </c>
      <c r="E631" t="s">
        <v>3769</v>
      </c>
      <c r="F631" t="s">
        <v>17</v>
      </c>
      <c r="G631" t="s">
        <v>3737</v>
      </c>
      <c r="H631" t="s">
        <v>2886</v>
      </c>
      <c r="I631" t="s">
        <v>72</v>
      </c>
      <c r="J631" t="s">
        <v>2884</v>
      </c>
      <c r="K631" t="s">
        <v>2885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2886</v>
      </c>
      <c r="B632" t="str">
        <f>CONCATENATE(SISTEMAS!A632)</f>
        <v>SISTEMAS</v>
      </c>
      <c r="C632" t="s">
        <v>3734</v>
      </c>
      <c r="D632" t="s">
        <v>3770</v>
      </c>
      <c r="E632" t="s">
        <v>3771</v>
      </c>
      <c r="F632" t="s">
        <v>17</v>
      </c>
      <c r="G632" t="s">
        <v>3737</v>
      </c>
      <c r="H632" t="s">
        <v>2886</v>
      </c>
      <c r="I632" t="s">
        <v>72</v>
      </c>
      <c r="J632" t="s">
        <v>2884</v>
      </c>
      <c r="K632" t="s">
        <v>2885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2886</v>
      </c>
      <c r="B633" t="str">
        <f>CONCATENATE(SISTEMAS!A633)</f>
        <v>SISTEMAS</v>
      </c>
      <c r="C633" t="s">
        <v>3734</v>
      </c>
      <c r="D633" t="s">
        <v>3772</v>
      </c>
      <c r="E633" t="s">
        <v>3773</v>
      </c>
      <c r="F633" t="s">
        <v>17</v>
      </c>
      <c r="G633" t="s">
        <v>3737</v>
      </c>
      <c r="H633" t="s">
        <v>2886</v>
      </c>
      <c r="I633" t="s">
        <v>72</v>
      </c>
      <c r="J633" t="s">
        <v>2884</v>
      </c>
      <c r="K633" t="s">
        <v>2885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2886</v>
      </c>
      <c r="B634" t="str">
        <f>CONCATENATE(SISTEMAS!A634)</f>
        <v>SISTEMAS</v>
      </c>
      <c r="C634" t="s">
        <v>3734</v>
      </c>
      <c r="D634" t="s">
        <v>3774</v>
      </c>
      <c r="E634" t="s">
        <v>3775</v>
      </c>
      <c r="F634" t="s">
        <v>17</v>
      </c>
      <c r="G634" t="s">
        <v>3737</v>
      </c>
      <c r="H634" t="s">
        <v>2886</v>
      </c>
      <c r="I634" t="s">
        <v>72</v>
      </c>
      <c r="J634" t="s">
        <v>2884</v>
      </c>
      <c r="K634" t="s">
        <v>2885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2886</v>
      </c>
      <c r="B635" t="str">
        <f>CONCATENATE(SISTEMAS!A635)</f>
        <v>SISTEMAS</v>
      </c>
      <c r="C635" t="s">
        <v>3734</v>
      </c>
      <c r="D635" t="s">
        <v>3776</v>
      </c>
      <c r="E635" t="s">
        <v>3777</v>
      </c>
      <c r="F635" t="s">
        <v>17</v>
      </c>
      <c r="G635" t="s">
        <v>3737</v>
      </c>
      <c r="H635" t="s">
        <v>2886</v>
      </c>
      <c r="I635" t="s">
        <v>72</v>
      </c>
      <c r="J635" t="s">
        <v>2884</v>
      </c>
      <c r="K635" t="s">
        <v>2885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2886</v>
      </c>
      <c r="B636" t="str">
        <f>CONCATENATE(SISTEMAS!A636)</f>
        <v>SISTEMAS</v>
      </c>
      <c r="C636" t="s">
        <v>3734</v>
      </c>
      <c r="D636" t="s">
        <v>3778</v>
      </c>
      <c r="E636" t="s">
        <v>3779</v>
      </c>
      <c r="F636" t="s">
        <v>17</v>
      </c>
      <c r="G636" t="s">
        <v>3737</v>
      </c>
      <c r="H636" t="s">
        <v>2886</v>
      </c>
      <c r="I636" t="s">
        <v>72</v>
      </c>
      <c r="J636" t="s">
        <v>2884</v>
      </c>
      <c r="K636" t="s">
        <v>2885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2886</v>
      </c>
      <c r="B637" t="str">
        <f>CONCATENATE(SISTEMAS!A637)</f>
        <v>SISTEMAS</v>
      </c>
      <c r="C637" t="s">
        <v>3734</v>
      </c>
      <c r="D637" t="s">
        <v>3780</v>
      </c>
      <c r="E637" t="s">
        <v>3781</v>
      </c>
      <c r="F637" t="s">
        <v>17</v>
      </c>
      <c r="G637" t="s">
        <v>3737</v>
      </c>
      <c r="H637" t="s">
        <v>2886</v>
      </c>
      <c r="I637" t="s">
        <v>72</v>
      </c>
      <c r="J637" t="s">
        <v>2884</v>
      </c>
      <c r="K637" t="s">
        <v>2885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2886</v>
      </c>
      <c r="B638" t="str">
        <f>CONCATENATE(SISTEMAS!A638)</f>
        <v>SISTEMAS</v>
      </c>
      <c r="C638" t="s">
        <v>3734</v>
      </c>
      <c r="D638" t="s">
        <v>3782</v>
      </c>
      <c r="E638" t="s">
        <v>3783</v>
      </c>
      <c r="F638" t="s">
        <v>17</v>
      </c>
      <c r="G638" t="s">
        <v>3737</v>
      </c>
      <c r="H638" t="s">
        <v>2886</v>
      </c>
      <c r="I638" t="s">
        <v>27</v>
      </c>
      <c r="J638" t="s">
        <v>2884</v>
      </c>
      <c r="K638" t="s">
        <v>2885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2886</v>
      </c>
      <c r="B639" t="str">
        <f>CONCATENATE(SISTEMAS!A639)</f>
        <v>SISTEMAS</v>
      </c>
      <c r="C639" t="s">
        <v>3784</v>
      </c>
      <c r="D639" t="s">
        <v>3785</v>
      </c>
      <c r="E639" t="s">
        <v>3786</v>
      </c>
      <c r="F639" t="s">
        <v>17</v>
      </c>
      <c r="G639" t="s">
        <v>3787</v>
      </c>
      <c r="H639" t="s">
        <v>2886</v>
      </c>
      <c r="I639" t="s">
        <v>72</v>
      </c>
      <c r="J639" t="s">
        <v>2884</v>
      </c>
      <c r="K639" t="s">
        <v>2885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2886</v>
      </c>
      <c r="B640" t="str">
        <f>CONCATENATE(SISTEMAS!A640)</f>
        <v>SISTEMAS</v>
      </c>
      <c r="C640" t="s">
        <v>3784</v>
      </c>
      <c r="D640" t="s">
        <v>3788</v>
      </c>
      <c r="E640" t="s">
        <v>3789</v>
      </c>
      <c r="F640" t="s">
        <v>17</v>
      </c>
      <c r="G640" t="s">
        <v>3787</v>
      </c>
      <c r="H640" t="s">
        <v>2886</v>
      </c>
      <c r="I640" t="s">
        <v>27</v>
      </c>
      <c r="J640" t="s">
        <v>2884</v>
      </c>
      <c r="K640" t="s">
        <v>2885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2886</v>
      </c>
      <c r="B641" t="str">
        <f>CONCATENATE(SISTEMAS!A641)</f>
        <v>SISTEMAS</v>
      </c>
      <c r="C641" t="s">
        <v>3784</v>
      </c>
      <c r="D641" t="s">
        <v>3790</v>
      </c>
      <c r="E641" t="s">
        <v>3791</v>
      </c>
      <c r="F641" t="s">
        <v>17</v>
      </c>
      <c r="G641" t="s">
        <v>3787</v>
      </c>
      <c r="H641" t="s">
        <v>2886</v>
      </c>
      <c r="I641" t="s">
        <v>27</v>
      </c>
      <c r="J641" t="s">
        <v>2884</v>
      </c>
      <c r="K641" t="s">
        <v>2885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2886</v>
      </c>
      <c r="B642" t="str">
        <f>CONCATENATE(SISTEMAS!A642)</f>
        <v>SISTEMAS</v>
      </c>
      <c r="C642" t="s">
        <v>3784</v>
      </c>
      <c r="D642" t="s">
        <v>3792</v>
      </c>
      <c r="E642" t="s">
        <v>3793</v>
      </c>
      <c r="F642" t="s">
        <v>17</v>
      </c>
      <c r="G642" t="s">
        <v>3787</v>
      </c>
      <c r="H642" t="s">
        <v>2886</v>
      </c>
      <c r="I642" t="s">
        <v>27</v>
      </c>
      <c r="J642" t="s">
        <v>2884</v>
      </c>
      <c r="K642" t="s">
        <v>2885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2886</v>
      </c>
      <c r="B643" t="str">
        <f>CONCATENATE(SISTEMAS!A643)</f>
        <v>SISTEMAS</v>
      </c>
      <c r="C643" t="s">
        <v>3784</v>
      </c>
      <c r="D643" t="s">
        <v>3794</v>
      </c>
      <c r="E643" t="s">
        <v>3795</v>
      </c>
      <c r="F643" t="s">
        <v>17</v>
      </c>
      <c r="G643" t="s">
        <v>3787</v>
      </c>
      <c r="H643" t="s">
        <v>2886</v>
      </c>
      <c r="I643" t="s">
        <v>27</v>
      </c>
      <c r="J643" t="s">
        <v>2884</v>
      </c>
      <c r="K643" t="s">
        <v>2885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2886</v>
      </c>
      <c r="B644" t="str">
        <f>CONCATENATE(SISTEMAS!A644)</f>
        <v>SISTEMAS</v>
      </c>
      <c r="C644" t="s">
        <v>3784</v>
      </c>
      <c r="D644" t="s">
        <v>3796</v>
      </c>
      <c r="E644" t="s">
        <v>3797</v>
      </c>
      <c r="F644" t="s">
        <v>17</v>
      </c>
      <c r="G644" t="s">
        <v>3787</v>
      </c>
      <c r="H644" t="s">
        <v>2886</v>
      </c>
      <c r="I644" t="s">
        <v>27</v>
      </c>
      <c r="J644" t="s">
        <v>2884</v>
      </c>
      <c r="K644" t="s">
        <v>2885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2886</v>
      </c>
      <c r="B645" t="str">
        <f>CONCATENATE(SISTEMAS!A645)</f>
        <v>SISTEMAS</v>
      </c>
      <c r="C645" t="s">
        <v>3784</v>
      </c>
      <c r="D645" t="s">
        <v>3798</v>
      </c>
      <c r="E645" t="s">
        <v>3799</v>
      </c>
      <c r="F645" t="s">
        <v>17</v>
      </c>
      <c r="G645" t="s">
        <v>3787</v>
      </c>
      <c r="H645" t="s">
        <v>2886</v>
      </c>
      <c r="I645" t="s">
        <v>72</v>
      </c>
      <c r="J645" t="s">
        <v>2884</v>
      </c>
      <c r="K645" t="s">
        <v>2885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2886</v>
      </c>
      <c r="B646" t="str">
        <f>CONCATENATE(SISTEMAS!A646)</f>
        <v>SISTEMAS</v>
      </c>
      <c r="C646" t="s">
        <v>3784</v>
      </c>
      <c r="D646" t="s">
        <v>3800</v>
      </c>
      <c r="E646" t="s">
        <v>3801</v>
      </c>
      <c r="F646" t="s">
        <v>17</v>
      </c>
      <c r="G646" t="s">
        <v>3787</v>
      </c>
      <c r="H646" t="s">
        <v>2886</v>
      </c>
      <c r="I646" t="s">
        <v>72</v>
      </c>
      <c r="J646" t="s">
        <v>2884</v>
      </c>
      <c r="K646" t="s">
        <v>2885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2886</v>
      </c>
      <c r="B647" t="str">
        <f>CONCATENATE(SISTEMAS!A647)</f>
        <v>SISTEMAS</v>
      </c>
      <c r="C647" t="s">
        <v>3784</v>
      </c>
      <c r="D647" t="s">
        <v>3802</v>
      </c>
      <c r="E647" t="s">
        <v>3803</v>
      </c>
      <c r="F647" t="s">
        <v>17</v>
      </c>
      <c r="G647" t="s">
        <v>3787</v>
      </c>
      <c r="H647" t="s">
        <v>2886</v>
      </c>
      <c r="I647" t="s">
        <v>72</v>
      </c>
      <c r="J647" t="s">
        <v>2884</v>
      </c>
      <c r="K647" t="s">
        <v>2885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2886</v>
      </c>
      <c r="B648" t="str">
        <f>CONCATENATE(SISTEMAS!A648)</f>
        <v>SISTEMAS</v>
      </c>
      <c r="C648" t="s">
        <v>3784</v>
      </c>
      <c r="D648" t="s">
        <v>3804</v>
      </c>
      <c r="E648" t="s">
        <v>3805</v>
      </c>
      <c r="F648" t="s">
        <v>17</v>
      </c>
      <c r="G648" t="s">
        <v>3787</v>
      </c>
      <c r="H648" t="s">
        <v>2886</v>
      </c>
      <c r="I648" t="s">
        <v>27</v>
      </c>
      <c r="J648" t="s">
        <v>2884</v>
      </c>
      <c r="K648" t="s">
        <v>2885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2886</v>
      </c>
      <c r="B649" t="str">
        <f>CONCATENATE(SISTEMAS!A649)</f>
        <v>SISTEMAS</v>
      </c>
      <c r="C649" t="s">
        <v>3784</v>
      </c>
      <c r="D649" t="s">
        <v>3806</v>
      </c>
      <c r="E649" t="s">
        <v>3807</v>
      </c>
      <c r="F649" t="s">
        <v>17</v>
      </c>
      <c r="G649" t="s">
        <v>3787</v>
      </c>
      <c r="H649" t="s">
        <v>2886</v>
      </c>
      <c r="I649" t="s">
        <v>72</v>
      </c>
      <c r="J649" t="s">
        <v>2884</v>
      </c>
      <c r="K649" t="s">
        <v>2885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2886</v>
      </c>
      <c r="B650" t="str">
        <f>CONCATENATE(SISTEMAS!A650)</f>
        <v>SISTEMAS</v>
      </c>
      <c r="C650" t="s">
        <v>3784</v>
      </c>
      <c r="D650" t="s">
        <v>3808</v>
      </c>
      <c r="E650" t="s">
        <v>3809</v>
      </c>
      <c r="F650" t="s">
        <v>17</v>
      </c>
      <c r="G650" t="s">
        <v>3787</v>
      </c>
      <c r="H650" t="s">
        <v>2886</v>
      </c>
      <c r="I650" t="s">
        <v>27</v>
      </c>
      <c r="J650" t="s">
        <v>2884</v>
      </c>
      <c r="K650" t="s">
        <v>2885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2886</v>
      </c>
      <c r="B651" t="str">
        <f>CONCATENATE(SISTEMAS!A651)</f>
        <v>SISTEMAS</v>
      </c>
      <c r="C651" t="s">
        <v>3784</v>
      </c>
      <c r="D651" t="s">
        <v>3810</v>
      </c>
      <c r="E651" t="s">
        <v>3811</v>
      </c>
      <c r="F651" t="s">
        <v>17</v>
      </c>
      <c r="G651" t="s">
        <v>3787</v>
      </c>
      <c r="H651" t="s">
        <v>2886</v>
      </c>
      <c r="I651" t="s">
        <v>27</v>
      </c>
      <c r="J651" t="s">
        <v>2884</v>
      </c>
      <c r="K651" t="s">
        <v>2885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2886</v>
      </c>
      <c r="B652" t="str">
        <f>CONCATENATE(SISTEMAS!A652)</f>
        <v>SISTEMAS</v>
      </c>
      <c r="C652" t="s">
        <v>3784</v>
      </c>
      <c r="D652" t="s">
        <v>3812</v>
      </c>
      <c r="E652" t="s">
        <v>3813</v>
      </c>
      <c r="F652" t="s">
        <v>17</v>
      </c>
      <c r="G652" t="s">
        <v>3787</v>
      </c>
      <c r="H652" t="s">
        <v>2886</v>
      </c>
      <c r="I652" t="s">
        <v>72</v>
      </c>
      <c r="J652" t="s">
        <v>2884</v>
      </c>
      <c r="K652" t="s">
        <v>2885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2886</v>
      </c>
      <c r="B653" t="str">
        <f>CONCATENATE(SISTEMAS!A653)</f>
        <v>SISTEMAS</v>
      </c>
      <c r="C653" t="s">
        <v>3784</v>
      </c>
      <c r="D653" t="s">
        <v>3814</v>
      </c>
      <c r="E653" t="s">
        <v>3815</v>
      </c>
      <c r="F653" t="s">
        <v>17</v>
      </c>
      <c r="G653" t="s">
        <v>3787</v>
      </c>
      <c r="H653" t="s">
        <v>2886</v>
      </c>
      <c r="I653" t="s">
        <v>72</v>
      </c>
      <c r="J653" t="s">
        <v>2884</v>
      </c>
      <c r="K653" t="s">
        <v>2885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2886</v>
      </c>
      <c r="B654" t="str">
        <f>CONCATENATE(SISTEMAS!A654)</f>
        <v>SISTEMAS</v>
      </c>
      <c r="C654" t="s">
        <v>3784</v>
      </c>
      <c r="D654" t="s">
        <v>3816</v>
      </c>
      <c r="E654" t="s">
        <v>3817</v>
      </c>
      <c r="F654" t="s">
        <v>17</v>
      </c>
      <c r="G654" t="s">
        <v>3787</v>
      </c>
      <c r="H654" t="s">
        <v>2886</v>
      </c>
      <c r="I654" t="s">
        <v>54</v>
      </c>
      <c r="J654" t="s">
        <v>2884</v>
      </c>
      <c r="K654" t="s">
        <v>2885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2886</v>
      </c>
      <c r="B655" t="str">
        <f>CONCATENATE(SISTEMAS!A655)</f>
        <v>SISTEMAS</v>
      </c>
      <c r="C655" t="s">
        <v>3784</v>
      </c>
      <c r="D655" t="s">
        <v>3818</v>
      </c>
      <c r="E655" t="s">
        <v>3819</v>
      </c>
      <c r="F655" t="s">
        <v>17</v>
      </c>
      <c r="G655" t="s">
        <v>3820</v>
      </c>
      <c r="H655" t="s">
        <v>2886</v>
      </c>
      <c r="I655" t="s">
        <v>54</v>
      </c>
      <c r="J655" t="s">
        <v>2884</v>
      </c>
      <c r="K655" t="s">
        <v>2885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2886</v>
      </c>
      <c r="B656" t="str">
        <f>CONCATENATE(SISTEMAS!A656)</f>
        <v>SISTEMAS</v>
      </c>
      <c r="C656" t="s">
        <v>3784</v>
      </c>
      <c r="D656" t="s">
        <v>3821</v>
      </c>
      <c r="E656" t="s">
        <v>3822</v>
      </c>
      <c r="F656" t="s">
        <v>17</v>
      </c>
      <c r="G656" t="s">
        <v>3820</v>
      </c>
      <c r="H656" t="s">
        <v>2886</v>
      </c>
      <c r="I656" t="s">
        <v>72</v>
      </c>
      <c r="J656" t="s">
        <v>2884</v>
      </c>
      <c r="K656" t="s">
        <v>2885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2886</v>
      </c>
      <c r="B657" t="str">
        <f>CONCATENATE(SISTEMAS!A657)</f>
        <v>SISTEMAS</v>
      </c>
      <c r="C657" t="s">
        <v>3784</v>
      </c>
      <c r="D657" t="s">
        <v>3823</v>
      </c>
      <c r="E657" t="s">
        <v>3824</v>
      </c>
      <c r="F657" t="s">
        <v>17</v>
      </c>
      <c r="G657" t="s">
        <v>3820</v>
      </c>
      <c r="H657" t="s">
        <v>2886</v>
      </c>
      <c r="I657" t="s">
        <v>72</v>
      </c>
      <c r="J657" t="s">
        <v>2884</v>
      </c>
      <c r="K657" t="s">
        <v>2885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2886</v>
      </c>
      <c r="B658" t="str">
        <f>CONCATENATE(SISTEMAS!A658)</f>
        <v>SISTEMAS</v>
      </c>
      <c r="C658" t="s">
        <v>3784</v>
      </c>
      <c r="D658" t="s">
        <v>3825</v>
      </c>
      <c r="E658" t="s">
        <v>3826</v>
      </c>
      <c r="F658" t="s">
        <v>17</v>
      </c>
      <c r="G658" t="s">
        <v>3820</v>
      </c>
      <c r="H658" t="s">
        <v>2886</v>
      </c>
      <c r="I658" t="s">
        <v>72</v>
      </c>
      <c r="J658" t="s">
        <v>2884</v>
      </c>
      <c r="K658" t="s">
        <v>2885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2886</v>
      </c>
      <c r="B659" t="str">
        <f>CONCATENATE(SISTEMAS!A659)</f>
        <v>SISTEMAS</v>
      </c>
      <c r="C659" t="s">
        <v>3784</v>
      </c>
      <c r="D659" t="s">
        <v>3827</v>
      </c>
      <c r="E659" t="s">
        <v>3828</v>
      </c>
      <c r="F659" t="s">
        <v>17</v>
      </c>
      <c r="G659" t="s">
        <v>3787</v>
      </c>
      <c r="H659" t="s">
        <v>2886</v>
      </c>
      <c r="I659" t="s">
        <v>72</v>
      </c>
      <c r="J659" t="s">
        <v>2884</v>
      </c>
      <c r="K659" t="s">
        <v>2885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2886</v>
      </c>
      <c r="B660" t="str">
        <f>CONCATENATE(SISTEMAS!A660)</f>
        <v>SISTEMAS</v>
      </c>
      <c r="C660" t="s">
        <v>3784</v>
      </c>
      <c r="D660" t="s">
        <v>3829</v>
      </c>
      <c r="E660" t="s">
        <v>3830</v>
      </c>
      <c r="F660" t="s">
        <v>17</v>
      </c>
      <c r="G660" t="s">
        <v>3820</v>
      </c>
      <c r="H660" t="s">
        <v>2886</v>
      </c>
      <c r="I660" t="s">
        <v>72</v>
      </c>
      <c r="J660" t="s">
        <v>2884</v>
      </c>
      <c r="K660" t="s">
        <v>2885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2886</v>
      </c>
      <c r="B661" t="str">
        <f>CONCATENATE(SISTEMAS!A661)</f>
        <v>SISTEMAS</v>
      </c>
      <c r="C661" t="s">
        <v>3784</v>
      </c>
      <c r="D661" t="s">
        <v>3831</v>
      </c>
      <c r="E661" t="s">
        <v>3832</v>
      </c>
      <c r="F661" t="s">
        <v>17</v>
      </c>
      <c r="G661" t="s">
        <v>3787</v>
      </c>
      <c r="H661" t="s">
        <v>2886</v>
      </c>
      <c r="I661" t="s">
        <v>72</v>
      </c>
      <c r="J661" t="s">
        <v>2884</v>
      </c>
      <c r="K661" t="s">
        <v>2885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2886</v>
      </c>
      <c r="B662" t="str">
        <f>CONCATENATE(SISTEMAS!A662)</f>
        <v>SISTEMAS</v>
      </c>
      <c r="C662" t="s">
        <v>3784</v>
      </c>
      <c r="D662" t="s">
        <v>3833</v>
      </c>
      <c r="E662" t="s">
        <v>3834</v>
      </c>
      <c r="F662" t="s">
        <v>17</v>
      </c>
      <c r="G662" t="s">
        <v>3835</v>
      </c>
      <c r="H662" t="s">
        <v>2886</v>
      </c>
      <c r="I662" t="s">
        <v>72</v>
      </c>
      <c r="J662" t="s">
        <v>2884</v>
      </c>
      <c r="K662" t="s">
        <v>2885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2886</v>
      </c>
      <c r="B663" t="str">
        <f>CONCATENATE(SISTEMAS!A663)</f>
        <v>SISTEMAS</v>
      </c>
      <c r="C663" t="s">
        <v>3784</v>
      </c>
      <c r="D663" t="s">
        <v>3836</v>
      </c>
      <c r="E663" t="s">
        <v>3837</v>
      </c>
      <c r="F663" t="s">
        <v>17</v>
      </c>
      <c r="G663" t="s">
        <v>3820</v>
      </c>
      <c r="H663" t="s">
        <v>2886</v>
      </c>
      <c r="I663" t="s">
        <v>72</v>
      </c>
      <c r="J663" t="s">
        <v>2884</v>
      </c>
      <c r="K663" t="s">
        <v>2885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2886</v>
      </c>
      <c r="B664" t="str">
        <f>CONCATENATE(SISTEMAS!A664)</f>
        <v>SISTEMAS</v>
      </c>
      <c r="C664" t="s">
        <v>3784</v>
      </c>
      <c r="D664" t="s">
        <v>3838</v>
      </c>
      <c r="E664" t="s">
        <v>3839</v>
      </c>
      <c r="F664" t="s">
        <v>17</v>
      </c>
      <c r="G664" t="s">
        <v>3820</v>
      </c>
      <c r="H664" t="s">
        <v>2886</v>
      </c>
      <c r="I664" t="s">
        <v>72</v>
      </c>
      <c r="J664" t="s">
        <v>2884</v>
      </c>
      <c r="K664" t="s">
        <v>2885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2886</v>
      </c>
      <c r="B665" t="str">
        <f>CONCATENATE(SISTEMAS!A665)</f>
        <v>SISTEMAS</v>
      </c>
      <c r="C665" t="s">
        <v>3784</v>
      </c>
      <c r="D665" t="s">
        <v>3840</v>
      </c>
      <c r="E665" t="s">
        <v>3841</v>
      </c>
      <c r="F665" t="s">
        <v>17</v>
      </c>
      <c r="G665" t="s">
        <v>3787</v>
      </c>
      <c r="H665" t="s">
        <v>2886</v>
      </c>
      <c r="I665" t="s">
        <v>72</v>
      </c>
      <c r="J665" t="s">
        <v>2884</v>
      </c>
      <c r="K665" t="s">
        <v>2885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2886</v>
      </c>
      <c r="B666" t="str">
        <f>CONCATENATE(SISTEMAS!A666)</f>
        <v>SISTEMAS</v>
      </c>
      <c r="C666" t="s">
        <v>3784</v>
      </c>
      <c r="D666" t="s">
        <v>3842</v>
      </c>
      <c r="E666" t="s">
        <v>3843</v>
      </c>
      <c r="F666" t="s">
        <v>17</v>
      </c>
      <c r="G666" t="s">
        <v>3787</v>
      </c>
      <c r="H666" t="s">
        <v>2886</v>
      </c>
      <c r="I666" t="s">
        <v>72</v>
      </c>
      <c r="J666" t="s">
        <v>2884</v>
      </c>
      <c r="K666" t="s">
        <v>2885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2886</v>
      </c>
      <c r="B667" t="str">
        <f>CONCATENATE(SISTEMAS!A667)</f>
        <v>SISTEMAS</v>
      </c>
      <c r="C667" t="s">
        <v>3784</v>
      </c>
      <c r="D667" t="s">
        <v>3844</v>
      </c>
      <c r="E667" t="s">
        <v>3845</v>
      </c>
      <c r="F667" t="s">
        <v>17</v>
      </c>
      <c r="G667" t="s">
        <v>3787</v>
      </c>
      <c r="H667" t="s">
        <v>2886</v>
      </c>
      <c r="I667" t="s">
        <v>72</v>
      </c>
      <c r="J667" t="s">
        <v>2884</v>
      </c>
      <c r="K667" t="s">
        <v>2885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2886</v>
      </c>
      <c r="B668" t="str">
        <f>CONCATENATE(SISTEMAS!A668)</f>
        <v>SISTEMAS</v>
      </c>
      <c r="C668" t="s">
        <v>3784</v>
      </c>
      <c r="D668" t="s">
        <v>3846</v>
      </c>
      <c r="E668" t="s">
        <v>3847</v>
      </c>
      <c r="F668" t="s">
        <v>17</v>
      </c>
      <c r="G668" t="s">
        <v>3787</v>
      </c>
      <c r="H668" t="s">
        <v>2886</v>
      </c>
      <c r="I668" t="s">
        <v>72</v>
      </c>
      <c r="J668" t="s">
        <v>2884</v>
      </c>
      <c r="K668" t="s">
        <v>2885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2886</v>
      </c>
      <c r="B669" t="str">
        <f>CONCATENATE(SISTEMAS!A669)</f>
        <v>SISTEMAS</v>
      </c>
      <c r="C669" t="s">
        <v>3784</v>
      </c>
      <c r="D669" t="s">
        <v>3848</v>
      </c>
      <c r="E669" t="s">
        <v>3849</v>
      </c>
      <c r="F669" t="s">
        <v>17</v>
      </c>
      <c r="G669" t="s">
        <v>3787</v>
      </c>
      <c r="H669" t="s">
        <v>2886</v>
      </c>
      <c r="I669" t="s">
        <v>48</v>
      </c>
      <c r="J669" t="s">
        <v>2884</v>
      </c>
      <c r="K669" t="s">
        <v>2885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2886</v>
      </c>
      <c r="B670" t="str">
        <f>CONCATENATE(SISTEMAS!A670)</f>
        <v>SISTEMAS</v>
      </c>
      <c r="C670" t="s">
        <v>3850</v>
      </c>
      <c r="D670" t="s">
        <v>3851</v>
      </c>
      <c r="E670" t="s">
        <v>3852</v>
      </c>
      <c r="F670" t="s">
        <v>17</v>
      </c>
      <c r="G670" t="s">
        <v>3853</v>
      </c>
      <c r="H670" t="s">
        <v>2886</v>
      </c>
      <c r="I670" t="s">
        <v>48</v>
      </c>
      <c r="J670" t="s">
        <v>2884</v>
      </c>
      <c r="K670" t="s">
        <v>2885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2886</v>
      </c>
      <c r="B671" t="str">
        <f>CONCATENATE(SISTEMAS!A671)</f>
        <v>SISTEMAS</v>
      </c>
      <c r="C671" t="s">
        <v>3850</v>
      </c>
      <c r="D671" t="s">
        <v>3854</v>
      </c>
      <c r="E671" t="s">
        <v>3855</v>
      </c>
      <c r="F671" t="s">
        <v>17</v>
      </c>
      <c r="G671" t="s">
        <v>3856</v>
      </c>
      <c r="H671" t="s">
        <v>2886</v>
      </c>
      <c r="I671" t="s">
        <v>72</v>
      </c>
      <c r="J671" t="s">
        <v>2884</v>
      </c>
      <c r="K671" t="s">
        <v>2885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2886</v>
      </c>
      <c r="B672" t="str">
        <f>CONCATENATE(SISTEMAS!A672)</f>
        <v>SISTEMAS</v>
      </c>
      <c r="C672" t="s">
        <v>3850</v>
      </c>
      <c r="D672" t="s">
        <v>3857</v>
      </c>
      <c r="E672" t="s">
        <v>3858</v>
      </c>
      <c r="F672" t="s">
        <v>17</v>
      </c>
      <c r="G672" t="s">
        <v>3859</v>
      </c>
      <c r="H672" t="s">
        <v>2886</v>
      </c>
      <c r="I672" t="s">
        <v>48</v>
      </c>
      <c r="J672" t="s">
        <v>2884</v>
      </c>
      <c r="K672" t="s">
        <v>2885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2886</v>
      </c>
      <c r="B673" t="str">
        <f>CONCATENATE(SISTEMAS!A673)</f>
        <v>SISTEMAS</v>
      </c>
      <c r="C673" t="s">
        <v>3850</v>
      </c>
      <c r="D673" t="s">
        <v>3860</v>
      </c>
      <c r="E673" t="s">
        <v>3861</v>
      </c>
      <c r="F673" t="s">
        <v>17</v>
      </c>
      <c r="G673" t="s">
        <v>3862</v>
      </c>
      <c r="H673" t="s">
        <v>2886</v>
      </c>
      <c r="I673" t="s">
        <v>48</v>
      </c>
      <c r="J673" t="s">
        <v>2884</v>
      </c>
      <c r="K673" t="s">
        <v>2885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2886</v>
      </c>
      <c r="B674" t="str">
        <f>CONCATENATE(SISTEMAS!A674)</f>
        <v>SISTEMAS</v>
      </c>
      <c r="C674" t="s">
        <v>3850</v>
      </c>
      <c r="D674" t="s">
        <v>3863</v>
      </c>
      <c r="E674" t="s">
        <v>3864</v>
      </c>
      <c r="F674" t="s">
        <v>17</v>
      </c>
      <c r="G674" t="s">
        <v>3865</v>
      </c>
      <c r="H674" t="s">
        <v>2886</v>
      </c>
      <c r="I674" t="s">
        <v>48</v>
      </c>
      <c r="J674" t="s">
        <v>2884</v>
      </c>
      <c r="K674" t="s">
        <v>2885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2886</v>
      </c>
      <c r="B675" t="str">
        <f>CONCATENATE(SISTEMAS!A675)</f>
        <v>SISTEMAS</v>
      </c>
      <c r="C675" t="s">
        <v>3850</v>
      </c>
      <c r="D675" t="s">
        <v>3866</v>
      </c>
      <c r="E675" t="s">
        <v>3867</v>
      </c>
      <c r="F675" t="s">
        <v>17</v>
      </c>
      <c r="G675" t="s">
        <v>3868</v>
      </c>
      <c r="H675" t="s">
        <v>2886</v>
      </c>
      <c r="I675" t="s">
        <v>48</v>
      </c>
      <c r="J675" t="s">
        <v>2884</v>
      </c>
      <c r="K675" t="s">
        <v>2885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2886</v>
      </c>
      <c r="B676" t="str">
        <f>CONCATENATE(SISTEMAS!A676)</f>
        <v>SISTEMAS</v>
      </c>
      <c r="C676" t="s">
        <v>3850</v>
      </c>
      <c r="D676" t="s">
        <v>3869</v>
      </c>
      <c r="E676" t="s">
        <v>3870</v>
      </c>
      <c r="F676" t="s">
        <v>17</v>
      </c>
      <c r="G676" t="s">
        <v>3871</v>
      </c>
      <c r="H676" t="s">
        <v>2886</v>
      </c>
      <c r="I676" t="s">
        <v>48</v>
      </c>
      <c r="J676" t="s">
        <v>2884</v>
      </c>
      <c r="K676" t="s">
        <v>2885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2886</v>
      </c>
      <c r="B677" t="str">
        <f>CONCATENATE(SISTEMAS!A677)</f>
        <v>SISTEMAS</v>
      </c>
      <c r="C677" t="s">
        <v>3850</v>
      </c>
      <c r="D677" t="s">
        <v>3872</v>
      </c>
      <c r="E677" t="s">
        <v>3873</v>
      </c>
      <c r="F677" t="s">
        <v>17</v>
      </c>
      <c r="G677" t="s">
        <v>3874</v>
      </c>
      <c r="H677" t="s">
        <v>2886</v>
      </c>
      <c r="I677" t="s">
        <v>72</v>
      </c>
      <c r="J677" t="s">
        <v>2884</v>
      </c>
      <c r="K677" t="s">
        <v>2885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2886</v>
      </c>
      <c r="B678" t="str">
        <f>CONCATENATE(SISTEMAS!A678)</f>
        <v>SISTEMAS</v>
      </c>
      <c r="C678" t="s">
        <v>3850</v>
      </c>
      <c r="D678" t="s">
        <v>3875</v>
      </c>
      <c r="E678" t="s">
        <v>3876</v>
      </c>
      <c r="F678" t="s">
        <v>17</v>
      </c>
      <c r="G678" t="s">
        <v>3877</v>
      </c>
      <c r="H678" t="s">
        <v>2886</v>
      </c>
      <c r="I678" t="s">
        <v>72</v>
      </c>
      <c r="J678" t="s">
        <v>2884</v>
      </c>
      <c r="K678" t="s">
        <v>2885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2886</v>
      </c>
      <c r="B679" t="str">
        <f>CONCATENATE(SISTEMAS!A679)</f>
        <v>SISTEMAS</v>
      </c>
      <c r="C679" t="s">
        <v>3850</v>
      </c>
      <c r="D679" t="s">
        <v>3878</v>
      </c>
      <c r="E679" t="s">
        <v>3879</v>
      </c>
      <c r="F679" t="s">
        <v>17</v>
      </c>
      <c r="G679" t="s">
        <v>3880</v>
      </c>
      <c r="H679" t="s">
        <v>2886</v>
      </c>
      <c r="I679" t="s">
        <v>72</v>
      </c>
      <c r="J679" t="s">
        <v>2884</v>
      </c>
      <c r="K679" t="s">
        <v>2885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2886</v>
      </c>
      <c r="B680" t="str">
        <f>CONCATENATE(SISTEMAS!A680)</f>
        <v>SISTEMAS</v>
      </c>
      <c r="C680" t="s">
        <v>3850</v>
      </c>
      <c r="D680" t="s">
        <v>3881</v>
      </c>
      <c r="E680" t="s">
        <v>3882</v>
      </c>
      <c r="F680" t="s">
        <v>17</v>
      </c>
      <c r="G680" t="s">
        <v>3883</v>
      </c>
      <c r="H680" t="s">
        <v>2886</v>
      </c>
      <c r="I680" t="s">
        <v>48</v>
      </c>
      <c r="J680" t="s">
        <v>2884</v>
      </c>
      <c r="K680" t="s">
        <v>2885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2886</v>
      </c>
      <c r="B681" t="str">
        <f>CONCATENATE(SISTEMAS!A681)</f>
        <v>SISTEMAS</v>
      </c>
      <c r="C681" t="s">
        <v>3850</v>
      </c>
      <c r="D681" t="s">
        <v>3884</v>
      </c>
      <c r="E681" t="s">
        <v>3885</v>
      </c>
      <c r="F681" t="s">
        <v>17</v>
      </c>
      <c r="G681" t="s">
        <v>3886</v>
      </c>
      <c r="H681" t="s">
        <v>2886</v>
      </c>
      <c r="I681" t="s">
        <v>48</v>
      </c>
      <c r="J681" t="s">
        <v>2884</v>
      </c>
      <c r="K681" t="s">
        <v>2885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2886</v>
      </c>
      <c r="B682" t="str">
        <f>CONCATENATE(SISTEMAS!A682)</f>
        <v>SISTEMAS</v>
      </c>
      <c r="C682" t="s">
        <v>3850</v>
      </c>
      <c r="D682" t="s">
        <v>3887</v>
      </c>
      <c r="E682" t="s">
        <v>3888</v>
      </c>
      <c r="F682" t="s">
        <v>17</v>
      </c>
      <c r="G682" t="s">
        <v>3889</v>
      </c>
      <c r="H682" t="s">
        <v>2886</v>
      </c>
      <c r="I682" t="s">
        <v>48</v>
      </c>
      <c r="J682" t="s">
        <v>2884</v>
      </c>
      <c r="K682" t="s">
        <v>2885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2886</v>
      </c>
      <c r="B683" t="str">
        <f>CONCATENATE(SISTEMAS!A683)</f>
        <v>SISTEMAS</v>
      </c>
      <c r="C683" t="s">
        <v>3850</v>
      </c>
      <c r="D683" t="s">
        <v>3890</v>
      </c>
      <c r="E683" t="s">
        <v>3891</v>
      </c>
      <c r="F683" t="s">
        <v>17</v>
      </c>
      <c r="G683" t="s">
        <v>3892</v>
      </c>
      <c r="H683" t="s">
        <v>2886</v>
      </c>
      <c r="I683" t="s">
        <v>48</v>
      </c>
      <c r="J683" t="s">
        <v>2884</v>
      </c>
      <c r="K683" t="s">
        <v>2885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2886</v>
      </c>
      <c r="B684" t="str">
        <f>CONCATENATE(SISTEMAS!A684)</f>
        <v>SISTEMAS</v>
      </c>
      <c r="C684" t="s">
        <v>3850</v>
      </c>
      <c r="D684" t="s">
        <v>3893</v>
      </c>
      <c r="E684" t="s">
        <v>3894</v>
      </c>
      <c r="F684" t="s">
        <v>17</v>
      </c>
      <c r="G684" t="s">
        <v>3895</v>
      </c>
      <c r="H684" t="s">
        <v>2886</v>
      </c>
      <c r="I684" t="s">
        <v>48</v>
      </c>
      <c r="J684" t="s">
        <v>2884</v>
      </c>
      <c r="K684" t="s">
        <v>2885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2886</v>
      </c>
      <c r="B685" t="str">
        <f>CONCATENATE(SISTEMAS!A685)</f>
        <v>SISTEMAS</v>
      </c>
      <c r="C685" t="s">
        <v>3850</v>
      </c>
      <c r="D685" t="s">
        <v>3896</v>
      </c>
      <c r="E685" t="s">
        <v>3897</v>
      </c>
      <c r="F685" t="s">
        <v>17</v>
      </c>
      <c r="G685" t="s">
        <v>3898</v>
      </c>
      <c r="H685" t="s">
        <v>2886</v>
      </c>
      <c r="I685" t="s">
        <v>72</v>
      </c>
      <c r="J685" t="s">
        <v>2884</v>
      </c>
      <c r="K685" t="s">
        <v>2885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2886</v>
      </c>
      <c r="B686" t="str">
        <f>CONCATENATE(SISTEMAS!A686)</f>
        <v>SISTEMAS</v>
      </c>
      <c r="C686" t="s">
        <v>3850</v>
      </c>
      <c r="D686" t="s">
        <v>3899</v>
      </c>
      <c r="E686" t="s">
        <v>3900</v>
      </c>
      <c r="F686" t="s">
        <v>17</v>
      </c>
      <c r="G686" t="s">
        <v>3901</v>
      </c>
      <c r="H686" t="s">
        <v>2886</v>
      </c>
      <c r="I686" t="s">
        <v>72</v>
      </c>
      <c r="J686" t="s">
        <v>2884</v>
      </c>
      <c r="K686" t="s">
        <v>2885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2886</v>
      </c>
      <c r="B687" t="str">
        <f>CONCATENATE(SISTEMAS!A687)</f>
        <v>SISTEMAS</v>
      </c>
      <c r="C687" t="s">
        <v>3850</v>
      </c>
      <c r="D687" t="s">
        <v>3902</v>
      </c>
      <c r="E687" t="s">
        <v>3903</v>
      </c>
      <c r="F687" t="s">
        <v>17</v>
      </c>
      <c r="G687" t="s">
        <v>3904</v>
      </c>
      <c r="H687" t="s">
        <v>2886</v>
      </c>
      <c r="I687" t="s">
        <v>72</v>
      </c>
      <c r="J687" t="s">
        <v>2884</v>
      </c>
      <c r="K687" t="s">
        <v>2885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2886</v>
      </c>
      <c r="B688" t="str">
        <f>CONCATENATE(SISTEMAS!A688)</f>
        <v>SISTEMAS</v>
      </c>
      <c r="C688" t="s">
        <v>3850</v>
      </c>
      <c r="D688" t="s">
        <v>3905</v>
      </c>
      <c r="E688" t="s">
        <v>3906</v>
      </c>
      <c r="F688" t="s">
        <v>17</v>
      </c>
      <c r="G688" t="s">
        <v>3907</v>
      </c>
      <c r="H688" t="s">
        <v>2886</v>
      </c>
      <c r="I688" t="s">
        <v>72</v>
      </c>
      <c r="J688" t="s">
        <v>2884</v>
      </c>
      <c r="K688" t="s">
        <v>2885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2886</v>
      </c>
      <c r="B689" t="str">
        <f>CONCATENATE(SISTEMAS!A689)</f>
        <v>SISTEMAS</v>
      </c>
      <c r="C689" t="s">
        <v>3850</v>
      </c>
      <c r="D689" t="s">
        <v>3908</v>
      </c>
      <c r="E689" t="s">
        <v>3909</v>
      </c>
      <c r="F689" t="s">
        <v>17</v>
      </c>
      <c r="G689" t="s">
        <v>3910</v>
      </c>
      <c r="H689" t="s">
        <v>2886</v>
      </c>
      <c r="I689" t="s">
        <v>72</v>
      </c>
      <c r="J689" t="s">
        <v>2884</v>
      </c>
      <c r="K689" t="s">
        <v>2885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2886</v>
      </c>
      <c r="B690" t="str">
        <f>CONCATENATE(SISTEMAS!A690)</f>
        <v>SISTEMAS</v>
      </c>
      <c r="C690" t="s">
        <v>3850</v>
      </c>
      <c r="D690" t="s">
        <v>3911</v>
      </c>
      <c r="E690" t="s">
        <v>3912</v>
      </c>
      <c r="F690" t="s">
        <v>17</v>
      </c>
      <c r="G690" t="s">
        <v>3913</v>
      </c>
      <c r="H690" t="s">
        <v>2886</v>
      </c>
      <c r="I690" t="s">
        <v>72</v>
      </c>
      <c r="J690" t="s">
        <v>2884</v>
      </c>
      <c r="K690" t="s">
        <v>2885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2886</v>
      </c>
      <c r="B691" t="str">
        <f>CONCATENATE(SISTEMAS!A691)</f>
        <v>SISTEMAS</v>
      </c>
      <c r="C691" t="s">
        <v>3850</v>
      </c>
      <c r="D691" t="s">
        <v>3914</v>
      </c>
      <c r="E691" t="s">
        <v>3915</v>
      </c>
      <c r="F691" t="s">
        <v>17</v>
      </c>
      <c r="G691" t="s">
        <v>3916</v>
      </c>
      <c r="H691" t="s">
        <v>2886</v>
      </c>
      <c r="I691" t="s">
        <v>72</v>
      </c>
      <c r="J691" t="s">
        <v>2884</v>
      </c>
      <c r="K691" t="s">
        <v>2885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2886</v>
      </c>
      <c r="B692" t="str">
        <f>CONCATENATE(SISTEMAS!A692)</f>
        <v>SISTEMAS</v>
      </c>
      <c r="C692" t="s">
        <v>3850</v>
      </c>
      <c r="D692" t="s">
        <v>3917</v>
      </c>
      <c r="E692" t="s">
        <v>3918</v>
      </c>
      <c r="F692" t="s">
        <v>17</v>
      </c>
      <c r="G692" t="s">
        <v>3919</v>
      </c>
      <c r="H692" t="s">
        <v>2886</v>
      </c>
      <c r="I692" t="s">
        <v>72</v>
      </c>
      <c r="J692" t="s">
        <v>2884</v>
      </c>
      <c r="K692" t="s">
        <v>2885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2886</v>
      </c>
      <c r="B693" t="str">
        <f>CONCATENATE(SISTEMAS!A693)</f>
        <v>SISTEMAS</v>
      </c>
      <c r="C693" t="s">
        <v>3850</v>
      </c>
      <c r="D693" t="s">
        <v>3920</v>
      </c>
      <c r="E693" t="s">
        <v>3921</v>
      </c>
      <c r="F693" t="s">
        <v>17</v>
      </c>
      <c r="G693" t="s">
        <v>3922</v>
      </c>
      <c r="H693" t="s">
        <v>2886</v>
      </c>
      <c r="I693" t="s">
        <v>72</v>
      </c>
      <c r="J693" t="s">
        <v>2884</v>
      </c>
      <c r="K693" t="s">
        <v>2885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3923</v>
      </c>
      <c r="D694" t="s">
        <v>3924</v>
      </c>
      <c r="E694" t="s">
        <v>3925</v>
      </c>
      <c r="F694" t="s">
        <v>17</v>
      </c>
      <c r="G694" t="s">
        <v>3926</v>
      </c>
      <c r="H694" t="s">
        <v>2886</v>
      </c>
      <c r="I694" t="s">
        <v>72</v>
      </c>
      <c r="J694" t="s">
        <v>2884</v>
      </c>
      <c r="K694" t="s">
        <v>2885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3923</v>
      </c>
      <c r="D695" t="s">
        <v>3927</v>
      </c>
      <c r="E695" t="s">
        <v>3928</v>
      </c>
      <c r="F695" t="s">
        <v>17</v>
      </c>
      <c r="G695" t="s">
        <v>3926</v>
      </c>
      <c r="H695" t="s">
        <v>2886</v>
      </c>
      <c r="I695" t="s">
        <v>72</v>
      </c>
      <c r="J695" t="s">
        <v>2884</v>
      </c>
      <c r="K695" t="s">
        <v>2885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3923</v>
      </c>
      <c r="D696" t="s">
        <v>3929</v>
      </c>
      <c r="E696" t="s">
        <v>3930</v>
      </c>
      <c r="F696" t="s">
        <v>17</v>
      </c>
      <c r="G696" t="s">
        <v>3926</v>
      </c>
      <c r="H696" t="s">
        <v>2886</v>
      </c>
      <c r="I696" t="s">
        <v>72</v>
      </c>
      <c r="J696" t="s">
        <v>2884</v>
      </c>
      <c r="K696" t="s">
        <v>2885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3923</v>
      </c>
      <c r="D697" t="s">
        <v>3931</v>
      </c>
      <c r="E697" t="s">
        <v>3932</v>
      </c>
      <c r="F697" t="s">
        <v>17</v>
      </c>
      <c r="G697" t="s">
        <v>3926</v>
      </c>
      <c r="H697" t="s">
        <v>2886</v>
      </c>
      <c r="I697" t="s">
        <v>72</v>
      </c>
      <c r="J697" t="s">
        <v>2884</v>
      </c>
      <c r="K697" t="s">
        <v>2885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3923</v>
      </c>
      <c r="D698" t="s">
        <v>3933</v>
      </c>
      <c r="E698" t="s">
        <v>3934</v>
      </c>
      <c r="F698" t="s">
        <v>17</v>
      </c>
      <c r="G698" t="s">
        <v>3926</v>
      </c>
      <c r="H698" t="s">
        <v>2886</v>
      </c>
      <c r="I698" t="s">
        <v>72</v>
      </c>
      <c r="J698" t="s">
        <v>2884</v>
      </c>
      <c r="K698" t="s">
        <v>2885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3923</v>
      </c>
      <c r="D699" t="s">
        <v>3935</v>
      </c>
      <c r="E699" t="s">
        <v>3936</v>
      </c>
      <c r="F699" t="s">
        <v>17</v>
      </c>
      <c r="G699" t="s">
        <v>3926</v>
      </c>
      <c r="H699" t="s">
        <v>2886</v>
      </c>
      <c r="I699" t="s">
        <v>72</v>
      </c>
      <c r="J699" t="s">
        <v>2884</v>
      </c>
      <c r="K699" t="s">
        <v>2885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3923</v>
      </c>
      <c r="D700" t="s">
        <v>3937</v>
      </c>
      <c r="E700" t="s">
        <v>3938</v>
      </c>
      <c r="F700" t="s">
        <v>17</v>
      </c>
      <c r="G700" t="s">
        <v>3926</v>
      </c>
      <c r="H700" t="s">
        <v>2886</v>
      </c>
      <c r="I700" t="s">
        <v>72</v>
      </c>
      <c r="J700" t="s">
        <v>2884</v>
      </c>
      <c r="K700" t="s">
        <v>2885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3923</v>
      </c>
      <c r="D701" t="s">
        <v>3939</v>
      </c>
      <c r="E701" t="s">
        <v>3940</v>
      </c>
      <c r="F701" t="s">
        <v>17</v>
      </c>
      <c r="G701" t="s">
        <v>3926</v>
      </c>
      <c r="H701" t="s">
        <v>2886</v>
      </c>
      <c r="I701" t="s">
        <v>72</v>
      </c>
      <c r="J701" t="s">
        <v>2884</v>
      </c>
      <c r="K701" t="s">
        <v>2885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3923</v>
      </c>
      <c r="D702" t="s">
        <v>3941</v>
      </c>
      <c r="E702" t="s">
        <v>3942</v>
      </c>
      <c r="F702" t="s">
        <v>17</v>
      </c>
      <c r="G702" t="s">
        <v>3926</v>
      </c>
      <c r="H702" t="s">
        <v>2886</v>
      </c>
      <c r="I702" t="s">
        <v>72</v>
      </c>
      <c r="J702" t="s">
        <v>2884</v>
      </c>
      <c r="K702" t="s">
        <v>2885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3923</v>
      </c>
      <c r="D703" t="s">
        <v>3943</v>
      </c>
      <c r="E703" t="s">
        <v>3944</v>
      </c>
      <c r="F703" t="s">
        <v>17</v>
      </c>
      <c r="G703" t="s">
        <v>3926</v>
      </c>
      <c r="H703" t="s">
        <v>2886</v>
      </c>
      <c r="I703" t="s">
        <v>72</v>
      </c>
      <c r="J703" t="s">
        <v>2884</v>
      </c>
      <c r="K703" t="s">
        <v>2885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3923</v>
      </c>
      <c r="D704" t="s">
        <v>3945</v>
      </c>
      <c r="E704" t="s">
        <v>3946</v>
      </c>
      <c r="F704" t="s">
        <v>17</v>
      </c>
      <c r="G704" t="s">
        <v>3926</v>
      </c>
      <c r="H704" t="s">
        <v>2886</v>
      </c>
      <c r="I704" t="s">
        <v>72</v>
      </c>
      <c r="J704" t="s">
        <v>2884</v>
      </c>
      <c r="K704" t="s">
        <v>2885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3923</v>
      </c>
      <c r="D705" t="s">
        <v>3947</v>
      </c>
      <c r="E705" t="s">
        <v>3948</v>
      </c>
      <c r="F705" t="s">
        <v>17</v>
      </c>
      <c r="G705" t="s">
        <v>3926</v>
      </c>
      <c r="H705" t="s">
        <v>2886</v>
      </c>
      <c r="I705" t="s">
        <v>72</v>
      </c>
      <c r="J705" t="s">
        <v>2884</v>
      </c>
      <c r="K705" t="s">
        <v>2885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3923</v>
      </c>
      <c r="D706" t="s">
        <v>3949</v>
      </c>
      <c r="E706" t="s">
        <v>3950</v>
      </c>
      <c r="F706" t="s">
        <v>17</v>
      </c>
      <c r="G706" t="s">
        <v>3926</v>
      </c>
      <c r="H706" t="s">
        <v>2886</v>
      </c>
      <c r="I706" t="s">
        <v>72</v>
      </c>
      <c r="J706" t="s">
        <v>2884</v>
      </c>
      <c r="K706" t="s">
        <v>2885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3923</v>
      </c>
      <c r="D707" t="s">
        <v>3951</v>
      </c>
      <c r="E707" t="s">
        <v>3952</v>
      </c>
      <c r="F707" t="s">
        <v>17</v>
      </c>
      <c r="G707" t="s">
        <v>3926</v>
      </c>
      <c r="H707" t="s">
        <v>2886</v>
      </c>
      <c r="I707" t="s">
        <v>72</v>
      </c>
      <c r="J707" t="s">
        <v>2884</v>
      </c>
      <c r="K707" t="s">
        <v>2885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3923</v>
      </c>
      <c r="D708" t="s">
        <v>3953</v>
      </c>
      <c r="E708" t="s">
        <v>3954</v>
      </c>
      <c r="F708" t="s">
        <v>17</v>
      </c>
      <c r="G708" t="s">
        <v>3926</v>
      </c>
      <c r="H708" t="s">
        <v>2886</v>
      </c>
      <c r="I708" t="s">
        <v>72</v>
      </c>
      <c r="J708" t="s">
        <v>2884</v>
      </c>
      <c r="K708" t="s">
        <v>2885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2849</v>
      </c>
      <c r="D709" t="s">
        <v>2861</v>
      </c>
      <c r="E709" t="s">
        <v>2862</v>
      </c>
      <c r="F709" t="s">
        <v>17</v>
      </c>
      <c r="G709" t="s">
        <v>319</v>
      </c>
      <c r="H709" t="s">
        <v>2834</v>
      </c>
    </row>
    <row r="710" hidden="1" spans="2:8">
      <c r="B710" t="str">
        <f>CONCATENATE(SISTEMAS!A710,RH!A24)</f>
        <v>RH</v>
      </c>
      <c r="C710" t="s">
        <v>2849</v>
      </c>
      <c r="D710" t="s">
        <v>2859</v>
      </c>
      <c r="E710" t="s">
        <v>2860</v>
      </c>
      <c r="F710" t="s">
        <v>17</v>
      </c>
      <c r="G710" t="s">
        <v>293</v>
      </c>
      <c r="H710" t="s">
        <v>2834</v>
      </c>
    </row>
    <row r="711" hidden="1" spans="2:8">
      <c r="B711" t="str">
        <f>CONCATENATE(SISTEMAS!A711,RH!A23)</f>
        <v>RH</v>
      </c>
      <c r="C711" t="s">
        <v>2849</v>
      </c>
      <c r="D711" t="s">
        <v>2856</v>
      </c>
      <c r="E711" t="s">
        <v>2857</v>
      </c>
      <c r="F711" t="s">
        <v>17</v>
      </c>
      <c r="G711" t="s">
        <v>2858</v>
      </c>
      <c r="H711" t="s">
        <v>2834</v>
      </c>
    </row>
    <row r="712" hidden="1" spans="2:8">
      <c r="B712" t="str">
        <f>CONCATENATE(SISTEMAS!A712,ALMACEN!A32)</f>
        <v>ALMACEN</v>
      </c>
      <c r="C712" t="s">
        <v>109</v>
      </c>
      <c r="D712" t="s">
        <v>140</v>
      </c>
      <c r="E712" t="s">
        <v>141</v>
      </c>
      <c r="F712" t="s">
        <v>17</v>
      </c>
      <c r="G712" t="s">
        <v>142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137</v>
      </c>
      <c r="E713" t="s">
        <v>138</v>
      </c>
      <c r="F713" t="s">
        <v>17</v>
      </c>
      <c r="G713" t="s">
        <v>139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3955</v>
      </c>
      <c r="D714" t="s">
        <v>3956</v>
      </c>
      <c r="E714" t="s">
        <v>3957</v>
      </c>
      <c r="F714" t="s">
        <v>17</v>
      </c>
      <c r="G714" t="s">
        <v>3958</v>
      </c>
      <c r="H714" t="s">
        <v>2886</v>
      </c>
      <c r="I714" t="s">
        <v>72</v>
      </c>
      <c r="J714" t="s">
        <v>2884</v>
      </c>
      <c r="K714" t="s">
        <v>2885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3955</v>
      </c>
      <c r="D715" t="s">
        <v>3959</v>
      </c>
      <c r="E715" t="s">
        <v>3960</v>
      </c>
      <c r="F715" t="s">
        <v>17</v>
      </c>
      <c r="G715" t="s">
        <v>678</v>
      </c>
      <c r="H715" t="s">
        <v>2886</v>
      </c>
      <c r="I715" t="s">
        <v>72</v>
      </c>
      <c r="J715" t="s">
        <v>2884</v>
      </c>
      <c r="K715" t="s">
        <v>2885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134</v>
      </c>
      <c r="E716" t="s">
        <v>135</v>
      </c>
      <c r="F716" t="s">
        <v>17</v>
      </c>
      <c r="G716" t="s">
        <v>136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131</v>
      </c>
      <c r="E717" t="s">
        <v>132</v>
      </c>
      <c r="F717" t="s">
        <v>17</v>
      </c>
      <c r="G717" t="s">
        <v>133</v>
      </c>
      <c r="H717" t="s">
        <v>113</v>
      </c>
    </row>
    <row r="718" hidden="1" spans="2:8">
      <c r="B718" t="str">
        <f>CONCATENATE(SISTEMAS!A718,RH!A22)</f>
        <v>RH</v>
      </c>
      <c r="C718" t="s">
        <v>2853</v>
      </c>
      <c r="D718" t="s">
        <v>2853</v>
      </c>
      <c r="E718" t="s">
        <v>2854</v>
      </c>
      <c r="F718" t="s">
        <v>17</v>
      </c>
      <c r="G718" t="s">
        <v>353</v>
      </c>
      <c r="H718" t="s">
        <v>2834</v>
      </c>
    </row>
    <row r="719" hidden="1" spans="2:8">
      <c r="B719" t="str">
        <f>CONCATENATE(SISTEMAS!A719,CONTABILIDAD!A121)</f>
        <v>CONTABILIDAD</v>
      </c>
      <c r="C719" t="s">
        <v>2153</v>
      </c>
      <c r="D719" t="s">
        <v>2184</v>
      </c>
      <c r="E719" t="s">
        <v>2185</v>
      </c>
      <c r="F719" t="s">
        <v>17</v>
      </c>
      <c r="G719" t="s">
        <v>2186</v>
      </c>
      <c r="H719" t="s">
        <v>1973</v>
      </c>
    </row>
    <row r="720" hidden="1" spans="2:8">
      <c r="B720" t="str">
        <f>CONCATENATE(SISTEMAS!A720,CONTABILIDAD!A123)</f>
        <v>CONTABILIDAD</v>
      </c>
      <c r="C720" t="s">
        <v>2153</v>
      </c>
      <c r="D720" t="s">
        <v>2190</v>
      </c>
      <c r="E720" t="s">
        <v>2191</v>
      </c>
      <c r="F720" t="s">
        <v>17</v>
      </c>
      <c r="G720" t="s">
        <v>2192</v>
      </c>
      <c r="H720" t="s">
        <v>1973</v>
      </c>
    </row>
    <row r="721" hidden="1" spans="2:8">
      <c r="B721" t="str">
        <f>CONCATENATE(SISTEMAS!A721,CONTABILIDAD!A122)</f>
        <v>CONTABILIDAD</v>
      </c>
      <c r="C721" t="s">
        <v>2153</v>
      </c>
      <c r="D721" t="s">
        <v>2187</v>
      </c>
      <c r="E721" t="s">
        <v>2188</v>
      </c>
      <c r="F721" t="s">
        <v>17</v>
      </c>
      <c r="G721" t="s">
        <v>2189</v>
      </c>
      <c r="H721" t="s">
        <v>1973</v>
      </c>
    </row>
    <row r="722" hidden="1" spans="2:8">
      <c r="B722" t="str">
        <f>CONCATENATE(SISTEMAS!A722,RH!A21)</f>
        <v>RH</v>
      </c>
      <c r="C722" t="s">
        <v>2849</v>
      </c>
      <c r="D722" t="s">
        <v>2850</v>
      </c>
      <c r="E722" t="s">
        <v>2851</v>
      </c>
      <c r="F722" t="s">
        <v>17</v>
      </c>
      <c r="G722" t="s">
        <v>2852</v>
      </c>
      <c r="H722" t="s">
        <v>2834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143</v>
      </c>
      <c r="D724" t="s">
        <v>143</v>
      </c>
      <c r="E724" t="s">
        <v>144</v>
      </c>
      <c r="F724" t="s">
        <v>17</v>
      </c>
      <c r="G724" t="s">
        <v>145</v>
      </c>
      <c r="H724" t="s">
        <v>146</v>
      </c>
    </row>
    <row r="725" hidden="1" spans="2:8">
      <c r="B725" t="str">
        <f>CONCATENATE(SISTEMAS!A725,CONTABILIDAD!A119)</f>
        <v>CONTABILIDAD</v>
      </c>
      <c r="C725" t="s">
        <v>2153</v>
      </c>
      <c r="D725" t="s">
        <v>2181</v>
      </c>
      <c r="E725" t="s">
        <v>2182</v>
      </c>
      <c r="F725" t="s">
        <v>17</v>
      </c>
      <c r="G725" t="s">
        <v>2183</v>
      </c>
      <c r="H725" t="s">
        <v>1973</v>
      </c>
    </row>
    <row r="726" hidden="1" spans="2:8">
      <c r="B726" t="str">
        <f>CONCATENATE(SISTEMAS!A726,CONTABILIDAD!A118)</f>
        <v>CONTABILIDAD</v>
      </c>
      <c r="C726" t="s">
        <v>2153</v>
      </c>
      <c r="D726" t="s">
        <v>2178</v>
      </c>
      <c r="E726" t="s">
        <v>2179</v>
      </c>
      <c r="F726" t="s">
        <v>17</v>
      </c>
      <c r="G726" t="s">
        <v>2180</v>
      </c>
      <c r="H726" t="s">
        <v>1973</v>
      </c>
    </row>
    <row r="727" hidden="1" spans="2:8">
      <c r="B727" t="str">
        <f>CONCATENATE(SISTEMAS!A727,CONTABILIDAD!A117)</f>
        <v>CONTABILIDAD</v>
      </c>
      <c r="C727" t="s">
        <v>2153</v>
      </c>
      <c r="D727" t="s">
        <v>2175</v>
      </c>
      <c r="E727" t="s">
        <v>2176</v>
      </c>
      <c r="F727" t="s">
        <v>17</v>
      </c>
      <c r="G727" t="s">
        <v>2177</v>
      </c>
      <c r="H727" t="s">
        <v>1973</v>
      </c>
    </row>
    <row r="728" hidden="1" spans="2:8">
      <c r="B728" t="str">
        <f>CONCATENATE(SISTEMAS!A728,CONTABILIDAD!A116)</f>
        <v>CONTABILIDAD</v>
      </c>
      <c r="C728" t="s">
        <v>2153</v>
      </c>
      <c r="D728" t="s">
        <v>2172</v>
      </c>
      <c r="E728" t="s">
        <v>2173</v>
      </c>
      <c r="F728" t="s">
        <v>17</v>
      </c>
      <c r="G728" t="s">
        <v>2174</v>
      </c>
      <c r="H728" t="s">
        <v>1973</v>
      </c>
    </row>
    <row r="729" hidden="1" spans="2:8">
      <c r="B729" t="str">
        <f>CONCATENATE(SISTEMAS!A729,CONTABILIDAD!A115)</f>
        <v>CONTABILIDAD</v>
      </c>
      <c r="C729" t="s">
        <v>2153</v>
      </c>
      <c r="D729" t="s">
        <v>2169</v>
      </c>
      <c r="E729" t="s">
        <v>2170</v>
      </c>
      <c r="F729" t="s">
        <v>17</v>
      </c>
      <c r="G729" t="s">
        <v>2171</v>
      </c>
      <c r="H729" t="s">
        <v>1973</v>
      </c>
    </row>
    <row r="730" hidden="1" spans="2:8">
      <c r="B730" t="str">
        <f>CONCATENATE(SISTEMAS!A730,CONTABILIDAD!A114)</f>
        <v>CONTABILIDAD</v>
      </c>
      <c r="C730" t="s">
        <v>2153</v>
      </c>
      <c r="D730" t="s">
        <v>2166</v>
      </c>
      <c r="E730" t="s">
        <v>2167</v>
      </c>
      <c r="F730" t="s">
        <v>17</v>
      </c>
      <c r="G730" t="s">
        <v>2168</v>
      </c>
      <c r="H730" t="s">
        <v>1973</v>
      </c>
    </row>
    <row r="731" hidden="1" spans="2:8">
      <c r="B731" t="str">
        <f>CONCATENATE(SISTEMAS!A731,CONTABILIDAD!A113)</f>
        <v>CONTABILIDAD</v>
      </c>
      <c r="C731" t="s">
        <v>2153</v>
      </c>
      <c r="D731" t="s">
        <v>2163</v>
      </c>
      <c r="E731" t="s">
        <v>2164</v>
      </c>
      <c r="F731" t="s">
        <v>17</v>
      </c>
      <c r="G731" t="s">
        <v>2165</v>
      </c>
      <c r="H731" t="s">
        <v>1973</v>
      </c>
    </row>
    <row r="732" hidden="1" spans="2:8">
      <c r="B732" t="str">
        <f>CONCATENATE(SISTEMAS!A732,CONTABILIDAD!A112)</f>
        <v>CONTABILIDAD</v>
      </c>
      <c r="C732" t="s">
        <v>2153</v>
      </c>
      <c r="D732" t="s">
        <v>2160</v>
      </c>
      <c r="E732" t="s">
        <v>2161</v>
      </c>
      <c r="F732" t="s">
        <v>17</v>
      </c>
      <c r="G732" t="s">
        <v>2162</v>
      </c>
      <c r="H732" t="s">
        <v>1973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hidden="1" spans="2:15">
      <c r="B734" t="str">
        <f>CONCATENATE(SISTEMAS!A734)</f>
        <v/>
      </c>
      <c r="C734" t="s">
        <v>3961</v>
      </c>
      <c r="D734" t="s">
        <v>3961</v>
      </c>
      <c r="E734" t="s">
        <v>3962</v>
      </c>
      <c r="F734" t="s">
        <v>85</v>
      </c>
      <c r="G734" t="s">
        <v>3963</v>
      </c>
      <c r="H734" t="s">
        <v>2886</v>
      </c>
      <c r="I734" t="s">
        <v>48</v>
      </c>
      <c r="J734" t="s">
        <v>2884</v>
      </c>
      <c r="K734" t="s">
        <v>2885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2886</v>
      </c>
      <c r="B735" t="str">
        <f>CONCATENATE(SISTEMAS!A735)</f>
        <v>SISTEMAS</v>
      </c>
      <c r="C735" t="s">
        <v>3964</v>
      </c>
      <c r="D735" t="s">
        <v>3964</v>
      </c>
      <c r="E735" t="s">
        <v>3965</v>
      </c>
      <c r="F735" t="s">
        <v>17</v>
      </c>
      <c r="G735" t="s">
        <v>3966</v>
      </c>
      <c r="H735" t="s">
        <v>2886</v>
      </c>
      <c r="I735" t="s">
        <v>377</v>
      </c>
      <c r="J735" t="s">
        <v>2884</v>
      </c>
      <c r="K735" t="s">
        <v>2885</v>
      </c>
      <c r="M735" t="s">
        <v>107</v>
      </c>
      <c r="N735" t="s">
        <v>121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3967</v>
      </c>
      <c r="D736" t="s">
        <v>3968</v>
      </c>
      <c r="E736" t="s">
        <v>3969</v>
      </c>
      <c r="F736" t="s">
        <v>1044</v>
      </c>
      <c r="G736" t="s">
        <v>3970</v>
      </c>
      <c r="H736" t="s">
        <v>2886</v>
      </c>
      <c r="I736" t="s">
        <v>72</v>
      </c>
      <c r="J736" t="s">
        <v>2884</v>
      </c>
      <c r="K736" t="s">
        <v>2885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3967</v>
      </c>
      <c r="D737" t="s">
        <v>3971</v>
      </c>
      <c r="E737" t="s">
        <v>3972</v>
      </c>
      <c r="F737" t="s">
        <v>17</v>
      </c>
      <c r="G737" t="s">
        <v>3973</v>
      </c>
      <c r="H737" t="s">
        <v>2886</v>
      </c>
      <c r="I737" t="s">
        <v>72</v>
      </c>
      <c r="J737" t="s">
        <v>2884</v>
      </c>
      <c r="K737" t="s">
        <v>2885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3967</v>
      </c>
      <c r="D738" t="s">
        <v>3974</v>
      </c>
      <c r="E738" t="s">
        <v>3975</v>
      </c>
      <c r="F738" t="s">
        <v>17</v>
      </c>
      <c r="G738" t="s">
        <v>3976</v>
      </c>
      <c r="H738" t="s">
        <v>2886</v>
      </c>
      <c r="I738" t="s">
        <v>72</v>
      </c>
      <c r="J738" t="s">
        <v>2884</v>
      </c>
      <c r="K738" t="s">
        <v>2885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3977</v>
      </c>
      <c r="D739" t="s">
        <v>3978</v>
      </c>
      <c r="E739" t="s">
        <v>3979</v>
      </c>
      <c r="F739" t="s">
        <v>17</v>
      </c>
      <c r="G739" t="s">
        <v>3980</v>
      </c>
      <c r="H739" t="s">
        <v>2886</v>
      </c>
      <c r="I739" t="s">
        <v>72</v>
      </c>
      <c r="J739" t="s">
        <v>2884</v>
      </c>
      <c r="K739" t="s">
        <v>2885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3977</v>
      </c>
      <c r="D740" t="s">
        <v>3981</v>
      </c>
      <c r="E740" t="s">
        <v>3982</v>
      </c>
      <c r="F740" t="s">
        <v>17</v>
      </c>
      <c r="G740" t="s">
        <v>3983</v>
      </c>
      <c r="H740" t="s">
        <v>2886</v>
      </c>
      <c r="I740" t="s">
        <v>72</v>
      </c>
      <c r="J740" t="s">
        <v>2884</v>
      </c>
      <c r="K740" t="s">
        <v>2885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3984</v>
      </c>
      <c r="D741" t="s">
        <v>3985</v>
      </c>
      <c r="E741" t="s">
        <v>3986</v>
      </c>
      <c r="F741" t="s">
        <v>1044</v>
      </c>
      <c r="G741" t="s">
        <v>3970</v>
      </c>
      <c r="H741" t="s">
        <v>2886</v>
      </c>
      <c r="I741" t="s">
        <v>72</v>
      </c>
      <c r="J741" t="s">
        <v>2884</v>
      </c>
      <c r="K741" t="s">
        <v>2885</v>
      </c>
    </row>
    <row r="742" hidden="1" spans="2:11">
      <c r="B742" t="str">
        <f>CONCATENATE(SISTEMAS!A742)</f>
        <v/>
      </c>
      <c r="C742" t="s">
        <v>3984</v>
      </c>
      <c r="D742" t="s">
        <v>3987</v>
      </c>
      <c r="E742" t="s">
        <v>3988</v>
      </c>
      <c r="F742" t="s">
        <v>1044</v>
      </c>
      <c r="G742" t="s">
        <v>3989</v>
      </c>
      <c r="H742" t="s">
        <v>2886</v>
      </c>
      <c r="I742" t="s">
        <v>72</v>
      </c>
      <c r="J742" t="s">
        <v>2884</v>
      </c>
      <c r="K742" t="s">
        <v>2885</v>
      </c>
    </row>
    <row r="743" hidden="1" spans="2:11">
      <c r="B743" t="str">
        <f>CONCATENATE(SISTEMAS!A743)</f>
        <v/>
      </c>
      <c r="C743" t="s">
        <v>3984</v>
      </c>
      <c r="D743" t="s">
        <v>3990</v>
      </c>
      <c r="E743" t="s">
        <v>3991</v>
      </c>
      <c r="F743" t="s">
        <v>17</v>
      </c>
      <c r="G743" t="s">
        <v>3992</v>
      </c>
      <c r="H743" t="s">
        <v>2886</v>
      </c>
      <c r="I743" t="s">
        <v>72</v>
      </c>
      <c r="J743" t="s">
        <v>2884</v>
      </c>
      <c r="K743" t="s">
        <v>2885</v>
      </c>
    </row>
    <row r="744" hidden="1" spans="2:11">
      <c r="B744" t="str">
        <f>CONCATENATE(SISTEMAS!A744)</f>
        <v/>
      </c>
      <c r="C744" t="s">
        <v>3993</v>
      </c>
      <c r="D744" t="s">
        <v>3993</v>
      </c>
      <c r="E744" t="s">
        <v>3994</v>
      </c>
      <c r="F744" t="s">
        <v>17</v>
      </c>
      <c r="G744" t="s">
        <v>3995</v>
      </c>
      <c r="H744" t="s">
        <v>2886</v>
      </c>
      <c r="I744" t="s">
        <v>72</v>
      </c>
      <c r="J744" t="s">
        <v>2884</v>
      </c>
      <c r="K744" t="s">
        <v>2885</v>
      </c>
    </row>
    <row r="745" hidden="1" spans="2:11">
      <c r="B745" t="str">
        <f>CONCATENATE(SISTEMAS!A745)</f>
        <v/>
      </c>
      <c r="C745" t="s">
        <v>3996</v>
      </c>
      <c r="D745" t="s">
        <v>3996</v>
      </c>
      <c r="E745" t="s">
        <v>3997</v>
      </c>
      <c r="F745" t="s">
        <v>17</v>
      </c>
      <c r="G745" t="s">
        <v>3998</v>
      </c>
      <c r="H745" t="s">
        <v>2886</v>
      </c>
      <c r="I745" t="s">
        <v>72</v>
      </c>
      <c r="J745" t="s">
        <v>2884</v>
      </c>
      <c r="K745" t="s">
        <v>2885</v>
      </c>
    </row>
    <row r="746" hidden="1" spans="2:11">
      <c r="B746" t="str">
        <f>CONCATENATE(SISTEMAS!A746)</f>
        <v/>
      </c>
      <c r="C746" t="s">
        <v>3999</v>
      </c>
      <c r="D746" t="s">
        <v>4000</v>
      </c>
      <c r="E746" t="s">
        <v>4001</v>
      </c>
      <c r="F746" t="s">
        <v>17</v>
      </c>
      <c r="G746" t="s">
        <v>4002</v>
      </c>
      <c r="H746" t="s">
        <v>2886</v>
      </c>
      <c r="I746" t="s">
        <v>72</v>
      </c>
      <c r="J746" t="s">
        <v>2884</v>
      </c>
      <c r="K746" t="s">
        <v>2885</v>
      </c>
    </row>
    <row r="747" hidden="1" spans="2:11">
      <c r="B747" t="str">
        <f>CONCATENATE(SISTEMAS!A747)</f>
        <v/>
      </c>
      <c r="C747" t="s">
        <v>3999</v>
      </c>
      <c r="D747" t="s">
        <v>4003</v>
      </c>
      <c r="E747" t="s">
        <v>4004</v>
      </c>
      <c r="F747" t="s">
        <v>17</v>
      </c>
      <c r="G747" t="s">
        <v>4005</v>
      </c>
      <c r="H747" t="s">
        <v>2886</v>
      </c>
      <c r="I747" t="s">
        <v>72</v>
      </c>
      <c r="J747" t="s">
        <v>2884</v>
      </c>
      <c r="K747" t="s">
        <v>2885</v>
      </c>
    </row>
    <row r="748" hidden="1" spans="2:11">
      <c r="B748" t="str">
        <f>CONCATENATE(SISTEMAS!A748)</f>
        <v/>
      </c>
      <c r="C748" t="s">
        <v>3999</v>
      </c>
      <c r="D748" t="s">
        <v>4006</v>
      </c>
      <c r="E748" t="s">
        <v>4007</v>
      </c>
      <c r="F748" t="s">
        <v>17</v>
      </c>
      <c r="G748" t="s">
        <v>4008</v>
      </c>
      <c r="H748" t="s">
        <v>2886</v>
      </c>
      <c r="I748" t="s">
        <v>72</v>
      </c>
      <c r="J748" t="s">
        <v>2884</v>
      </c>
      <c r="K748" t="s">
        <v>2885</v>
      </c>
    </row>
    <row r="749" hidden="1" spans="2:11">
      <c r="B749" t="str">
        <f>CONCATENATE(SISTEMAS!A749)</f>
        <v/>
      </c>
      <c r="C749" t="s">
        <v>4009</v>
      </c>
      <c r="D749" t="s">
        <v>4010</v>
      </c>
      <c r="E749" t="s">
        <v>4011</v>
      </c>
      <c r="F749" t="s">
        <v>17</v>
      </c>
      <c r="G749" t="s">
        <v>380</v>
      </c>
      <c r="H749" t="s">
        <v>2886</v>
      </c>
      <c r="I749" t="s">
        <v>72</v>
      </c>
      <c r="J749" t="s">
        <v>2884</v>
      </c>
      <c r="K749" t="s">
        <v>2885</v>
      </c>
    </row>
    <row r="750" hidden="1" spans="2:11">
      <c r="B750" t="str">
        <f>CONCATENATE(SISTEMAS!A750)</f>
        <v/>
      </c>
      <c r="C750" t="s">
        <v>4009</v>
      </c>
      <c r="D750" t="s">
        <v>4012</v>
      </c>
      <c r="E750" t="s">
        <v>4013</v>
      </c>
      <c r="F750" t="s">
        <v>17</v>
      </c>
      <c r="G750" t="s">
        <v>4014</v>
      </c>
      <c r="H750" t="s">
        <v>2886</v>
      </c>
      <c r="I750" t="s">
        <v>72</v>
      </c>
      <c r="J750" t="s">
        <v>2884</v>
      </c>
      <c r="K750" t="s">
        <v>2885</v>
      </c>
    </row>
    <row r="751" hidden="1" spans="2:11">
      <c r="B751" t="str">
        <f>CONCATENATE(SISTEMAS!A751)</f>
        <v/>
      </c>
      <c r="C751" t="s">
        <v>4015</v>
      </c>
      <c r="D751" t="s">
        <v>4015</v>
      </c>
      <c r="E751" t="s">
        <v>4016</v>
      </c>
      <c r="F751" t="s">
        <v>85</v>
      </c>
      <c r="G751" t="s">
        <v>4017</v>
      </c>
      <c r="H751" t="s">
        <v>2886</v>
      </c>
      <c r="I751" t="s">
        <v>72</v>
      </c>
      <c r="J751" t="s">
        <v>2884</v>
      </c>
      <c r="K751" t="s">
        <v>2885</v>
      </c>
    </row>
    <row r="752" hidden="1" spans="2:11">
      <c r="B752" t="str">
        <f>CONCATENATE(SISTEMAS!A752)</f>
        <v/>
      </c>
      <c r="C752" t="s">
        <v>4018</v>
      </c>
      <c r="D752" t="s">
        <v>4018</v>
      </c>
      <c r="E752" t="s">
        <v>4019</v>
      </c>
      <c r="F752" t="s">
        <v>17</v>
      </c>
      <c r="G752" t="s">
        <v>4020</v>
      </c>
      <c r="H752" t="s">
        <v>2886</v>
      </c>
      <c r="I752" t="s">
        <v>72</v>
      </c>
      <c r="J752" t="s">
        <v>2884</v>
      </c>
      <c r="K752" t="s">
        <v>2885</v>
      </c>
    </row>
    <row r="753" hidden="1" spans="2:11">
      <c r="B753" t="str">
        <f>CONCATENATE(SISTEMAS!A753)</f>
        <v/>
      </c>
      <c r="C753" t="s">
        <v>4021</v>
      </c>
      <c r="D753" t="s">
        <v>4022</v>
      </c>
      <c r="E753" t="s">
        <v>4023</v>
      </c>
      <c r="F753" t="s">
        <v>17</v>
      </c>
      <c r="G753" t="s">
        <v>4024</v>
      </c>
      <c r="H753" t="s">
        <v>2886</v>
      </c>
      <c r="I753" t="s">
        <v>72</v>
      </c>
      <c r="J753" t="s">
        <v>2884</v>
      </c>
      <c r="K753" t="s">
        <v>2885</v>
      </c>
    </row>
    <row r="754" hidden="1" spans="2:11">
      <c r="B754" t="str">
        <f>CONCATENATE(SISTEMAS!A754)</f>
        <v/>
      </c>
      <c r="C754" t="s">
        <v>4021</v>
      </c>
      <c r="D754" t="s">
        <v>4025</v>
      </c>
      <c r="E754" t="s">
        <v>4026</v>
      </c>
      <c r="F754" t="s">
        <v>17</v>
      </c>
      <c r="G754" t="s">
        <v>4027</v>
      </c>
      <c r="H754" t="s">
        <v>2886</v>
      </c>
      <c r="I754" t="s">
        <v>72</v>
      </c>
      <c r="J754" t="s">
        <v>2884</v>
      </c>
      <c r="K754" t="s">
        <v>2885</v>
      </c>
    </row>
    <row r="755" hidden="1" spans="2:11">
      <c r="B755" t="str">
        <f>CONCATENATE(SISTEMAS!A755)</f>
        <v/>
      </c>
      <c r="C755" t="s">
        <v>4021</v>
      </c>
      <c r="D755" t="s">
        <v>4028</v>
      </c>
      <c r="E755" t="s">
        <v>4029</v>
      </c>
      <c r="F755" t="s">
        <v>17</v>
      </c>
      <c r="G755" t="s">
        <v>1076</v>
      </c>
      <c r="H755" t="s">
        <v>2886</v>
      </c>
      <c r="I755" t="s">
        <v>72</v>
      </c>
      <c r="J755" t="s">
        <v>2884</v>
      </c>
      <c r="K755" t="s">
        <v>2885</v>
      </c>
    </row>
    <row r="756" hidden="1" spans="2:11">
      <c r="B756" t="str">
        <f>CONCATENATE(SISTEMAS!A756)</f>
        <v/>
      </c>
      <c r="C756" t="s">
        <v>4021</v>
      </c>
      <c r="D756" t="s">
        <v>4030</v>
      </c>
      <c r="E756" t="s">
        <v>4031</v>
      </c>
      <c r="F756" t="s">
        <v>17</v>
      </c>
      <c r="G756" t="s">
        <v>4032</v>
      </c>
      <c r="H756" t="s">
        <v>2886</v>
      </c>
      <c r="I756" t="s">
        <v>72</v>
      </c>
      <c r="J756" t="s">
        <v>2884</v>
      </c>
      <c r="K756" t="s">
        <v>2885</v>
      </c>
    </row>
    <row r="757" hidden="1" spans="2:11">
      <c r="B757" t="str">
        <f>CONCATENATE(SISTEMAS!A757)</f>
        <v/>
      </c>
      <c r="C757" t="s">
        <v>4021</v>
      </c>
      <c r="D757" t="s">
        <v>4033</v>
      </c>
      <c r="E757" t="s">
        <v>4034</v>
      </c>
      <c r="F757" t="s">
        <v>17</v>
      </c>
      <c r="G757" t="s">
        <v>4035</v>
      </c>
      <c r="H757" t="s">
        <v>2886</v>
      </c>
      <c r="I757" t="s">
        <v>72</v>
      </c>
      <c r="J757" t="s">
        <v>2884</v>
      </c>
      <c r="K757" t="s">
        <v>2885</v>
      </c>
    </row>
    <row r="758" hidden="1" spans="2:11">
      <c r="B758" t="str">
        <f>CONCATENATE(SISTEMAS!A758)</f>
        <v/>
      </c>
      <c r="C758" t="s">
        <v>4021</v>
      </c>
      <c r="D758" t="s">
        <v>4036</v>
      </c>
      <c r="E758" t="s">
        <v>4037</v>
      </c>
      <c r="F758" t="s">
        <v>17</v>
      </c>
      <c r="G758" t="s">
        <v>4038</v>
      </c>
      <c r="H758" t="s">
        <v>2886</v>
      </c>
      <c r="I758" t="s">
        <v>72</v>
      </c>
      <c r="J758" t="s">
        <v>2884</v>
      </c>
      <c r="K758" t="s">
        <v>2885</v>
      </c>
    </row>
    <row r="759" hidden="1" spans="2:11">
      <c r="B759" t="str">
        <f>CONCATENATE(SISTEMAS!A759)</f>
        <v/>
      </c>
      <c r="C759" t="s">
        <v>4021</v>
      </c>
      <c r="D759" t="s">
        <v>4039</v>
      </c>
      <c r="E759" t="s">
        <v>4040</v>
      </c>
      <c r="F759" t="s">
        <v>17</v>
      </c>
      <c r="G759" t="s">
        <v>4041</v>
      </c>
      <c r="H759" t="s">
        <v>2886</v>
      </c>
      <c r="I759" t="s">
        <v>72</v>
      </c>
      <c r="J759" t="s">
        <v>2884</v>
      </c>
      <c r="K759" t="s">
        <v>2885</v>
      </c>
    </row>
    <row r="760" hidden="1" spans="2:11">
      <c r="B760" t="str">
        <f>CONCATENATE(SISTEMAS!A760)</f>
        <v/>
      </c>
      <c r="C760" t="s">
        <v>4021</v>
      </c>
      <c r="D760" t="s">
        <v>4042</v>
      </c>
      <c r="E760" t="s">
        <v>4043</v>
      </c>
      <c r="F760" t="s">
        <v>17</v>
      </c>
      <c r="G760" t="s">
        <v>4044</v>
      </c>
      <c r="H760" t="s">
        <v>2886</v>
      </c>
      <c r="I760" t="s">
        <v>72</v>
      </c>
      <c r="J760" t="s">
        <v>2884</v>
      </c>
      <c r="K760" t="s">
        <v>2885</v>
      </c>
    </row>
    <row r="761" hidden="1" spans="2:11">
      <c r="B761" t="str">
        <f>CONCATENATE(SISTEMAS!A761)</f>
        <v/>
      </c>
      <c r="C761" t="s">
        <v>4021</v>
      </c>
      <c r="D761" t="s">
        <v>4045</v>
      </c>
      <c r="E761" t="s">
        <v>4046</v>
      </c>
      <c r="F761" t="s">
        <v>17</v>
      </c>
      <c r="G761" t="s">
        <v>4047</v>
      </c>
      <c r="H761" t="s">
        <v>2886</v>
      </c>
      <c r="I761" t="s">
        <v>72</v>
      </c>
      <c r="J761" t="s">
        <v>2884</v>
      </c>
      <c r="K761" t="s">
        <v>2885</v>
      </c>
    </row>
    <row r="762" hidden="1" spans="2:11">
      <c r="B762" t="str">
        <f>CONCATENATE(SISTEMAS!A762)</f>
        <v/>
      </c>
      <c r="C762" t="s">
        <v>4021</v>
      </c>
      <c r="D762" t="s">
        <v>4048</v>
      </c>
      <c r="E762" t="s">
        <v>4049</v>
      </c>
      <c r="F762" t="s">
        <v>17</v>
      </c>
      <c r="G762" t="s">
        <v>4050</v>
      </c>
      <c r="H762" t="s">
        <v>2886</v>
      </c>
      <c r="I762" t="s">
        <v>72</v>
      </c>
      <c r="J762" t="s">
        <v>2884</v>
      </c>
      <c r="K762" t="s">
        <v>2885</v>
      </c>
    </row>
    <row r="763" hidden="1" spans="2:11">
      <c r="B763" t="str">
        <f>CONCATENATE(SISTEMAS!A763)</f>
        <v/>
      </c>
      <c r="C763" t="s">
        <v>4021</v>
      </c>
      <c r="D763" t="s">
        <v>4051</v>
      </c>
      <c r="E763" t="s">
        <v>4052</v>
      </c>
      <c r="F763" t="s">
        <v>17</v>
      </c>
      <c r="G763" t="s">
        <v>4053</v>
      </c>
      <c r="H763" t="s">
        <v>2886</v>
      </c>
      <c r="I763" t="s">
        <v>72</v>
      </c>
      <c r="J763" t="s">
        <v>2884</v>
      </c>
      <c r="K763" t="s">
        <v>2885</v>
      </c>
    </row>
    <row r="764" hidden="1" spans="2:11">
      <c r="B764" t="str">
        <f>CONCATENATE(SISTEMAS!A764)</f>
        <v/>
      </c>
      <c r="C764" t="s">
        <v>4021</v>
      </c>
      <c r="D764" t="s">
        <v>4054</v>
      </c>
      <c r="E764" t="s">
        <v>4055</v>
      </c>
      <c r="F764" t="s">
        <v>17</v>
      </c>
      <c r="G764" t="s">
        <v>4056</v>
      </c>
      <c r="H764" t="s">
        <v>2886</v>
      </c>
      <c r="I764" t="s">
        <v>72</v>
      </c>
      <c r="J764" t="s">
        <v>2884</v>
      </c>
      <c r="K764" t="s">
        <v>2885</v>
      </c>
    </row>
    <row r="765" hidden="1" spans="2:11">
      <c r="B765" t="str">
        <f>CONCATENATE(SISTEMAS!A765)</f>
        <v/>
      </c>
      <c r="C765" t="s">
        <v>4021</v>
      </c>
      <c r="D765" t="s">
        <v>4057</v>
      </c>
      <c r="E765" t="s">
        <v>4058</v>
      </c>
      <c r="F765" t="s">
        <v>17</v>
      </c>
      <c r="G765" t="s">
        <v>4059</v>
      </c>
      <c r="H765" t="s">
        <v>2886</v>
      </c>
      <c r="I765" t="s">
        <v>72</v>
      </c>
      <c r="J765" t="s">
        <v>2884</v>
      </c>
      <c r="K765" t="s">
        <v>2885</v>
      </c>
    </row>
    <row r="766" hidden="1" spans="2:11">
      <c r="B766" t="str">
        <f>CONCATENATE(SISTEMAS!A766)</f>
        <v/>
      </c>
      <c r="C766" t="s">
        <v>4021</v>
      </c>
      <c r="D766" t="s">
        <v>4060</v>
      </c>
      <c r="E766" t="s">
        <v>4061</v>
      </c>
      <c r="F766" t="s">
        <v>17</v>
      </c>
      <c r="G766" t="s">
        <v>4062</v>
      </c>
      <c r="H766" t="s">
        <v>2886</v>
      </c>
      <c r="I766" t="s">
        <v>72</v>
      </c>
      <c r="J766" t="s">
        <v>2884</v>
      </c>
      <c r="K766" t="s">
        <v>2885</v>
      </c>
    </row>
    <row r="767" hidden="1" spans="2:11">
      <c r="B767" t="str">
        <f>CONCATENATE(SISTEMAS!A767)</f>
        <v/>
      </c>
      <c r="C767" t="s">
        <v>4063</v>
      </c>
      <c r="D767" t="s">
        <v>4063</v>
      </c>
      <c r="E767" t="s">
        <v>4064</v>
      </c>
      <c r="F767" t="s">
        <v>17</v>
      </c>
      <c r="G767" t="s">
        <v>4065</v>
      </c>
      <c r="H767" t="s">
        <v>2886</v>
      </c>
      <c r="I767" t="s">
        <v>72</v>
      </c>
      <c r="J767" t="s">
        <v>2884</v>
      </c>
      <c r="K767" t="s">
        <v>2885</v>
      </c>
    </row>
    <row r="768" hidden="1" spans="2:11">
      <c r="B768" t="str">
        <f>CONCATENATE(SISTEMAS!A768)</f>
        <v/>
      </c>
      <c r="C768" t="s">
        <v>4066</v>
      </c>
      <c r="D768" t="s">
        <v>4067</v>
      </c>
      <c r="E768" t="s">
        <v>4068</v>
      </c>
      <c r="F768" t="s">
        <v>17</v>
      </c>
      <c r="G768" t="s">
        <v>4069</v>
      </c>
      <c r="H768" t="s">
        <v>2886</v>
      </c>
      <c r="I768" t="s">
        <v>72</v>
      </c>
      <c r="J768" t="s">
        <v>2884</v>
      </c>
      <c r="K768" t="s">
        <v>2885</v>
      </c>
    </row>
    <row r="769" hidden="1" spans="2:11">
      <c r="B769" t="str">
        <f>CONCATENATE(SISTEMAS!A769)</f>
        <v/>
      </c>
      <c r="C769" t="s">
        <v>4066</v>
      </c>
      <c r="D769" t="s">
        <v>4070</v>
      </c>
      <c r="E769" t="s">
        <v>4071</v>
      </c>
      <c r="F769" t="s">
        <v>17</v>
      </c>
      <c r="G769" t="s">
        <v>4072</v>
      </c>
      <c r="H769" t="s">
        <v>2886</v>
      </c>
      <c r="I769" t="s">
        <v>72</v>
      </c>
      <c r="J769" t="s">
        <v>2884</v>
      </c>
      <c r="K769" t="s">
        <v>2885</v>
      </c>
    </row>
    <row r="770" hidden="1" spans="2:11">
      <c r="B770" t="str">
        <f>CONCATENATE(SISTEMAS!A770)</f>
        <v/>
      </c>
      <c r="C770" t="s">
        <v>4066</v>
      </c>
      <c r="D770" t="s">
        <v>4073</v>
      </c>
      <c r="E770" t="s">
        <v>4074</v>
      </c>
      <c r="F770" t="s">
        <v>17</v>
      </c>
      <c r="G770" t="s">
        <v>4075</v>
      </c>
      <c r="H770" t="s">
        <v>2886</v>
      </c>
      <c r="I770" t="s">
        <v>72</v>
      </c>
      <c r="J770" t="s">
        <v>2884</v>
      </c>
      <c r="K770" t="s">
        <v>2885</v>
      </c>
    </row>
    <row r="771" hidden="1" spans="2:11">
      <c r="B771" t="str">
        <f>CONCATENATE(SISTEMAS!A771)</f>
        <v/>
      </c>
      <c r="C771" t="s">
        <v>4066</v>
      </c>
      <c r="D771" t="s">
        <v>4076</v>
      </c>
      <c r="E771" t="s">
        <v>4077</v>
      </c>
      <c r="F771" t="s">
        <v>17</v>
      </c>
      <c r="G771" t="s">
        <v>4078</v>
      </c>
      <c r="H771" t="s">
        <v>2886</v>
      </c>
      <c r="I771" t="s">
        <v>72</v>
      </c>
      <c r="J771" t="s">
        <v>2884</v>
      </c>
      <c r="K771" t="s">
        <v>2885</v>
      </c>
    </row>
    <row r="772" hidden="1" spans="2:11">
      <c r="B772" t="str">
        <f>CONCATENATE(SISTEMAS!A772)</f>
        <v/>
      </c>
      <c r="C772" t="s">
        <v>4066</v>
      </c>
      <c r="D772" t="s">
        <v>4079</v>
      </c>
      <c r="E772" t="s">
        <v>4080</v>
      </c>
      <c r="F772" t="s">
        <v>17</v>
      </c>
      <c r="G772" t="s">
        <v>4081</v>
      </c>
      <c r="H772" t="s">
        <v>2886</v>
      </c>
      <c r="I772" t="s">
        <v>72</v>
      </c>
      <c r="J772" t="s">
        <v>2884</v>
      </c>
      <c r="K772" t="s">
        <v>2885</v>
      </c>
    </row>
    <row r="773" hidden="1" spans="2:15">
      <c r="B773" t="str">
        <f>CONCATENATE(SISTEMAS!A773)</f>
        <v/>
      </c>
      <c r="C773" t="s">
        <v>4082</v>
      </c>
      <c r="D773" t="s">
        <v>4082</v>
      </c>
      <c r="E773" t="s">
        <v>4083</v>
      </c>
      <c r="F773" t="s">
        <v>17</v>
      </c>
      <c r="G773" t="s">
        <v>4084</v>
      </c>
      <c r="H773" t="s">
        <v>2886</v>
      </c>
      <c r="I773" t="s">
        <v>27</v>
      </c>
      <c r="J773" t="s">
        <v>2884</v>
      </c>
      <c r="K773" t="s">
        <v>2885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2886</v>
      </c>
      <c r="B774" t="str">
        <f>CONCATENATE(SISTEMAS!A774)</f>
        <v>SISTEMAS</v>
      </c>
      <c r="C774" t="s">
        <v>4085</v>
      </c>
      <c r="D774" t="s">
        <v>4086</v>
      </c>
      <c r="E774" t="s">
        <v>4087</v>
      </c>
      <c r="F774" t="s">
        <v>17</v>
      </c>
      <c r="G774" t="s">
        <v>4088</v>
      </c>
      <c r="H774" t="s">
        <v>2886</v>
      </c>
      <c r="I774" t="s">
        <v>48</v>
      </c>
      <c r="J774" t="s">
        <v>2884</v>
      </c>
      <c r="K774" t="s">
        <v>2885</v>
      </c>
      <c r="M774" t="s">
        <v>4089</v>
      </c>
      <c r="N774" t="s">
        <v>121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2886</v>
      </c>
      <c r="B775" t="str">
        <f>CONCATENATE(SISTEMAS!A775)</f>
        <v>SISTEMAS</v>
      </c>
      <c r="C775" t="s">
        <v>4085</v>
      </c>
      <c r="D775" t="s">
        <v>4090</v>
      </c>
      <c r="E775" t="s">
        <v>4091</v>
      </c>
      <c r="F775" t="s">
        <v>17</v>
      </c>
      <c r="G775" t="s">
        <v>4092</v>
      </c>
      <c r="H775" t="s">
        <v>2886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2886</v>
      </c>
      <c r="B776" t="str">
        <f>CONCATENATE(SISTEMAS!A776)</f>
        <v>SISTEMAS</v>
      </c>
      <c r="C776" t="s">
        <v>4093</v>
      </c>
      <c r="D776" t="s">
        <v>4093</v>
      </c>
      <c r="E776" t="s">
        <v>4094</v>
      </c>
      <c r="F776" t="s">
        <v>17</v>
      </c>
      <c r="G776" t="s">
        <v>4095</v>
      </c>
      <c r="H776" t="s">
        <v>2886</v>
      </c>
      <c r="I776" t="s">
        <v>377</v>
      </c>
      <c r="J776" t="s">
        <v>2884</v>
      </c>
      <c r="K776" t="s">
        <v>2885</v>
      </c>
      <c r="M776" t="s">
        <v>38</v>
      </c>
      <c r="N776" t="s">
        <v>121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4096</v>
      </c>
      <c r="D777" t="s">
        <v>4097</v>
      </c>
      <c r="E777" t="s">
        <v>4098</v>
      </c>
      <c r="F777" t="s">
        <v>17</v>
      </c>
      <c r="G777" t="s">
        <v>4099</v>
      </c>
      <c r="H777" t="s">
        <v>2886</v>
      </c>
      <c r="I777" t="s">
        <v>72</v>
      </c>
    </row>
    <row r="778" hidden="1" spans="2:9">
      <c r="B778" t="str">
        <f>CONCATENATE(SISTEMAS!A778)</f>
        <v/>
      </c>
      <c r="C778" t="s">
        <v>4096</v>
      </c>
      <c r="D778" t="s">
        <v>4100</v>
      </c>
      <c r="E778" t="s">
        <v>4101</v>
      </c>
      <c r="F778" t="s">
        <v>17</v>
      </c>
      <c r="G778" t="s">
        <v>4102</v>
      </c>
      <c r="H778" t="s">
        <v>2886</v>
      </c>
      <c r="I778" t="s">
        <v>72</v>
      </c>
    </row>
    <row r="779" hidden="1" spans="2:9">
      <c r="B779" t="str">
        <f>CONCATENATE(SISTEMAS!A779)</f>
        <v/>
      </c>
      <c r="C779" t="s">
        <v>4096</v>
      </c>
      <c r="D779" t="s">
        <v>4103</v>
      </c>
      <c r="E779" t="s">
        <v>4104</v>
      </c>
      <c r="F779" t="s">
        <v>17</v>
      </c>
      <c r="G779" t="s">
        <v>4105</v>
      </c>
      <c r="H779" t="s">
        <v>2886</v>
      </c>
      <c r="I779" t="s">
        <v>72</v>
      </c>
    </row>
    <row r="780" hidden="1" spans="2:9">
      <c r="B780" t="str">
        <f>CONCATENATE(SISTEMAS!A780)</f>
        <v/>
      </c>
      <c r="C780" t="s">
        <v>4096</v>
      </c>
      <c r="D780" t="s">
        <v>4106</v>
      </c>
      <c r="E780" t="s">
        <v>4107</v>
      </c>
      <c r="F780" t="s">
        <v>17</v>
      </c>
      <c r="G780" t="s">
        <v>4108</v>
      </c>
      <c r="H780" t="s">
        <v>2886</v>
      </c>
      <c r="I780" t="s">
        <v>72</v>
      </c>
    </row>
    <row r="781" hidden="1" spans="2:9">
      <c r="B781" t="str">
        <f>CONCATENATE(SISTEMAS!A781)</f>
        <v/>
      </c>
      <c r="C781" t="s">
        <v>4096</v>
      </c>
      <c r="D781" t="s">
        <v>4109</v>
      </c>
      <c r="E781" t="s">
        <v>4110</v>
      </c>
      <c r="F781" t="s">
        <v>17</v>
      </c>
      <c r="G781" t="s">
        <v>4111</v>
      </c>
      <c r="H781" t="s">
        <v>2886</v>
      </c>
      <c r="I781" t="s">
        <v>72</v>
      </c>
    </row>
    <row r="782" hidden="1" spans="2:9">
      <c r="B782" t="str">
        <f>CONCATENATE(SISTEMAS!A782)</f>
        <v/>
      </c>
      <c r="C782" t="s">
        <v>4096</v>
      </c>
      <c r="D782" t="s">
        <v>4112</v>
      </c>
      <c r="E782" t="s">
        <v>4113</v>
      </c>
      <c r="F782" t="s">
        <v>17</v>
      </c>
      <c r="G782" t="s">
        <v>4114</v>
      </c>
      <c r="H782" t="s">
        <v>2886</v>
      </c>
      <c r="I782" t="s">
        <v>72</v>
      </c>
    </row>
    <row r="783" hidden="1" spans="2:9">
      <c r="B783" t="str">
        <f>CONCATENATE(SISTEMAS!A783)</f>
        <v/>
      </c>
      <c r="C783" t="s">
        <v>4096</v>
      </c>
      <c r="D783" t="s">
        <v>4115</v>
      </c>
      <c r="E783" t="s">
        <v>4116</v>
      </c>
      <c r="F783" t="s">
        <v>17</v>
      </c>
      <c r="G783" t="s">
        <v>4117</v>
      </c>
      <c r="H783" t="s">
        <v>2886</v>
      </c>
      <c r="I783" t="s">
        <v>72</v>
      </c>
    </row>
    <row r="784" hidden="1" spans="2:9">
      <c r="B784" t="str">
        <f>CONCATENATE(SISTEMAS!A784)</f>
        <v/>
      </c>
      <c r="C784" t="s">
        <v>4096</v>
      </c>
      <c r="D784" t="s">
        <v>4118</v>
      </c>
      <c r="E784" t="s">
        <v>4119</v>
      </c>
      <c r="F784" t="s">
        <v>17</v>
      </c>
      <c r="G784" t="s">
        <v>4120</v>
      </c>
      <c r="H784" t="s">
        <v>2886</v>
      </c>
      <c r="I784" t="s">
        <v>72</v>
      </c>
    </row>
    <row r="785" hidden="1" spans="2:9">
      <c r="B785" t="str">
        <f>CONCATENATE(SISTEMAS!A785)</f>
        <v/>
      </c>
      <c r="C785" t="s">
        <v>4096</v>
      </c>
      <c r="D785" t="s">
        <v>4121</v>
      </c>
      <c r="E785" t="s">
        <v>4122</v>
      </c>
      <c r="F785" t="s">
        <v>17</v>
      </c>
      <c r="G785" t="s">
        <v>4123</v>
      </c>
      <c r="H785" t="s">
        <v>2886</v>
      </c>
      <c r="I785" t="s">
        <v>72</v>
      </c>
    </row>
    <row r="786" hidden="1" spans="2:9">
      <c r="B786" t="str">
        <f>CONCATENATE(SISTEMAS!A786)</f>
        <v/>
      </c>
      <c r="C786" t="s">
        <v>4096</v>
      </c>
      <c r="D786" t="s">
        <v>4124</v>
      </c>
      <c r="E786" t="s">
        <v>4125</v>
      </c>
      <c r="F786" t="s">
        <v>17</v>
      </c>
      <c r="G786" t="s">
        <v>4126</v>
      </c>
      <c r="H786" t="s">
        <v>2886</v>
      </c>
      <c r="I786" t="s">
        <v>72</v>
      </c>
    </row>
    <row r="787" hidden="1" spans="2:9">
      <c r="B787" t="str">
        <f>CONCATENATE(SISTEMAS!A787)</f>
        <v/>
      </c>
      <c r="C787" t="s">
        <v>4096</v>
      </c>
      <c r="D787" t="s">
        <v>4127</v>
      </c>
      <c r="E787" t="s">
        <v>4128</v>
      </c>
      <c r="F787" t="s">
        <v>1044</v>
      </c>
      <c r="G787" t="s">
        <v>4129</v>
      </c>
      <c r="H787" t="s">
        <v>2886</v>
      </c>
      <c r="I787" t="s">
        <v>72</v>
      </c>
    </row>
    <row r="788" hidden="1" spans="2:9">
      <c r="B788" t="str">
        <f>CONCATENATE(SISTEMAS!A788)</f>
        <v/>
      </c>
      <c r="C788" t="s">
        <v>4096</v>
      </c>
      <c r="D788" t="s">
        <v>4130</v>
      </c>
      <c r="E788" t="s">
        <v>4131</v>
      </c>
      <c r="F788" t="s">
        <v>17</v>
      </c>
      <c r="G788" t="s">
        <v>4132</v>
      </c>
      <c r="H788" t="s">
        <v>2886</v>
      </c>
      <c r="I788" t="s">
        <v>72</v>
      </c>
    </row>
    <row r="789" hidden="1" spans="2:9">
      <c r="B789" t="str">
        <f>CONCATENATE(SISTEMAS!A789)</f>
        <v/>
      </c>
      <c r="C789" t="s">
        <v>4096</v>
      </c>
      <c r="D789" t="s">
        <v>4133</v>
      </c>
      <c r="E789" t="s">
        <v>4134</v>
      </c>
      <c r="F789" t="s">
        <v>17</v>
      </c>
      <c r="G789" t="s">
        <v>4135</v>
      </c>
      <c r="H789" t="s">
        <v>2886</v>
      </c>
      <c r="I789" t="s">
        <v>72</v>
      </c>
    </row>
    <row r="790" hidden="1" spans="2:9">
      <c r="B790" t="str">
        <f>CONCATENATE(SISTEMAS!A790)</f>
        <v/>
      </c>
      <c r="C790" t="s">
        <v>4096</v>
      </c>
      <c r="D790" t="s">
        <v>4136</v>
      </c>
      <c r="E790" t="s">
        <v>4137</v>
      </c>
      <c r="F790" t="s">
        <v>17</v>
      </c>
      <c r="G790" t="s">
        <v>4138</v>
      </c>
      <c r="H790" t="s">
        <v>2886</v>
      </c>
      <c r="I790" t="s">
        <v>72</v>
      </c>
    </row>
    <row r="791" hidden="1" spans="2:9">
      <c r="B791" t="str">
        <f>CONCATENATE(SISTEMAS!A791)</f>
        <v/>
      </c>
      <c r="C791" t="s">
        <v>4096</v>
      </c>
      <c r="D791" t="s">
        <v>4139</v>
      </c>
      <c r="E791" t="s">
        <v>4140</v>
      </c>
      <c r="F791" t="s">
        <v>17</v>
      </c>
      <c r="G791" t="s">
        <v>4141</v>
      </c>
      <c r="H791" t="s">
        <v>2886</v>
      </c>
      <c r="I791" t="s">
        <v>72</v>
      </c>
    </row>
    <row r="792" hidden="1" spans="2:9">
      <c r="B792" t="str">
        <f>CONCATENATE(SISTEMAS!A792)</f>
        <v/>
      </c>
      <c r="C792" t="s">
        <v>4096</v>
      </c>
      <c r="D792" t="s">
        <v>4142</v>
      </c>
      <c r="E792" t="s">
        <v>4143</v>
      </c>
      <c r="F792" t="s">
        <v>17</v>
      </c>
      <c r="G792" t="s">
        <v>4144</v>
      </c>
      <c r="H792" t="s">
        <v>2886</v>
      </c>
      <c r="I792" t="s">
        <v>72</v>
      </c>
    </row>
    <row r="793" hidden="1" spans="2:9">
      <c r="B793" t="str">
        <f>CONCATENATE(SISTEMAS!A793)</f>
        <v/>
      </c>
      <c r="C793" t="s">
        <v>4096</v>
      </c>
      <c r="D793" t="s">
        <v>4145</v>
      </c>
      <c r="E793" t="s">
        <v>4146</v>
      </c>
      <c r="F793" t="s">
        <v>17</v>
      </c>
      <c r="G793" t="s">
        <v>4147</v>
      </c>
      <c r="H793" t="s">
        <v>2886</v>
      </c>
      <c r="I793" t="s">
        <v>72</v>
      </c>
    </row>
    <row r="794" hidden="1" spans="2:9">
      <c r="B794" t="str">
        <f>CONCATENATE(SISTEMAS!A794)</f>
        <v/>
      </c>
      <c r="C794" t="s">
        <v>4096</v>
      </c>
      <c r="D794" t="s">
        <v>4148</v>
      </c>
      <c r="E794" t="s">
        <v>4149</v>
      </c>
      <c r="F794" t="s">
        <v>17</v>
      </c>
      <c r="G794" t="s">
        <v>4150</v>
      </c>
      <c r="H794" t="s">
        <v>2886</v>
      </c>
      <c r="I794" t="s">
        <v>72</v>
      </c>
    </row>
    <row r="795" hidden="1" spans="2:9">
      <c r="B795" t="str">
        <f>CONCATENATE(SISTEMAS!A795)</f>
        <v/>
      </c>
      <c r="C795" t="s">
        <v>4096</v>
      </c>
      <c r="D795" t="s">
        <v>4151</v>
      </c>
      <c r="E795" t="s">
        <v>4152</v>
      </c>
      <c r="F795" t="s">
        <v>1044</v>
      </c>
      <c r="G795" t="s">
        <v>4153</v>
      </c>
      <c r="H795" t="s">
        <v>2886</v>
      </c>
      <c r="I795" t="s">
        <v>72</v>
      </c>
    </row>
    <row r="796" hidden="1" spans="2:9">
      <c r="B796" t="str">
        <f>CONCATENATE(SISTEMAS!A796)</f>
        <v/>
      </c>
      <c r="C796" t="s">
        <v>4096</v>
      </c>
      <c r="D796" t="s">
        <v>4154</v>
      </c>
      <c r="E796" t="s">
        <v>4155</v>
      </c>
      <c r="F796" t="s">
        <v>1044</v>
      </c>
      <c r="G796" t="s">
        <v>4156</v>
      </c>
      <c r="H796" t="s">
        <v>2886</v>
      </c>
      <c r="I796" t="s">
        <v>72</v>
      </c>
    </row>
    <row r="797" hidden="1" spans="2:9">
      <c r="B797" t="str">
        <f>CONCATENATE(SISTEMAS!A797)</f>
        <v/>
      </c>
      <c r="C797" t="s">
        <v>4096</v>
      </c>
      <c r="D797" t="s">
        <v>4157</v>
      </c>
      <c r="E797" t="s">
        <v>4158</v>
      </c>
      <c r="F797" t="s">
        <v>17</v>
      </c>
      <c r="G797" t="s">
        <v>4159</v>
      </c>
      <c r="H797" t="s">
        <v>2886</v>
      </c>
      <c r="I797" t="s">
        <v>72</v>
      </c>
    </row>
    <row r="798" hidden="1" spans="2:9">
      <c r="B798" t="str">
        <f>CONCATENATE(SISTEMAS!A798)</f>
        <v/>
      </c>
      <c r="C798" t="s">
        <v>4096</v>
      </c>
      <c r="D798" t="s">
        <v>4160</v>
      </c>
      <c r="E798" t="s">
        <v>4161</v>
      </c>
      <c r="F798" t="s">
        <v>17</v>
      </c>
      <c r="G798" t="s">
        <v>4162</v>
      </c>
      <c r="H798" t="s">
        <v>2886</v>
      </c>
      <c r="I798" t="s">
        <v>72</v>
      </c>
    </row>
    <row r="799" hidden="1" spans="2:9">
      <c r="B799" t="str">
        <f>CONCATENATE(SISTEMAS!A799)</f>
        <v/>
      </c>
      <c r="C799" t="s">
        <v>4163</v>
      </c>
      <c r="D799" t="s">
        <v>4164</v>
      </c>
      <c r="E799" t="s">
        <v>4165</v>
      </c>
      <c r="F799" t="s">
        <v>17</v>
      </c>
      <c r="G799" t="s">
        <v>233</v>
      </c>
      <c r="H799" t="s">
        <v>2886</v>
      </c>
      <c r="I799" t="s">
        <v>72</v>
      </c>
    </row>
    <row r="800" hidden="1" spans="2:9">
      <c r="B800" t="str">
        <f>CONCATENATE(SISTEMAS!A800)</f>
        <v/>
      </c>
      <c r="C800" t="s">
        <v>4163</v>
      </c>
      <c r="D800" t="s">
        <v>4166</v>
      </c>
      <c r="E800" t="s">
        <v>4167</v>
      </c>
      <c r="F800" t="s">
        <v>17</v>
      </c>
      <c r="G800" t="s">
        <v>4168</v>
      </c>
      <c r="H800" t="s">
        <v>2886</v>
      </c>
      <c r="I800" t="s">
        <v>72</v>
      </c>
    </row>
    <row r="801" hidden="1" spans="2:9">
      <c r="B801" t="str">
        <f>CONCATENATE(SISTEMAS!A801)</f>
        <v/>
      </c>
      <c r="C801" t="s">
        <v>4163</v>
      </c>
      <c r="D801" t="s">
        <v>4169</v>
      </c>
      <c r="E801" t="s">
        <v>4170</v>
      </c>
      <c r="F801" t="s">
        <v>85</v>
      </c>
      <c r="G801" t="s">
        <v>4171</v>
      </c>
      <c r="H801" t="s">
        <v>2886</v>
      </c>
      <c r="I801" t="s">
        <v>72</v>
      </c>
    </row>
    <row r="802" hidden="1" spans="2:9">
      <c r="B802" t="str">
        <f>CONCATENATE(SISTEMAS!A802)</f>
        <v/>
      </c>
      <c r="C802" t="s">
        <v>4163</v>
      </c>
      <c r="D802" t="s">
        <v>4172</v>
      </c>
      <c r="E802" t="s">
        <v>4173</v>
      </c>
      <c r="F802" t="s">
        <v>3294</v>
      </c>
      <c r="G802" t="s">
        <v>4174</v>
      </c>
      <c r="H802" t="s">
        <v>2886</v>
      </c>
      <c r="I802" t="s">
        <v>72</v>
      </c>
    </row>
    <row r="803" hidden="1" spans="2:9">
      <c r="B803" t="str">
        <f>CONCATENATE(SISTEMAS!A803)</f>
        <v/>
      </c>
      <c r="C803" t="s">
        <v>4163</v>
      </c>
      <c r="D803" t="s">
        <v>4175</v>
      </c>
      <c r="E803" t="s">
        <v>4176</v>
      </c>
      <c r="F803" t="s">
        <v>17</v>
      </c>
      <c r="G803" t="s">
        <v>4177</v>
      </c>
      <c r="H803" t="s">
        <v>2886</v>
      </c>
      <c r="I803" t="s">
        <v>72</v>
      </c>
    </row>
    <row r="804" hidden="1" spans="2:9">
      <c r="B804" t="str">
        <f>CONCATENATE(SISTEMAS!A804)</f>
        <v/>
      </c>
      <c r="C804" t="s">
        <v>4163</v>
      </c>
      <c r="D804" t="s">
        <v>4178</v>
      </c>
      <c r="E804" t="s">
        <v>4179</v>
      </c>
      <c r="F804" t="s">
        <v>17</v>
      </c>
      <c r="G804" t="s">
        <v>4180</v>
      </c>
      <c r="H804" t="s">
        <v>2886</v>
      </c>
      <c r="I804" t="s">
        <v>72</v>
      </c>
    </row>
    <row r="805" hidden="1" spans="2:9">
      <c r="B805" t="str">
        <f>CONCATENATE(SISTEMAS!A805)</f>
        <v/>
      </c>
      <c r="C805" t="s">
        <v>4163</v>
      </c>
      <c r="D805" t="s">
        <v>4181</v>
      </c>
      <c r="E805" t="s">
        <v>4182</v>
      </c>
      <c r="F805" t="s">
        <v>17</v>
      </c>
      <c r="G805" t="s">
        <v>4183</v>
      </c>
      <c r="H805" t="s">
        <v>2886</v>
      </c>
      <c r="I805" t="s">
        <v>72</v>
      </c>
    </row>
    <row r="806" hidden="1" spans="2:9">
      <c r="B806" t="str">
        <f>CONCATENATE(SISTEMAS!A806)</f>
        <v/>
      </c>
      <c r="C806" t="s">
        <v>4163</v>
      </c>
      <c r="D806" t="s">
        <v>4184</v>
      </c>
      <c r="E806" t="s">
        <v>4185</v>
      </c>
      <c r="F806" t="s">
        <v>85</v>
      </c>
      <c r="G806" t="s">
        <v>4186</v>
      </c>
      <c r="H806" t="s">
        <v>2886</v>
      </c>
      <c r="I806" t="s">
        <v>72</v>
      </c>
    </row>
    <row r="807" hidden="1" spans="2:9">
      <c r="B807" t="str">
        <f>CONCATENATE(SISTEMAS!A807)</f>
        <v/>
      </c>
      <c r="C807" t="s">
        <v>4163</v>
      </c>
      <c r="D807" t="s">
        <v>4187</v>
      </c>
      <c r="E807" t="s">
        <v>4188</v>
      </c>
      <c r="F807" t="s">
        <v>85</v>
      </c>
      <c r="G807" t="s">
        <v>4189</v>
      </c>
      <c r="H807" t="s">
        <v>2886</v>
      </c>
      <c r="I807" t="s">
        <v>72</v>
      </c>
    </row>
    <row r="808" hidden="1" spans="2:9">
      <c r="B808" t="str">
        <f>CONCATENATE(SISTEMAS!A808)</f>
        <v/>
      </c>
      <c r="C808" t="s">
        <v>4163</v>
      </c>
      <c r="D808" t="s">
        <v>4190</v>
      </c>
      <c r="E808" t="s">
        <v>4191</v>
      </c>
      <c r="F808" t="s">
        <v>17</v>
      </c>
      <c r="G808" t="s">
        <v>4192</v>
      </c>
      <c r="H808" t="s">
        <v>2886</v>
      </c>
      <c r="I808" t="s">
        <v>72</v>
      </c>
    </row>
    <row r="809" hidden="1" spans="2:9">
      <c r="B809" t="str">
        <f>CONCATENATE(SISTEMAS!A809)</f>
        <v/>
      </c>
      <c r="C809" t="s">
        <v>4193</v>
      </c>
      <c r="D809" t="s">
        <v>4193</v>
      </c>
      <c r="E809" t="s">
        <v>4194</v>
      </c>
      <c r="F809" t="s">
        <v>17</v>
      </c>
      <c r="G809" t="s">
        <v>4195</v>
      </c>
      <c r="H809" t="s">
        <v>2886</v>
      </c>
      <c r="I809" t="s">
        <v>72</v>
      </c>
    </row>
    <row r="810" hidden="1" spans="2:9">
      <c r="B810" t="str">
        <f>CONCATENATE(SISTEMAS!A810)</f>
        <v/>
      </c>
      <c r="C810" t="s">
        <v>4196</v>
      </c>
      <c r="D810" t="s">
        <v>4196</v>
      </c>
      <c r="E810" t="s">
        <v>4197</v>
      </c>
      <c r="F810" t="s">
        <v>17</v>
      </c>
      <c r="G810" t="s">
        <v>18</v>
      </c>
      <c r="H810" t="s">
        <v>2886</v>
      </c>
      <c r="I810" t="s">
        <v>72</v>
      </c>
    </row>
    <row r="811" hidden="1" spans="2:9">
      <c r="B811" t="str">
        <f>CONCATENATE(SISTEMAS!A811)</f>
        <v/>
      </c>
      <c r="C811" t="s">
        <v>4198</v>
      </c>
      <c r="D811" t="s">
        <v>4199</v>
      </c>
      <c r="E811" t="s">
        <v>4200</v>
      </c>
      <c r="F811" t="s">
        <v>17</v>
      </c>
      <c r="G811" t="s">
        <v>4201</v>
      </c>
      <c r="H811" t="s">
        <v>2886</v>
      </c>
      <c r="I811" t="s">
        <v>72</v>
      </c>
    </row>
    <row r="812" hidden="1" spans="2:9">
      <c r="B812" t="str">
        <f>CONCATENATE(SISTEMAS!A812)</f>
        <v/>
      </c>
      <c r="C812" t="s">
        <v>4198</v>
      </c>
      <c r="D812" t="s">
        <v>4202</v>
      </c>
      <c r="E812" t="s">
        <v>4203</v>
      </c>
      <c r="F812" t="s">
        <v>17</v>
      </c>
      <c r="G812" t="s">
        <v>4201</v>
      </c>
      <c r="H812" t="s">
        <v>2886</v>
      </c>
      <c r="I812" t="s">
        <v>72</v>
      </c>
    </row>
    <row r="813" hidden="1" spans="2:9">
      <c r="B813" t="str">
        <f>CONCATENATE(SISTEMAS!A813)</f>
        <v/>
      </c>
      <c r="C813" t="s">
        <v>4198</v>
      </c>
      <c r="D813" t="s">
        <v>4204</v>
      </c>
      <c r="E813" t="s">
        <v>4205</v>
      </c>
      <c r="F813" t="s">
        <v>17</v>
      </c>
      <c r="G813" t="s">
        <v>4201</v>
      </c>
      <c r="H813" t="s">
        <v>2886</v>
      </c>
      <c r="I813" t="s">
        <v>72</v>
      </c>
    </row>
    <row r="814" hidden="1" spans="2:9">
      <c r="B814" t="str">
        <f>CONCATENATE(SISTEMAS!A814)</f>
        <v/>
      </c>
      <c r="C814" t="s">
        <v>4198</v>
      </c>
      <c r="D814" t="s">
        <v>4206</v>
      </c>
      <c r="E814" t="s">
        <v>4207</v>
      </c>
      <c r="F814" t="s">
        <v>17</v>
      </c>
      <c r="G814" t="s">
        <v>4201</v>
      </c>
      <c r="H814" t="s">
        <v>2886</v>
      </c>
      <c r="I814" t="s">
        <v>72</v>
      </c>
    </row>
    <row r="815" hidden="1" spans="2:9">
      <c r="B815" t="str">
        <f>CONCATENATE(SISTEMAS!A815)</f>
        <v/>
      </c>
      <c r="C815" t="s">
        <v>4198</v>
      </c>
      <c r="D815" t="s">
        <v>4208</v>
      </c>
      <c r="E815" t="s">
        <v>4209</v>
      </c>
      <c r="F815" t="s">
        <v>17</v>
      </c>
      <c r="G815" t="s">
        <v>4201</v>
      </c>
      <c r="H815" t="s">
        <v>2886</v>
      </c>
      <c r="I815" t="s">
        <v>72</v>
      </c>
    </row>
    <row r="816" hidden="1" spans="2:9">
      <c r="B816" t="str">
        <f>CONCATENATE(SISTEMAS!A816)</f>
        <v/>
      </c>
      <c r="C816" t="s">
        <v>4198</v>
      </c>
      <c r="D816" t="s">
        <v>4210</v>
      </c>
      <c r="E816" t="s">
        <v>4211</v>
      </c>
      <c r="F816" t="s">
        <v>17</v>
      </c>
      <c r="G816" t="s">
        <v>4201</v>
      </c>
      <c r="H816" t="s">
        <v>2886</v>
      </c>
      <c r="I816" t="s">
        <v>72</v>
      </c>
    </row>
    <row r="817" hidden="1" spans="2:9">
      <c r="B817" t="str">
        <f>CONCATENATE(SISTEMAS!A817)</f>
        <v/>
      </c>
      <c r="C817" t="s">
        <v>4198</v>
      </c>
      <c r="D817" t="s">
        <v>4212</v>
      </c>
      <c r="E817" t="s">
        <v>4213</v>
      </c>
      <c r="F817" t="s">
        <v>17</v>
      </c>
      <c r="G817" t="s">
        <v>4201</v>
      </c>
      <c r="H817" t="s">
        <v>2886</v>
      </c>
      <c r="I817" t="s">
        <v>72</v>
      </c>
    </row>
    <row r="818" hidden="1" spans="2:9">
      <c r="B818" t="str">
        <f>CONCATENATE(SISTEMAS!A818)</f>
        <v/>
      </c>
      <c r="C818" t="s">
        <v>4198</v>
      </c>
      <c r="D818" t="s">
        <v>4214</v>
      </c>
      <c r="E818" t="s">
        <v>4215</v>
      </c>
      <c r="F818" t="s">
        <v>17</v>
      </c>
      <c r="G818" t="s">
        <v>4201</v>
      </c>
      <c r="H818" t="s">
        <v>2886</v>
      </c>
      <c r="I818" t="s">
        <v>72</v>
      </c>
    </row>
    <row r="819" hidden="1" spans="2:9">
      <c r="B819" t="str">
        <f>CONCATENATE(SISTEMAS!A819)</f>
        <v/>
      </c>
      <c r="C819" t="s">
        <v>4216</v>
      </c>
      <c r="D819" t="s">
        <v>4217</v>
      </c>
      <c r="E819" t="s">
        <v>4218</v>
      </c>
      <c r="F819" t="s">
        <v>17</v>
      </c>
      <c r="G819" t="s">
        <v>360</v>
      </c>
      <c r="H819" t="s">
        <v>2886</v>
      </c>
      <c r="I819" t="s">
        <v>72</v>
      </c>
    </row>
    <row r="820" hidden="1" spans="2:9">
      <c r="B820" t="str">
        <f>CONCATENATE(SISTEMAS!A820)</f>
        <v/>
      </c>
      <c r="C820" t="s">
        <v>4216</v>
      </c>
      <c r="D820" t="s">
        <v>4219</v>
      </c>
      <c r="E820" t="s">
        <v>4220</v>
      </c>
      <c r="F820" t="s">
        <v>17</v>
      </c>
      <c r="G820" t="s">
        <v>4221</v>
      </c>
      <c r="H820" t="s">
        <v>2886</v>
      </c>
      <c r="I820" t="s">
        <v>72</v>
      </c>
    </row>
    <row r="821" hidden="1" spans="2:9">
      <c r="B821" t="str">
        <f>CONCATENATE(SISTEMAS!A821)</f>
        <v/>
      </c>
      <c r="C821" t="s">
        <v>4216</v>
      </c>
      <c r="D821" t="s">
        <v>4222</v>
      </c>
      <c r="E821" t="s">
        <v>4223</v>
      </c>
      <c r="F821" t="s">
        <v>17</v>
      </c>
      <c r="G821" t="s">
        <v>4224</v>
      </c>
      <c r="H821" t="s">
        <v>2886</v>
      </c>
      <c r="I821" t="s">
        <v>72</v>
      </c>
    </row>
    <row r="822" hidden="1" spans="2:9">
      <c r="B822" t="str">
        <f>CONCATENATE(SISTEMAS!A822)</f>
        <v/>
      </c>
      <c r="C822" t="s">
        <v>4216</v>
      </c>
      <c r="D822" t="s">
        <v>4225</v>
      </c>
      <c r="E822" t="s">
        <v>4226</v>
      </c>
      <c r="F822" t="s">
        <v>17</v>
      </c>
      <c r="G822" t="s">
        <v>4227</v>
      </c>
      <c r="H822" t="s">
        <v>2886</v>
      </c>
      <c r="I822" t="s">
        <v>72</v>
      </c>
    </row>
    <row r="823" hidden="1" spans="2:9">
      <c r="B823" t="str">
        <f>CONCATENATE(SISTEMAS!A823)</f>
        <v/>
      </c>
      <c r="C823" t="s">
        <v>4228</v>
      </c>
      <c r="D823" t="s">
        <v>4229</v>
      </c>
      <c r="E823" t="s">
        <v>4230</v>
      </c>
      <c r="F823" t="s">
        <v>17</v>
      </c>
      <c r="G823" t="s">
        <v>364</v>
      </c>
      <c r="H823" t="s">
        <v>2886</v>
      </c>
      <c r="I823" t="s">
        <v>72</v>
      </c>
    </row>
    <row r="824" hidden="1" spans="2:9">
      <c r="B824" t="str">
        <f>CONCATENATE(SISTEMAS!A824)</f>
        <v/>
      </c>
      <c r="C824" t="s">
        <v>4228</v>
      </c>
      <c r="D824" t="s">
        <v>4231</v>
      </c>
      <c r="E824" t="s">
        <v>4232</v>
      </c>
      <c r="F824" t="s">
        <v>17</v>
      </c>
      <c r="G824" t="s">
        <v>4233</v>
      </c>
      <c r="H824" t="s">
        <v>2886</v>
      </c>
      <c r="I824" t="s">
        <v>72</v>
      </c>
    </row>
    <row r="825" hidden="1" spans="2:9">
      <c r="B825" t="str">
        <f>CONCATENATE(SISTEMAS!A825)</f>
        <v/>
      </c>
      <c r="C825" t="s">
        <v>4228</v>
      </c>
      <c r="D825" t="s">
        <v>4234</v>
      </c>
      <c r="E825" t="s">
        <v>4235</v>
      </c>
      <c r="F825" t="s">
        <v>85</v>
      </c>
      <c r="G825" t="s">
        <v>4236</v>
      </c>
      <c r="H825" t="s">
        <v>2886</v>
      </c>
      <c r="I825" t="s">
        <v>72</v>
      </c>
    </row>
    <row r="826" hidden="1" spans="2:9">
      <c r="B826" t="str">
        <f>CONCATENATE(SISTEMAS!A826)</f>
        <v/>
      </c>
      <c r="C826" t="s">
        <v>4228</v>
      </c>
      <c r="D826" t="s">
        <v>4237</v>
      </c>
      <c r="E826" t="s">
        <v>4238</v>
      </c>
      <c r="F826" t="s">
        <v>17</v>
      </c>
      <c r="G826" t="s">
        <v>1181</v>
      </c>
      <c r="H826" t="s">
        <v>2886</v>
      </c>
      <c r="I826" t="s">
        <v>72</v>
      </c>
    </row>
    <row r="827" hidden="1" spans="2:9">
      <c r="B827" t="str">
        <f>CONCATENATE(SISTEMAS!A827)</f>
        <v/>
      </c>
      <c r="C827" t="s">
        <v>4239</v>
      </c>
      <c r="D827" t="s">
        <v>4239</v>
      </c>
      <c r="E827" t="s">
        <v>4240</v>
      </c>
      <c r="F827" t="s">
        <v>17</v>
      </c>
      <c r="G827" t="s">
        <v>2040</v>
      </c>
      <c r="H827" t="s">
        <v>2886</v>
      </c>
      <c r="I827" t="s">
        <v>72</v>
      </c>
    </row>
    <row r="828" hidden="1" spans="2:9">
      <c r="B828" t="str">
        <f>CONCATENATE(SISTEMAS!A828)</f>
        <v/>
      </c>
      <c r="C828" t="s">
        <v>4241</v>
      </c>
      <c r="D828" t="s">
        <v>4241</v>
      </c>
      <c r="E828" t="s">
        <v>4242</v>
      </c>
      <c r="F828" t="s">
        <v>17</v>
      </c>
      <c r="G828" t="s">
        <v>373</v>
      </c>
      <c r="H828" t="s">
        <v>2886</v>
      </c>
      <c r="I828" t="s">
        <v>72</v>
      </c>
    </row>
    <row r="829" hidden="1" spans="2:9">
      <c r="B829" t="str">
        <f>CONCATENATE(SISTEMAS!A829)</f>
        <v/>
      </c>
      <c r="C829" t="s">
        <v>4243</v>
      </c>
      <c r="D829" t="s">
        <v>4243</v>
      </c>
      <c r="E829" t="s">
        <v>4244</v>
      </c>
      <c r="F829" t="s">
        <v>17</v>
      </c>
      <c r="G829" t="s">
        <v>357</v>
      </c>
      <c r="H829" t="s">
        <v>2886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2153</v>
      </c>
      <c r="D831" t="s">
        <v>2154</v>
      </c>
      <c r="E831" t="s">
        <v>2155</v>
      </c>
      <c r="F831" t="s">
        <v>17</v>
      </c>
      <c r="G831" t="s">
        <v>2156</v>
      </c>
      <c r="H831" t="s">
        <v>1973</v>
      </c>
      <c r="I831" t="s">
        <v>72</v>
      </c>
    </row>
    <row r="832" hidden="1" spans="2:9">
      <c r="B832" t="str">
        <f>CONCATENATE(SISTEMAS!A832)</f>
        <v/>
      </c>
      <c r="C832" t="s">
        <v>4245</v>
      </c>
      <c r="D832" t="s">
        <v>4246</v>
      </c>
      <c r="E832" t="s">
        <v>4247</v>
      </c>
      <c r="F832" t="s">
        <v>17</v>
      </c>
      <c r="G832" t="s">
        <v>4248</v>
      </c>
      <c r="H832" t="s">
        <v>2886</v>
      </c>
      <c r="I832" t="s">
        <v>72</v>
      </c>
    </row>
    <row r="833" hidden="1" spans="2:9">
      <c r="B833" t="str">
        <f>CONCATENATE(SISTEMAS!A833)</f>
        <v/>
      </c>
      <c r="C833" t="s">
        <v>4245</v>
      </c>
      <c r="D833" t="s">
        <v>4249</v>
      </c>
      <c r="E833" t="s">
        <v>4250</v>
      </c>
      <c r="F833" t="s">
        <v>17</v>
      </c>
      <c r="G833" t="s">
        <v>4251</v>
      </c>
      <c r="H833" t="s">
        <v>2886</v>
      </c>
      <c r="I833" t="s">
        <v>72</v>
      </c>
    </row>
    <row r="834" hidden="1" spans="2:9">
      <c r="B834" t="str">
        <f>CONCATENATE(SISTEMAS!A834)</f>
        <v/>
      </c>
      <c r="C834" t="s">
        <v>4245</v>
      </c>
      <c r="D834" t="s">
        <v>4252</v>
      </c>
      <c r="E834" t="s">
        <v>4253</v>
      </c>
      <c r="F834" t="s">
        <v>17</v>
      </c>
      <c r="G834" t="s">
        <v>4254</v>
      </c>
      <c r="H834" t="s">
        <v>2886</v>
      </c>
      <c r="I834" t="s">
        <v>72</v>
      </c>
    </row>
    <row r="835" hidden="1" spans="2:9">
      <c r="B835" t="str">
        <f>CONCATENATE(SISTEMAS!A835)</f>
        <v/>
      </c>
      <c r="C835" t="s">
        <v>4245</v>
      </c>
      <c r="D835" t="s">
        <v>4255</v>
      </c>
      <c r="E835" t="s">
        <v>4256</v>
      </c>
      <c r="F835" t="s">
        <v>85</v>
      </c>
      <c r="G835" t="s">
        <v>4257</v>
      </c>
      <c r="H835" t="s">
        <v>2886</v>
      </c>
      <c r="I835" t="s">
        <v>72</v>
      </c>
    </row>
    <row r="836" hidden="1" spans="2:9">
      <c r="B836" t="str">
        <f>CONCATENATE(SISTEMAS!A836)</f>
        <v/>
      </c>
      <c r="C836" t="s">
        <v>4245</v>
      </c>
      <c r="D836" t="s">
        <v>4258</v>
      </c>
      <c r="E836" t="s">
        <v>4259</v>
      </c>
      <c r="F836" t="s">
        <v>17</v>
      </c>
      <c r="G836" t="s">
        <v>3399</v>
      </c>
      <c r="H836" t="s">
        <v>2886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4260</v>
      </c>
      <c r="D840" t="s">
        <v>4260</v>
      </c>
      <c r="E840" t="s">
        <v>4261</v>
      </c>
      <c r="F840" t="s">
        <v>17</v>
      </c>
      <c r="G840" t="s">
        <v>159</v>
      </c>
      <c r="H840" t="s">
        <v>2886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2886</v>
      </c>
      <c r="B843" t="str">
        <f>CONCATENATE(SISTEMAS!A843)</f>
        <v>SISTEMAS</v>
      </c>
      <c r="C843" t="s">
        <v>4262</v>
      </c>
      <c r="D843" t="s">
        <v>4263</v>
      </c>
      <c r="E843" t="s">
        <v>4264</v>
      </c>
      <c r="F843" t="s">
        <v>17</v>
      </c>
      <c r="G843" t="s">
        <v>4265</v>
      </c>
      <c r="H843" t="s">
        <v>2886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2886</v>
      </c>
      <c r="B844" t="str">
        <f>CONCATENATE(SISTEMAS!A844)</f>
        <v>SISTEMAS</v>
      </c>
      <c r="C844" t="s">
        <v>4262</v>
      </c>
      <c r="D844" t="s">
        <v>4266</v>
      </c>
      <c r="E844" t="s">
        <v>4267</v>
      </c>
      <c r="F844" t="s">
        <v>17</v>
      </c>
      <c r="G844" t="s">
        <v>1064</v>
      </c>
      <c r="H844" t="s">
        <v>2886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2886</v>
      </c>
      <c r="B845" t="str">
        <f>CONCATENATE(SISTEMAS!A845)</f>
        <v>SISTEMAS</v>
      </c>
      <c r="C845" t="s">
        <v>4262</v>
      </c>
      <c r="D845" t="s">
        <v>4268</v>
      </c>
      <c r="E845" t="s">
        <v>4269</v>
      </c>
      <c r="F845" t="s">
        <v>17</v>
      </c>
      <c r="G845" t="s">
        <v>4270</v>
      </c>
      <c r="H845" t="s">
        <v>2886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2886</v>
      </c>
      <c r="B846" t="str">
        <f>CONCATENATE(SISTEMAS!A846)</f>
        <v>SISTEMAS</v>
      </c>
      <c r="C846" t="s">
        <v>4262</v>
      </c>
      <c r="D846" t="s">
        <v>4271</v>
      </c>
      <c r="E846" t="s">
        <v>4272</v>
      </c>
      <c r="F846" t="s">
        <v>17</v>
      </c>
      <c r="G846" t="s">
        <v>4273</v>
      </c>
      <c r="H846" t="s">
        <v>2886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4274</v>
      </c>
      <c r="D847" t="s">
        <v>4275</v>
      </c>
      <c r="E847" t="s">
        <v>4276</v>
      </c>
      <c r="F847" t="s">
        <v>17</v>
      </c>
      <c r="G847" t="s">
        <v>4277</v>
      </c>
      <c r="H847" t="s">
        <v>2886</v>
      </c>
      <c r="I847" t="s">
        <v>72</v>
      </c>
    </row>
    <row r="848" hidden="1" spans="2:9">
      <c r="B848" t="str">
        <f>CONCATENATE(SISTEMAS!A848)</f>
        <v/>
      </c>
      <c r="C848" t="s">
        <v>4274</v>
      </c>
      <c r="D848" t="s">
        <v>4278</v>
      </c>
      <c r="E848" t="s">
        <v>4279</v>
      </c>
      <c r="F848" t="s">
        <v>17</v>
      </c>
      <c r="G848" t="s">
        <v>4280</v>
      </c>
      <c r="H848" t="s">
        <v>2886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4281</v>
      </c>
      <c r="D853" t="s">
        <v>4282</v>
      </c>
      <c r="E853" t="s">
        <v>4283</v>
      </c>
      <c r="F853" t="s">
        <v>17</v>
      </c>
      <c r="G853" t="s">
        <v>4284</v>
      </c>
      <c r="H853" t="s">
        <v>2886</v>
      </c>
      <c r="I853" t="s">
        <v>72</v>
      </c>
    </row>
    <row r="854" hidden="1" spans="2:9">
      <c r="B854" t="str">
        <f>CONCATENATE(SISTEMAS!A854)</f>
        <v/>
      </c>
      <c r="C854" t="s">
        <v>4281</v>
      </c>
      <c r="D854" t="s">
        <v>4285</v>
      </c>
      <c r="E854" t="s">
        <v>4286</v>
      </c>
      <c r="F854" t="s">
        <v>17</v>
      </c>
      <c r="G854" t="s">
        <v>4287</v>
      </c>
      <c r="H854" t="s">
        <v>2886</v>
      </c>
      <c r="I854" t="s">
        <v>72</v>
      </c>
    </row>
    <row r="855" hidden="1" spans="2:9">
      <c r="B855" t="str">
        <f>CONCATENATE(SISTEMAS!A855)</f>
        <v/>
      </c>
      <c r="C855" t="s">
        <v>4281</v>
      </c>
      <c r="D855" t="s">
        <v>4288</v>
      </c>
      <c r="E855" t="s">
        <v>4289</v>
      </c>
      <c r="F855" t="s">
        <v>17</v>
      </c>
      <c r="G855" t="s">
        <v>4290</v>
      </c>
      <c r="H855" t="s">
        <v>2886</v>
      </c>
      <c r="I855" t="s">
        <v>72</v>
      </c>
    </row>
    <row r="856" hidden="1" spans="2:9">
      <c r="B856" t="str">
        <f>CONCATENATE(SISTEMAS!A856)</f>
        <v/>
      </c>
      <c r="C856" t="s">
        <v>4281</v>
      </c>
      <c r="D856" t="s">
        <v>4291</v>
      </c>
      <c r="E856" t="s">
        <v>4292</v>
      </c>
      <c r="F856" t="s">
        <v>17</v>
      </c>
      <c r="G856" t="s">
        <v>4293</v>
      </c>
      <c r="H856" t="s">
        <v>2886</v>
      </c>
      <c r="I856" t="s">
        <v>72</v>
      </c>
    </row>
    <row r="857" hidden="1" spans="2:9">
      <c r="B857" t="str">
        <f>CONCATENATE(SISTEMAS!A857)</f>
        <v/>
      </c>
      <c r="C857" t="s">
        <v>4281</v>
      </c>
      <c r="D857" t="s">
        <v>4294</v>
      </c>
      <c r="E857" t="s">
        <v>4295</v>
      </c>
      <c r="F857" t="s">
        <v>17</v>
      </c>
      <c r="G857" t="s">
        <v>4296</v>
      </c>
      <c r="H857" t="s">
        <v>2886</v>
      </c>
      <c r="I857" t="s">
        <v>72</v>
      </c>
    </row>
    <row r="858" hidden="1" spans="2:9">
      <c r="B858" t="str">
        <f>CONCATENATE(SISTEMAS!A858)</f>
        <v/>
      </c>
      <c r="C858" t="s">
        <v>4281</v>
      </c>
      <c r="D858" t="s">
        <v>4297</v>
      </c>
      <c r="E858" t="s">
        <v>4298</v>
      </c>
      <c r="F858" t="s">
        <v>17</v>
      </c>
      <c r="G858" t="s">
        <v>4299</v>
      </c>
      <c r="H858" t="s">
        <v>2886</v>
      </c>
      <c r="I858" t="s">
        <v>72</v>
      </c>
    </row>
    <row r="859" hidden="1" spans="2:9">
      <c r="B859" t="str">
        <f>CONCATENATE(SISTEMAS!A859)</f>
        <v/>
      </c>
      <c r="C859" t="s">
        <v>4300</v>
      </c>
      <c r="D859" t="s">
        <v>4301</v>
      </c>
      <c r="E859" t="s">
        <v>4302</v>
      </c>
      <c r="F859" t="s">
        <v>3294</v>
      </c>
      <c r="G859" t="s">
        <v>4303</v>
      </c>
      <c r="H859" t="s">
        <v>2886</v>
      </c>
      <c r="I859" t="s">
        <v>72</v>
      </c>
    </row>
    <row r="860" hidden="1" spans="2:9">
      <c r="B860" t="str">
        <f>CONCATENATE(SISTEMAS!A860)</f>
        <v/>
      </c>
      <c r="C860" t="s">
        <v>4300</v>
      </c>
      <c r="D860" t="s">
        <v>4304</v>
      </c>
      <c r="E860" t="s">
        <v>4305</v>
      </c>
      <c r="F860" t="s">
        <v>85</v>
      </c>
      <c r="G860" t="s">
        <v>4306</v>
      </c>
      <c r="H860" t="s">
        <v>2886</v>
      </c>
      <c r="I860" t="s">
        <v>72</v>
      </c>
    </row>
    <row r="861" hidden="1" spans="2:9">
      <c r="B861" t="str">
        <f>CONCATENATE(SISTEMAS!A861)</f>
        <v/>
      </c>
      <c r="C861" t="s">
        <v>4300</v>
      </c>
      <c r="D861" t="s">
        <v>4307</v>
      </c>
      <c r="E861" t="s">
        <v>4308</v>
      </c>
      <c r="F861" t="s">
        <v>17</v>
      </c>
      <c r="G861" t="s">
        <v>4309</v>
      </c>
      <c r="H861" t="s">
        <v>2886</v>
      </c>
      <c r="I861" t="s">
        <v>72</v>
      </c>
    </row>
    <row r="862" hidden="1" spans="2:9">
      <c r="B862" t="str">
        <f>CONCATENATE(SISTEMAS!A862)</f>
        <v/>
      </c>
      <c r="C862" t="s">
        <v>4300</v>
      </c>
      <c r="D862" t="s">
        <v>4310</v>
      </c>
      <c r="E862" t="s">
        <v>4311</v>
      </c>
      <c r="F862" t="s">
        <v>17</v>
      </c>
      <c r="G862" t="s">
        <v>4312</v>
      </c>
      <c r="H862" t="s">
        <v>2886</v>
      </c>
      <c r="I862" t="s">
        <v>72</v>
      </c>
    </row>
    <row r="863" hidden="1" spans="2:9">
      <c r="B863" t="str">
        <f>CONCATENATE(SISTEMAS!A863)</f>
        <v/>
      </c>
      <c r="C863" t="s">
        <v>4300</v>
      </c>
      <c r="D863" t="s">
        <v>4313</v>
      </c>
      <c r="E863" t="s">
        <v>4314</v>
      </c>
      <c r="F863" t="s">
        <v>85</v>
      </c>
      <c r="G863" t="s">
        <v>4315</v>
      </c>
      <c r="H863" t="s">
        <v>2886</v>
      </c>
      <c r="I863" t="s">
        <v>72</v>
      </c>
    </row>
    <row r="864" hidden="1" spans="2:9">
      <c r="B864" t="str">
        <f>CONCATENATE(SISTEMAS!A864)</f>
        <v/>
      </c>
      <c r="C864" t="s">
        <v>4300</v>
      </c>
      <c r="D864" t="s">
        <v>4316</v>
      </c>
      <c r="E864" t="s">
        <v>4317</v>
      </c>
      <c r="F864" t="s">
        <v>85</v>
      </c>
      <c r="G864" t="s">
        <v>4318</v>
      </c>
      <c r="H864" t="s">
        <v>2886</v>
      </c>
      <c r="I864" t="s">
        <v>72</v>
      </c>
    </row>
    <row r="865" hidden="1" spans="2:9">
      <c r="B865" t="str">
        <f>CONCATENATE(SISTEMAS!A865)</f>
        <v/>
      </c>
      <c r="C865" t="s">
        <v>4300</v>
      </c>
      <c r="D865" t="s">
        <v>4319</v>
      </c>
      <c r="E865" t="s">
        <v>4320</v>
      </c>
      <c r="F865" t="s">
        <v>17</v>
      </c>
      <c r="G865" t="s">
        <v>4321</v>
      </c>
      <c r="H865" t="s">
        <v>2886</v>
      </c>
      <c r="I865" t="s">
        <v>72</v>
      </c>
    </row>
    <row r="866" hidden="1" spans="2:9">
      <c r="B866" t="str">
        <f>CONCATENATE(SISTEMAS!A866)</f>
        <v/>
      </c>
      <c r="C866" t="s">
        <v>4300</v>
      </c>
      <c r="D866" t="s">
        <v>4322</v>
      </c>
      <c r="E866" t="s">
        <v>4323</v>
      </c>
      <c r="F866" t="s">
        <v>17</v>
      </c>
      <c r="G866" t="s">
        <v>4324</v>
      </c>
      <c r="H866" t="s">
        <v>2886</v>
      </c>
      <c r="I866" t="s">
        <v>72</v>
      </c>
    </row>
    <row r="867" hidden="1" spans="2:9">
      <c r="B867" t="str">
        <f>CONCATENATE(SISTEMAS!A867)</f>
        <v/>
      </c>
      <c r="C867" t="s">
        <v>4300</v>
      </c>
      <c r="D867" t="s">
        <v>4325</v>
      </c>
      <c r="E867" t="s">
        <v>4326</v>
      </c>
      <c r="F867" t="s">
        <v>85</v>
      </c>
      <c r="G867" t="s">
        <v>4327</v>
      </c>
      <c r="H867" t="s">
        <v>2886</v>
      </c>
      <c r="I867" t="s">
        <v>72</v>
      </c>
    </row>
    <row r="868" hidden="1" spans="2:9">
      <c r="B868" t="str">
        <f>CONCATENATE(SISTEMAS!A868)</f>
        <v/>
      </c>
      <c r="C868" t="s">
        <v>4300</v>
      </c>
      <c r="D868" t="s">
        <v>4328</v>
      </c>
      <c r="E868" t="s">
        <v>4329</v>
      </c>
      <c r="F868" t="s">
        <v>17</v>
      </c>
      <c r="G868" t="s">
        <v>4330</v>
      </c>
      <c r="H868" t="s">
        <v>2886</v>
      </c>
      <c r="I868" t="s">
        <v>72</v>
      </c>
    </row>
    <row r="869" hidden="1" spans="2:9">
      <c r="B869" t="str">
        <f>CONCATENATE(SISTEMAS!A869)</f>
        <v/>
      </c>
      <c r="C869" t="s">
        <v>4300</v>
      </c>
      <c r="D869" t="s">
        <v>4331</v>
      </c>
      <c r="E869" t="s">
        <v>4332</v>
      </c>
      <c r="F869" t="s">
        <v>17</v>
      </c>
      <c r="G869" t="s">
        <v>4333</v>
      </c>
      <c r="H869" t="s">
        <v>2886</v>
      </c>
      <c r="I869" t="s">
        <v>72</v>
      </c>
    </row>
    <row r="870" hidden="1" spans="2:9">
      <c r="B870" t="str">
        <f>CONCATENATE(SISTEMAS!A870)</f>
        <v/>
      </c>
      <c r="C870" t="s">
        <v>4300</v>
      </c>
      <c r="D870" t="s">
        <v>4334</v>
      </c>
      <c r="E870" t="s">
        <v>4335</v>
      </c>
      <c r="F870" t="s">
        <v>17</v>
      </c>
      <c r="G870" t="s">
        <v>4336</v>
      </c>
      <c r="H870" t="s">
        <v>2886</v>
      </c>
      <c r="I870" t="s">
        <v>72</v>
      </c>
    </row>
    <row r="871" hidden="1" spans="2:9">
      <c r="B871" t="str">
        <f>CONCATENATE(SISTEMAS!A871)</f>
        <v/>
      </c>
      <c r="C871" t="s">
        <v>4300</v>
      </c>
      <c r="D871" t="s">
        <v>4337</v>
      </c>
      <c r="E871" t="s">
        <v>4338</v>
      </c>
      <c r="F871" t="s">
        <v>17</v>
      </c>
      <c r="G871" t="s">
        <v>4339</v>
      </c>
      <c r="H871" t="s">
        <v>2886</v>
      </c>
      <c r="I871" t="s">
        <v>72</v>
      </c>
    </row>
    <row r="872" hidden="1" spans="2:9">
      <c r="B872" t="str">
        <f>CONCATENATE(SISTEMAS!A872)</f>
        <v/>
      </c>
      <c r="C872" t="s">
        <v>4300</v>
      </c>
      <c r="D872" t="s">
        <v>4340</v>
      </c>
      <c r="E872" t="s">
        <v>4341</v>
      </c>
      <c r="F872" t="s">
        <v>17</v>
      </c>
      <c r="G872" t="s">
        <v>4342</v>
      </c>
      <c r="H872" t="s">
        <v>2886</v>
      </c>
      <c r="I872" t="s">
        <v>72</v>
      </c>
    </row>
    <row r="873" hidden="1" spans="2:9">
      <c r="B873" t="str">
        <f>CONCATENATE(SISTEMAS!A873)</f>
        <v/>
      </c>
      <c r="C873" t="s">
        <v>4300</v>
      </c>
      <c r="D873" t="s">
        <v>4343</v>
      </c>
      <c r="E873" t="s">
        <v>4344</v>
      </c>
      <c r="F873" t="s">
        <v>17</v>
      </c>
      <c r="G873" t="s">
        <v>4345</v>
      </c>
      <c r="H873" t="s">
        <v>2886</v>
      </c>
      <c r="I873" t="s">
        <v>72</v>
      </c>
    </row>
    <row r="874" hidden="1" spans="2:9">
      <c r="B874" t="str">
        <f>CONCATENATE(SISTEMAS!A874)</f>
        <v/>
      </c>
      <c r="C874" t="s">
        <v>4300</v>
      </c>
      <c r="D874" t="s">
        <v>4346</v>
      </c>
      <c r="E874" t="s">
        <v>4347</v>
      </c>
      <c r="F874" t="s">
        <v>3294</v>
      </c>
      <c r="G874" t="s">
        <v>4348</v>
      </c>
      <c r="H874" t="s">
        <v>2886</v>
      </c>
      <c r="I874" t="s">
        <v>72</v>
      </c>
    </row>
    <row r="875" hidden="1" spans="2:9">
      <c r="B875" t="str">
        <f>CONCATENATE(SISTEMAS!A875)</f>
        <v/>
      </c>
      <c r="C875" t="s">
        <v>4300</v>
      </c>
      <c r="D875" t="s">
        <v>4349</v>
      </c>
      <c r="E875" t="s">
        <v>4350</v>
      </c>
      <c r="F875" t="s">
        <v>17</v>
      </c>
      <c r="G875" t="s">
        <v>4351</v>
      </c>
      <c r="H875" t="s">
        <v>2886</v>
      </c>
      <c r="I875" t="s">
        <v>72</v>
      </c>
    </row>
    <row r="876" hidden="1" spans="2:9">
      <c r="B876" t="str">
        <f>CONCATENATE(SISTEMAS!A876)</f>
        <v/>
      </c>
      <c r="C876" t="s">
        <v>4352</v>
      </c>
      <c r="D876" t="s">
        <v>4353</v>
      </c>
      <c r="E876" t="s">
        <v>4354</v>
      </c>
      <c r="F876" t="s">
        <v>17</v>
      </c>
      <c r="G876" t="s">
        <v>4355</v>
      </c>
      <c r="H876" t="s">
        <v>2886</v>
      </c>
      <c r="I876" t="s">
        <v>72</v>
      </c>
    </row>
    <row r="877" hidden="1" spans="2:9">
      <c r="B877" t="str">
        <f>CONCATENATE(SISTEMAS!A877)</f>
        <v/>
      </c>
      <c r="C877" t="s">
        <v>4352</v>
      </c>
      <c r="D877" t="s">
        <v>4356</v>
      </c>
      <c r="E877" t="s">
        <v>4357</v>
      </c>
      <c r="F877" t="s">
        <v>17</v>
      </c>
      <c r="G877" t="s">
        <v>4358</v>
      </c>
      <c r="H877" t="s">
        <v>2886</v>
      </c>
      <c r="I877" t="s">
        <v>72</v>
      </c>
    </row>
    <row r="878" hidden="1" spans="2:9">
      <c r="B878" t="str">
        <f>CONCATENATE(SISTEMAS!A878)</f>
        <v/>
      </c>
      <c r="C878" t="s">
        <v>4352</v>
      </c>
      <c r="D878" t="s">
        <v>4359</v>
      </c>
      <c r="E878" t="s">
        <v>4360</v>
      </c>
      <c r="F878" t="s">
        <v>17</v>
      </c>
      <c r="G878" t="s">
        <v>4361</v>
      </c>
      <c r="H878" t="s">
        <v>2886</v>
      </c>
      <c r="I878" t="s">
        <v>72</v>
      </c>
    </row>
    <row r="879" hidden="1" spans="2:9">
      <c r="B879" t="str">
        <f>CONCATENATE(SISTEMAS!A879)</f>
        <v/>
      </c>
      <c r="C879" t="s">
        <v>4352</v>
      </c>
      <c r="D879" t="s">
        <v>4362</v>
      </c>
      <c r="E879" t="s">
        <v>4363</v>
      </c>
      <c r="F879" t="s">
        <v>4364</v>
      </c>
      <c r="G879" t="s">
        <v>4365</v>
      </c>
      <c r="H879" t="s">
        <v>2886</v>
      </c>
      <c r="I879" t="s">
        <v>72</v>
      </c>
    </row>
    <row r="880" hidden="1" spans="2:9">
      <c r="B880" t="str">
        <f>CONCATENATE(SISTEMAS!A880)</f>
        <v/>
      </c>
      <c r="C880" t="s">
        <v>4352</v>
      </c>
      <c r="D880" t="s">
        <v>4366</v>
      </c>
      <c r="E880" t="s">
        <v>4367</v>
      </c>
      <c r="F880" t="s">
        <v>4364</v>
      </c>
      <c r="G880" t="s">
        <v>4368</v>
      </c>
      <c r="H880" t="s">
        <v>2886</v>
      </c>
      <c r="I880" t="s">
        <v>72</v>
      </c>
    </row>
    <row r="881" hidden="1" spans="2:9">
      <c r="B881" t="str">
        <f>CONCATENATE(SISTEMAS!A881)</f>
        <v/>
      </c>
      <c r="C881" t="s">
        <v>4369</v>
      </c>
      <c r="D881" t="s">
        <v>4370</v>
      </c>
      <c r="E881" t="s">
        <v>4371</v>
      </c>
      <c r="F881" t="s">
        <v>17</v>
      </c>
      <c r="G881" t="s">
        <v>4372</v>
      </c>
      <c r="H881" t="s">
        <v>2886</v>
      </c>
      <c r="I881" t="s">
        <v>72</v>
      </c>
    </row>
    <row r="882" hidden="1" spans="2:9">
      <c r="B882" t="str">
        <f>CONCATENATE(SISTEMAS!A882)</f>
        <v/>
      </c>
      <c r="C882" t="s">
        <v>4369</v>
      </c>
      <c r="D882" t="s">
        <v>4373</v>
      </c>
      <c r="E882" t="s">
        <v>4374</v>
      </c>
      <c r="F882" t="s">
        <v>17</v>
      </c>
      <c r="G882" t="s">
        <v>4375</v>
      </c>
      <c r="H882" t="s">
        <v>2886</v>
      </c>
      <c r="I882" t="s">
        <v>72</v>
      </c>
    </row>
    <row r="883" hidden="1" spans="2:9">
      <c r="B883" t="str">
        <f>CONCATENATE(SISTEMAS!A883)</f>
        <v/>
      </c>
      <c r="C883" t="s">
        <v>4369</v>
      </c>
      <c r="D883" t="s">
        <v>4376</v>
      </c>
      <c r="E883" t="s">
        <v>4377</v>
      </c>
      <c r="F883" t="s">
        <v>17</v>
      </c>
      <c r="G883" t="s">
        <v>4378</v>
      </c>
      <c r="H883" t="s">
        <v>2886</v>
      </c>
      <c r="I883" t="s">
        <v>72</v>
      </c>
    </row>
    <row r="884" hidden="1" spans="2:9">
      <c r="B884" t="str">
        <f>CONCATENATE(SISTEMAS!A884)</f>
        <v/>
      </c>
      <c r="C884" t="s">
        <v>4369</v>
      </c>
      <c r="D884" t="s">
        <v>4379</v>
      </c>
      <c r="E884" t="s">
        <v>4380</v>
      </c>
      <c r="F884" t="s">
        <v>17</v>
      </c>
      <c r="G884" t="s">
        <v>4381</v>
      </c>
      <c r="H884" t="s">
        <v>2886</v>
      </c>
      <c r="I884" t="s">
        <v>72</v>
      </c>
    </row>
    <row r="885" hidden="1" spans="2:9">
      <c r="B885" t="str">
        <f>CONCATENATE(SISTEMAS!A885)</f>
        <v/>
      </c>
      <c r="C885" t="s">
        <v>4369</v>
      </c>
      <c r="D885" t="s">
        <v>4382</v>
      </c>
      <c r="E885" t="s">
        <v>4383</v>
      </c>
      <c r="F885" t="s">
        <v>17</v>
      </c>
      <c r="G885" t="s">
        <v>4384</v>
      </c>
      <c r="H885" t="s">
        <v>2886</v>
      </c>
      <c r="I885" t="s">
        <v>72</v>
      </c>
    </row>
    <row r="886" hidden="1" spans="2:9">
      <c r="B886" t="str">
        <f>CONCATENATE(SISTEMAS!A886)</f>
        <v/>
      </c>
      <c r="C886" t="s">
        <v>4369</v>
      </c>
      <c r="D886" t="s">
        <v>4385</v>
      </c>
      <c r="E886" t="s">
        <v>4386</v>
      </c>
      <c r="F886" t="s">
        <v>17</v>
      </c>
      <c r="G886" t="s">
        <v>4387</v>
      </c>
      <c r="H886" t="s">
        <v>2886</v>
      </c>
      <c r="I886" t="s">
        <v>72</v>
      </c>
    </row>
    <row r="887" hidden="1" spans="2:9">
      <c r="B887" t="str">
        <f>CONCATENATE(SISTEMAS!A887)</f>
        <v/>
      </c>
      <c r="C887" t="s">
        <v>4369</v>
      </c>
      <c r="D887" t="s">
        <v>4388</v>
      </c>
      <c r="E887" t="s">
        <v>4389</v>
      </c>
      <c r="F887" t="s">
        <v>17</v>
      </c>
      <c r="G887" t="s">
        <v>2048</v>
      </c>
      <c r="H887" t="s">
        <v>2886</v>
      </c>
      <c r="I887" t="s">
        <v>72</v>
      </c>
    </row>
    <row r="888" hidden="1" spans="2:9">
      <c r="B888" t="str">
        <f>CONCATENATE(SISTEMAS!A888)</f>
        <v/>
      </c>
      <c r="C888" t="s">
        <v>4390</v>
      </c>
      <c r="D888" t="s">
        <v>4390</v>
      </c>
      <c r="E888" t="s">
        <v>4391</v>
      </c>
      <c r="F888" t="s">
        <v>17</v>
      </c>
      <c r="G888" t="s">
        <v>4392</v>
      </c>
      <c r="H888" t="s">
        <v>2886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2056</v>
      </c>
      <c r="D889" t="s">
        <v>2157</v>
      </c>
      <c r="E889" t="s">
        <v>2158</v>
      </c>
      <c r="F889" t="s">
        <v>17</v>
      </c>
      <c r="G889" t="s">
        <v>2159</v>
      </c>
      <c r="H889" t="s">
        <v>1973</v>
      </c>
      <c r="I889" t="s">
        <v>72</v>
      </c>
    </row>
    <row r="890" hidden="1" spans="2:9">
      <c r="B890" t="str">
        <f>CONCATENATE(SISTEMAS!A890)</f>
        <v/>
      </c>
      <c r="C890" t="s">
        <v>4393</v>
      </c>
      <c r="D890" t="s">
        <v>4393</v>
      </c>
      <c r="E890" t="s">
        <v>4394</v>
      </c>
      <c r="F890" t="s">
        <v>17</v>
      </c>
      <c r="G890" t="s">
        <v>4395</v>
      </c>
      <c r="H890" t="s">
        <v>2886</v>
      </c>
      <c r="I890" t="s">
        <v>72</v>
      </c>
    </row>
    <row r="891" hidden="1" spans="2:9">
      <c r="B891" t="str">
        <f>CONCATENATE(SISTEMAS!A891)</f>
        <v/>
      </c>
      <c r="C891" t="s">
        <v>4396</v>
      </c>
      <c r="D891" t="s">
        <v>4397</v>
      </c>
      <c r="E891" t="s">
        <v>4398</v>
      </c>
      <c r="F891" t="s">
        <v>17</v>
      </c>
      <c r="G891" t="s">
        <v>4399</v>
      </c>
      <c r="H891" t="s">
        <v>2886</v>
      </c>
      <c r="I891" t="s">
        <v>72</v>
      </c>
    </row>
    <row r="892" hidden="1" spans="2:9">
      <c r="B892" t="str">
        <f>CONCATENATE(SISTEMAS!A892)</f>
        <v/>
      </c>
      <c r="C892" t="s">
        <v>4396</v>
      </c>
      <c r="D892" t="s">
        <v>4400</v>
      </c>
      <c r="E892" t="s">
        <v>4401</v>
      </c>
      <c r="F892" t="s">
        <v>17</v>
      </c>
      <c r="G892" t="s">
        <v>4402</v>
      </c>
      <c r="H892" t="s">
        <v>2886</v>
      </c>
      <c r="I892" t="s">
        <v>72</v>
      </c>
    </row>
    <row r="893" hidden="1" spans="2:9">
      <c r="B893" t="str">
        <f>CONCATENATE(SISTEMAS!A893)</f>
        <v/>
      </c>
      <c r="C893" t="s">
        <v>4403</v>
      </c>
      <c r="D893" t="s">
        <v>4403</v>
      </c>
      <c r="E893" t="s">
        <v>4404</v>
      </c>
      <c r="F893" t="s">
        <v>17</v>
      </c>
      <c r="G893" t="s">
        <v>4405</v>
      </c>
      <c r="H893" t="s">
        <v>2886</v>
      </c>
      <c r="I893" t="s">
        <v>72</v>
      </c>
    </row>
    <row r="894" hidden="1" spans="2:9">
      <c r="B894" t="str">
        <f>CONCATENATE(SISTEMAS!A894)</f>
        <v/>
      </c>
      <c r="C894" t="s">
        <v>4406</v>
      </c>
      <c r="D894" t="s">
        <v>4406</v>
      </c>
      <c r="E894" t="s">
        <v>4407</v>
      </c>
      <c r="F894" t="s">
        <v>85</v>
      </c>
      <c r="G894" t="s">
        <v>4408</v>
      </c>
      <c r="H894" t="s">
        <v>2886</v>
      </c>
      <c r="I894" t="s">
        <v>72</v>
      </c>
    </row>
    <row r="895" hidden="1" spans="2:9">
      <c r="B895" t="str">
        <f>CONCATENATE(SISTEMAS!A895)</f>
        <v/>
      </c>
      <c r="C895" t="s">
        <v>4409</v>
      </c>
      <c r="D895" t="s">
        <v>4409</v>
      </c>
      <c r="E895" t="s">
        <v>4410</v>
      </c>
      <c r="F895" t="s">
        <v>17</v>
      </c>
      <c r="G895" t="s">
        <v>46</v>
      </c>
      <c r="H895" t="s">
        <v>2886</v>
      </c>
      <c r="I895" t="s">
        <v>72</v>
      </c>
    </row>
    <row r="896" hidden="1" spans="2:9">
      <c r="B896" t="str">
        <f>CONCATENATE(SISTEMAS!A896)</f>
        <v/>
      </c>
      <c r="C896" t="s">
        <v>4411</v>
      </c>
      <c r="D896" t="s">
        <v>4411</v>
      </c>
      <c r="E896" t="s">
        <v>4412</v>
      </c>
      <c r="F896" t="s">
        <v>85</v>
      </c>
      <c r="G896" t="s">
        <v>4413</v>
      </c>
      <c r="H896" t="s">
        <v>2886</v>
      </c>
      <c r="I896" t="s">
        <v>72</v>
      </c>
    </row>
    <row r="897" hidden="1" spans="2:9">
      <c r="B897" t="str">
        <f>CONCATENATE(SISTEMAS!A897)</f>
        <v/>
      </c>
      <c r="C897" t="s">
        <v>4414</v>
      </c>
      <c r="D897" t="s">
        <v>4415</v>
      </c>
      <c r="E897" t="s">
        <v>4416</v>
      </c>
      <c r="F897" t="s">
        <v>17</v>
      </c>
      <c r="G897" t="s">
        <v>4417</v>
      </c>
      <c r="H897" t="s">
        <v>2886</v>
      </c>
      <c r="I897" t="s">
        <v>72</v>
      </c>
    </row>
    <row r="898" hidden="1" spans="2:9">
      <c r="B898" t="str">
        <f>CONCATENATE(SISTEMAS!A898)</f>
        <v/>
      </c>
      <c r="C898" t="s">
        <v>4414</v>
      </c>
      <c r="D898" t="s">
        <v>4418</v>
      </c>
      <c r="E898" t="s">
        <v>4419</v>
      </c>
      <c r="F898" t="s">
        <v>17</v>
      </c>
      <c r="G898" t="s">
        <v>4420</v>
      </c>
      <c r="H898" t="s">
        <v>2886</v>
      </c>
      <c r="I898" t="s">
        <v>72</v>
      </c>
    </row>
    <row r="899" hidden="1" spans="2:9">
      <c r="B899" t="str">
        <f>CONCATENATE(SISTEMAS!A899)</f>
        <v/>
      </c>
      <c r="C899" t="s">
        <v>4421</v>
      </c>
      <c r="D899" t="s">
        <v>4421</v>
      </c>
      <c r="E899" t="s">
        <v>4422</v>
      </c>
      <c r="F899" t="s">
        <v>17</v>
      </c>
      <c r="G899" t="s">
        <v>4423</v>
      </c>
      <c r="H899" t="s">
        <v>2886</v>
      </c>
      <c r="I899" t="s">
        <v>72</v>
      </c>
    </row>
    <row r="900" hidden="1" spans="2:9">
      <c r="B900" t="str">
        <f>CONCATENATE(SISTEMAS!A900)</f>
        <v/>
      </c>
      <c r="C900" t="s">
        <v>4424</v>
      </c>
      <c r="D900" t="s">
        <v>4424</v>
      </c>
      <c r="E900" t="s">
        <v>4425</v>
      </c>
      <c r="F900" t="s">
        <v>17</v>
      </c>
      <c r="G900" t="s">
        <v>4426</v>
      </c>
      <c r="H900" t="s">
        <v>2886</v>
      </c>
      <c r="I900" t="s">
        <v>72</v>
      </c>
    </row>
    <row r="901" hidden="1" spans="2:9">
      <c r="B901" t="str">
        <f>CONCATENATE(SISTEMAS!A901)</f>
        <v/>
      </c>
      <c r="C901" t="s">
        <v>4427</v>
      </c>
      <c r="D901" t="s">
        <v>4427</v>
      </c>
      <c r="E901" t="s">
        <v>4428</v>
      </c>
      <c r="F901" t="s">
        <v>17</v>
      </c>
      <c r="G901" t="s">
        <v>18</v>
      </c>
      <c r="H901" t="s">
        <v>2886</v>
      </c>
      <c r="I901" t="s">
        <v>72</v>
      </c>
    </row>
    <row r="902" hidden="1" spans="2:9">
      <c r="B902" t="str">
        <f>CONCATENATE(SISTEMAS!A902)</f>
        <v/>
      </c>
      <c r="C902" t="s">
        <v>4429</v>
      </c>
      <c r="D902" t="s">
        <v>4429</v>
      </c>
      <c r="E902" t="s">
        <v>4430</v>
      </c>
      <c r="F902" t="s">
        <v>17</v>
      </c>
      <c r="G902" t="s">
        <v>36</v>
      </c>
      <c r="H902" t="s">
        <v>2886</v>
      </c>
      <c r="I902" t="s">
        <v>72</v>
      </c>
    </row>
    <row r="903" hidden="1" spans="2:9">
      <c r="B903" t="str">
        <f>CONCATENATE(SISTEMAS!A903)</f>
        <v/>
      </c>
      <c r="C903" t="s">
        <v>4431</v>
      </c>
      <c r="D903" t="s">
        <v>4431</v>
      </c>
      <c r="E903" t="s">
        <v>4432</v>
      </c>
      <c r="F903" t="s">
        <v>17</v>
      </c>
      <c r="G903" t="s">
        <v>100</v>
      </c>
      <c r="H903" t="s">
        <v>2886</v>
      </c>
      <c r="I903" t="s">
        <v>72</v>
      </c>
    </row>
    <row r="904" hidden="1" spans="2:9">
      <c r="B904" t="str">
        <f>CONCATENATE(SISTEMAS!A904)</f>
        <v/>
      </c>
      <c r="C904" t="s">
        <v>4433</v>
      </c>
      <c r="D904" t="s">
        <v>4434</v>
      </c>
      <c r="E904" t="s">
        <v>4435</v>
      </c>
      <c r="F904" t="s">
        <v>17</v>
      </c>
      <c r="G904" t="s">
        <v>4436</v>
      </c>
      <c r="H904" t="s">
        <v>2886</v>
      </c>
      <c r="I904" t="s">
        <v>72</v>
      </c>
    </row>
    <row r="905" hidden="1" spans="2:9">
      <c r="B905" t="str">
        <f>CONCATENATE(SISTEMAS!A905)</f>
        <v/>
      </c>
      <c r="C905" t="s">
        <v>4433</v>
      </c>
      <c r="D905" t="s">
        <v>4437</v>
      </c>
      <c r="E905" t="s">
        <v>4438</v>
      </c>
      <c r="F905" t="s">
        <v>17</v>
      </c>
      <c r="G905" t="s">
        <v>4436</v>
      </c>
      <c r="H905" t="s">
        <v>2886</v>
      </c>
      <c r="I905" t="s">
        <v>72</v>
      </c>
    </row>
    <row r="906" hidden="1" spans="2:9">
      <c r="B906" t="str">
        <f>CONCATENATE(SISTEMAS!A906)</f>
        <v/>
      </c>
      <c r="C906" t="s">
        <v>4433</v>
      </c>
      <c r="D906" t="s">
        <v>4439</v>
      </c>
      <c r="E906" t="s">
        <v>4440</v>
      </c>
      <c r="F906" t="s">
        <v>17</v>
      </c>
      <c r="G906" t="s">
        <v>4436</v>
      </c>
      <c r="H906" t="s">
        <v>2886</v>
      </c>
      <c r="I906" t="s">
        <v>72</v>
      </c>
    </row>
    <row r="907" hidden="1" spans="2:9">
      <c r="B907" t="str">
        <f>CONCATENATE(SISTEMAS!A907)</f>
        <v/>
      </c>
      <c r="C907" t="s">
        <v>4433</v>
      </c>
      <c r="D907" t="s">
        <v>4441</v>
      </c>
      <c r="E907" t="s">
        <v>4442</v>
      </c>
      <c r="F907" t="s">
        <v>17</v>
      </c>
      <c r="G907" t="s">
        <v>4436</v>
      </c>
      <c r="H907" t="s">
        <v>2886</v>
      </c>
      <c r="I907" t="s">
        <v>72</v>
      </c>
    </row>
    <row r="908" hidden="1" spans="2:9">
      <c r="B908" t="str">
        <f>CONCATENATE(SISTEMAS!A908)</f>
        <v/>
      </c>
      <c r="C908" t="s">
        <v>4433</v>
      </c>
      <c r="D908" t="s">
        <v>4443</v>
      </c>
      <c r="E908" t="s">
        <v>4444</v>
      </c>
      <c r="F908" t="s">
        <v>17</v>
      </c>
      <c r="G908" t="s">
        <v>4436</v>
      </c>
      <c r="H908" t="s">
        <v>2886</v>
      </c>
      <c r="I908" t="s">
        <v>72</v>
      </c>
    </row>
    <row r="909" hidden="1" spans="2:9">
      <c r="B909" t="str">
        <f>CONCATENATE(SISTEMAS!A909)</f>
        <v/>
      </c>
      <c r="C909" t="s">
        <v>4433</v>
      </c>
      <c r="D909" t="s">
        <v>4445</v>
      </c>
      <c r="E909" t="s">
        <v>4446</v>
      </c>
      <c r="F909" t="s">
        <v>17</v>
      </c>
      <c r="G909" t="s">
        <v>4447</v>
      </c>
      <c r="H909" t="s">
        <v>2886</v>
      </c>
      <c r="I909" t="s">
        <v>72</v>
      </c>
    </row>
    <row r="910" hidden="1" spans="2:9">
      <c r="B910" t="str">
        <f>CONCATENATE(SISTEMAS!A910)</f>
        <v/>
      </c>
      <c r="C910" t="s">
        <v>4448</v>
      </c>
      <c r="D910" t="s">
        <v>4448</v>
      </c>
      <c r="E910" t="s">
        <v>4449</v>
      </c>
      <c r="F910" t="s">
        <v>17</v>
      </c>
      <c r="G910" t="s">
        <v>4450</v>
      </c>
      <c r="H910" t="s">
        <v>2886</v>
      </c>
      <c r="I910" t="s">
        <v>72</v>
      </c>
    </row>
    <row r="911" hidden="1" spans="2:9">
      <c r="B911" t="str">
        <f>CONCATENATE(SISTEMAS!A911)</f>
        <v/>
      </c>
      <c r="C911" t="s">
        <v>4451</v>
      </c>
      <c r="D911" t="s">
        <v>4452</v>
      </c>
      <c r="E911" t="s">
        <v>4453</v>
      </c>
      <c r="F911" t="s">
        <v>17</v>
      </c>
      <c r="G911" t="s">
        <v>4454</v>
      </c>
      <c r="H911" t="s">
        <v>2886</v>
      </c>
      <c r="I911" t="s">
        <v>72</v>
      </c>
    </row>
    <row r="912" hidden="1" spans="2:9">
      <c r="B912" t="str">
        <f>CONCATENATE(SISTEMAS!A912)</f>
        <v/>
      </c>
      <c r="C912" t="s">
        <v>4451</v>
      </c>
      <c r="D912" t="s">
        <v>4455</v>
      </c>
      <c r="E912" t="s">
        <v>4456</v>
      </c>
      <c r="F912" t="s">
        <v>17</v>
      </c>
      <c r="G912" t="s">
        <v>4457</v>
      </c>
      <c r="H912" t="s">
        <v>2886</v>
      </c>
      <c r="I912" t="s">
        <v>72</v>
      </c>
    </row>
    <row r="913" hidden="1" spans="2:9">
      <c r="B913" t="str">
        <f>CONCATENATE(SISTEMAS!A913)</f>
        <v/>
      </c>
      <c r="C913" t="s">
        <v>4458</v>
      </c>
      <c r="D913" t="s">
        <v>4459</v>
      </c>
      <c r="E913" t="s">
        <v>4460</v>
      </c>
      <c r="F913" t="s">
        <v>3294</v>
      </c>
      <c r="G913" t="s">
        <v>3295</v>
      </c>
      <c r="H913" t="s">
        <v>2886</v>
      </c>
      <c r="I913" t="s">
        <v>72</v>
      </c>
    </row>
    <row r="914" hidden="1" spans="2:9">
      <c r="B914" t="str">
        <f>CONCATENATE(SISTEMAS!A914)</f>
        <v/>
      </c>
      <c r="C914" t="s">
        <v>4458</v>
      </c>
      <c r="D914" t="s">
        <v>4461</v>
      </c>
      <c r="E914" t="s">
        <v>4462</v>
      </c>
      <c r="F914" t="s">
        <v>3294</v>
      </c>
      <c r="G914" t="s">
        <v>3298</v>
      </c>
      <c r="H914" t="s">
        <v>2886</v>
      </c>
      <c r="I914" t="s">
        <v>72</v>
      </c>
    </row>
    <row r="915" hidden="1" spans="2:9">
      <c r="B915" t="str">
        <f>CONCATENATE(SISTEMAS!A915)</f>
        <v/>
      </c>
      <c r="C915" t="s">
        <v>4458</v>
      </c>
      <c r="D915" t="s">
        <v>4463</v>
      </c>
      <c r="E915" t="s">
        <v>4464</v>
      </c>
      <c r="F915" t="s">
        <v>17</v>
      </c>
      <c r="G915" t="s">
        <v>3399</v>
      </c>
      <c r="H915" t="s">
        <v>2886</v>
      </c>
      <c r="I915" t="s">
        <v>72</v>
      </c>
    </row>
    <row r="916" hidden="1" spans="2:9">
      <c r="B916" t="str">
        <f>CONCATENATE(SISTEMAS!A916)</f>
        <v/>
      </c>
      <c r="C916" t="s">
        <v>4458</v>
      </c>
      <c r="D916" t="s">
        <v>4465</v>
      </c>
      <c r="E916" t="s">
        <v>4466</v>
      </c>
      <c r="F916" t="s">
        <v>17</v>
      </c>
      <c r="G916" t="s">
        <v>3399</v>
      </c>
      <c r="H916" t="s">
        <v>2886</v>
      </c>
      <c r="I916" t="s">
        <v>72</v>
      </c>
    </row>
    <row r="917" hidden="1" spans="2:9">
      <c r="B917" t="str">
        <f>CONCATENATE(SISTEMAS!A917)</f>
        <v/>
      </c>
      <c r="C917" t="s">
        <v>4458</v>
      </c>
      <c r="D917" t="s">
        <v>4467</v>
      </c>
      <c r="E917" t="s">
        <v>4468</v>
      </c>
      <c r="F917" t="s">
        <v>85</v>
      </c>
      <c r="G917" t="s">
        <v>4469</v>
      </c>
      <c r="H917" t="s">
        <v>2886</v>
      </c>
      <c r="I917" t="s">
        <v>72</v>
      </c>
    </row>
    <row r="918" hidden="1" spans="2:9">
      <c r="B918" t="str">
        <f>CONCATENATE(SISTEMAS!A918)</f>
        <v/>
      </c>
      <c r="C918" t="s">
        <v>4458</v>
      </c>
      <c r="D918" t="s">
        <v>4470</v>
      </c>
      <c r="E918" t="s">
        <v>4471</v>
      </c>
      <c r="F918" t="s">
        <v>85</v>
      </c>
      <c r="G918" t="s">
        <v>4472</v>
      </c>
      <c r="H918" t="s">
        <v>2886</v>
      </c>
      <c r="I918" t="s">
        <v>72</v>
      </c>
    </row>
    <row r="919" hidden="1" spans="2:9">
      <c r="B919" t="str">
        <f>CONCATENATE(SISTEMAS!A919)</f>
        <v/>
      </c>
      <c r="C919" t="s">
        <v>4458</v>
      </c>
      <c r="D919" t="s">
        <v>4473</v>
      </c>
      <c r="E919" t="s">
        <v>4474</v>
      </c>
      <c r="F919" t="s">
        <v>85</v>
      </c>
      <c r="G919" t="s">
        <v>4475</v>
      </c>
      <c r="H919" t="s">
        <v>2886</v>
      </c>
      <c r="I919" t="s">
        <v>72</v>
      </c>
    </row>
    <row r="920" hidden="1" spans="2:9">
      <c r="B920" t="str">
        <f>CONCATENATE(SISTEMAS!A920)</f>
        <v/>
      </c>
      <c r="C920" t="s">
        <v>4476</v>
      </c>
      <c r="D920" t="s">
        <v>4476</v>
      </c>
      <c r="E920" t="s">
        <v>4477</v>
      </c>
      <c r="F920" t="s">
        <v>17</v>
      </c>
      <c r="G920" t="s">
        <v>4478</v>
      </c>
      <c r="H920" t="s">
        <v>2886</v>
      </c>
      <c r="I920" t="s">
        <v>72</v>
      </c>
    </row>
    <row r="921" hidden="1" spans="2:9">
      <c r="B921" t="str">
        <f>CONCATENATE(SISTEMAS!A921)</f>
        <v/>
      </c>
      <c r="C921" t="s">
        <v>4479</v>
      </c>
      <c r="D921" t="s">
        <v>4479</v>
      </c>
      <c r="E921" t="s">
        <v>4480</v>
      </c>
      <c r="F921" t="s">
        <v>17</v>
      </c>
      <c r="G921" t="s">
        <v>4481</v>
      </c>
      <c r="H921" t="s">
        <v>2886</v>
      </c>
      <c r="I921" t="s">
        <v>72</v>
      </c>
    </row>
    <row r="922" hidden="1" spans="2:9">
      <c r="B922" t="str">
        <f>CONCATENATE(SISTEMAS!A922)</f>
        <v/>
      </c>
      <c r="C922" t="s">
        <v>4482</v>
      </c>
      <c r="D922" t="s">
        <v>4483</v>
      </c>
      <c r="E922" t="s">
        <v>4484</v>
      </c>
      <c r="F922" t="s">
        <v>17</v>
      </c>
      <c r="G922" t="s">
        <v>4485</v>
      </c>
      <c r="H922" t="s">
        <v>2886</v>
      </c>
      <c r="I922" t="s">
        <v>72</v>
      </c>
    </row>
    <row r="923" hidden="1" spans="2:9">
      <c r="B923" t="str">
        <f>CONCATENATE(SISTEMAS!A923)</f>
        <v/>
      </c>
      <c r="C923" t="s">
        <v>4482</v>
      </c>
      <c r="D923" t="s">
        <v>4486</v>
      </c>
      <c r="E923" t="s">
        <v>4487</v>
      </c>
      <c r="F923" t="s">
        <v>17</v>
      </c>
      <c r="G923" t="s">
        <v>4488</v>
      </c>
      <c r="H923" t="s">
        <v>2886</v>
      </c>
      <c r="I923" t="s">
        <v>72</v>
      </c>
    </row>
    <row r="924" hidden="1" spans="2:9">
      <c r="B924" t="str">
        <f>CONCATENATE(SISTEMAS!A924)</f>
        <v/>
      </c>
      <c r="C924" t="s">
        <v>4482</v>
      </c>
      <c r="D924" t="s">
        <v>4489</v>
      </c>
      <c r="E924" t="s">
        <v>4490</v>
      </c>
      <c r="F924" t="s">
        <v>17</v>
      </c>
      <c r="G924" t="s">
        <v>4491</v>
      </c>
      <c r="H924" t="s">
        <v>2886</v>
      </c>
      <c r="I924" t="s">
        <v>72</v>
      </c>
    </row>
    <row r="925" hidden="1" spans="2:9">
      <c r="B925" t="str">
        <f>CONCATENATE(SISTEMAS!A925)</f>
        <v/>
      </c>
      <c r="C925" t="s">
        <v>4482</v>
      </c>
      <c r="D925" t="s">
        <v>4492</v>
      </c>
      <c r="E925" t="s">
        <v>4493</v>
      </c>
      <c r="F925" t="s">
        <v>17</v>
      </c>
      <c r="G925" t="s">
        <v>4494</v>
      </c>
      <c r="H925" t="s">
        <v>2886</v>
      </c>
      <c r="I925" t="s">
        <v>72</v>
      </c>
    </row>
    <row r="926" spans="1:16">
      <c r="A926" t="s">
        <v>2886</v>
      </c>
      <c r="B926" t="str">
        <f>CONCATENATE(SISTEMAS!A926)</f>
        <v>SISTEMAS</v>
      </c>
      <c r="C926" t="s">
        <v>4495</v>
      </c>
      <c r="D926" t="s">
        <v>4495</v>
      </c>
      <c r="E926" t="s">
        <v>4496</v>
      </c>
      <c r="F926" t="s">
        <v>85</v>
      </c>
      <c r="G926" t="s">
        <v>4497</v>
      </c>
      <c r="H926" t="s">
        <v>2886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hidden="1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hidden="1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hidden="1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hidden="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hidden="1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hidden="1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hidden="1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hidden="1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4498</v>
      </c>
      <c r="D940" t="s">
        <v>4499</v>
      </c>
      <c r="E940" t="s">
        <v>4500</v>
      </c>
      <c r="F940" t="s">
        <v>17</v>
      </c>
      <c r="G940" t="s">
        <v>4501</v>
      </c>
      <c r="H940" t="s">
        <v>2886</v>
      </c>
      <c r="I940" t="s">
        <v>72</v>
      </c>
    </row>
    <row r="941" hidden="1" spans="2:9">
      <c r="B941" t="str">
        <f>CONCATENATE(SISTEMAS!A941)</f>
        <v/>
      </c>
      <c r="C941" t="s">
        <v>4498</v>
      </c>
      <c r="D941" t="s">
        <v>4502</v>
      </c>
      <c r="E941" t="s">
        <v>4503</v>
      </c>
      <c r="F941" t="s">
        <v>17</v>
      </c>
      <c r="G941" t="s">
        <v>4504</v>
      </c>
      <c r="H941" t="s">
        <v>2886</v>
      </c>
      <c r="I941" t="s">
        <v>72</v>
      </c>
    </row>
    <row r="942" hidden="1" spans="2:9">
      <c r="B942" t="str">
        <f>CONCATENATE(SISTEMAS!A942)</f>
        <v/>
      </c>
      <c r="C942" t="s">
        <v>4498</v>
      </c>
      <c r="D942" t="s">
        <v>4505</v>
      </c>
      <c r="E942" t="s">
        <v>4506</v>
      </c>
      <c r="F942" t="s">
        <v>17</v>
      </c>
      <c r="G942" t="s">
        <v>4507</v>
      </c>
      <c r="H942" t="s">
        <v>2886</v>
      </c>
      <c r="I942" t="s">
        <v>72</v>
      </c>
    </row>
    <row r="943" hidden="1" spans="2:9">
      <c r="B943" t="str">
        <f>CONCATENATE(SISTEMAS!A943)</f>
        <v/>
      </c>
      <c r="C943" t="s">
        <v>4498</v>
      </c>
      <c r="D943" t="s">
        <v>4508</v>
      </c>
      <c r="E943" t="s">
        <v>4509</v>
      </c>
      <c r="F943" t="s">
        <v>17</v>
      </c>
      <c r="G943" t="s">
        <v>4510</v>
      </c>
      <c r="H943" t="s">
        <v>2886</v>
      </c>
      <c r="I943" t="s">
        <v>72</v>
      </c>
    </row>
    <row r="944" hidden="1" spans="2:9">
      <c r="B944" t="str">
        <f>CONCATENATE(SISTEMAS!A944)</f>
        <v/>
      </c>
      <c r="C944" t="s">
        <v>4498</v>
      </c>
      <c r="D944" t="s">
        <v>4511</v>
      </c>
      <c r="E944" t="s">
        <v>4512</v>
      </c>
      <c r="F944" t="s">
        <v>17</v>
      </c>
      <c r="G944" t="s">
        <v>4513</v>
      </c>
      <c r="H944" t="s">
        <v>2886</v>
      </c>
      <c r="I944" t="s">
        <v>72</v>
      </c>
    </row>
    <row r="945" hidden="1" spans="2:9">
      <c r="B945" t="str">
        <f>CONCATENATE(SISTEMAS!A945)</f>
        <v/>
      </c>
      <c r="C945" t="s">
        <v>4498</v>
      </c>
      <c r="D945" t="s">
        <v>4514</v>
      </c>
      <c r="E945" t="s">
        <v>4515</v>
      </c>
      <c r="F945" t="s">
        <v>17</v>
      </c>
      <c r="G945" t="s">
        <v>4516</v>
      </c>
      <c r="H945" t="s">
        <v>2886</v>
      </c>
      <c r="I945" t="s">
        <v>72</v>
      </c>
    </row>
    <row r="946" hidden="1" spans="2:9">
      <c r="B946" t="str">
        <f>CONCATENATE(SISTEMAS!A946)</f>
        <v/>
      </c>
      <c r="C946" t="s">
        <v>4517</v>
      </c>
      <c r="D946" t="s">
        <v>4517</v>
      </c>
      <c r="E946" t="s">
        <v>4518</v>
      </c>
      <c r="F946" t="s">
        <v>17</v>
      </c>
      <c r="G946" t="s">
        <v>3707</v>
      </c>
      <c r="H946" t="s">
        <v>2886</v>
      </c>
      <c r="I946" t="s">
        <v>72</v>
      </c>
    </row>
    <row r="947" hidden="1" spans="2:9">
      <c r="B947" t="str">
        <f>CONCATENATE(SISTEMAS!A947)</f>
        <v/>
      </c>
      <c r="C947" t="s">
        <v>4519</v>
      </c>
      <c r="D947" t="s">
        <v>4519</v>
      </c>
      <c r="E947" t="s">
        <v>4520</v>
      </c>
      <c r="F947" t="s">
        <v>85</v>
      </c>
      <c r="G947" t="s">
        <v>4521</v>
      </c>
      <c r="H947" t="s">
        <v>2886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2863</v>
      </c>
      <c r="D955" t="s">
        <v>2863</v>
      </c>
      <c r="E955" t="s">
        <v>2864</v>
      </c>
      <c r="F955" t="s">
        <v>17</v>
      </c>
      <c r="G955" t="s">
        <v>2865</v>
      </c>
      <c r="H955" t="s">
        <v>2834</v>
      </c>
    </row>
    <row r="956" hidden="1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2886</v>
      </c>
      <c r="B957" t="str">
        <f>CONCATENATE(SISTEMAS!A957)</f>
        <v>SISTEMAS</v>
      </c>
      <c r="C957" t="s">
        <v>4522</v>
      </c>
      <c r="D957" t="s">
        <v>4522</v>
      </c>
      <c r="E957" t="s">
        <v>4523</v>
      </c>
      <c r="F957" t="s">
        <v>17</v>
      </c>
      <c r="G957" t="s">
        <v>4524</v>
      </c>
      <c r="H957" t="s">
        <v>2886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2193</v>
      </c>
      <c r="D958" t="s">
        <v>2193</v>
      </c>
      <c r="E958" t="s">
        <v>2194</v>
      </c>
      <c r="F958" t="s">
        <v>17</v>
      </c>
      <c r="G958" t="s">
        <v>2195</v>
      </c>
      <c r="H958" t="s">
        <v>1973</v>
      </c>
      <c r="I958" t="s">
        <v>72</v>
      </c>
    </row>
    <row r="959" hidden="1" spans="2:9">
      <c r="B959" t="str">
        <f>CONCATENATE(SISTEMAS!A959)</f>
        <v/>
      </c>
      <c r="C959" t="s">
        <v>4525</v>
      </c>
      <c r="D959" t="s">
        <v>4525</v>
      </c>
      <c r="E959" t="s">
        <v>4526</v>
      </c>
      <c r="F959" t="s">
        <v>17</v>
      </c>
      <c r="G959" t="s">
        <v>4527</v>
      </c>
      <c r="H959" t="s">
        <v>2886</v>
      </c>
      <c r="I959" t="s">
        <v>72</v>
      </c>
    </row>
    <row r="960" hidden="1" spans="2:9">
      <c r="B960" t="str">
        <f>CONCATENATE(SISTEMAS!A960)</f>
        <v/>
      </c>
      <c r="C960" t="s">
        <v>4528</v>
      </c>
      <c r="D960" t="s">
        <v>4529</v>
      </c>
      <c r="E960" t="s">
        <v>4530</v>
      </c>
      <c r="F960" t="s">
        <v>85</v>
      </c>
      <c r="G960" t="s">
        <v>4531</v>
      </c>
      <c r="H960" t="s">
        <v>2886</v>
      </c>
      <c r="I960" t="s">
        <v>72</v>
      </c>
    </row>
    <row r="961" hidden="1" spans="2:9">
      <c r="B961" t="str">
        <f>CONCATENATE(SISTEMAS!A961)</f>
        <v/>
      </c>
      <c r="C961" t="s">
        <v>4528</v>
      </c>
      <c r="D961" t="s">
        <v>4532</v>
      </c>
      <c r="E961" t="s">
        <v>4533</v>
      </c>
      <c r="F961" t="s">
        <v>17</v>
      </c>
      <c r="G961" t="s">
        <v>4534</v>
      </c>
      <c r="H961" t="s">
        <v>2886</v>
      </c>
      <c r="I961" t="s">
        <v>72</v>
      </c>
    </row>
    <row r="962" hidden="1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hidden="1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hidden="1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hidden="1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hidden="1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hidden="1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hidden="1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hidden="1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hidden="1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hidden="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hidden="1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hidden="1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hidden="1" spans="2:8">
      <c r="B974" t="str">
        <f>CONCATENATE(SISTEMAS!A974,CONTABILIDAD!A160)</f>
        <v>CONTABILIDAD</v>
      </c>
      <c r="C974" t="s">
        <v>2196</v>
      </c>
      <c r="D974" t="s">
        <v>2271</v>
      </c>
      <c r="E974" t="s">
        <v>2272</v>
      </c>
      <c r="F974" t="s">
        <v>17</v>
      </c>
      <c r="G974" t="s">
        <v>2273</v>
      </c>
      <c r="H974" t="s">
        <v>1973</v>
      </c>
    </row>
    <row r="975" hidden="1" spans="2:8">
      <c r="B975" t="str">
        <f>CONCATENATE(SISTEMAS!A975,CONTABILIDAD!A159)</f>
        <v>CONTABILIDAD</v>
      </c>
      <c r="C975" t="s">
        <v>2196</v>
      </c>
      <c r="D975" t="s">
        <v>2268</v>
      </c>
      <c r="E975" t="s">
        <v>2269</v>
      </c>
      <c r="F975" t="s">
        <v>17</v>
      </c>
      <c r="G975" t="s">
        <v>2270</v>
      </c>
      <c r="H975" t="s">
        <v>1973</v>
      </c>
    </row>
    <row r="976" hidden="1" spans="2:8">
      <c r="B976" t="str">
        <f>CONCATENATE(SISTEMAS!A976,CONTABILIDAD!A158)</f>
        <v>CONTABILIDAD</v>
      </c>
      <c r="C976" t="s">
        <v>2196</v>
      </c>
      <c r="D976" t="s">
        <v>2265</v>
      </c>
      <c r="E976" t="s">
        <v>2266</v>
      </c>
      <c r="F976" t="s">
        <v>17</v>
      </c>
      <c r="G976" t="s">
        <v>2267</v>
      </c>
      <c r="H976" t="s">
        <v>1973</v>
      </c>
    </row>
    <row r="977" hidden="1" spans="2:8">
      <c r="B977" t="str">
        <f>CONCATENATE(SISTEMAS!A977,CONTABILIDAD!A157)</f>
        <v>CONTABILIDAD</v>
      </c>
      <c r="C977" t="s">
        <v>2196</v>
      </c>
      <c r="D977" t="s">
        <v>2262</v>
      </c>
      <c r="E977" t="s">
        <v>2263</v>
      </c>
      <c r="F977" t="s">
        <v>17</v>
      </c>
      <c r="G977" t="s">
        <v>2264</v>
      </c>
      <c r="H977" t="s">
        <v>1973</v>
      </c>
    </row>
    <row r="978" hidden="1" spans="2:8">
      <c r="B978" t="str">
        <f>CONCATENATE(SISTEMAS!A978,CONTABILIDAD!A156)</f>
        <v>CONTABILIDAD</v>
      </c>
      <c r="C978" t="s">
        <v>2196</v>
      </c>
      <c r="D978" t="s">
        <v>2259</v>
      </c>
      <c r="E978" t="s">
        <v>2260</v>
      </c>
      <c r="F978" t="s">
        <v>17</v>
      </c>
      <c r="G978" t="s">
        <v>2261</v>
      </c>
      <c r="H978" t="s">
        <v>1973</v>
      </c>
    </row>
    <row r="979" hidden="1" spans="2:8">
      <c r="B979" t="str">
        <f>CONCATENATE(SISTEMAS!A979,CONTABILIDAD!A155)</f>
        <v>CONTABILIDAD</v>
      </c>
      <c r="C979" t="s">
        <v>2196</v>
      </c>
      <c r="D979" t="s">
        <v>2256</v>
      </c>
      <c r="E979" t="s">
        <v>2257</v>
      </c>
      <c r="F979" t="s">
        <v>17</v>
      </c>
      <c r="G979" t="s">
        <v>2258</v>
      </c>
      <c r="H979" t="s">
        <v>1973</v>
      </c>
    </row>
    <row r="980" hidden="1" spans="2:8">
      <c r="B980" t="str">
        <f>CONCATENATE(SISTEMAS!A980,CONTABILIDAD!A154)</f>
        <v>CONTABILIDAD</v>
      </c>
      <c r="C980" t="s">
        <v>2196</v>
      </c>
      <c r="D980" t="s">
        <v>2253</v>
      </c>
      <c r="E980" t="s">
        <v>2254</v>
      </c>
      <c r="F980" t="s">
        <v>17</v>
      </c>
      <c r="G980" t="s">
        <v>2255</v>
      </c>
      <c r="H980" t="s">
        <v>1973</v>
      </c>
    </row>
    <row r="981" hidden="1" spans="2:8">
      <c r="B981" t="str">
        <f>CONCATENATE(SISTEMAS!A981,CONTABILIDAD!A153)</f>
        <v>CONTABILIDAD</v>
      </c>
      <c r="C981" t="s">
        <v>2196</v>
      </c>
      <c r="D981" t="s">
        <v>2250</v>
      </c>
      <c r="E981" t="s">
        <v>2251</v>
      </c>
      <c r="F981" t="s">
        <v>17</v>
      </c>
      <c r="G981" t="s">
        <v>2252</v>
      </c>
      <c r="H981" t="s">
        <v>1973</v>
      </c>
    </row>
    <row r="982" hidden="1" spans="2:8">
      <c r="B982" t="str">
        <f>CONCATENATE(SISTEMAS!A982,CONTABILIDAD!A152)</f>
        <v>CONTABILIDAD</v>
      </c>
      <c r="C982" t="s">
        <v>2196</v>
      </c>
      <c r="D982" t="s">
        <v>2247</v>
      </c>
      <c r="E982" t="s">
        <v>2248</v>
      </c>
      <c r="F982" t="s">
        <v>17</v>
      </c>
      <c r="G982" t="s">
        <v>2249</v>
      </c>
      <c r="H982" t="s">
        <v>1973</v>
      </c>
    </row>
    <row r="983" hidden="1" spans="2:8">
      <c r="B983" t="str">
        <f>CONCATENATE(SISTEMAS!A983,CONTABILIDAD!A151)</f>
        <v>CONTABILIDAD</v>
      </c>
      <c r="C983" t="s">
        <v>2196</v>
      </c>
      <c r="D983" t="s">
        <v>2244</v>
      </c>
      <c r="E983" t="s">
        <v>2245</v>
      </c>
      <c r="F983" t="s">
        <v>17</v>
      </c>
      <c r="G983" t="s">
        <v>2246</v>
      </c>
      <c r="H983" t="s">
        <v>1973</v>
      </c>
    </row>
    <row r="984" hidden="1" spans="2:8">
      <c r="B984" t="str">
        <f>CONCATENATE(SISTEMAS!A984,CONTABILIDAD!A150)</f>
        <v>CONTABILIDAD</v>
      </c>
      <c r="C984" t="s">
        <v>2196</v>
      </c>
      <c r="D984" t="s">
        <v>2242</v>
      </c>
      <c r="E984" t="s">
        <v>2243</v>
      </c>
      <c r="F984" t="s">
        <v>17</v>
      </c>
      <c r="G984" t="s">
        <v>2119</v>
      </c>
      <c r="H984" t="s">
        <v>1973</v>
      </c>
    </row>
    <row r="985" hidden="1" spans="2:8">
      <c r="B985" t="str">
        <f>CONCATENATE(SISTEMAS!A985,CONTABILIDAD!A149)</f>
        <v>CONTABILIDAD</v>
      </c>
      <c r="C985" t="s">
        <v>2196</v>
      </c>
      <c r="D985" t="s">
        <v>2240</v>
      </c>
      <c r="E985" t="s">
        <v>2241</v>
      </c>
      <c r="F985" t="s">
        <v>17</v>
      </c>
      <c r="G985" t="s">
        <v>2116</v>
      </c>
      <c r="H985" t="s">
        <v>1973</v>
      </c>
    </row>
    <row r="986" hidden="1" spans="2:8">
      <c r="B986" t="str">
        <f>CONCATENATE(SISTEMAS!A986,CONTABILIDAD!A148)</f>
        <v>CONTABILIDAD</v>
      </c>
      <c r="C986" t="s">
        <v>2196</v>
      </c>
      <c r="D986" t="s">
        <v>2238</v>
      </c>
      <c r="E986" t="s">
        <v>2239</v>
      </c>
      <c r="F986" t="s">
        <v>17</v>
      </c>
      <c r="G986" t="s">
        <v>2113</v>
      </c>
      <c r="H986" t="s">
        <v>1973</v>
      </c>
    </row>
    <row r="987" hidden="1" spans="2:8">
      <c r="B987" t="str">
        <f>CONCATENATE(SISTEMAS!A987,CONTABILIDAD!A147)</f>
        <v>CONTABILIDAD</v>
      </c>
      <c r="C987" t="s">
        <v>2196</v>
      </c>
      <c r="D987" t="s">
        <v>2236</v>
      </c>
      <c r="E987" t="s">
        <v>2237</v>
      </c>
      <c r="F987" t="s">
        <v>17</v>
      </c>
      <c r="G987" t="s">
        <v>2110</v>
      </c>
      <c r="H987" t="s">
        <v>1973</v>
      </c>
    </row>
    <row r="988" hidden="1" spans="2:8">
      <c r="B988" t="str">
        <f>CONCATENATE(SISTEMAS!A988,CONTABILIDAD!A146)</f>
        <v>CONTABILIDAD</v>
      </c>
      <c r="C988" t="s">
        <v>2196</v>
      </c>
      <c r="D988" t="s">
        <v>2233</v>
      </c>
      <c r="E988" t="s">
        <v>2234</v>
      </c>
      <c r="F988" t="s">
        <v>17</v>
      </c>
      <c r="G988" t="s">
        <v>2235</v>
      </c>
      <c r="H988" t="s">
        <v>1973</v>
      </c>
    </row>
    <row r="989" hidden="1" spans="2:8">
      <c r="B989" t="str">
        <f>CONCATENATE(SISTEMAS!A989,CONTABILIDAD!A145)</f>
        <v>CONTABILIDAD</v>
      </c>
      <c r="C989" t="s">
        <v>2196</v>
      </c>
      <c r="D989" t="s">
        <v>2230</v>
      </c>
      <c r="E989" t="s">
        <v>2231</v>
      </c>
      <c r="F989" t="s">
        <v>17</v>
      </c>
      <c r="G989" t="s">
        <v>2232</v>
      </c>
      <c r="H989" t="s">
        <v>1973</v>
      </c>
    </row>
    <row r="990" hidden="1" spans="2:8">
      <c r="B990" t="str">
        <f>CONCATENATE(SISTEMAS!A990,CONTABILIDAD!A144)</f>
        <v>CONTABILIDAD</v>
      </c>
      <c r="C990" t="s">
        <v>2196</v>
      </c>
      <c r="D990" t="s">
        <v>2227</v>
      </c>
      <c r="E990" t="s">
        <v>2228</v>
      </c>
      <c r="F990" t="s">
        <v>17</v>
      </c>
      <c r="G990" t="s">
        <v>2229</v>
      </c>
      <c r="H990" t="s">
        <v>1973</v>
      </c>
    </row>
    <row r="991" hidden="1" spans="2:8">
      <c r="B991" t="str">
        <f>CONCATENATE(SISTEMAS!A991,CONTABILIDAD!A143)</f>
        <v>CONTABILIDAD</v>
      </c>
      <c r="C991" t="s">
        <v>2196</v>
      </c>
      <c r="D991" t="s">
        <v>2224</v>
      </c>
      <c r="E991" t="s">
        <v>2225</v>
      </c>
      <c r="F991" t="s">
        <v>17</v>
      </c>
      <c r="G991" t="s">
        <v>2226</v>
      </c>
      <c r="H991" t="s">
        <v>1973</v>
      </c>
    </row>
    <row r="992" hidden="1" spans="2:8">
      <c r="B992" t="str">
        <f>CONCATENATE(SISTEMAS!A992,CONTABILIDAD!A142)</f>
        <v>CONTABILIDAD</v>
      </c>
      <c r="C992" t="s">
        <v>2196</v>
      </c>
      <c r="D992" t="s">
        <v>2221</v>
      </c>
      <c r="E992" t="s">
        <v>2222</v>
      </c>
      <c r="F992" t="s">
        <v>17</v>
      </c>
      <c r="G992" t="s">
        <v>2223</v>
      </c>
      <c r="H992" t="s">
        <v>1973</v>
      </c>
    </row>
    <row r="993" hidden="1" spans="2:8">
      <c r="B993" t="str">
        <f>CONCATENATE(SISTEMAS!A993,CONTABILIDAD!A141)</f>
        <v>CONTABILIDAD</v>
      </c>
      <c r="C993" t="s">
        <v>2196</v>
      </c>
      <c r="D993" t="s">
        <v>2218</v>
      </c>
      <c r="E993" t="s">
        <v>2219</v>
      </c>
      <c r="F993" t="s">
        <v>17</v>
      </c>
      <c r="G993" t="s">
        <v>2220</v>
      </c>
      <c r="H993" t="s">
        <v>1973</v>
      </c>
    </row>
    <row r="994" hidden="1" spans="2:8">
      <c r="B994" t="str">
        <f>CONCATENATE(SISTEMAS!A994,CONTABILIDAD!A140)</f>
        <v>CONTABILIDAD</v>
      </c>
      <c r="C994" t="s">
        <v>2196</v>
      </c>
      <c r="D994" t="s">
        <v>2215</v>
      </c>
      <c r="E994" t="s">
        <v>2216</v>
      </c>
      <c r="F994" t="s">
        <v>17</v>
      </c>
      <c r="G994" t="s">
        <v>2217</v>
      </c>
      <c r="H994" t="s">
        <v>1973</v>
      </c>
    </row>
    <row r="995" hidden="1" spans="2:8">
      <c r="B995" t="str">
        <f>CONCATENATE(SISTEMAS!A995,CONTABILIDAD!A139)</f>
        <v>CONTABILIDAD</v>
      </c>
      <c r="C995" t="s">
        <v>2196</v>
      </c>
      <c r="D995" t="s">
        <v>2212</v>
      </c>
      <c r="E995" t="s">
        <v>2213</v>
      </c>
      <c r="F995" t="s">
        <v>17</v>
      </c>
      <c r="G995" t="s">
        <v>2214</v>
      </c>
      <c r="H995" t="s">
        <v>1973</v>
      </c>
    </row>
    <row r="996" hidden="1" spans="2:8">
      <c r="B996" t="str">
        <f>CONCATENATE(SISTEMAS!A996,CONTABILIDAD!A138)</f>
        <v>CONTABILIDAD</v>
      </c>
      <c r="C996" t="s">
        <v>2196</v>
      </c>
      <c r="D996" t="s">
        <v>2209</v>
      </c>
      <c r="E996" t="s">
        <v>2210</v>
      </c>
      <c r="F996" t="s">
        <v>17</v>
      </c>
      <c r="G996" t="s">
        <v>2211</v>
      </c>
      <c r="H996" t="s">
        <v>1973</v>
      </c>
    </row>
    <row r="997" hidden="1" spans="2:8">
      <c r="B997" t="str">
        <f>CONCATENATE(SISTEMAS!A997,CONTABILIDAD!A137)</f>
        <v>CONTABILIDAD</v>
      </c>
      <c r="C997" t="s">
        <v>2196</v>
      </c>
      <c r="D997" t="s">
        <v>2206</v>
      </c>
      <c r="E997" t="s">
        <v>2207</v>
      </c>
      <c r="F997" t="s">
        <v>17</v>
      </c>
      <c r="G997" t="s">
        <v>2208</v>
      </c>
      <c r="H997" t="s">
        <v>1973</v>
      </c>
    </row>
    <row r="998" hidden="1" spans="2:9">
      <c r="B998" t="str">
        <f>CONCATENATE(SISTEMAS!A998,CONTABILIDAD!A136)</f>
        <v>CONTABILIDAD</v>
      </c>
      <c r="C998" t="s">
        <v>2196</v>
      </c>
      <c r="D998" t="s">
        <v>2203</v>
      </c>
      <c r="E998" t="s">
        <v>2204</v>
      </c>
      <c r="F998" t="s">
        <v>17</v>
      </c>
      <c r="G998" t="s">
        <v>2205</v>
      </c>
      <c r="H998" t="s">
        <v>1973</v>
      </c>
      <c r="I998" t="s">
        <v>72</v>
      </c>
    </row>
    <row r="999" hidden="1" spans="2:9">
      <c r="B999" t="str">
        <f>CONCATENATE(SISTEMAS!A999)</f>
        <v/>
      </c>
      <c r="C999" t="s">
        <v>4535</v>
      </c>
      <c r="D999" t="s">
        <v>4536</v>
      </c>
      <c r="E999" t="s">
        <v>4537</v>
      </c>
      <c r="F999" t="s">
        <v>17</v>
      </c>
      <c r="G999" t="s">
        <v>334</v>
      </c>
      <c r="H999" t="s">
        <v>2886</v>
      </c>
      <c r="I999" t="s">
        <v>72</v>
      </c>
    </row>
    <row r="1000" hidden="1" spans="2:9">
      <c r="B1000" t="str">
        <f>CONCATENATE(SISTEMAS!A1000)</f>
        <v/>
      </c>
      <c r="C1000" t="s">
        <v>4535</v>
      </c>
      <c r="D1000" t="s">
        <v>4538</v>
      </c>
      <c r="E1000" t="s">
        <v>4539</v>
      </c>
      <c r="F1000" t="s">
        <v>17</v>
      </c>
      <c r="G1000" t="s">
        <v>338</v>
      </c>
      <c r="H1000" t="s">
        <v>2886</v>
      </c>
      <c r="I1000" t="s">
        <v>72</v>
      </c>
    </row>
    <row r="1001" hidden="1" spans="2:9">
      <c r="B1001" t="str">
        <f>CONCATENATE(SISTEMAS!A1001)</f>
        <v/>
      </c>
      <c r="C1001" t="s">
        <v>4535</v>
      </c>
      <c r="D1001" t="s">
        <v>4540</v>
      </c>
      <c r="E1001" t="s">
        <v>4541</v>
      </c>
      <c r="F1001" t="s">
        <v>17</v>
      </c>
      <c r="G1001" t="s">
        <v>4542</v>
      </c>
      <c r="H1001" t="s">
        <v>2886</v>
      </c>
      <c r="I1001" t="s">
        <v>72</v>
      </c>
    </row>
    <row r="1002" hidden="1" spans="2:9">
      <c r="B1002" t="str">
        <f>CONCATENATE(SISTEMAS!A1002)</f>
        <v/>
      </c>
      <c r="C1002" t="s">
        <v>4535</v>
      </c>
      <c r="D1002" t="s">
        <v>4543</v>
      </c>
      <c r="E1002" t="s">
        <v>4544</v>
      </c>
      <c r="F1002" t="s">
        <v>17</v>
      </c>
      <c r="G1002" t="s">
        <v>4545</v>
      </c>
      <c r="H1002" t="s">
        <v>2886</v>
      </c>
      <c r="I1002" t="s">
        <v>72</v>
      </c>
    </row>
    <row r="1003" hidden="1" spans="2:9">
      <c r="B1003" t="str">
        <f>CONCATENATE(SISTEMAS!A1003)</f>
        <v/>
      </c>
      <c r="C1003" t="s">
        <v>4535</v>
      </c>
      <c r="D1003" t="s">
        <v>4546</v>
      </c>
      <c r="E1003" t="s">
        <v>4547</v>
      </c>
      <c r="F1003" t="s">
        <v>17</v>
      </c>
      <c r="G1003" t="s">
        <v>341</v>
      </c>
      <c r="H1003" t="s">
        <v>2886</v>
      </c>
      <c r="I1003" t="s">
        <v>72</v>
      </c>
    </row>
    <row r="1004" hidden="1" spans="2:9">
      <c r="B1004" t="str">
        <f>CONCATENATE(SISTEMAS!A1004)</f>
        <v/>
      </c>
      <c r="C1004" t="s">
        <v>4535</v>
      </c>
      <c r="D1004" t="s">
        <v>4548</v>
      </c>
      <c r="E1004" t="s">
        <v>4549</v>
      </c>
      <c r="F1004" t="s">
        <v>17</v>
      </c>
      <c r="G1004" t="s">
        <v>4550</v>
      </c>
      <c r="H1004" t="s">
        <v>2886</v>
      </c>
      <c r="I1004" t="s">
        <v>72</v>
      </c>
    </row>
    <row r="1005" hidden="1" spans="2:9">
      <c r="B1005" t="str">
        <f>CONCATENATE(SISTEMAS!A1005)</f>
        <v/>
      </c>
      <c r="C1005" t="s">
        <v>4535</v>
      </c>
      <c r="D1005" t="s">
        <v>4551</v>
      </c>
      <c r="E1005" t="s">
        <v>4552</v>
      </c>
      <c r="F1005" t="s">
        <v>17</v>
      </c>
      <c r="G1005" t="s">
        <v>4553</v>
      </c>
      <c r="H1005" t="s">
        <v>2886</v>
      </c>
      <c r="I1005" t="s">
        <v>72</v>
      </c>
    </row>
    <row r="1006" hidden="1" spans="2:9">
      <c r="B1006" t="str">
        <f>CONCATENATE(SISTEMAS!A1006)</f>
        <v/>
      </c>
      <c r="C1006" t="s">
        <v>4535</v>
      </c>
      <c r="D1006" t="s">
        <v>4554</v>
      </c>
      <c r="E1006" t="s">
        <v>4555</v>
      </c>
      <c r="F1006" t="s">
        <v>17</v>
      </c>
      <c r="G1006" t="s">
        <v>344</v>
      </c>
      <c r="H1006" t="s">
        <v>2886</v>
      </c>
      <c r="I1006" t="s">
        <v>72</v>
      </c>
    </row>
    <row r="1007" hidden="1" spans="2:9">
      <c r="B1007" t="str">
        <f>CONCATENATE(SISTEMAS!A1007)</f>
        <v/>
      </c>
      <c r="C1007" t="s">
        <v>4535</v>
      </c>
      <c r="D1007" t="s">
        <v>4556</v>
      </c>
      <c r="E1007" t="s">
        <v>4557</v>
      </c>
      <c r="F1007" t="s">
        <v>17</v>
      </c>
      <c r="G1007" t="s">
        <v>4558</v>
      </c>
      <c r="H1007" t="s">
        <v>2886</v>
      </c>
      <c r="I1007" t="s">
        <v>72</v>
      </c>
    </row>
    <row r="1008" hidden="1" spans="2:9">
      <c r="B1008" t="str">
        <f>CONCATENATE(SISTEMAS!A1008)</f>
        <v/>
      </c>
      <c r="C1008" t="s">
        <v>4535</v>
      </c>
      <c r="D1008" t="s">
        <v>4559</v>
      </c>
      <c r="E1008" t="s">
        <v>4560</v>
      </c>
      <c r="F1008" t="s">
        <v>17</v>
      </c>
      <c r="G1008" t="s">
        <v>4561</v>
      </c>
      <c r="H1008" t="s">
        <v>2886</v>
      </c>
      <c r="I1008" t="s">
        <v>72</v>
      </c>
    </row>
    <row r="1009" hidden="1" spans="2:9">
      <c r="B1009" t="str">
        <f>CONCATENATE(SISTEMAS!A1009)</f>
        <v/>
      </c>
      <c r="C1009" t="s">
        <v>4535</v>
      </c>
      <c r="D1009" t="s">
        <v>4562</v>
      </c>
      <c r="E1009" t="s">
        <v>4563</v>
      </c>
      <c r="F1009" t="s">
        <v>17</v>
      </c>
      <c r="G1009" t="s">
        <v>4564</v>
      </c>
      <c r="H1009" t="s">
        <v>2886</v>
      </c>
      <c r="I1009" t="s">
        <v>72</v>
      </c>
    </row>
    <row r="1010" hidden="1" spans="2:9">
      <c r="B1010" t="str">
        <f>CONCATENATE(SISTEMAS!A1010)</f>
        <v/>
      </c>
      <c r="C1010" t="s">
        <v>4535</v>
      </c>
      <c r="D1010" t="s">
        <v>4565</v>
      </c>
      <c r="E1010" t="s">
        <v>4566</v>
      </c>
      <c r="F1010" t="s">
        <v>17</v>
      </c>
      <c r="G1010" t="s">
        <v>4567</v>
      </c>
      <c r="H1010" t="s">
        <v>2886</v>
      </c>
      <c r="I1010" t="s">
        <v>72</v>
      </c>
    </row>
    <row r="1011" hidden="1" spans="2:9">
      <c r="B1011" t="str">
        <f>CONCATENATE(SISTEMAS!A1011)</f>
        <v/>
      </c>
      <c r="C1011" t="s">
        <v>4535</v>
      </c>
      <c r="D1011" t="s">
        <v>4568</v>
      </c>
      <c r="E1011" t="s">
        <v>4569</v>
      </c>
      <c r="F1011" t="s">
        <v>17</v>
      </c>
      <c r="G1011" t="s">
        <v>1811</v>
      </c>
      <c r="H1011" t="s">
        <v>2886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2196</v>
      </c>
      <c r="D1012" t="s">
        <v>2200</v>
      </c>
      <c r="E1012" t="s">
        <v>2201</v>
      </c>
      <c r="F1012" t="s">
        <v>17</v>
      </c>
      <c r="G1012" t="s">
        <v>2202</v>
      </c>
      <c r="H1012" t="s">
        <v>1973</v>
      </c>
    </row>
    <row r="1013" hidden="1" spans="2:8">
      <c r="B1013" t="str">
        <f>CONCATENATE(SISTEMAS!A1013,CONTABILIDAD!A134)</f>
        <v>CONTABILIDAD</v>
      </c>
      <c r="C1013" t="s">
        <v>2196</v>
      </c>
      <c r="D1013" t="s">
        <v>2197</v>
      </c>
      <c r="E1013" t="s">
        <v>2198</v>
      </c>
      <c r="F1013" t="s">
        <v>17</v>
      </c>
      <c r="G1013" t="s">
        <v>2199</v>
      </c>
      <c r="H1013" t="s">
        <v>1973</v>
      </c>
    </row>
    <row r="1014" hidden="1" spans="2:8">
      <c r="B1014" t="str">
        <f>CONCATENATE(SISTEMAS!A1014,CREDITO!A8,CONTABILIDAD!A133)</f>
        <v>CONTABILIDAD</v>
      </c>
      <c r="C1014" t="s">
        <v>994</v>
      </c>
      <c r="D1014" t="s">
        <v>995</v>
      </c>
      <c r="E1014" t="s">
        <v>996</v>
      </c>
      <c r="F1014" t="s">
        <v>17</v>
      </c>
      <c r="G1014" t="s">
        <v>997</v>
      </c>
      <c r="H1014" t="s">
        <v>998</v>
      </c>
    </row>
    <row r="1015" hidden="1" spans="2:8">
      <c r="B1015" t="str">
        <f>CONCATENATE(SISTEMAS!A1015,CREDITO!A9,CONTABILIDAD!A132)</f>
        <v>CONTABILIDAD</v>
      </c>
      <c r="C1015" t="s">
        <v>994</v>
      </c>
      <c r="D1015" t="s">
        <v>999</v>
      </c>
      <c r="E1015" t="s">
        <v>1000</v>
      </c>
      <c r="F1015" t="s">
        <v>17</v>
      </c>
      <c r="G1015" t="s">
        <v>1001</v>
      </c>
      <c r="H1015" t="s">
        <v>998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994</v>
      </c>
      <c r="D1017" t="s">
        <v>1005</v>
      </c>
      <c r="E1017" t="s">
        <v>1006</v>
      </c>
      <c r="F1017" t="s">
        <v>17</v>
      </c>
      <c r="G1017" t="s">
        <v>1007</v>
      </c>
      <c r="H1017" t="s">
        <v>998</v>
      </c>
    </row>
    <row r="1018" hidden="1" spans="2:8">
      <c r="B1018" t="str">
        <f>CONCATENATE(SISTEMAS!A1018,CREDITO!A25,CONTABILIDAD!A173)</f>
        <v>CONTABILIDAD</v>
      </c>
      <c r="C1018" t="s">
        <v>994</v>
      </c>
      <c r="D1018" t="s">
        <v>1008</v>
      </c>
      <c r="E1018" t="s">
        <v>1009</v>
      </c>
      <c r="F1018" t="s">
        <v>17</v>
      </c>
      <c r="G1018" t="s">
        <v>1010</v>
      </c>
      <c r="H1018" t="s">
        <v>998</v>
      </c>
    </row>
    <row r="1019" hidden="1" spans="2:8">
      <c r="B1019" t="str">
        <f>CONCATENATE(SISTEMAS!A1019,CREDITO!A26,CONTABILIDAD!A172)</f>
        <v>CONTABILIDAD</v>
      </c>
      <c r="C1019" t="s">
        <v>994</v>
      </c>
      <c r="D1019" t="s">
        <v>1011</v>
      </c>
      <c r="E1019" t="s">
        <v>1012</v>
      </c>
      <c r="F1019" t="s">
        <v>17</v>
      </c>
      <c r="G1019" t="s">
        <v>1013</v>
      </c>
      <c r="H1019" t="s">
        <v>998</v>
      </c>
    </row>
    <row r="1020" hidden="1" spans="2:8">
      <c r="B1020" t="str">
        <f>CONCATENATE(SISTEMAS!A1020,CREDITO!A27,CONTABILIDAD!A171)</f>
        <v>CONTABILIDAD</v>
      </c>
      <c r="C1020" t="s">
        <v>994</v>
      </c>
      <c r="D1020" t="s">
        <v>1014</v>
      </c>
      <c r="E1020" t="s">
        <v>1015</v>
      </c>
      <c r="F1020" t="s">
        <v>17</v>
      </c>
      <c r="G1020" t="s">
        <v>1016</v>
      </c>
      <c r="H1020" t="s">
        <v>998</v>
      </c>
    </row>
    <row r="1021" hidden="1" spans="2:8">
      <c r="B1021" t="str">
        <f>CONCATENATE(SISTEMAS!A1021,CREDITO!A28,CONTABILIDAD!A170)</f>
        <v>CONTABILIDAD</v>
      </c>
      <c r="C1021" t="s">
        <v>994</v>
      </c>
      <c r="D1021" t="s">
        <v>1017</v>
      </c>
      <c r="E1021" t="s">
        <v>1018</v>
      </c>
      <c r="F1021" t="s">
        <v>17</v>
      </c>
      <c r="G1021" t="s">
        <v>1019</v>
      </c>
      <c r="H1021" t="s">
        <v>998</v>
      </c>
    </row>
    <row r="1022" hidden="1" spans="2:8">
      <c r="B1022" t="str">
        <f>CONCATENATE(SISTEMAS!A1022,CREDITO!A29,CONTABILIDAD!A169)</f>
        <v>CONTABILIDAD</v>
      </c>
      <c r="C1022" t="s">
        <v>994</v>
      </c>
      <c r="D1022" t="s">
        <v>1020</v>
      </c>
      <c r="E1022" t="s">
        <v>1021</v>
      </c>
      <c r="F1022" t="s">
        <v>17</v>
      </c>
      <c r="G1022" t="s">
        <v>1022</v>
      </c>
      <c r="H1022" t="s">
        <v>998</v>
      </c>
    </row>
    <row r="1023" hidden="1" spans="2:8">
      <c r="B1023" t="str">
        <f>CONCATENATE(SISTEMAS!A1023,CREDITO!A30,CONTABILIDAD!A168)</f>
        <v>CONTABILIDAD</v>
      </c>
      <c r="C1023" t="s">
        <v>994</v>
      </c>
      <c r="D1023" t="s">
        <v>1024</v>
      </c>
      <c r="E1023" t="s">
        <v>1025</v>
      </c>
      <c r="F1023" t="s">
        <v>17</v>
      </c>
      <c r="G1023" t="s">
        <v>1026</v>
      </c>
      <c r="H1023" t="s">
        <v>998</v>
      </c>
    </row>
    <row r="1024" hidden="1" spans="2:8">
      <c r="B1024" t="str">
        <f>CONCATENATE(SISTEMAS!A1024,CREDITO!A31,CONTABILIDAD!A167)</f>
        <v>CONTABILIDAD</v>
      </c>
      <c r="C1024" t="s">
        <v>994</v>
      </c>
      <c r="D1024" t="s">
        <v>1027</v>
      </c>
      <c r="E1024" t="s">
        <v>1028</v>
      </c>
      <c r="F1024" t="s">
        <v>17</v>
      </c>
      <c r="G1024" t="s">
        <v>1029</v>
      </c>
      <c r="H1024" t="s">
        <v>998</v>
      </c>
    </row>
    <row r="1025" hidden="1" spans="2:8">
      <c r="B1025" t="str">
        <f>CONCATENATE(SISTEMAS!A1025,CREDITO!A32,CONTABILIDAD!A166)</f>
        <v>CONTABILIDAD</v>
      </c>
      <c r="C1025" t="s">
        <v>994</v>
      </c>
      <c r="D1025" t="s">
        <v>1030</v>
      </c>
      <c r="E1025" t="s">
        <v>1031</v>
      </c>
      <c r="F1025" t="s">
        <v>17</v>
      </c>
      <c r="G1025" t="s">
        <v>1032</v>
      </c>
      <c r="H1025" t="s">
        <v>998</v>
      </c>
    </row>
    <row r="1026" hidden="1" spans="2:8">
      <c r="B1026" t="str">
        <f>CONCATENATE(SISTEMAS!A1026,CREDITO!A33,CONTABILIDAD!A165)</f>
        <v>CONTABILIDAD</v>
      </c>
      <c r="C1026" t="s">
        <v>994</v>
      </c>
      <c r="D1026" t="s">
        <v>1033</v>
      </c>
      <c r="E1026" t="s">
        <v>1034</v>
      </c>
      <c r="F1026" t="s">
        <v>17</v>
      </c>
      <c r="G1026" t="s">
        <v>1035</v>
      </c>
      <c r="H1026" t="s">
        <v>998</v>
      </c>
    </row>
    <row r="1027" hidden="1" spans="2:8">
      <c r="B1027" t="str">
        <f>CONCATENATE(SISTEMAS!A1027,CREDITO!A34,CONTABILIDAD!A164)</f>
        <v>CONTABILIDAD</v>
      </c>
      <c r="C1027" t="s">
        <v>994</v>
      </c>
      <c r="D1027" t="s">
        <v>1036</v>
      </c>
      <c r="E1027" t="s">
        <v>1037</v>
      </c>
      <c r="F1027" t="s">
        <v>17</v>
      </c>
      <c r="G1027" t="s">
        <v>1038</v>
      </c>
      <c r="H1027" t="s">
        <v>998</v>
      </c>
    </row>
    <row r="1028" hidden="1" spans="2:8">
      <c r="B1028" t="str">
        <f>CONCATENATE(SISTEMAS!A1028,CREDITO!A35,CONTABILIDAD!A163)</f>
        <v>CONTABILIDAD</v>
      </c>
      <c r="C1028" t="s">
        <v>994</v>
      </c>
      <c r="D1028" t="s">
        <v>1039</v>
      </c>
      <c r="E1028" t="s">
        <v>1040</v>
      </c>
      <c r="F1028" t="s">
        <v>17</v>
      </c>
      <c r="G1028" t="s">
        <v>1041</v>
      </c>
      <c r="H1028" t="s">
        <v>998</v>
      </c>
    </row>
    <row r="1029" hidden="1" spans="2:8">
      <c r="B1029" t="str">
        <f>CONCATENATE(SISTEMAS!A1029,CREDITO!A36,CONTABILIDAD!A162)</f>
        <v>CONTABILIDAD</v>
      </c>
      <c r="C1029" t="s">
        <v>994</v>
      </c>
      <c r="D1029" t="s">
        <v>1042</v>
      </c>
      <c r="E1029" t="s">
        <v>1043</v>
      </c>
      <c r="F1029" t="s">
        <v>1044</v>
      </c>
      <c r="G1029" t="s">
        <v>1045</v>
      </c>
      <c r="H1029" t="s">
        <v>998</v>
      </c>
    </row>
    <row r="1030" hidden="1" spans="2:8">
      <c r="B1030" t="str">
        <f>CONCATENATE(SISTEMAS!A1030,CREDITO!A37,CONTABILIDAD!A161)</f>
        <v>CONTABILIDAD</v>
      </c>
      <c r="C1030" t="s">
        <v>994</v>
      </c>
      <c r="D1030" t="s">
        <v>1046</v>
      </c>
      <c r="E1030" t="s">
        <v>1047</v>
      </c>
      <c r="F1030" t="s">
        <v>17</v>
      </c>
      <c r="G1030" t="s">
        <v>1048</v>
      </c>
      <c r="H1030" t="s">
        <v>998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2274</v>
      </c>
      <c r="D1043" t="s">
        <v>2290</v>
      </c>
      <c r="E1043" t="s">
        <v>2291</v>
      </c>
      <c r="F1043" t="s">
        <v>17</v>
      </c>
      <c r="G1043" t="s">
        <v>2292</v>
      </c>
      <c r="H1043" t="s">
        <v>1973</v>
      </c>
      <c r="I1043" t="s">
        <v>72</v>
      </c>
    </row>
    <row r="1044" hidden="1" spans="2:9">
      <c r="B1044" t="str">
        <f>CONCATENATE(SISTEMAS!A1044)</f>
        <v/>
      </c>
      <c r="C1044" t="s">
        <v>4570</v>
      </c>
      <c r="D1044" t="s">
        <v>4571</v>
      </c>
      <c r="E1044" t="s">
        <v>4572</v>
      </c>
      <c r="F1044" t="s">
        <v>85</v>
      </c>
      <c r="G1044" t="s">
        <v>323</v>
      </c>
      <c r="H1044" t="s">
        <v>2886</v>
      </c>
      <c r="I1044" t="s">
        <v>72</v>
      </c>
    </row>
    <row r="1045" hidden="1" spans="2:9">
      <c r="B1045" t="str">
        <f>CONCATENATE(SISTEMAS!A1045)</f>
        <v/>
      </c>
      <c r="C1045" t="s">
        <v>4570</v>
      </c>
      <c r="D1045" t="s">
        <v>4573</v>
      </c>
      <c r="E1045" t="s">
        <v>4574</v>
      </c>
      <c r="F1045" t="s">
        <v>17</v>
      </c>
      <c r="G1045" t="s">
        <v>327</v>
      </c>
      <c r="H1045" t="s">
        <v>2886</v>
      </c>
      <c r="I1045" t="s">
        <v>72</v>
      </c>
    </row>
    <row r="1046" hidden="1" spans="2:9">
      <c r="B1046" t="str">
        <f>CONCATENATE(SISTEMAS!A1046)</f>
        <v/>
      </c>
      <c r="C1046" t="s">
        <v>4570</v>
      </c>
      <c r="D1046" t="s">
        <v>4575</v>
      </c>
      <c r="E1046" t="s">
        <v>4576</v>
      </c>
      <c r="F1046" t="s">
        <v>17</v>
      </c>
      <c r="G1046" t="s">
        <v>330</v>
      </c>
      <c r="H1046" t="s">
        <v>2886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2293</v>
      </c>
      <c r="D1047" t="s">
        <v>2294</v>
      </c>
      <c r="E1047" t="s">
        <v>2295</v>
      </c>
      <c r="F1047" t="s">
        <v>17</v>
      </c>
      <c r="G1047" t="s">
        <v>2296</v>
      </c>
      <c r="H1047" t="s">
        <v>1973</v>
      </c>
    </row>
    <row r="1048" hidden="1" spans="2:8">
      <c r="B1048" t="str">
        <f>CONCATENATE(SISTEMAS!A1048,CONTABILIDAD!A189)</f>
        <v>CONTABILIDAD</v>
      </c>
      <c r="C1048" t="s">
        <v>2274</v>
      </c>
      <c r="D1048" t="s">
        <v>2287</v>
      </c>
      <c r="E1048" t="s">
        <v>2288</v>
      </c>
      <c r="F1048" t="s">
        <v>17</v>
      </c>
      <c r="G1048" t="s">
        <v>2289</v>
      </c>
      <c r="H1048" t="s">
        <v>1973</v>
      </c>
    </row>
    <row r="1049" hidden="1" spans="2:8">
      <c r="B1049" t="str">
        <f>CONCATENATE(SISTEMAS!A1049,CONTABILIDAD!A188)</f>
        <v>CONTABILIDAD</v>
      </c>
      <c r="C1049" t="s">
        <v>2274</v>
      </c>
      <c r="D1049" t="s">
        <v>2284</v>
      </c>
      <c r="E1049" t="s">
        <v>2285</v>
      </c>
      <c r="F1049" t="s">
        <v>17</v>
      </c>
      <c r="G1049" t="s">
        <v>2286</v>
      </c>
      <c r="H1049" t="s">
        <v>1973</v>
      </c>
    </row>
    <row r="1050" hidden="1" spans="2:8">
      <c r="B1050" t="str">
        <f>CONCATENATE(SISTEMAS!A1050,CONTABILIDAD!A187)</f>
        <v>CONTABILIDAD</v>
      </c>
      <c r="C1050" t="s">
        <v>2274</v>
      </c>
      <c r="D1050" t="s">
        <v>2281</v>
      </c>
      <c r="E1050" t="s">
        <v>2282</v>
      </c>
      <c r="F1050" t="s">
        <v>17</v>
      </c>
      <c r="G1050" t="s">
        <v>2283</v>
      </c>
      <c r="H1050" t="s">
        <v>1973</v>
      </c>
    </row>
    <row r="1051" hidden="1" spans="2:8">
      <c r="B1051" t="str">
        <f>CONCATENATE(SISTEMAS!A1051,CONTABILIDAD!A186)</f>
        <v>CONTABILIDAD</v>
      </c>
      <c r="C1051" t="s">
        <v>2274</v>
      </c>
      <c r="D1051" t="s">
        <v>2278</v>
      </c>
      <c r="E1051" t="s">
        <v>2279</v>
      </c>
      <c r="F1051" t="s">
        <v>17</v>
      </c>
      <c r="G1051" t="s">
        <v>2280</v>
      </c>
      <c r="H1051" t="s">
        <v>1973</v>
      </c>
    </row>
    <row r="1052" hidden="1" spans="2:8">
      <c r="B1052" t="str">
        <f>CONCATENATE(SISTEMAS!A1052,CONTABILIDAD!A185)</f>
        <v>CONTABILIDAD</v>
      </c>
      <c r="C1052" t="s">
        <v>2274</v>
      </c>
      <c r="D1052" t="s">
        <v>2275</v>
      </c>
      <c r="E1052" t="s">
        <v>2276</v>
      </c>
      <c r="F1052" t="s">
        <v>17</v>
      </c>
      <c r="G1052" t="s">
        <v>2277</v>
      </c>
      <c r="H1052" t="s">
        <v>1973</v>
      </c>
    </row>
    <row r="1053" hidden="1" spans="2:9">
      <c r="B1053" t="str">
        <f>CONCATENATE(SISTEMAS!A1053,CREDITO!A14,CONTABILIDAD!A184)</f>
        <v>CONTABILIDAD</v>
      </c>
      <c r="C1053" t="s">
        <v>994</v>
      </c>
      <c r="D1053" t="s">
        <v>1002</v>
      </c>
      <c r="E1053" t="s">
        <v>1003</v>
      </c>
      <c r="F1053" t="s">
        <v>17</v>
      </c>
      <c r="G1053" t="s">
        <v>1004</v>
      </c>
      <c r="H1053" t="s">
        <v>998</v>
      </c>
      <c r="I1053" t="s">
        <v>72</v>
      </c>
    </row>
    <row r="1054" hidden="1" spans="2:9">
      <c r="B1054" t="str">
        <f>CONCATENATE(SISTEMAS!A1054)</f>
        <v/>
      </c>
      <c r="C1054" t="s">
        <v>4577</v>
      </c>
      <c r="D1054" t="s">
        <v>4578</v>
      </c>
      <c r="E1054" t="s">
        <v>4579</v>
      </c>
      <c r="F1054" t="s">
        <v>17</v>
      </c>
      <c r="G1054" t="s">
        <v>4580</v>
      </c>
      <c r="H1054" t="s">
        <v>2886</v>
      </c>
      <c r="I1054" t="s">
        <v>72</v>
      </c>
    </row>
    <row r="1055" hidden="1" spans="2:9">
      <c r="B1055" t="str">
        <f>CONCATENATE(SISTEMAS!A1055)</f>
        <v/>
      </c>
      <c r="C1055" t="s">
        <v>4577</v>
      </c>
      <c r="D1055" t="s">
        <v>4581</v>
      </c>
      <c r="E1055" t="s">
        <v>4582</v>
      </c>
      <c r="F1055" t="s">
        <v>17</v>
      </c>
      <c r="G1055" t="s">
        <v>4583</v>
      </c>
      <c r="H1055" t="s">
        <v>2886</v>
      </c>
      <c r="I1055" t="s">
        <v>72</v>
      </c>
    </row>
    <row r="1056" hidden="1" spans="2:9">
      <c r="B1056" t="str">
        <f>CONCATENATE(SISTEMAS!A1056)</f>
        <v/>
      </c>
      <c r="C1056" t="s">
        <v>4577</v>
      </c>
      <c r="D1056" t="s">
        <v>4584</v>
      </c>
      <c r="E1056" t="s">
        <v>4585</v>
      </c>
      <c r="F1056" t="s">
        <v>85</v>
      </c>
      <c r="G1056" t="s">
        <v>4586</v>
      </c>
      <c r="H1056" t="s">
        <v>2886</v>
      </c>
      <c r="I1056" t="s">
        <v>72</v>
      </c>
    </row>
    <row r="1057" hidden="1" spans="2:9">
      <c r="B1057" t="str">
        <f>CONCATENATE(SISTEMAS!A1057)</f>
        <v/>
      </c>
      <c r="C1057" t="s">
        <v>4577</v>
      </c>
      <c r="D1057" t="s">
        <v>4587</v>
      </c>
      <c r="E1057" t="s">
        <v>4588</v>
      </c>
      <c r="F1057" t="s">
        <v>17</v>
      </c>
      <c r="G1057" t="s">
        <v>4589</v>
      </c>
      <c r="H1057" t="s">
        <v>2886</v>
      </c>
      <c r="I1057" t="s">
        <v>72</v>
      </c>
    </row>
    <row r="1058" hidden="1" spans="2:9">
      <c r="B1058" t="str">
        <f>CONCATENATE(SISTEMAS!A1058)</f>
        <v/>
      </c>
      <c r="C1058" t="s">
        <v>4577</v>
      </c>
      <c r="D1058" t="s">
        <v>4590</v>
      </c>
      <c r="E1058" t="s">
        <v>4591</v>
      </c>
      <c r="F1058" t="s">
        <v>17</v>
      </c>
      <c r="G1058" t="s">
        <v>4592</v>
      </c>
      <c r="H1058" t="s">
        <v>2886</v>
      </c>
      <c r="I1058" t="s">
        <v>72</v>
      </c>
    </row>
    <row r="1059" hidden="1" spans="2:9">
      <c r="B1059" t="str">
        <f>CONCATENATE(SISTEMAS!A1059)</f>
        <v/>
      </c>
      <c r="C1059" t="s">
        <v>4577</v>
      </c>
      <c r="D1059" t="s">
        <v>4593</v>
      </c>
      <c r="E1059" t="s">
        <v>4594</v>
      </c>
      <c r="F1059" t="s">
        <v>17</v>
      </c>
      <c r="G1059" t="s">
        <v>4595</v>
      </c>
      <c r="H1059" t="s">
        <v>2886</v>
      </c>
      <c r="I1059" t="s">
        <v>72</v>
      </c>
    </row>
    <row r="1060" hidden="1" spans="2:9">
      <c r="B1060" t="str">
        <f>CONCATENATE(SISTEMAS!A1060)</f>
        <v/>
      </c>
      <c r="C1060" t="s">
        <v>4577</v>
      </c>
      <c r="D1060" t="s">
        <v>4596</v>
      </c>
      <c r="E1060" t="s">
        <v>4597</v>
      </c>
      <c r="F1060" t="s">
        <v>17</v>
      </c>
      <c r="G1060" t="s">
        <v>4598</v>
      </c>
      <c r="H1060" t="s">
        <v>2886</v>
      </c>
      <c r="I1060" t="s">
        <v>72</v>
      </c>
    </row>
    <row r="1061" hidden="1" spans="2:9">
      <c r="B1061" t="str">
        <f>CONCATENATE(SISTEMAS!A1061)</f>
        <v/>
      </c>
      <c r="C1061" t="s">
        <v>4577</v>
      </c>
      <c r="D1061" t="s">
        <v>4599</v>
      </c>
      <c r="E1061" t="s">
        <v>4600</v>
      </c>
      <c r="F1061" t="s">
        <v>17</v>
      </c>
      <c r="G1061" t="s">
        <v>4601</v>
      </c>
      <c r="H1061" t="s">
        <v>2886</v>
      </c>
      <c r="I1061" t="s">
        <v>72</v>
      </c>
    </row>
    <row r="1062" hidden="1" spans="2:9">
      <c r="B1062" t="str">
        <f>CONCATENATE(SISTEMAS!A1062)</f>
        <v/>
      </c>
      <c r="C1062" t="s">
        <v>4577</v>
      </c>
      <c r="D1062" t="s">
        <v>4602</v>
      </c>
      <c r="E1062" t="s">
        <v>4603</v>
      </c>
      <c r="F1062" t="s">
        <v>17</v>
      </c>
      <c r="G1062" t="s">
        <v>4604</v>
      </c>
      <c r="H1062" t="s">
        <v>2886</v>
      </c>
      <c r="I1062" t="s">
        <v>72</v>
      </c>
    </row>
    <row r="1063" hidden="1" spans="2:9">
      <c r="B1063" t="str">
        <f>CONCATENATE(SISTEMAS!A1063)</f>
        <v/>
      </c>
      <c r="C1063" t="s">
        <v>4577</v>
      </c>
      <c r="D1063" t="s">
        <v>4605</v>
      </c>
      <c r="E1063" t="s">
        <v>4606</v>
      </c>
      <c r="F1063" t="s">
        <v>17</v>
      </c>
      <c r="G1063" t="s">
        <v>4607</v>
      </c>
      <c r="H1063" t="s">
        <v>2886</v>
      </c>
      <c r="I1063" t="s">
        <v>72</v>
      </c>
    </row>
    <row r="1064" hidden="1" spans="2:9">
      <c r="B1064" t="str">
        <f>CONCATENATE(SISTEMAS!A1064)</f>
        <v/>
      </c>
      <c r="C1064" t="s">
        <v>4577</v>
      </c>
      <c r="D1064" t="s">
        <v>4608</v>
      </c>
      <c r="E1064" t="s">
        <v>4609</v>
      </c>
      <c r="F1064" t="s">
        <v>17</v>
      </c>
      <c r="G1064" t="s">
        <v>4610</v>
      </c>
      <c r="H1064" t="s">
        <v>2886</v>
      </c>
      <c r="I1064" t="s">
        <v>72</v>
      </c>
    </row>
    <row r="1065" hidden="1" spans="2:9">
      <c r="B1065" t="str">
        <f>CONCATENATE(SISTEMAS!A1065)</f>
        <v/>
      </c>
      <c r="C1065" t="s">
        <v>4577</v>
      </c>
      <c r="D1065" t="s">
        <v>4611</v>
      </c>
      <c r="E1065" t="s">
        <v>4612</v>
      </c>
      <c r="F1065" t="s">
        <v>17</v>
      </c>
      <c r="G1065" t="s">
        <v>301</v>
      </c>
      <c r="H1065" t="s">
        <v>2886</v>
      </c>
      <c r="I1065" t="s">
        <v>72</v>
      </c>
    </row>
    <row r="1066" hidden="1" spans="2:9">
      <c r="B1066" t="str">
        <f>CONCATENATE(SISTEMAS!A1066)</f>
        <v/>
      </c>
      <c r="C1066" t="s">
        <v>4577</v>
      </c>
      <c r="D1066" t="s">
        <v>4613</v>
      </c>
      <c r="E1066" t="s">
        <v>4614</v>
      </c>
      <c r="F1066" t="s">
        <v>17</v>
      </c>
      <c r="G1066" t="s">
        <v>4615</v>
      </c>
      <c r="H1066" t="s">
        <v>2886</v>
      </c>
      <c r="I1066" t="s">
        <v>72</v>
      </c>
    </row>
    <row r="1067" hidden="1" spans="2:9">
      <c r="B1067" t="str">
        <f>CONCATENATE(SISTEMAS!A1067)</f>
        <v/>
      </c>
      <c r="C1067" t="s">
        <v>4577</v>
      </c>
      <c r="D1067" t="s">
        <v>4616</v>
      </c>
      <c r="E1067" t="s">
        <v>4617</v>
      </c>
      <c r="F1067" t="s">
        <v>17</v>
      </c>
      <c r="G1067" t="s">
        <v>297</v>
      </c>
      <c r="H1067" t="s">
        <v>2886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2412</v>
      </c>
      <c r="D1068" t="s">
        <v>2413</v>
      </c>
      <c r="E1068" t="s">
        <v>2414</v>
      </c>
      <c r="F1068" t="s">
        <v>17</v>
      </c>
      <c r="G1068" t="s">
        <v>2415</v>
      </c>
      <c r="H1068" t="s">
        <v>1973</v>
      </c>
    </row>
    <row r="1069" hidden="1" spans="2:8">
      <c r="B1069" t="str">
        <f>CONCATENATE(SISTEMAS!A1069,CONTABILIDAD!A232)</f>
        <v>CONTABILIDAD</v>
      </c>
      <c r="C1069" t="s">
        <v>2293</v>
      </c>
      <c r="D1069" t="s">
        <v>2406</v>
      </c>
      <c r="E1069" t="s">
        <v>2407</v>
      </c>
      <c r="F1069" t="s">
        <v>17</v>
      </c>
      <c r="G1069" t="s">
        <v>2408</v>
      </c>
      <c r="H1069" t="s">
        <v>1973</v>
      </c>
    </row>
    <row r="1070" hidden="1" spans="2:8">
      <c r="B1070" t="str">
        <f>CONCATENATE(SISTEMAS!A1070,CONTABILIDAD!A202)</f>
        <v>CONTABILIDAD</v>
      </c>
      <c r="C1070" t="s">
        <v>2293</v>
      </c>
      <c r="D1070" t="s">
        <v>2315</v>
      </c>
      <c r="E1070" t="s">
        <v>2316</v>
      </c>
      <c r="F1070" t="s">
        <v>17</v>
      </c>
      <c r="G1070" t="s">
        <v>2317</v>
      </c>
      <c r="H1070" t="s">
        <v>1973</v>
      </c>
    </row>
    <row r="1071" hidden="1" spans="2:8">
      <c r="B1071" t="str">
        <f>CONCATENATE(SISTEMAS!A1071,CONTABILIDAD!A201)</f>
        <v>CONTABILIDAD</v>
      </c>
      <c r="C1071" t="s">
        <v>2293</v>
      </c>
      <c r="D1071" t="s">
        <v>2312</v>
      </c>
      <c r="E1071" t="s">
        <v>2313</v>
      </c>
      <c r="F1071" t="s">
        <v>17</v>
      </c>
      <c r="G1071" t="s">
        <v>2314</v>
      </c>
      <c r="H1071" t="s">
        <v>1973</v>
      </c>
    </row>
    <row r="1072" hidden="1" spans="2:8">
      <c r="B1072" t="str">
        <f>CONCATENATE(SISTEMAS!A1072,CONTABILIDAD!A200)</f>
        <v>CONTABILIDAD</v>
      </c>
      <c r="C1072" t="s">
        <v>2293</v>
      </c>
      <c r="D1072" t="s">
        <v>2309</v>
      </c>
      <c r="E1072" t="s">
        <v>2310</v>
      </c>
      <c r="F1072" t="s">
        <v>17</v>
      </c>
      <c r="G1072" t="s">
        <v>2311</v>
      </c>
      <c r="H1072" t="s">
        <v>1973</v>
      </c>
    </row>
    <row r="1073" hidden="1" spans="2:8">
      <c r="B1073" t="str">
        <f>CONCATENATE(SISTEMAS!A1073,CONTABILIDAD!A199)</f>
        <v>CONTABILIDAD</v>
      </c>
      <c r="C1073" t="s">
        <v>2293</v>
      </c>
      <c r="D1073" t="s">
        <v>2306</v>
      </c>
      <c r="E1073" t="s">
        <v>2307</v>
      </c>
      <c r="F1073" t="s">
        <v>17</v>
      </c>
      <c r="G1073" t="s">
        <v>2308</v>
      </c>
      <c r="H1073" t="s">
        <v>1973</v>
      </c>
    </row>
    <row r="1074" hidden="1" spans="2:8">
      <c r="B1074" t="str">
        <f>CONCATENATE(SISTEMAS!A1074,CONTABILIDAD!A198)</f>
        <v>CONTABILIDAD</v>
      </c>
      <c r="C1074" t="s">
        <v>2293</v>
      </c>
      <c r="D1074" t="s">
        <v>2303</v>
      </c>
      <c r="E1074" t="s">
        <v>2304</v>
      </c>
      <c r="F1074" t="s">
        <v>17</v>
      </c>
      <c r="G1074" t="s">
        <v>2305</v>
      </c>
      <c r="H1074" t="s">
        <v>1973</v>
      </c>
    </row>
    <row r="1075" hidden="1" spans="2:8">
      <c r="B1075" t="str">
        <f>CONCATENATE(SISTEMAS!A1075,CONTABILIDAD!A197)</f>
        <v>CONTABILIDAD</v>
      </c>
      <c r="C1075" t="s">
        <v>2293</v>
      </c>
      <c r="D1075" t="s">
        <v>2300</v>
      </c>
      <c r="E1075" t="s">
        <v>2301</v>
      </c>
      <c r="F1075" t="s">
        <v>17</v>
      </c>
      <c r="G1075" t="s">
        <v>2302</v>
      </c>
      <c r="H1075" t="s">
        <v>1973</v>
      </c>
    </row>
    <row r="1076" hidden="1" spans="2:8">
      <c r="B1076" t="str">
        <f>CONCATENATE(SISTEMAS!A1076,CONTABILIDAD!A196)</f>
        <v>CONTABILIDAD</v>
      </c>
      <c r="C1076" t="s">
        <v>2293</v>
      </c>
      <c r="D1076" t="s">
        <v>2297</v>
      </c>
      <c r="E1076" t="s">
        <v>2298</v>
      </c>
      <c r="F1076" t="s">
        <v>17</v>
      </c>
      <c r="G1076" t="s">
        <v>2299</v>
      </c>
      <c r="H1076" t="s">
        <v>1973</v>
      </c>
    </row>
    <row r="1077" hidden="1" spans="2:8">
      <c r="B1077" t="str">
        <f>CONCATENATE(SISTEMAS!A1077,CONTABILIDAD!A289)</f>
        <v>CONTABILIDAD</v>
      </c>
      <c r="C1077" t="s">
        <v>2359</v>
      </c>
      <c r="D1077" t="s">
        <v>2573</v>
      </c>
      <c r="E1077" t="s">
        <v>2574</v>
      </c>
      <c r="F1077" t="s">
        <v>17</v>
      </c>
      <c r="G1077" t="s">
        <v>2575</v>
      </c>
      <c r="H1077" t="s">
        <v>1973</v>
      </c>
    </row>
    <row r="1078" hidden="1" spans="2:8">
      <c r="B1078" t="str">
        <f>CONCATENATE(SISTEMAS!A1078,CONTABILIDAD!A288)</f>
        <v>CONTABILIDAD</v>
      </c>
      <c r="C1078" t="s">
        <v>2359</v>
      </c>
      <c r="D1078" t="s">
        <v>2570</v>
      </c>
      <c r="E1078" t="s">
        <v>2571</v>
      </c>
      <c r="F1078" t="s">
        <v>17</v>
      </c>
      <c r="G1078" t="s">
        <v>2572</v>
      </c>
      <c r="H1078" t="s">
        <v>1973</v>
      </c>
    </row>
    <row r="1079" hidden="1" spans="2:8">
      <c r="B1079" t="str">
        <f>CONCATENATE(SISTEMAS!A1079,CONTABILIDAD!A287)</f>
        <v>CONTABILIDAD</v>
      </c>
      <c r="C1079" t="s">
        <v>2359</v>
      </c>
      <c r="D1079" t="s">
        <v>2567</v>
      </c>
      <c r="E1079" t="s">
        <v>2568</v>
      </c>
      <c r="F1079" t="s">
        <v>17</v>
      </c>
      <c r="G1079" t="s">
        <v>2569</v>
      </c>
      <c r="H1079" t="s">
        <v>1973</v>
      </c>
    </row>
    <row r="1080" hidden="1" spans="2:8">
      <c r="B1080" t="str">
        <f>CONCATENATE(SISTEMAS!A1080,CONTABILIDAD!A286)</f>
        <v>CONTABILIDAD</v>
      </c>
      <c r="C1080" t="s">
        <v>2359</v>
      </c>
      <c r="D1080" t="s">
        <v>2564</v>
      </c>
      <c r="E1080" t="s">
        <v>2565</v>
      </c>
      <c r="F1080" t="s">
        <v>17</v>
      </c>
      <c r="G1080" t="s">
        <v>2566</v>
      </c>
      <c r="H1080" t="s">
        <v>1973</v>
      </c>
    </row>
    <row r="1081" hidden="1" spans="2:8">
      <c r="B1081" t="str">
        <f>CONCATENATE(SISTEMAS!A1081,CONTABILIDAD!A285)</f>
        <v>CONTABILIDAD</v>
      </c>
      <c r="C1081" t="s">
        <v>2359</v>
      </c>
      <c r="D1081" t="s">
        <v>2561</v>
      </c>
      <c r="E1081" t="s">
        <v>2562</v>
      </c>
      <c r="F1081" t="s">
        <v>17</v>
      </c>
      <c r="G1081" t="s">
        <v>2563</v>
      </c>
      <c r="H1081" t="s">
        <v>1973</v>
      </c>
    </row>
    <row r="1082" hidden="1" spans="2:8">
      <c r="B1082" t="str">
        <f>CONCATENATE(SISTEMAS!A1082,CONTABILIDAD!A284)</f>
        <v>CONTABILIDAD</v>
      </c>
      <c r="C1082" t="s">
        <v>2359</v>
      </c>
      <c r="D1082" t="s">
        <v>2558</v>
      </c>
      <c r="E1082" t="s">
        <v>2559</v>
      </c>
      <c r="F1082" t="s">
        <v>17</v>
      </c>
      <c r="G1082" t="s">
        <v>2560</v>
      </c>
      <c r="H1082" t="s">
        <v>1973</v>
      </c>
    </row>
    <row r="1083" hidden="1" spans="2:8">
      <c r="B1083" t="str">
        <f>CONCATENATE(SISTEMAS!A1083,CONTABILIDAD!A283)</f>
        <v>CONTABILIDAD</v>
      </c>
      <c r="C1083" t="s">
        <v>2359</v>
      </c>
      <c r="D1083" t="s">
        <v>2555</v>
      </c>
      <c r="E1083" t="s">
        <v>2556</v>
      </c>
      <c r="F1083" t="s">
        <v>17</v>
      </c>
      <c r="G1083" t="s">
        <v>2557</v>
      </c>
      <c r="H1083" t="s">
        <v>1973</v>
      </c>
    </row>
    <row r="1084" hidden="1" spans="2:8">
      <c r="B1084" t="str">
        <f>CONCATENATE(SISTEMAS!A1084,CONTABILIDAD!A282)</f>
        <v>CONTABILIDAD</v>
      </c>
      <c r="C1084" t="s">
        <v>2359</v>
      </c>
      <c r="D1084" t="s">
        <v>2552</v>
      </c>
      <c r="E1084" t="s">
        <v>2553</v>
      </c>
      <c r="F1084" t="s">
        <v>17</v>
      </c>
      <c r="G1084" t="s">
        <v>2554</v>
      </c>
      <c r="H1084" t="s">
        <v>1973</v>
      </c>
    </row>
    <row r="1085" hidden="1" spans="2:8">
      <c r="B1085" t="str">
        <f>CONCATENATE(SISTEMAS!A1085,CONTABILIDAD!A281)</f>
        <v>CONTABILIDAD</v>
      </c>
      <c r="C1085" t="s">
        <v>2359</v>
      </c>
      <c r="D1085" t="s">
        <v>2549</v>
      </c>
      <c r="E1085" t="s">
        <v>2550</v>
      </c>
      <c r="F1085" t="s">
        <v>17</v>
      </c>
      <c r="G1085" t="s">
        <v>2551</v>
      </c>
      <c r="H1085" t="s">
        <v>1973</v>
      </c>
    </row>
    <row r="1086" hidden="1" spans="2:8">
      <c r="B1086" t="str">
        <f>CONCATENATE(SISTEMAS!A1086,CONTABILIDAD!A280)</f>
        <v>CONTABILIDAD</v>
      </c>
      <c r="C1086" t="s">
        <v>2359</v>
      </c>
      <c r="D1086" t="s">
        <v>2546</v>
      </c>
      <c r="E1086" t="s">
        <v>2547</v>
      </c>
      <c r="F1086" t="s">
        <v>1044</v>
      </c>
      <c r="G1086" t="s">
        <v>2548</v>
      </c>
      <c r="H1086" t="s">
        <v>1973</v>
      </c>
    </row>
    <row r="1087" hidden="1" spans="2:8">
      <c r="B1087" t="str">
        <f>CONCATENATE(SISTEMAS!A1087,CONTABILIDAD!A279)</f>
        <v>CONTABILIDAD</v>
      </c>
      <c r="C1087" t="s">
        <v>2359</v>
      </c>
      <c r="D1087" t="s">
        <v>2543</v>
      </c>
      <c r="E1087" t="s">
        <v>2544</v>
      </c>
      <c r="F1087" t="s">
        <v>1044</v>
      </c>
      <c r="G1087" t="s">
        <v>2545</v>
      </c>
      <c r="H1087" t="s">
        <v>1973</v>
      </c>
    </row>
    <row r="1088" hidden="1" spans="2:8">
      <c r="B1088" t="str">
        <f>CONCATENATE(SISTEMAS!A1088,CONTABILIDAD!A278)</f>
        <v>CONTABILIDAD</v>
      </c>
      <c r="C1088" t="s">
        <v>2359</v>
      </c>
      <c r="D1088" t="s">
        <v>2540</v>
      </c>
      <c r="E1088" t="s">
        <v>2541</v>
      </c>
      <c r="F1088" t="s">
        <v>1044</v>
      </c>
      <c r="G1088" t="s">
        <v>2542</v>
      </c>
      <c r="H1088" t="s">
        <v>1973</v>
      </c>
    </row>
    <row r="1089" hidden="1" spans="2:8">
      <c r="B1089" t="str">
        <f>CONCATENATE(SISTEMAS!A1089,CONTABILIDAD!A277)</f>
        <v>CONTABILIDAD</v>
      </c>
      <c r="C1089" t="s">
        <v>2359</v>
      </c>
      <c r="D1089" t="s">
        <v>2537</v>
      </c>
      <c r="E1089" t="s">
        <v>2538</v>
      </c>
      <c r="F1089" t="s">
        <v>1044</v>
      </c>
      <c r="G1089" t="s">
        <v>2539</v>
      </c>
      <c r="H1089" t="s">
        <v>1973</v>
      </c>
    </row>
    <row r="1090" hidden="1" spans="2:8">
      <c r="B1090" t="str">
        <f>CONCATENATE(SISTEMAS!A1090,CONTABILIDAD!A276)</f>
        <v>CONTABILIDAD</v>
      </c>
      <c r="C1090" t="s">
        <v>2359</v>
      </c>
      <c r="D1090" t="s">
        <v>2534</v>
      </c>
      <c r="E1090" t="s">
        <v>2535</v>
      </c>
      <c r="F1090" t="s">
        <v>1044</v>
      </c>
      <c r="G1090" t="s">
        <v>2536</v>
      </c>
      <c r="H1090" t="s">
        <v>1973</v>
      </c>
    </row>
    <row r="1091" hidden="1" spans="2:8">
      <c r="B1091" t="str">
        <f>CONCATENATE(SISTEMAS!A1091,CONTABILIDAD!A275)</f>
        <v>CONTABILIDAD</v>
      </c>
      <c r="C1091" t="s">
        <v>2359</v>
      </c>
      <c r="D1091" t="s">
        <v>2531</v>
      </c>
      <c r="E1091" t="s">
        <v>2532</v>
      </c>
      <c r="F1091" t="s">
        <v>1044</v>
      </c>
      <c r="G1091" t="s">
        <v>2533</v>
      </c>
      <c r="H1091" t="s">
        <v>1973</v>
      </c>
    </row>
    <row r="1092" hidden="1" spans="2:8">
      <c r="B1092" t="str">
        <f>CONCATENATE(SISTEMAS!A1092,CONTABILIDAD!A274)</f>
        <v>CONTABILIDAD</v>
      </c>
      <c r="C1092" t="s">
        <v>2359</v>
      </c>
      <c r="D1092" t="s">
        <v>2528</v>
      </c>
      <c r="E1092" t="s">
        <v>2529</v>
      </c>
      <c r="F1092" t="s">
        <v>1044</v>
      </c>
      <c r="G1092" t="s">
        <v>2530</v>
      </c>
      <c r="H1092" t="s">
        <v>1973</v>
      </c>
    </row>
    <row r="1093" hidden="1" spans="2:8">
      <c r="B1093" t="str">
        <f>CONCATENATE(SISTEMAS!A1093,CONTABILIDAD!A273)</f>
        <v>CONTABILIDAD</v>
      </c>
      <c r="C1093" t="s">
        <v>2359</v>
      </c>
      <c r="D1093" t="s">
        <v>2525</v>
      </c>
      <c r="E1093" t="s">
        <v>2526</v>
      </c>
      <c r="F1093" t="s">
        <v>1044</v>
      </c>
      <c r="G1093" t="s">
        <v>2527</v>
      </c>
      <c r="H1093" t="s">
        <v>1973</v>
      </c>
    </row>
    <row r="1094" hidden="1" spans="2:8">
      <c r="B1094" t="str">
        <f>CONCATENATE(SISTEMAS!A1094,CONTABILIDAD!A272)</f>
        <v>CONTABILIDAD</v>
      </c>
      <c r="C1094" t="s">
        <v>2359</v>
      </c>
      <c r="D1094" t="s">
        <v>2522</v>
      </c>
      <c r="E1094" t="s">
        <v>2523</v>
      </c>
      <c r="F1094" t="s">
        <v>17</v>
      </c>
      <c r="G1094" t="s">
        <v>2524</v>
      </c>
      <c r="H1094" t="s">
        <v>1973</v>
      </c>
    </row>
    <row r="1095" hidden="1" spans="2:8">
      <c r="B1095" t="str">
        <f>CONCATENATE(SISTEMAS!A1095,CONTABILIDAD!A271)</f>
        <v>CONTABILIDAD</v>
      </c>
      <c r="C1095" t="s">
        <v>2359</v>
      </c>
      <c r="D1095" t="s">
        <v>2519</v>
      </c>
      <c r="E1095" t="s">
        <v>2520</v>
      </c>
      <c r="F1095" t="s">
        <v>17</v>
      </c>
      <c r="G1095" t="s">
        <v>2521</v>
      </c>
      <c r="H1095" t="s">
        <v>1973</v>
      </c>
    </row>
    <row r="1096" hidden="1" spans="2:8">
      <c r="B1096" t="str">
        <f>CONCATENATE(SISTEMAS!A1096,CONTABILIDAD!A270)</f>
        <v>CONTABILIDAD</v>
      </c>
      <c r="C1096" t="s">
        <v>2359</v>
      </c>
      <c r="D1096" t="s">
        <v>2516</v>
      </c>
      <c r="E1096" t="s">
        <v>2517</v>
      </c>
      <c r="F1096" t="s">
        <v>17</v>
      </c>
      <c r="G1096" t="s">
        <v>2518</v>
      </c>
      <c r="H1096" t="s">
        <v>1973</v>
      </c>
    </row>
    <row r="1097" hidden="1" spans="2:8">
      <c r="B1097" t="str">
        <f>CONCATENATE(SISTEMAS!A1097,CONTABILIDAD!A269)</f>
        <v>CONTABILIDAD</v>
      </c>
      <c r="C1097" t="s">
        <v>2359</v>
      </c>
      <c r="D1097" t="s">
        <v>2513</v>
      </c>
      <c r="E1097" t="s">
        <v>2514</v>
      </c>
      <c r="F1097" t="s">
        <v>17</v>
      </c>
      <c r="G1097" t="s">
        <v>2515</v>
      </c>
      <c r="H1097" t="s">
        <v>1973</v>
      </c>
    </row>
    <row r="1098" hidden="1" spans="2:8">
      <c r="B1098" t="str">
        <f>CONCATENATE(SISTEMAS!A1098,CONTABILIDAD!A268)</f>
        <v>CONTABILIDAD</v>
      </c>
      <c r="C1098" t="s">
        <v>2359</v>
      </c>
      <c r="D1098" t="s">
        <v>2510</v>
      </c>
      <c r="E1098" t="s">
        <v>2511</v>
      </c>
      <c r="F1098" t="s">
        <v>17</v>
      </c>
      <c r="G1098" t="s">
        <v>2512</v>
      </c>
      <c r="H1098" t="s">
        <v>1973</v>
      </c>
    </row>
    <row r="1099" hidden="1" spans="2:8">
      <c r="B1099" t="str">
        <f>CONCATENATE(SISTEMAS!A1099,CONTABILIDAD!A267)</f>
        <v>CONTABILIDAD</v>
      </c>
      <c r="C1099" t="s">
        <v>2359</v>
      </c>
      <c r="D1099" t="s">
        <v>2507</v>
      </c>
      <c r="E1099" t="s">
        <v>2508</v>
      </c>
      <c r="F1099" t="s">
        <v>17</v>
      </c>
      <c r="G1099" t="s">
        <v>2509</v>
      </c>
      <c r="H1099" t="s">
        <v>1973</v>
      </c>
    </row>
    <row r="1100" hidden="1" spans="2:8">
      <c r="B1100" t="str">
        <f>CONCATENATE(SISTEMAS!A1100,CONTABILIDAD!A266)</f>
        <v>CONTABILIDAD</v>
      </c>
      <c r="C1100" t="s">
        <v>2359</v>
      </c>
      <c r="D1100" t="s">
        <v>2504</v>
      </c>
      <c r="E1100" t="s">
        <v>2505</v>
      </c>
      <c r="F1100" t="s">
        <v>17</v>
      </c>
      <c r="G1100" t="s">
        <v>2506</v>
      </c>
      <c r="H1100" t="s">
        <v>1973</v>
      </c>
    </row>
    <row r="1101" hidden="1" spans="2:8">
      <c r="B1101" t="str">
        <f>CONCATENATE(SISTEMAS!A1101,CONTABILIDAD!A265)</f>
        <v>CONTABILIDAD</v>
      </c>
      <c r="C1101" t="s">
        <v>2359</v>
      </c>
      <c r="D1101" t="s">
        <v>2501</v>
      </c>
      <c r="E1101" t="s">
        <v>2502</v>
      </c>
      <c r="F1101" t="s">
        <v>17</v>
      </c>
      <c r="G1101" t="s">
        <v>2503</v>
      </c>
      <c r="H1101" t="s">
        <v>1973</v>
      </c>
    </row>
    <row r="1102" hidden="1" spans="2:8">
      <c r="B1102" t="str">
        <f>CONCATENATE(SISTEMAS!A1102,CONTABILIDAD!A264)</f>
        <v>CONTABILIDAD</v>
      </c>
      <c r="C1102" t="s">
        <v>2359</v>
      </c>
      <c r="D1102" t="s">
        <v>2498</v>
      </c>
      <c r="E1102" t="s">
        <v>2499</v>
      </c>
      <c r="F1102" t="s">
        <v>17</v>
      </c>
      <c r="G1102" t="s">
        <v>2500</v>
      </c>
      <c r="H1102" t="s">
        <v>1973</v>
      </c>
    </row>
    <row r="1103" hidden="1" spans="2:8">
      <c r="B1103" t="str">
        <f>CONCATENATE(SISTEMAS!A1103,CONTABILIDAD!A263)</f>
        <v>CONTABILIDAD</v>
      </c>
      <c r="C1103" t="s">
        <v>2359</v>
      </c>
      <c r="D1103" t="s">
        <v>2495</v>
      </c>
      <c r="E1103" t="s">
        <v>2496</v>
      </c>
      <c r="F1103" t="s">
        <v>17</v>
      </c>
      <c r="G1103" t="s">
        <v>2497</v>
      </c>
      <c r="H1103" t="s">
        <v>1973</v>
      </c>
    </row>
    <row r="1104" hidden="1" spans="2:8">
      <c r="B1104" t="str">
        <f>CONCATENATE(SISTEMAS!A1104,CONTABILIDAD!A262)</f>
        <v>CONTABILIDAD</v>
      </c>
      <c r="C1104" t="s">
        <v>2359</v>
      </c>
      <c r="D1104" t="s">
        <v>2493</v>
      </c>
      <c r="E1104" t="s">
        <v>2494</v>
      </c>
      <c r="F1104" t="s">
        <v>17</v>
      </c>
      <c r="G1104" t="s">
        <v>2488</v>
      </c>
      <c r="H1104" t="s">
        <v>1973</v>
      </c>
    </row>
    <row r="1105" hidden="1" spans="2:8">
      <c r="B1105" t="str">
        <f>CONCATENATE(SISTEMAS!A1105,CONTABILIDAD!A261)</f>
        <v>CONTABILIDAD</v>
      </c>
      <c r="C1105" t="s">
        <v>2359</v>
      </c>
      <c r="D1105" t="s">
        <v>2491</v>
      </c>
      <c r="E1105" t="s">
        <v>2492</v>
      </c>
      <c r="F1105" t="s">
        <v>17</v>
      </c>
      <c r="G1105" t="s">
        <v>2488</v>
      </c>
      <c r="H1105" t="s">
        <v>1973</v>
      </c>
    </row>
    <row r="1106" hidden="1" spans="2:8">
      <c r="B1106" t="str">
        <f>CONCATENATE(SISTEMAS!A1106,CONTABILIDAD!A260)</f>
        <v>CONTABILIDAD</v>
      </c>
      <c r="C1106" t="s">
        <v>2359</v>
      </c>
      <c r="D1106" t="s">
        <v>2489</v>
      </c>
      <c r="E1106" t="s">
        <v>2490</v>
      </c>
      <c r="F1106" t="s">
        <v>17</v>
      </c>
      <c r="G1106" t="s">
        <v>2488</v>
      </c>
      <c r="H1106" t="s">
        <v>1973</v>
      </c>
    </row>
    <row r="1107" hidden="1" spans="2:8">
      <c r="B1107" t="str">
        <f>CONCATENATE(SISTEMAS!A1107,CONTABILIDAD!A259)</f>
        <v>CONTABILIDAD</v>
      </c>
      <c r="C1107" t="s">
        <v>2359</v>
      </c>
      <c r="D1107" t="s">
        <v>2486</v>
      </c>
      <c r="E1107" t="s">
        <v>2487</v>
      </c>
      <c r="F1107" t="s">
        <v>17</v>
      </c>
      <c r="G1107" t="s">
        <v>2488</v>
      </c>
      <c r="H1107" t="s">
        <v>1973</v>
      </c>
    </row>
    <row r="1108" hidden="1" spans="2:8">
      <c r="B1108" t="str">
        <f>CONCATENATE(SISTEMAS!A1108,CONTABILIDAD!A258)</f>
        <v>CONTABILIDAD</v>
      </c>
      <c r="C1108" t="s">
        <v>2359</v>
      </c>
      <c r="D1108" t="s">
        <v>2483</v>
      </c>
      <c r="E1108" t="s">
        <v>2484</v>
      </c>
      <c r="F1108" t="s">
        <v>17</v>
      </c>
      <c r="G1108" t="s">
        <v>2485</v>
      </c>
      <c r="H1108" t="s">
        <v>1973</v>
      </c>
    </row>
    <row r="1109" hidden="1" spans="2:8">
      <c r="B1109" t="str">
        <f>CONCATENATE(SISTEMAS!A1109,CONTABILIDAD!A257)</f>
        <v>CONTABILIDAD</v>
      </c>
      <c r="C1109" t="s">
        <v>2359</v>
      </c>
      <c r="D1109" t="s">
        <v>2480</v>
      </c>
      <c r="E1109" t="s">
        <v>2481</v>
      </c>
      <c r="F1109" t="s">
        <v>17</v>
      </c>
      <c r="G1109" t="s">
        <v>2482</v>
      </c>
      <c r="H1109" t="s">
        <v>1973</v>
      </c>
    </row>
    <row r="1110" hidden="1" spans="2:8">
      <c r="B1110" t="str">
        <f>CONCATENATE(SISTEMAS!A1110,CONTABILIDAD!A256)</f>
        <v>CONTABILIDAD</v>
      </c>
      <c r="C1110" t="s">
        <v>2359</v>
      </c>
      <c r="D1110" t="s">
        <v>2477</v>
      </c>
      <c r="E1110" t="s">
        <v>2478</v>
      </c>
      <c r="F1110" t="s">
        <v>17</v>
      </c>
      <c r="G1110" t="s">
        <v>2474</v>
      </c>
      <c r="H1110" t="s">
        <v>1973</v>
      </c>
    </row>
    <row r="1111" hidden="1" spans="2:8">
      <c r="B1111" t="str">
        <f>CONCATENATE(SISTEMAS!A1111,CONTABILIDAD!A255)</f>
        <v>CONTABILIDAD</v>
      </c>
      <c r="C1111" t="s">
        <v>2359</v>
      </c>
      <c r="D1111" t="s">
        <v>2475</v>
      </c>
      <c r="E1111" t="s">
        <v>2476</v>
      </c>
      <c r="F1111" t="s">
        <v>17</v>
      </c>
      <c r="G1111" t="s">
        <v>2468</v>
      </c>
      <c r="H1111" t="s">
        <v>1973</v>
      </c>
    </row>
    <row r="1112" hidden="1" spans="2:8">
      <c r="B1112" t="str">
        <f>CONCATENATE(SISTEMAS!A1112,CONTABILIDAD!A254)</f>
        <v>CONTABILIDAD</v>
      </c>
      <c r="C1112" t="s">
        <v>2359</v>
      </c>
      <c r="D1112" t="s">
        <v>2472</v>
      </c>
      <c r="E1112" t="s">
        <v>2473</v>
      </c>
      <c r="F1112" t="s">
        <v>17</v>
      </c>
      <c r="G1112" t="s">
        <v>2474</v>
      </c>
      <c r="H1112" t="s">
        <v>1973</v>
      </c>
    </row>
    <row r="1113" hidden="1" spans="2:8">
      <c r="B1113" t="str">
        <f>CONCATENATE(SISTEMAS!A1113,CONTABILIDAD!A253)</f>
        <v>CONTABILIDAD</v>
      </c>
      <c r="C1113" t="s">
        <v>2359</v>
      </c>
      <c r="D1113" t="s">
        <v>2469</v>
      </c>
      <c r="E1113" t="s">
        <v>2470</v>
      </c>
      <c r="F1113" t="s">
        <v>17</v>
      </c>
      <c r="G1113" t="s">
        <v>2471</v>
      </c>
      <c r="H1113" t="s">
        <v>1973</v>
      </c>
    </row>
    <row r="1114" hidden="1" spans="2:8">
      <c r="B1114" t="str">
        <f>CONCATENATE(SISTEMAS!A1114,CONTABILIDAD!A252)</f>
        <v>CONTABILIDAD</v>
      </c>
      <c r="C1114" t="s">
        <v>2359</v>
      </c>
      <c r="D1114" t="s">
        <v>2466</v>
      </c>
      <c r="E1114" t="s">
        <v>2467</v>
      </c>
      <c r="F1114" t="s">
        <v>17</v>
      </c>
      <c r="G1114" t="s">
        <v>2468</v>
      </c>
      <c r="H1114" t="s">
        <v>1973</v>
      </c>
    </row>
    <row r="1115" hidden="1" spans="2:8">
      <c r="B1115" t="str">
        <f>CONCATENATE(SISTEMAS!A1115,CONTABILIDAD!A251)</f>
        <v>CONTABILIDAD</v>
      </c>
      <c r="C1115" t="s">
        <v>2359</v>
      </c>
      <c r="D1115" t="s">
        <v>2463</v>
      </c>
      <c r="E1115" t="s">
        <v>2464</v>
      </c>
      <c r="F1115" t="s">
        <v>17</v>
      </c>
      <c r="G1115" t="s">
        <v>2465</v>
      </c>
      <c r="H1115" t="s">
        <v>1973</v>
      </c>
    </row>
    <row r="1116" hidden="1" spans="2:8">
      <c r="B1116" t="str">
        <f>CONCATENATE(SISTEMAS!A1116,CONTABILIDAD!A250)</f>
        <v>CONTABILIDAD</v>
      </c>
      <c r="C1116" t="s">
        <v>2446</v>
      </c>
      <c r="D1116" t="s">
        <v>2460</v>
      </c>
      <c r="E1116" t="s">
        <v>2461</v>
      </c>
      <c r="F1116" t="s">
        <v>17</v>
      </c>
      <c r="G1116" t="s">
        <v>2462</v>
      </c>
      <c r="H1116" t="s">
        <v>1973</v>
      </c>
    </row>
    <row r="1117" hidden="1" spans="2:9">
      <c r="B1117" t="str">
        <f>CONCATENATE(SISTEMAS!A1117,CONTABILIDAD!A249)</f>
        <v>CONTABILIDAD</v>
      </c>
      <c r="C1117" t="s">
        <v>2446</v>
      </c>
      <c r="D1117" t="s">
        <v>2458</v>
      </c>
      <c r="E1117" t="s">
        <v>2459</v>
      </c>
      <c r="F1117" t="s">
        <v>17</v>
      </c>
      <c r="G1117" t="s">
        <v>273</v>
      </c>
      <c r="H1117" t="s">
        <v>1973</v>
      </c>
      <c r="I1117" t="s">
        <v>72</v>
      </c>
    </row>
    <row r="1118" hidden="1" spans="2:9">
      <c r="B1118" t="str">
        <f>CONCATENATE(SISTEMAS!A1118)</f>
        <v/>
      </c>
      <c r="C1118" t="s">
        <v>4618</v>
      </c>
      <c r="D1118" t="s">
        <v>4619</v>
      </c>
      <c r="E1118" t="s">
        <v>4620</v>
      </c>
      <c r="F1118" t="s">
        <v>17</v>
      </c>
      <c r="G1118" t="s">
        <v>4621</v>
      </c>
      <c r="H1118" t="s">
        <v>2886</v>
      </c>
      <c r="I1118" t="s">
        <v>72</v>
      </c>
    </row>
    <row r="1119" hidden="1" spans="2:9">
      <c r="B1119" t="str">
        <f>CONCATENATE(SISTEMAS!A1119)</f>
        <v/>
      </c>
      <c r="C1119" t="s">
        <v>4618</v>
      </c>
      <c r="D1119" t="s">
        <v>4622</v>
      </c>
      <c r="E1119" t="s">
        <v>4623</v>
      </c>
      <c r="F1119" t="s">
        <v>17</v>
      </c>
      <c r="G1119" t="s">
        <v>4624</v>
      </c>
      <c r="H1119" t="s">
        <v>2886</v>
      </c>
      <c r="I1119" t="s">
        <v>72</v>
      </c>
    </row>
    <row r="1120" hidden="1" spans="2:9">
      <c r="B1120" t="str">
        <f>CONCATENATE(SISTEMAS!A1120)</f>
        <v/>
      </c>
      <c r="C1120" t="s">
        <v>4618</v>
      </c>
      <c r="D1120" t="s">
        <v>4625</v>
      </c>
      <c r="E1120" t="s">
        <v>4626</v>
      </c>
      <c r="F1120" t="s">
        <v>17</v>
      </c>
      <c r="G1120" t="s">
        <v>2122</v>
      </c>
      <c r="H1120" t="s">
        <v>2886</v>
      </c>
      <c r="I1120" t="s">
        <v>72</v>
      </c>
    </row>
    <row r="1121" hidden="1" spans="2:9">
      <c r="B1121" t="str">
        <f>CONCATENATE(SISTEMAS!A1121)</f>
        <v/>
      </c>
      <c r="C1121" t="s">
        <v>4618</v>
      </c>
      <c r="D1121" t="s">
        <v>4627</v>
      </c>
      <c r="E1121" t="s">
        <v>4628</v>
      </c>
      <c r="F1121" t="s">
        <v>17</v>
      </c>
      <c r="G1121" t="s">
        <v>2125</v>
      </c>
      <c r="H1121" t="s">
        <v>2886</v>
      </c>
      <c r="I1121" t="s">
        <v>72</v>
      </c>
    </row>
    <row r="1122" hidden="1" spans="2:9">
      <c r="B1122" t="str">
        <f>CONCATENATE(SISTEMAS!A1122)</f>
        <v/>
      </c>
      <c r="C1122" t="s">
        <v>4618</v>
      </c>
      <c r="D1122" t="s">
        <v>4629</v>
      </c>
      <c r="E1122" t="s">
        <v>4630</v>
      </c>
      <c r="F1122" t="s">
        <v>17</v>
      </c>
      <c r="G1122" t="s">
        <v>2128</v>
      </c>
      <c r="H1122" t="s">
        <v>2886</v>
      </c>
      <c r="I1122" t="s">
        <v>72</v>
      </c>
    </row>
    <row r="1123" hidden="1" spans="2:9">
      <c r="B1123" t="str">
        <f>CONCATENATE(SISTEMAS!A1123)</f>
        <v/>
      </c>
      <c r="C1123" t="s">
        <v>4618</v>
      </c>
      <c r="D1123" t="s">
        <v>4631</v>
      </c>
      <c r="E1123" t="s">
        <v>4632</v>
      </c>
      <c r="F1123" t="s">
        <v>17</v>
      </c>
      <c r="G1123" t="s">
        <v>4633</v>
      </c>
      <c r="H1123" t="s">
        <v>2886</v>
      </c>
      <c r="I1123" t="s">
        <v>72</v>
      </c>
    </row>
    <row r="1124" hidden="1" spans="2:9">
      <c r="B1124" t="str">
        <f>CONCATENATE(SISTEMAS!A1124)</f>
        <v/>
      </c>
      <c r="C1124" t="s">
        <v>4618</v>
      </c>
      <c r="D1124" t="s">
        <v>4634</v>
      </c>
      <c r="E1124" t="s">
        <v>4635</v>
      </c>
      <c r="F1124" t="s">
        <v>17</v>
      </c>
      <c r="G1124" t="s">
        <v>4636</v>
      </c>
      <c r="H1124" t="s">
        <v>2886</v>
      </c>
      <c r="I1124" t="s">
        <v>72</v>
      </c>
    </row>
    <row r="1125" hidden="1" spans="2:9">
      <c r="B1125" t="str">
        <f>CONCATENATE(SISTEMAS!A1125)</f>
        <v/>
      </c>
      <c r="C1125" t="s">
        <v>4618</v>
      </c>
      <c r="D1125" t="s">
        <v>4637</v>
      </c>
      <c r="E1125" t="s">
        <v>4638</v>
      </c>
      <c r="F1125" t="s">
        <v>17</v>
      </c>
      <c r="G1125" t="s">
        <v>4639</v>
      </c>
      <c r="H1125" t="s">
        <v>2886</v>
      </c>
      <c r="I1125" t="s">
        <v>72</v>
      </c>
    </row>
    <row r="1126" hidden="1" spans="2:9">
      <c r="B1126" t="str">
        <f>CONCATENATE(SISTEMAS!A1126)</f>
        <v/>
      </c>
      <c r="C1126" t="s">
        <v>4618</v>
      </c>
      <c r="D1126" t="s">
        <v>4640</v>
      </c>
      <c r="E1126" t="s">
        <v>4641</v>
      </c>
      <c r="F1126" t="s">
        <v>17</v>
      </c>
      <c r="G1126" t="s">
        <v>4642</v>
      </c>
      <c r="H1126" t="s">
        <v>2886</v>
      </c>
      <c r="I1126" t="s">
        <v>72</v>
      </c>
    </row>
    <row r="1127" hidden="1" spans="2:9">
      <c r="B1127" t="str">
        <f>CONCATENATE(SISTEMAS!A1127)</f>
        <v/>
      </c>
      <c r="C1127" t="s">
        <v>4618</v>
      </c>
      <c r="D1127" t="s">
        <v>4643</v>
      </c>
      <c r="E1127" t="s">
        <v>4644</v>
      </c>
      <c r="F1127" t="s">
        <v>17</v>
      </c>
      <c r="G1127" t="s">
        <v>4645</v>
      </c>
      <c r="H1127" t="s">
        <v>2886</v>
      </c>
      <c r="I1127" t="s">
        <v>72</v>
      </c>
    </row>
    <row r="1128" hidden="1" spans="2:9">
      <c r="B1128" t="str">
        <f>CONCATENATE(SISTEMAS!A1128)</f>
        <v/>
      </c>
      <c r="C1128" t="s">
        <v>4618</v>
      </c>
      <c r="D1128" t="s">
        <v>4646</v>
      </c>
      <c r="E1128" t="s">
        <v>4647</v>
      </c>
      <c r="F1128" t="s">
        <v>17</v>
      </c>
      <c r="G1128" t="s">
        <v>4648</v>
      </c>
      <c r="H1128" t="s">
        <v>2886</v>
      </c>
      <c r="I1128" t="s">
        <v>72</v>
      </c>
    </row>
    <row r="1129" hidden="1" spans="2:9">
      <c r="B1129" t="str">
        <f>CONCATENATE(SISTEMAS!A1129)</f>
        <v/>
      </c>
      <c r="C1129" t="s">
        <v>4649</v>
      </c>
      <c r="D1129" t="s">
        <v>4650</v>
      </c>
      <c r="E1129" t="s">
        <v>4651</v>
      </c>
      <c r="F1129" t="s">
        <v>17</v>
      </c>
      <c r="G1129" t="s">
        <v>243</v>
      </c>
      <c r="H1129" t="s">
        <v>2886</v>
      </c>
      <c r="I1129" t="s">
        <v>72</v>
      </c>
    </row>
    <row r="1130" hidden="1" spans="2:9">
      <c r="B1130" t="str">
        <f>CONCATENATE(SISTEMAS!A1130)</f>
        <v/>
      </c>
      <c r="C1130" t="s">
        <v>4649</v>
      </c>
      <c r="D1130" t="s">
        <v>4652</v>
      </c>
      <c r="E1130" t="s">
        <v>4653</v>
      </c>
      <c r="F1130" t="s">
        <v>17</v>
      </c>
      <c r="G1130" t="s">
        <v>247</v>
      </c>
      <c r="H1130" t="s">
        <v>2886</v>
      </c>
      <c r="I1130" t="s">
        <v>72</v>
      </c>
    </row>
    <row r="1131" hidden="1" spans="2:9">
      <c r="B1131" t="str">
        <f>CONCATENATE(SISTEMAS!A1131)</f>
        <v/>
      </c>
      <c r="C1131" t="s">
        <v>4649</v>
      </c>
      <c r="D1131" t="s">
        <v>4654</v>
      </c>
      <c r="E1131" t="s">
        <v>4655</v>
      </c>
      <c r="F1131" t="s">
        <v>17</v>
      </c>
      <c r="G1131" t="s">
        <v>250</v>
      </c>
      <c r="H1131" t="s">
        <v>2886</v>
      </c>
      <c r="I1131" t="s">
        <v>72</v>
      </c>
    </row>
    <row r="1132" hidden="1" spans="2:9">
      <c r="B1132" t="str">
        <f>CONCATENATE(SISTEMAS!A1132)</f>
        <v/>
      </c>
      <c r="C1132" t="s">
        <v>4649</v>
      </c>
      <c r="D1132" t="s">
        <v>4656</v>
      </c>
      <c r="E1132" t="s">
        <v>4657</v>
      </c>
      <c r="F1132" t="s">
        <v>17</v>
      </c>
      <c r="G1132" t="s">
        <v>253</v>
      </c>
      <c r="H1132" t="s">
        <v>2886</v>
      </c>
      <c r="I1132" t="s">
        <v>72</v>
      </c>
    </row>
    <row r="1133" hidden="1" spans="2:9">
      <c r="B1133" t="str">
        <f>CONCATENATE(SISTEMAS!A1133)</f>
        <v/>
      </c>
      <c r="C1133" t="s">
        <v>4649</v>
      </c>
      <c r="D1133" t="s">
        <v>4658</v>
      </c>
      <c r="E1133" t="s">
        <v>4659</v>
      </c>
      <c r="F1133" t="s">
        <v>17</v>
      </c>
      <c r="G1133" t="s">
        <v>256</v>
      </c>
      <c r="H1133" t="s">
        <v>2886</v>
      </c>
      <c r="I1133" t="s">
        <v>72</v>
      </c>
    </row>
    <row r="1134" hidden="1" spans="2:9">
      <c r="B1134" t="str">
        <f>CONCATENATE(SISTEMAS!A1134)</f>
        <v/>
      </c>
      <c r="C1134" t="s">
        <v>4649</v>
      </c>
      <c r="D1134" t="s">
        <v>4660</v>
      </c>
      <c r="E1134" t="s">
        <v>4661</v>
      </c>
      <c r="F1134" t="s">
        <v>17</v>
      </c>
      <c r="G1134" t="s">
        <v>259</v>
      </c>
      <c r="H1134" t="s">
        <v>2886</v>
      </c>
      <c r="I1134" t="s">
        <v>72</v>
      </c>
    </row>
    <row r="1135" hidden="1" spans="2:9">
      <c r="B1135" t="str">
        <f>CONCATENATE(SISTEMAS!A1135)</f>
        <v/>
      </c>
      <c r="C1135" t="s">
        <v>4649</v>
      </c>
      <c r="D1135" t="s">
        <v>4662</v>
      </c>
      <c r="E1135" t="s">
        <v>4663</v>
      </c>
      <c r="F1135" t="s">
        <v>17</v>
      </c>
      <c r="G1135" t="s">
        <v>262</v>
      </c>
      <c r="H1135" t="s">
        <v>2886</v>
      </c>
      <c r="I1135" t="s">
        <v>72</v>
      </c>
    </row>
    <row r="1136" hidden="1" spans="2:9">
      <c r="B1136" t="str">
        <f>CONCATENATE(SISTEMAS!A1136)</f>
        <v/>
      </c>
      <c r="C1136" t="s">
        <v>4649</v>
      </c>
      <c r="D1136" t="s">
        <v>4664</v>
      </c>
      <c r="E1136" t="s">
        <v>4665</v>
      </c>
      <c r="F1136" t="s">
        <v>17</v>
      </c>
      <c r="G1136" t="s">
        <v>265</v>
      </c>
      <c r="H1136" t="s">
        <v>2886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2446</v>
      </c>
      <c r="D1137" t="s">
        <v>2455</v>
      </c>
      <c r="E1137" t="s">
        <v>2456</v>
      </c>
      <c r="F1137" t="s">
        <v>17</v>
      </c>
      <c r="G1137" t="s">
        <v>2457</v>
      </c>
      <c r="H1137" t="s">
        <v>1973</v>
      </c>
    </row>
    <row r="1138" hidden="1" spans="2:8">
      <c r="B1138" t="str">
        <f>CONCATENATE(SISTEMAS!A1138,CONTABILIDAD!A247)</f>
        <v>CONTABILIDAD</v>
      </c>
      <c r="C1138" t="s">
        <v>2446</v>
      </c>
      <c r="D1138" t="s">
        <v>2452</v>
      </c>
      <c r="E1138" t="s">
        <v>2453</v>
      </c>
      <c r="F1138" t="s">
        <v>17</v>
      </c>
      <c r="G1138" t="s">
        <v>2454</v>
      </c>
      <c r="H1138" t="s">
        <v>1973</v>
      </c>
    </row>
    <row r="1139" hidden="1" spans="2:8">
      <c r="B1139" t="str">
        <f>CONCATENATE(SISTEMAS!A1139,CONTABILIDAD!A246)</f>
        <v>CONTABILIDAD</v>
      </c>
      <c r="C1139" t="s">
        <v>2446</v>
      </c>
      <c r="D1139" t="s">
        <v>2450</v>
      </c>
      <c r="E1139" t="s">
        <v>2451</v>
      </c>
      <c r="F1139" t="s">
        <v>17</v>
      </c>
      <c r="G1139" t="s">
        <v>269</v>
      </c>
      <c r="H1139" t="s">
        <v>1973</v>
      </c>
    </row>
    <row r="1140" hidden="1" spans="2:8">
      <c r="B1140" t="str">
        <f>CONCATENATE(SISTEMAS!A1140,CONTABILIDAD!A245)</f>
        <v>CONTABILIDAD</v>
      </c>
      <c r="C1140" t="s">
        <v>2446</v>
      </c>
      <c r="D1140" t="s">
        <v>2447</v>
      </c>
      <c r="E1140" t="s">
        <v>2448</v>
      </c>
      <c r="F1140" t="s">
        <v>17</v>
      </c>
      <c r="G1140" t="s">
        <v>2449</v>
      </c>
      <c r="H1140" t="s">
        <v>1973</v>
      </c>
    </row>
    <row r="1141" hidden="1" spans="2:8">
      <c r="B1141" t="str">
        <f>CONCATENATE(SISTEMAS!A1141,CONTABILIDAD!A244)</f>
        <v>CONTABILIDAD</v>
      </c>
      <c r="C1141" t="s">
        <v>2412</v>
      </c>
      <c r="D1141" t="s">
        <v>2443</v>
      </c>
      <c r="E1141" t="s">
        <v>2444</v>
      </c>
      <c r="F1141" t="s">
        <v>17</v>
      </c>
      <c r="G1141" t="s">
        <v>2445</v>
      </c>
      <c r="H1141" t="s">
        <v>1973</v>
      </c>
    </row>
    <row r="1142" hidden="1" spans="2:8">
      <c r="B1142" t="str">
        <f>CONCATENATE(SISTEMAS!A1142,CONTABILIDAD!A243)</f>
        <v>CONTABILIDAD</v>
      </c>
      <c r="C1142" t="s">
        <v>2412</v>
      </c>
      <c r="D1142" t="s">
        <v>2440</v>
      </c>
      <c r="E1142" t="s">
        <v>2441</v>
      </c>
      <c r="F1142" t="s">
        <v>17</v>
      </c>
      <c r="G1142" t="s">
        <v>2442</v>
      </c>
      <c r="H1142" t="s">
        <v>1973</v>
      </c>
    </row>
    <row r="1143" hidden="1" spans="2:8">
      <c r="B1143" t="str">
        <f>CONCATENATE(SISTEMAS!A1143,CONTABILIDAD!A242)</f>
        <v>CONTABILIDAD</v>
      </c>
      <c r="C1143" t="s">
        <v>2412</v>
      </c>
      <c r="D1143" t="s">
        <v>2437</v>
      </c>
      <c r="E1143" t="s">
        <v>2438</v>
      </c>
      <c r="F1143" t="s">
        <v>1044</v>
      </c>
      <c r="G1143" t="s">
        <v>2439</v>
      </c>
      <c r="H1143" t="s">
        <v>1973</v>
      </c>
    </row>
    <row r="1144" hidden="1" spans="2:8">
      <c r="B1144" t="str">
        <f>CONCATENATE(SISTEMAS!A1144,CONTABILIDAD!A241)</f>
        <v>CONTABILIDAD</v>
      </c>
      <c r="C1144" t="s">
        <v>2412</v>
      </c>
      <c r="D1144" t="s">
        <v>2434</v>
      </c>
      <c r="E1144" t="s">
        <v>2435</v>
      </c>
      <c r="F1144" t="s">
        <v>17</v>
      </c>
      <c r="G1144" t="s">
        <v>2436</v>
      </c>
      <c r="H1144" t="s">
        <v>1973</v>
      </c>
    </row>
    <row r="1145" hidden="1" spans="2:8">
      <c r="B1145" t="str">
        <f>CONCATENATE(SISTEMAS!A1145,CONTABILIDAD!A240)</f>
        <v>CONTABILIDAD</v>
      </c>
      <c r="C1145" t="s">
        <v>2412</v>
      </c>
      <c r="D1145" t="s">
        <v>2431</v>
      </c>
      <c r="E1145" t="s">
        <v>2432</v>
      </c>
      <c r="F1145" t="s">
        <v>17</v>
      </c>
      <c r="G1145" t="s">
        <v>2433</v>
      </c>
      <c r="H1145" t="s">
        <v>1973</v>
      </c>
    </row>
    <row r="1146" hidden="1" spans="2:8">
      <c r="B1146" t="str">
        <f>CONCATENATE(SISTEMAS!A1146,CONTABILIDAD!A239)</f>
        <v>CONTABILIDAD</v>
      </c>
      <c r="C1146" t="s">
        <v>2412</v>
      </c>
      <c r="D1146" t="s">
        <v>2428</v>
      </c>
      <c r="E1146" t="s">
        <v>2429</v>
      </c>
      <c r="F1146" t="s">
        <v>17</v>
      </c>
      <c r="G1146" t="s">
        <v>2430</v>
      </c>
      <c r="H1146" t="s">
        <v>1973</v>
      </c>
    </row>
    <row r="1147" hidden="1" spans="2:8">
      <c r="B1147" t="str">
        <f>CONCATENATE(SISTEMAS!A1147,CONTABILIDAD!A238)</f>
        <v>CONTABILIDAD</v>
      </c>
      <c r="C1147" t="s">
        <v>2412</v>
      </c>
      <c r="D1147" t="s">
        <v>2425</v>
      </c>
      <c r="E1147" t="s">
        <v>2426</v>
      </c>
      <c r="F1147" t="s">
        <v>17</v>
      </c>
      <c r="G1147" t="s">
        <v>2427</v>
      </c>
      <c r="H1147" t="s">
        <v>1973</v>
      </c>
    </row>
    <row r="1148" hidden="1" spans="2:8">
      <c r="B1148" t="str">
        <f>CONCATENATE(SISTEMAS!A1148,CONTABILIDAD!A237)</f>
        <v>CONTABILIDAD</v>
      </c>
      <c r="C1148" t="s">
        <v>2412</v>
      </c>
      <c r="D1148" t="s">
        <v>2422</v>
      </c>
      <c r="E1148" t="s">
        <v>2423</v>
      </c>
      <c r="F1148" t="s">
        <v>17</v>
      </c>
      <c r="G1148" t="s">
        <v>2424</v>
      </c>
      <c r="H1148" t="s">
        <v>1973</v>
      </c>
    </row>
    <row r="1149" hidden="1" spans="2:8">
      <c r="B1149" t="str">
        <f>CONCATENATE(SISTEMAS!A1149,CONTABILIDAD!A236)</f>
        <v>CONTABILIDAD</v>
      </c>
      <c r="C1149" t="s">
        <v>2412</v>
      </c>
      <c r="D1149" t="s">
        <v>2419</v>
      </c>
      <c r="E1149" t="s">
        <v>2420</v>
      </c>
      <c r="F1149" t="s">
        <v>17</v>
      </c>
      <c r="G1149" t="s">
        <v>2421</v>
      </c>
      <c r="H1149" t="s">
        <v>1973</v>
      </c>
    </row>
    <row r="1150" hidden="1" spans="2:8">
      <c r="B1150" t="str">
        <f>CONCATENATE(SISTEMAS!A1150,CONTABILIDAD!A235)</f>
        <v>CONTABILIDAD</v>
      </c>
      <c r="C1150" t="s">
        <v>2412</v>
      </c>
      <c r="D1150" t="s">
        <v>2416</v>
      </c>
      <c r="E1150" t="s">
        <v>2417</v>
      </c>
      <c r="F1150" t="s">
        <v>17</v>
      </c>
      <c r="G1150" t="s">
        <v>2418</v>
      </c>
      <c r="H1150" t="s">
        <v>1973</v>
      </c>
    </row>
    <row r="1151" hidden="1" spans="2:8">
      <c r="B1151" t="str">
        <f>CONCATENATE(SISTEMAS!A1151,CONTABILIDAD!A203)</f>
        <v>CONTABILIDAD</v>
      </c>
      <c r="C1151" t="s">
        <v>2293</v>
      </c>
      <c r="D1151" t="s">
        <v>2318</v>
      </c>
      <c r="E1151" t="s">
        <v>2319</v>
      </c>
      <c r="F1151" t="s">
        <v>17</v>
      </c>
      <c r="G1151" t="s">
        <v>2320</v>
      </c>
      <c r="H1151" t="s">
        <v>1973</v>
      </c>
    </row>
    <row r="1152" hidden="1" spans="2:8">
      <c r="B1152" t="str">
        <f>CONCATENATE(SISTEMAS!A1152,CONTABILIDAD!A233)</f>
        <v>CONTABILIDAD</v>
      </c>
      <c r="C1152" t="s">
        <v>2293</v>
      </c>
      <c r="D1152" t="s">
        <v>2409</v>
      </c>
      <c r="E1152" t="s">
        <v>2410</v>
      </c>
      <c r="F1152" t="s">
        <v>17</v>
      </c>
      <c r="G1152" t="s">
        <v>2411</v>
      </c>
      <c r="H1152" t="s">
        <v>1973</v>
      </c>
    </row>
    <row r="1153" hidden="1" spans="2:8">
      <c r="B1153" t="str">
        <f>CONCATENATE(SISTEMAS!A1153,CONTABILIDAD!A231)</f>
        <v>CONTABILIDAD</v>
      </c>
      <c r="C1153" t="s">
        <v>2321</v>
      </c>
      <c r="D1153" t="s">
        <v>2403</v>
      </c>
      <c r="E1153" t="s">
        <v>2404</v>
      </c>
      <c r="F1153" t="s">
        <v>17</v>
      </c>
      <c r="G1153" t="s">
        <v>2405</v>
      </c>
      <c r="H1153" t="s">
        <v>1973</v>
      </c>
    </row>
    <row r="1154" hidden="1" spans="2:8">
      <c r="B1154" t="str">
        <f>CONCATENATE(SISTEMAS!A1154,CONTABILIDAD!A230)</f>
        <v>CONTABILIDAD</v>
      </c>
      <c r="C1154" t="s">
        <v>2321</v>
      </c>
      <c r="D1154" t="s">
        <v>2400</v>
      </c>
      <c r="E1154" t="s">
        <v>2401</v>
      </c>
      <c r="F1154" t="s">
        <v>17</v>
      </c>
      <c r="G1154" t="s">
        <v>2402</v>
      </c>
      <c r="H1154" t="s">
        <v>1973</v>
      </c>
    </row>
    <row r="1155" hidden="1" spans="2:8">
      <c r="B1155" t="str">
        <f>CONCATENATE(SISTEMAS!A1155,CONTABILIDAD!A229)</f>
        <v>CONTABILIDAD</v>
      </c>
      <c r="C1155" t="s">
        <v>2321</v>
      </c>
      <c r="D1155" t="s">
        <v>2397</v>
      </c>
      <c r="E1155" t="s">
        <v>2398</v>
      </c>
      <c r="F1155" t="s">
        <v>17</v>
      </c>
      <c r="G1155" t="s">
        <v>2399</v>
      </c>
      <c r="H1155" t="s">
        <v>1973</v>
      </c>
    </row>
    <row r="1156" hidden="1" spans="2:8">
      <c r="B1156" t="str">
        <f>CONCATENATE(SISTEMAS!A1156,CONTABILIDAD!A228)</f>
        <v>CONTABILIDAD</v>
      </c>
      <c r="C1156" t="s">
        <v>2321</v>
      </c>
      <c r="D1156" t="s">
        <v>2394</v>
      </c>
      <c r="E1156" t="s">
        <v>2395</v>
      </c>
      <c r="F1156" t="s">
        <v>17</v>
      </c>
      <c r="G1156" t="s">
        <v>2396</v>
      </c>
      <c r="H1156" t="s">
        <v>1973</v>
      </c>
    </row>
    <row r="1157" hidden="1" spans="2:8">
      <c r="B1157" t="str">
        <f>CONCATENATE(SISTEMAS!A1157,CONTABILIDAD!A227)</f>
        <v>CONTABILIDAD</v>
      </c>
      <c r="C1157" t="s">
        <v>2387</v>
      </c>
      <c r="D1157" t="s">
        <v>2391</v>
      </c>
      <c r="E1157" t="s">
        <v>2392</v>
      </c>
      <c r="F1157" t="s">
        <v>17</v>
      </c>
      <c r="G1157" t="s">
        <v>2393</v>
      </c>
      <c r="H1157" t="s">
        <v>1973</v>
      </c>
    </row>
    <row r="1158" hidden="1" spans="2:8">
      <c r="B1158" t="str">
        <f>CONCATENATE(SISTEMAS!A1158,CONTABILIDAD!A226)</f>
        <v>CONTABILIDAD</v>
      </c>
      <c r="C1158" t="s">
        <v>2387</v>
      </c>
      <c r="D1158" t="s">
        <v>2388</v>
      </c>
      <c r="E1158" t="s">
        <v>2389</v>
      </c>
      <c r="F1158" t="s">
        <v>17</v>
      </c>
      <c r="G1158" t="s">
        <v>2390</v>
      </c>
      <c r="H1158" t="s">
        <v>1973</v>
      </c>
    </row>
    <row r="1159" hidden="1" spans="2:9">
      <c r="B1159" t="str">
        <f>CONCATENATE(SISTEMAS!A1159,CONTABILIDAD!A225)</f>
        <v>CONTABILIDAD</v>
      </c>
      <c r="C1159" t="s">
        <v>2359</v>
      </c>
      <c r="D1159" t="s">
        <v>2384</v>
      </c>
      <c r="E1159" t="s">
        <v>2385</v>
      </c>
      <c r="F1159" t="s">
        <v>17</v>
      </c>
      <c r="G1159" t="s">
        <v>2386</v>
      </c>
      <c r="H1159" t="s">
        <v>1973</v>
      </c>
      <c r="I1159" t="s">
        <v>72</v>
      </c>
    </row>
    <row r="1160" hidden="1" spans="2:9">
      <c r="B1160" t="str">
        <f>CONCATENATE(SISTEMAS!A1160)</f>
        <v/>
      </c>
      <c r="C1160" t="s">
        <v>4666</v>
      </c>
      <c r="D1160" t="s">
        <v>4667</v>
      </c>
      <c r="E1160" t="s">
        <v>4668</v>
      </c>
      <c r="F1160" t="s">
        <v>17</v>
      </c>
      <c r="G1160" t="s">
        <v>2045</v>
      </c>
      <c r="H1160" t="s">
        <v>2886</v>
      </c>
      <c r="I1160" t="s">
        <v>72</v>
      </c>
    </row>
    <row r="1161" hidden="1" spans="2:9">
      <c r="B1161" t="str">
        <f>CONCATENATE(SISTEMAS!A1161)</f>
        <v/>
      </c>
      <c r="C1161" t="s">
        <v>4666</v>
      </c>
      <c r="D1161" t="s">
        <v>4669</v>
      </c>
      <c r="E1161" t="s">
        <v>4670</v>
      </c>
      <c r="F1161" t="s">
        <v>85</v>
      </c>
      <c r="G1161" t="s">
        <v>4671</v>
      </c>
      <c r="H1161" t="s">
        <v>2886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2359</v>
      </c>
      <c r="D1162" t="s">
        <v>2381</v>
      </c>
      <c r="E1162" t="s">
        <v>2382</v>
      </c>
      <c r="F1162" t="s">
        <v>17</v>
      </c>
      <c r="G1162" t="s">
        <v>2383</v>
      </c>
      <c r="H1162" t="s">
        <v>1973</v>
      </c>
    </row>
    <row r="1163" hidden="1" spans="2:8">
      <c r="B1163" t="str">
        <f>CONCATENATE(SISTEMAS!A1163,CONTABILIDAD!A223)</f>
        <v>CONTABILIDAD</v>
      </c>
      <c r="C1163" t="s">
        <v>2359</v>
      </c>
      <c r="D1163" t="s">
        <v>2378</v>
      </c>
      <c r="E1163" t="s">
        <v>2379</v>
      </c>
      <c r="F1163" t="s">
        <v>17</v>
      </c>
      <c r="G1163" t="s">
        <v>2380</v>
      </c>
      <c r="H1163" t="s">
        <v>1973</v>
      </c>
    </row>
    <row r="1164" hidden="1" spans="2:8">
      <c r="B1164" t="str">
        <f>CONCATENATE(SISTEMAS!A1164,CONTABILIDAD!A222)</f>
        <v>CONTABILIDAD</v>
      </c>
      <c r="C1164" t="s">
        <v>2359</v>
      </c>
      <c r="D1164" t="s">
        <v>2375</v>
      </c>
      <c r="E1164" t="s">
        <v>2376</v>
      </c>
      <c r="F1164" t="s">
        <v>17</v>
      </c>
      <c r="G1164" t="s">
        <v>2377</v>
      </c>
      <c r="H1164" t="s">
        <v>1973</v>
      </c>
    </row>
    <row r="1165" hidden="1" spans="2:8">
      <c r="B1165" t="str">
        <f>CONCATENATE(SISTEMAS!A1165,CONTABILIDAD!A221)</f>
        <v>CONTABILIDAD</v>
      </c>
      <c r="C1165" t="s">
        <v>2359</v>
      </c>
      <c r="D1165" t="s">
        <v>2372</v>
      </c>
      <c r="E1165" t="s">
        <v>2373</v>
      </c>
      <c r="F1165" t="s">
        <v>17</v>
      </c>
      <c r="G1165" t="s">
        <v>2374</v>
      </c>
      <c r="H1165" t="s">
        <v>1973</v>
      </c>
    </row>
    <row r="1166" hidden="1" spans="2:8">
      <c r="B1166" t="str">
        <f>CONCATENATE(SISTEMAS!A1166,CONTABILIDAD!A220)</f>
        <v>CONTABILIDAD</v>
      </c>
      <c r="C1166" t="s">
        <v>2359</v>
      </c>
      <c r="D1166" t="s">
        <v>2369</v>
      </c>
      <c r="E1166" t="s">
        <v>2370</v>
      </c>
      <c r="F1166" t="s">
        <v>17</v>
      </c>
      <c r="G1166" t="s">
        <v>2371</v>
      </c>
      <c r="H1166" t="s">
        <v>1973</v>
      </c>
    </row>
    <row r="1167" hidden="1" spans="2:8">
      <c r="B1167" t="str">
        <f>CONCATENATE(SISTEMAS!A1167,CONTABILIDAD!A219)</f>
        <v>CONTABILIDAD</v>
      </c>
      <c r="C1167" t="s">
        <v>2359</v>
      </c>
      <c r="D1167" t="s">
        <v>2366</v>
      </c>
      <c r="E1167" t="s">
        <v>2367</v>
      </c>
      <c r="F1167" t="s">
        <v>17</v>
      </c>
      <c r="G1167" t="s">
        <v>2368</v>
      </c>
      <c r="H1167" t="s">
        <v>1973</v>
      </c>
    </row>
    <row r="1168" hidden="1" spans="2:8">
      <c r="B1168" t="str">
        <f>CONCATENATE(SISTEMAS!A1168,CONTABILIDAD!A218)</f>
        <v>CONTABILIDAD</v>
      </c>
      <c r="C1168" t="s">
        <v>2359</v>
      </c>
      <c r="D1168" t="s">
        <v>2363</v>
      </c>
      <c r="E1168" t="s">
        <v>2364</v>
      </c>
      <c r="F1168" t="s">
        <v>1044</v>
      </c>
      <c r="G1168" t="s">
        <v>2365</v>
      </c>
      <c r="H1168" t="s">
        <v>1973</v>
      </c>
    </row>
    <row r="1169" hidden="1" spans="2:8">
      <c r="B1169" t="str">
        <f>CONCATENATE(SISTEMAS!A1169,CONTABILIDAD!A217)</f>
        <v>CONTABILIDAD</v>
      </c>
      <c r="C1169" t="s">
        <v>2359</v>
      </c>
      <c r="D1169" t="s">
        <v>2360</v>
      </c>
      <c r="E1169" t="s">
        <v>2361</v>
      </c>
      <c r="F1169" t="s">
        <v>17</v>
      </c>
      <c r="G1169" t="s">
        <v>2362</v>
      </c>
      <c r="H1169" t="s">
        <v>1973</v>
      </c>
    </row>
    <row r="1170" hidden="1" spans="2:8">
      <c r="B1170" t="str">
        <f>CONCATENATE(SISTEMAS!A1170,CONTABILIDAD!A216)</f>
        <v>CONTABILIDAD</v>
      </c>
      <c r="C1170" t="s">
        <v>2321</v>
      </c>
      <c r="D1170" t="s">
        <v>2356</v>
      </c>
      <c r="E1170" t="s">
        <v>2357</v>
      </c>
      <c r="F1170" t="s">
        <v>17</v>
      </c>
      <c r="G1170" t="s">
        <v>2358</v>
      </c>
      <c r="H1170" t="s">
        <v>1973</v>
      </c>
    </row>
    <row r="1171" hidden="1" spans="2:8">
      <c r="B1171" t="str">
        <f>CONCATENATE(SISTEMAS!A1171,CONTABILIDAD!A215)</f>
        <v>CONTABILIDAD</v>
      </c>
      <c r="C1171" t="s">
        <v>2321</v>
      </c>
      <c r="D1171" t="s">
        <v>2353</v>
      </c>
      <c r="E1171" t="s">
        <v>2354</v>
      </c>
      <c r="F1171" t="s">
        <v>17</v>
      </c>
      <c r="G1171" t="s">
        <v>2355</v>
      </c>
      <c r="H1171" t="s">
        <v>1973</v>
      </c>
    </row>
    <row r="1172" hidden="1" spans="2:8">
      <c r="B1172" t="str">
        <f>CONCATENATE(SISTEMAS!A1172,CONTABILIDAD!A214)</f>
        <v>CONTABILIDAD</v>
      </c>
      <c r="C1172" t="s">
        <v>2321</v>
      </c>
      <c r="D1172" t="s">
        <v>2350</v>
      </c>
      <c r="E1172" t="s">
        <v>2351</v>
      </c>
      <c r="F1172" t="s">
        <v>17</v>
      </c>
      <c r="G1172" t="s">
        <v>2352</v>
      </c>
      <c r="H1172" t="s">
        <v>1973</v>
      </c>
    </row>
    <row r="1173" hidden="1" spans="2:8">
      <c r="B1173" t="str">
        <f>CONCATENATE(SISTEMAS!A1173,CONTABILIDAD!A213)</f>
        <v>CONTABILIDAD</v>
      </c>
      <c r="C1173" t="s">
        <v>2321</v>
      </c>
      <c r="D1173" t="s">
        <v>2347</v>
      </c>
      <c r="E1173" t="s">
        <v>2348</v>
      </c>
      <c r="F1173" t="s">
        <v>17</v>
      </c>
      <c r="G1173" t="s">
        <v>2349</v>
      </c>
      <c r="H1173" t="s">
        <v>1973</v>
      </c>
    </row>
    <row r="1174" hidden="1" spans="2:8">
      <c r="B1174" t="str">
        <f>CONCATENATE(SISTEMAS!A1174,CONTABILIDAD!A212)</f>
        <v>CONTABILIDAD</v>
      </c>
      <c r="C1174" t="s">
        <v>2321</v>
      </c>
      <c r="D1174" t="s">
        <v>2344</v>
      </c>
      <c r="E1174" t="s">
        <v>2345</v>
      </c>
      <c r="F1174" t="s">
        <v>17</v>
      </c>
      <c r="G1174" t="s">
        <v>2346</v>
      </c>
      <c r="H1174" t="s">
        <v>1973</v>
      </c>
    </row>
    <row r="1175" hidden="1" spans="2:8">
      <c r="B1175" t="str">
        <f>CONCATENATE(SISTEMAS!A1175,CONTABILIDAD!A211)</f>
        <v>CONTABILIDAD</v>
      </c>
      <c r="C1175" t="s">
        <v>2321</v>
      </c>
      <c r="D1175" t="s">
        <v>2341</v>
      </c>
      <c r="E1175" t="s">
        <v>2342</v>
      </c>
      <c r="F1175" t="s">
        <v>17</v>
      </c>
      <c r="G1175" t="s">
        <v>2343</v>
      </c>
      <c r="H1175" t="s">
        <v>1973</v>
      </c>
    </row>
    <row r="1176" hidden="1" spans="2:8">
      <c r="B1176" t="str">
        <f>CONCATENATE(SISTEMAS!A1176,CONTABILIDAD!A210)</f>
        <v>CONTABILIDAD</v>
      </c>
      <c r="C1176" t="s">
        <v>2321</v>
      </c>
      <c r="D1176" t="s">
        <v>2338</v>
      </c>
      <c r="E1176" t="s">
        <v>2339</v>
      </c>
      <c r="F1176" t="s">
        <v>17</v>
      </c>
      <c r="G1176" t="s">
        <v>2340</v>
      </c>
      <c r="H1176" t="s">
        <v>1973</v>
      </c>
    </row>
    <row r="1177" hidden="1" spans="2:8">
      <c r="B1177" t="str">
        <f>CONCATENATE(SISTEMAS!A1177,CONTABILIDAD!A209)</f>
        <v>CONTABILIDAD</v>
      </c>
      <c r="C1177" t="s">
        <v>2321</v>
      </c>
      <c r="D1177" t="s">
        <v>2335</v>
      </c>
      <c r="E1177" t="s">
        <v>2336</v>
      </c>
      <c r="F1177" t="s">
        <v>17</v>
      </c>
      <c r="G1177" t="s">
        <v>2337</v>
      </c>
      <c r="H1177" t="s">
        <v>1973</v>
      </c>
    </row>
    <row r="1178" hidden="1" spans="2:8">
      <c r="B1178" t="str">
        <f>CONCATENATE(SISTEMAS!A1178,CONTABILIDAD!A208)</f>
        <v>CONTABILIDAD</v>
      </c>
      <c r="C1178" t="s">
        <v>2321</v>
      </c>
      <c r="D1178" t="s">
        <v>2333</v>
      </c>
      <c r="E1178" t="s">
        <v>2334</v>
      </c>
      <c r="F1178" t="s">
        <v>17</v>
      </c>
      <c r="G1178" t="s">
        <v>2324</v>
      </c>
      <c r="H1178" t="s">
        <v>1973</v>
      </c>
    </row>
    <row r="1179" hidden="1" spans="2:8">
      <c r="B1179" t="str">
        <f>CONCATENATE(SISTEMAS!A1179,CONTABILIDAD!A207)</f>
        <v>CONTABILIDAD</v>
      </c>
      <c r="C1179" t="s">
        <v>2321</v>
      </c>
      <c r="D1179" t="s">
        <v>2331</v>
      </c>
      <c r="E1179" t="s">
        <v>2332</v>
      </c>
      <c r="F1179" t="s">
        <v>17</v>
      </c>
      <c r="G1179" t="s">
        <v>2324</v>
      </c>
      <c r="H1179" t="s">
        <v>1973</v>
      </c>
    </row>
    <row r="1180" hidden="1" spans="2:8">
      <c r="B1180" t="str">
        <f>CONCATENATE(SISTEMAS!A1180,CONTABILIDAD!A206)</f>
        <v>CONTABILIDAD</v>
      </c>
      <c r="C1180" t="s">
        <v>2321</v>
      </c>
      <c r="D1180" t="s">
        <v>2328</v>
      </c>
      <c r="E1180" t="s">
        <v>2329</v>
      </c>
      <c r="F1180" t="s">
        <v>17</v>
      </c>
      <c r="G1180" t="s">
        <v>2330</v>
      </c>
      <c r="H1180" t="s">
        <v>1973</v>
      </c>
    </row>
    <row r="1181" hidden="1" spans="2:8">
      <c r="B1181" t="str">
        <f>CONCATENATE(SISTEMAS!A1181,CONTABILIDAD!A205)</f>
        <v>CONTABILIDAD</v>
      </c>
      <c r="C1181" t="s">
        <v>2321</v>
      </c>
      <c r="D1181" t="s">
        <v>2325</v>
      </c>
      <c r="E1181" t="s">
        <v>2326</v>
      </c>
      <c r="F1181" t="s">
        <v>17</v>
      </c>
      <c r="G1181" t="s">
        <v>2327</v>
      </c>
      <c r="H1181" t="s">
        <v>1973</v>
      </c>
    </row>
    <row r="1182" hidden="1" spans="2:9">
      <c r="B1182" t="str">
        <f>CONCATENATE(SISTEMAS!A1182,CONTABILIDAD!A204)</f>
        <v>CONTABILIDAD</v>
      </c>
      <c r="C1182" t="s">
        <v>2321</v>
      </c>
      <c r="D1182" t="s">
        <v>2322</v>
      </c>
      <c r="E1182" t="s">
        <v>2323</v>
      </c>
      <c r="F1182" t="s">
        <v>17</v>
      </c>
      <c r="G1182" t="s">
        <v>2324</v>
      </c>
      <c r="H1182" t="s">
        <v>1973</v>
      </c>
      <c r="I1182" t="s">
        <v>27</v>
      </c>
    </row>
    <row r="1183" hidden="1" spans="1:16">
      <c r="A1183" t="s">
        <v>2886</v>
      </c>
      <c r="B1183" t="str">
        <f>CONCATENATE(SISTEMAS!A1183)</f>
        <v>SISTEMAS</v>
      </c>
      <c r="C1183" t="s">
        <v>4672</v>
      </c>
      <c r="D1183" t="s">
        <v>4673</v>
      </c>
      <c r="E1183" t="s">
        <v>4674</v>
      </c>
      <c r="F1183" t="s">
        <v>17</v>
      </c>
      <c r="G1183" t="s">
        <v>4675</v>
      </c>
      <c r="H1183" t="s">
        <v>2886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2886</v>
      </c>
      <c r="B1184" t="str">
        <f>CONCATENATE(SISTEMAS!A1184)</f>
        <v>SISTEMAS</v>
      </c>
      <c r="C1184" t="s">
        <v>4672</v>
      </c>
      <c r="D1184" t="s">
        <v>4676</v>
      </c>
      <c r="E1184" t="s">
        <v>4677</v>
      </c>
      <c r="F1184" t="s">
        <v>17</v>
      </c>
      <c r="G1184" t="s">
        <v>4678</v>
      </c>
      <c r="H1184" t="s">
        <v>2886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2886</v>
      </c>
      <c r="B1185" t="str">
        <f>CONCATENATE(SISTEMAS!A1185)</f>
        <v>SISTEMAS</v>
      </c>
      <c r="C1185" t="s">
        <v>4672</v>
      </c>
      <c r="D1185" t="s">
        <v>4679</v>
      </c>
      <c r="E1185" t="s">
        <v>4680</v>
      </c>
      <c r="F1185" t="s">
        <v>17</v>
      </c>
      <c r="G1185" t="s">
        <v>4681</v>
      </c>
      <c r="H1185" t="s">
        <v>2886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2886</v>
      </c>
      <c r="B1186" t="str">
        <f>CONCATENATE(SISTEMAS!A1186,CREDITO!A39)</f>
        <v>SISTEMAS</v>
      </c>
      <c r="C1186" t="s">
        <v>1049</v>
      </c>
      <c r="D1186" t="s">
        <v>1053</v>
      </c>
      <c r="E1186" t="s">
        <v>1054</v>
      </c>
      <c r="F1186" t="s">
        <v>17</v>
      </c>
      <c r="G1186" t="s">
        <v>1055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2886</v>
      </c>
      <c r="B1187" t="str">
        <f>CONCATENATE(SISTEMAS!A1187,CREDITO!A38)</f>
        <v>SISTEMAS</v>
      </c>
      <c r="C1187" t="s">
        <v>1049</v>
      </c>
      <c r="D1187" t="s">
        <v>1050</v>
      </c>
      <c r="E1187" t="s">
        <v>1051</v>
      </c>
      <c r="F1187" t="s">
        <v>17</v>
      </c>
      <c r="G1187" t="s">
        <v>133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2886</v>
      </c>
      <c r="B1188" t="str">
        <f>CONCATENATE(SISTEMAS!A1188,CREDITO!A40)</f>
        <v>SISTEMAS</v>
      </c>
      <c r="C1188" t="s">
        <v>1049</v>
      </c>
      <c r="D1188" t="s">
        <v>1056</v>
      </c>
      <c r="E1188" t="s">
        <v>1057</v>
      </c>
      <c r="F1188" t="s">
        <v>17</v>
      </c>
      <c r="G1188" t="s">
        <v>1058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2886</v>
      </c>
      <c r="B1189" t="str">
        <f>CONCATENATE(SISTEMAS!A1189)</f>
        <v>SISTEMAS</v>
      </c>
      <c r="C1189" t="s">
        <v>4682</v>
      </c>
      <c r="D1189" t="s">
        <v>4683</v>
      </c>
      <c r="E1189" t="s">
        <v>4684</v>
      </c>
      <c r="F1189" t="s">
        <v>17</v>
      </c>
      <c r="G1189" t="s">
        <v>4685</v>
      </c>
      <c r="H1189" t="s">
        <v>2886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2886</v>
      </c>
      <c r="B1190" t="str">
        <f>CONCATENATE(SISTEMAS!A1190)</f>
        <v>SISTEMAS</v>
      </c>
      <c r="C1190" t="s">
        <v>4682</v>
      </c>
      <c r="D1190" t="s">
        <v>4686</v>
      </c>
      <c r="E1190" t="s">
        <v>4687</v>
      </c>
      <c r="F1190" t="s">
        <v>17</v>
      </c>
      <c r="G1190" t="s">
        <v>4688</v>
      </c>
      <c r="H1190" t="s">
        <v>2886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2886</v>
      </c>
      <c r="B1191" t="str">
        <f>CONCATENATE(SISTEMAS!A1191)</f>
        <v>SISTEMAS</v>
      </c>
      <c r="C1191" t="s">
        <v>4682</v>
      </c>
      <c r="D1191" t="s">
        <v>4689</v>
      </c>
      <c r="E1191" t="s">
        <v>4690</v>
      </c>
      <c r="F1191" t="s">
        <v>17</v>
      </c>
      <c r="G1191" t="s">
        <v>4691</v>
      </c>
      <c r="H1191" t="s">
        <v>2886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2886</v>
      </c>
      <c r="B1192" t="str">
        <f>CONCATENATE(SISTEMAS!A1192)</f>
        <v>SISTEMAS</v>
      </c>
      <c r="C1192" t="s">
        <v>4682</v>
      </c>
      <c r="D1192" t="s">
        <v>4692</v>
      </c>
      <c r="E1192" t="s">
        <v>4693</v>
      </c>
      <c r="F1192" t="s">
        <v>17</v>
      </c>
      <c r="G1192" t="s">
        <v>4694</v>
      </c>
      <c r="H1192" t="s">
        <v>2886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2886</v>
      </c>
      <c r="B1193" t="str">
        <f>CONCATENATE(SISTEMAS!A1193)</f>
        <v>SISTEMAS</v>
      </c>
      <c r="C1193" t="s">
        <v>4682</v>
      </c>
      <c r="D1193" t="s">
        <v>4695</v>
      </c>
      <c r="E1193" t="s">
        <v>4696</v>
      </c>
      <c r="F1193" t="s">
        <v>17</v>
      </c>
      <c r="G1193" t="s">
        <v>4697</v>
      </c>
      <c r="H1193" t="s">
        <v>2886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2886</v>
      </c>
      <c r="B1194" t="str">
        <f>CONCATENATE(SISTEMAS!A1194)</f>
        <v>SISTEMAS</v>
      </c>
      <c r="C1194" t="s">
        <v>4682</v>
      </c>
      <c r="D1194" t="s">
        <v>4698</v>
      </c>
      <c r="E1194" t="s">
        <v>4699</v>
      </c>
      <c r="F1194" t="s">
        <v>17</v>
      </c>
      <c r="G1194" t="s">
        <v>4700</v>
      </c>
      <c r="H1194" t="s">
        <v>2886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2886</v>
      </c>
      <c r="B1195" t="str">
        <f>CONCATENATE(SISTEMAS!A1195)</f>
        <v>SISTEMAS</v>
      </c>
      <c r="C1195" t="s">
        <v>4682</v>
      </c>
      <c r="D1195" t="s">
        <v>4701</v>
      </c>
      <c r="E1195" t="s">
        <v>4702</v>
      </c>
      <c r="F1195" t="s">
        <v>17</v>
      </c>
      <c r="G1195" t="s">
        <v>4703</v>
      </c>
      <c r="H1195" t="s">
        <v>2886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2886</v>
      </c>
      <c r="B1196" t="str">
        <f>CONCATENATE(SISTEMAS!A1196)</f>
        <v>SISTEMAS</v>
      </c>
      <c r="C1196" t="s">
        <v>4682</v>
      </c>
      <c r="D1196" t="s">
        <v>4704</v>
      </c>
      <c r="E1196" t="s">
        <v>4705</v>
      </c>
      <c r="F1196" t="s">
        <v>17</v>
      </c>
      <c r="G1196" t="s">
        <v>4706</v>
      </c>
      <c r="H1196" t="s">
        <v>2886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2886</v>
      </c>
      <c r="B1197" t="str">
        <f>CONCATENATE(SISTEMAS!A1197)</f>
        <v>SISTEMAS</v>
      </c>
      <c r="C1197" t="s">
        <v>4682</v>
      </c>
      <c r="D1197" t="s">
        <v>4707</v>
      </c>
      <c r="E1197" t="s">
        <v>4708</v>
      </c>
      <c r="F1197" t="s">
        <v>17</v>
      </c>
      <c r="G1197" t="s">
        <v>4709</v>
      </c>
      <c r="H1197" t="s">
        <v>2886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2886</v>
      </c>
      <c r="B1198" t="str">
        <f>CONCATENATE(SISTEMAS!A1198)</f>
        <v>SISTEMAS</v>
      </c>
      <c r="C1198" t="s">
        <v>4682</v>
      </c>
      <c r="D1198" t="s">
        <v>4710</v>
      </c>
      <c r="E1198" t="s">
        <v>4711</v>
      </c>
      <c r="F1198" t="s">
        <v>17</v>
      </c>
      <c r="G1198" t="s">
        <v>4712</v>
      </c>
      <c r="H1198" t="s">
        <v>2886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4713</v>
      </c>
      <c r="D1199" t="s">
        <v>4714</v>
      </c>
      <c r="E1199" t="s">
        <v>4715</v>
      </c>
      <c r="F1199" t="s">
        <v>17</v>
      </c>
      <c r="G1199" t="s">
        <v>4716</v>
      </c>
      <c r="H1199" t="s">
        <v>2886</v>
      </c>
      <c r="I1199" t="s">
        <v>72</v>
      </c>
    </row>
    <row r="1200" hidden="1" spans="2:15">
      <c r="B1200" t="str">
        <f>CONCATENATE(SISTEMAS!A1200)</f>
        <v/>
      </c>
      <c r="C1200" t="s">
        <v>4713</v>
      </c>
      <c r="D1200" t="s">
        <v>4717</v>
      </c>
      <c r="E1200" t="s">
        <v>4718</v>
      </c>
      <c r="F1200" t="s">
        <v>17</v>
      </c>
      <c r="G1200" t="s">
        <v>4691</v>
      </c>
      <c r="H1200" t="s">
        <v>2886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2886</v>
      </c>
      <c r="B1201" t="str">
        <f>CONCATENATE(SISTEMAS!A1201)</f>
        <v>SISTEMAS</v>
      </c>
      <c r="C1201" t="s">
        <v>4719</v>
      </c>
      <c r="D1201" t="s">
        <v>4720</v>
      </c>
      <c r="E1201" t="s">
        <v>4721</v>
      </c>
      <c r="F1201" t="s">
        <v>17</v>
      </c>
      <c r="G1201" t="s">
        <v>1064</v>
      </c>
      <c r="H1201" t="s">
        <v>2886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2886</v>
      </c>
      <c r="B1202" t="str">
        <f>CONCATENATE(SISTEMAS!A1202)</f>
        <v>SISTEMAS</v>
      </c>
      <c r="C1202" t="s">
        <v>4719</v>
      </c>
      <c r="D1202" t="s">
        <v>4722</v>
      </c>
      <c r="E1202" t="s">
        <v>4723</v>
      </c>
      <c r="F1202" t="s">
        <v>17</v>
      </c>
      <c r="G1202" t="s">
        <v>3591</v>
      </c>
      <c r="H1202" t="s">
        <v>2886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2886</v>
      </c>
      <c r="B1203" t="str">
        <f>CONCATENATE(SISTEMAS!A1203)</f>
        <v>SISTEMAS</v>
      </c>
      <c r="C1203" t="s">
        <v>4719</v>
      </c>
      <c r="D1203" t="s">
        <v>4724</v>
      </c>
      <c r="E1203" t="s">
        <v>4725</v>
      </c>
      <c r="F1203" t="s">
        <v>17</v>
      </c>
      <c r="G1203" t="s">
        <v>1076</v>
      </c>
      <c r="H1203" t="s">
        <v>2886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2886</v>
      </c>
      <c r="B1204" t="str">
        <f>CONCATENATE(SISTEMAS!A1204)</f>
        <v>SISTEMAS</v>
      </c>
      <c r="C1204" t="s">
        <v>4719</v>
      </c>
      <c r="D1204" t="s">
        <v>4726</v>
      </c>
      <c r="E1204" t="s">
        <v>4727</v>
      </c>
      <c r="F1204" t="s">
        <v>17</v>
      </c>
      <c r="G1204" t="s">
        <v>4728</v>
      </c>
      <c r="H1204" t="s">
        <v>2886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2886</v>
      </c>
      <c r="B1205" t="str">
        <f>CONCATENATE(SISTEMAS!A1205)</f>
        <v>SISTEMAS</v>
      </c>
      <c r="C1205" t="s">
        <v>4729</v>
      </c>
      <c r="D1205" t="s">
        <v>4730</v>
      </c>
      <c r="E1205" t="s">
        <v>4731</v>
      </c>
      <c r="F1205" t="s">
        <v>17</v>
      </c>
      <c r="G1205" t="s">
        <v>1055</v>
      </c>
      <c r="H1205" t="s">
        <v>2886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2886</v>
      </c>
      <c r="B1206" t="str">
        <f>CONCATENATE(SISTEMAS!A1206)</f>
        <v>SISTEMAS</v>
      </c>
      <c r="C1206" t="s">
        <v>4729</v>
      </c>
      <c r="D1206" t="s">
        <v>4732</v>
      </c>
      <c r="E1206" t="s">
        <v>4733</v>
      </c>
      <c r="F1206" t="s">
        <v>17</v>
      </c>
      <c r="G1206" t="s">
        <v>133</v>
      </c>
      <c r="H1206" t="s">
        <v>2886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2886</v>
      </c>
      <c r="B1207" t="str">
        <f>CONCATENATE(SISTEMAS!A1207)</f>
        <v>SISTEMAS</v>
      </c>
      <c r="C1207" t="s">
        <v>4729</v>
      </c>
      <c r="D1207" t="s">
        <v>4734</v>
      </c>
      <c r="E1207" t="s">
        <v>4735</v>
      </c>
      <c r="F1207" t="s">
        <v>17</v>
      </c>
      <c r="G1207" t="s">
        <v>4736</v>
      </c>
      <c r="H1207" t="s">
        <v>2886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2886</v>
      </c>
      <c r="B1208" t="str">
        <f>CONCATENATE(SISTEMAS!A1208)</f>
        <v>SISTEMAS</v>
      </c>
      <c r="C1208" t="s">
        <v>4729</v>
      </c>
      <c r="D1208" t="s">
        <v>4737</v>
      </c>
      <c r="E1208" t="s">
        <v>4738</v>
      </c>
      <c r="F1208" t="s">
        <v>17</v>
      </c>
      <c r="G1208" t="s">
        <v>4739</v>
      </c>
      <c r="H1208" t="s">
        <v>2886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2886</v>
      </c>
      <c r="B1209" t="str">
        <f>CONCATENATE(SISTEMAS!A1209)</f>
        <v>SISTEMAS</v>
      </c>
      <c r="C1209" t="s">
        <v>4729</v>
      </c>
      <c r="D1209" t="s">
        <v>4740</v>
      </c>
      <c r="E1209" t="s">
        <v>4741</v>
      </c>
      <c r="F1209" t="s">
        <v>17</v>
      </c>
      <c r="G1209" t="s">
        <v>4742</v>
      </c>
      <c r="H1209" t="s">
        <v>2886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2886</v>
      </c>
      <c r="B1210" t="str">
        <f>CONCATENATE(SISTEMAS!A1210)</f>
        <v>SISTEMAS</v>
      </c>
      <c r="C1210" t="s">
        <v>4743</v>
      </c>
      <c r="D1210" t="s">
        <v>4744</v>
      </c>
      <c r="E1210" t="s">
        <v>4745</v>
      </c>
      <c r="F1210" t="s">
        <v>17</v>
      </c>
      <c r="G1210" t="s">
        <v>4746</v>
      </c>
      <c r="H1210" t="s">
        <v>2886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2886</v>
      </c>
      <c r="B1211" t="str">
        <f>CONCATENATE(SISTEMAS!A1211)</f>
        <v>SISTEMAS</v>
      </c>
      <c r="C1211" t="s">
        <v>4743</v>
      </c>
      <c r="D1211" t="s">
        <v>4747</v>
      </c>
      <c r="E1211" t="s">
        <v>4748</v>
      </c>
      <c r="F1211" t="s">
        <v>17</v>
      </c>
      <c r="G1211" t="s">
        <v>4749</v>
      </c>
      <c r="H1211" t="s">
        <v>2886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2886</v>
      </c>
      <c r="B1212" t="str">
        <f>CONCATENATE(SISTEMAS!A1212)</f>
        <v>SISTEMAS</v>
      </c>
      <c r="C1212" t="s">
        <v>4743</v>
      </c>
      <c r="D1212" t="s">
        <v>4750</v>
      </c>
      <c r="E1212" t="s">
        <v>4751</v>
      </c>
      <c r="F1212" t="s">
        <v>17</v>
      </c>
      <c r="G1212" t="s">
        <v>4752</v>
      </c>
      <c r="H1212" t="s">
        <v>2886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2886</v>
      </c>
      <c r="B1213" t="str">
        <f>CONCATENATE(SISTEMAS!A1213)</f>
        <v>SISTEMAS</v>
      </c>
      <c r="C1213" t="s">
        <v>4743</v>
      </c>
      <c r="D1213" t="s">
        <v>4753</v>
      </c>
      <c r="E1213" t="s">
        <v>4754</v>
      </c>
      <c r="F1213" t="s">
        <v>17</v>
      </c>
      <c r="G1213" t="s">
        <v>4755</v>
      </c>
      <c r="H1213" t="s">
        <v>2886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2886</v>
      </c>
      <c r="B1214" t="str">
        <f>CONCATENATE(SISTEMAS!A1214)</f>
        <v>SISTEMAS</v>
      </c>
      <c r="C1214" t="s">
        <v>4743</v>
      </c>
      <c r="D1214" t="s">
        <v>4756</v>
      </c>
      <c r="E1214" t="s">
        <v>4757</v>
      </c>
      <c r="F1214" t="s">
        <v>17</v>
      </c>
      <c r="G1214" t="s">
        <v>4758</v>
      </c>
      <c r="H1214" t="s">
        <v>2886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2886</v>
      </c>
      <c r="B1215" t="str">
        <f>CONCATENATE(SISTEMAS!A1215)</f>
        <v>SISTEMAS</v>
      </c>
      <c r="C1215" t="s">
        <v>4743</v>
      </c>
      <c r="D1215" t="s">
        <v>4759</v>
      </c>
      <c r="E1215" t="s">
        <v>4760</v>
      </c>
      <c r="F1215" t="s">
        <v>17</v>
      </c>
      <c r="G1215" t="s">
        <v>4761</v>
      </c>
      <c r="H1215" t="s">
        <v>2886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2886</v>
      </c>
      <c r="B1216" t="str">
        <f>CONCATENATE(SISTEMAS!A1216)</f>
        <v>SISTEMAS</v>
      </c>
      <c r="C1216" t="s">
        <v>4743</v>
      </c>
      <c r="D1216" t="s">
        <v>4762</v>
      </c>
      <c r="E1216" t="s">
        <v>4763</v>
      </c>
      <c r="F1216" t="s">
        <v>17</v>
      </c>
      <c r="G1216" t="s">
        <v>2159</v>
      </c>
      <c r="H1216" t="s">
        <v>2886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2886</v>
      </c>
      <c r="B1217" t="str">
        <f>CONCATENATE(SISTEMAS!A1217)</f>
        <v>SISTEMAS</v>
      </c>
      <c r="C1217" t="s">
        <v>4743</v>
      </c>
      <c r="D1217" t="s">
        <v>4764</v>
      </c>
      <c r="E1217" t="s">
        <v>4765</v>
      </c>
      <c r="F1217" t="s">
        <v>17</v>
      </c>
      <c r="G1217" t="s">
        <v>4766</v>
      </c>
      <c r="H1217" t="s">
        <v>2886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2886</v>
      </c>
      <c r="B1218" t="str">
        <f>CONCATENATE(SISTEMAS!A1218)</f>
        <v>SISTEMAS</v>
      </c>
      <c r="C1218" t="s">
        <v>4743</v>
      </c>
      <c r="D1218" t="s">
        <v>4767</v>
      </c>
      <c r="E1218" t="s">
        <v>4768</v>
      </c>
      <c r="F1218" t="s">
        <v>17</v>
      </c>
      <c r="G1218" t="s">
        <v>4769</v>
      </c>
      <c r="H1218" t="s">
        <v>2886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2886</v>
      </c>
      <c r="B1219" t="str">
        <f>CONCATENATE(SISTEMAS!A1219)</f>
        <v>SISTEMAS</v>
      </c>
      <c r="C1219" t="s">
        <v>4743</v>
      </c>
      <c r="D1219" t="s">
        <v>4770</v>
      </c>
      <c r="E1219" t="s">
        <v>4771</v>
      </c>
      <c r="F1219" t="s">
        <v>17</v>
      </c>
      <c r="G1219" t="s">
        <v>4772</v>
      </c>
      <c r="H1219" t="s">
        <v>2886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2886</v>
      </c>
      <c r="B1220" t="str">
        <f>CONCATENATE(SISTEMAS!A1220)</f>
        <v>SISTEMAS</v>
      </c>
      <c r="C1220" t="s">
        <v>4743</v>
      </c>
      <c r="D1220" t="s">
        <v>4773</v>
      </c>
      <c r="E1220" t="s">
        <v>4774</v>
      </c>
      <c r="F1220" t="s">
        <v>85</v>
      </c>
      <c r="G1220" t="s">
        <v>4775</v>
      </c>
      <c r="H1220" t="s">
        <v>2886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2886</v>
      </c>
      <c r="B1221" t="str">
        <f>CONCATENATE(SISTEMAS!A1221)</f>
        <v>SISTEMAS</v>
      </c>
      <c r="C1221" t="s">
        <v>4743</v>
      </c>
      <c r="D1221" t="s">
        <v>4776</v>
      </c>
      <c r="E1221" t="s">
        <v>4777</v>
      </c>
      <c r="F1221" t="s">
        <v>17</v>
      </c>
      <c r="G1221" t="s">
        <v>4778</v>
      </c>
      <c r="H1221" t="s">
        <v>2886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2886</v>
      </c>
      <c r="B1222" t="str">
        <f>CONCATENATE(SISTEMAS!A1222)</f>
        <v>SISTEMAS</v>
      </c>
      <c r="C1222" t="s">
        <v>4743</v>
      </c>
      <c r="D1222" t="s">
        <v>4779</v>
      </c>
      <c r="E1222" t="s">
        <v>4780</v>
      </c>
      <c r="F1222" t="s">
        <v>17</v>
      </c>
      <c r="G1222" t="s">
        <v>4781</v>
      </c>
      <c r="H1222" t="s">
        <v>2886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2886</v>
      </c>
      <c r="B1223" t="str">
        <f>CONCATENATE(SISTEMAS!A1223)</f>
        <v>SISTEMAS</v>
      </c>
      <c r="C1223" t="s">
        <v>4743</v>
      </c>
      <c r="D1223" t="s">
        <v>4782</v>
      </c>
      <c r="E1223" t="s">
        <v>4783</v>
      </c>
      <c r="F1223" t="s">
        <v>17</v>
      </c>
      <c r="G1223" t="s">
        <v>4784</v>
      </c>
      <c r="H1223" t="s">
        <v>2886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2886</v>
      </c>
      <c r="B1224" t="str">
        <f>CONCATENATE(SISTEMAS!A1224)</f>
        <v>SISTEMAS</v>
      </c>
      <c r="C1224" t="s">
        <v>4743</v>
      </c>
      <c r="D1224" t="s">
        <v>4785</v>
      </c>
      <c r="E1224" t="s">
        <v>4786</v>
      </c>
      <c r="F1224" t="s">
        <v>17</v>
      </c>
      <c r="G1224" t="s">
        <v>4787</v>
      </c>
      <c r="H1224" t="s">
        <v>2886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2886</v>
      </c>
      <c r="B1225" t="str">
        <f>CONCATENATE(SISTEMAS!A1225)</f>
        <v>SISTEMAS</v>
      </c>
      <c r="C1225" t="s">
        <v>4743</v>
      </c>
      <c r="D1225" t="s">
        <v>4788</v>
      </c>
      <c r="E1225" t="s">
        <v>4789</v>
      </c>
      <c r="F1225" t="s">
        <v>17</v>
      </c>
      <c r="G1225" t="s">
        <v>4790</v>
      </c>
      <c r="H1225" t="s">
        <v>2886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2886</v>
      </c>
      <c r="B1226" t="str">
        <f>CONCATENATE(SISTEMAS!A1226)</f>
        <v>SISTEMAS</v>
      </c>
      <c r="C1226" t="s">
        <v>4743</v>
      </c>
      <c r="D1226" t="s">
        <v>4791</v>
      </c>
      <c r="E1226" t="s">
        <v>4792</v>
      </c>
      <c r="F1226" t="s">
        <v>17</v>
      </c>
      <c r="G1226" t="s">
        <v>4793</v>
      </c>
      <c r="H1226" t="s">
        <v>2886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2886</v>
      </c>
      <c r="B1227" t="str">
        <f>CONCATENATE(SISTEMAS!A1227)</f>
        <v>SISTEMAS</v>
      </c>
      <c r="C1227" t="s">
        <v>4743</v>
      </c>
      <c r="D1227" t="s">
        <v>4794</v>
      </c>
      <c r="E1227" t="s">
        <v>4795</v>
      </c>
      <c r="F1227" t="s">
        <v>17</v>
      </c>
      <c r="G1227" t="s">
        <v>4796</v>
      </c>
      <c r="H1227" t="s">
        <v>2886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2886</v>
      </c>
      <c r="B1228" t="str">
        <f>CONCATENATE(SISTEMAS!A1228)</f>
        <v>SISTEMAS</v>
      </c>
      <c r="C1228" t="s">
        <v>4743</v>
      </c>
      <c r="D1228" t="s">
        <v>4797</v>
      </c>
      <c r="E1228" t="s">
        <v>4798</v>
      </c>
      <c r="F1228" t="s">
        <v>17</v>
      </c>
      <c r="G1228" t="s">
        <v>4799</v>
      </c>
      <c r="H1228" t="s">
        <v>2886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2886</v>
      </c>
      <c r="B1229" t="str">
        <f>CONCATENATE(SISTEMAS!A1229)</f>
        <v>SISTEMAS</v>
      </c>
      <c r="C1229" t="s">
        <v>4743</v>
      </c>
      <c r="D1229" t="s">
        <v>4800</v>
      </c>
      <c r="E1229" t="s">
        <v>4801</v>
      </c>
      <c r="F1229" t="s">
        <v>17</v>
      </c>
      <c r="G1229" t="s">
        <v>4802</v>
      </c>
      <c r="H1229" t="s">
        <v>2886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2886</v>
      </c>
      <c r="B1230" t="str">
        <f>CONCATENATE(SISTEMAS!A1230)</f>
        <v>SISTEMAS</v>
      </c>
      <c r="C1230" t="s">
        <v>4743</v>
      </c>
      <c r="D1230" t="s">
        <v>4803</v>
      </c>
      <c r="E1230" t="s">
        <v>4804</v>
      </c>
      <c r="F1230" t="s">
        <v>17</v>
      </c>
      <c r="G1230" t="s">
        <v>4805</v>
      </c>
      <c r="H1230" t="s">
        <v>2886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2886</v>
      </c>
      <c r="B1231" t="str">
        <f>CONCATENATE(SISTEMAS!A1231)</f>
        <v>SISTEMAS</v>
      </c>
      <c r="C1231" t="s">
        <v>4743</v>
      </c>
      <c r="D1231" t="s">
        <v>4806</v>
      </c>
      <c r="E1231" t="s">
        <v>4807</v>
      </c>
      <c r="F1231" t="s">
        <v>17</v>
      </c>
      <c r="G1231" t="s">
        <v>4808</v>
      </c>
      <c r="H1231" t="s">
        <v>2886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2886</v>
      </c>
      <c r="B1232" t="str">
        <f>CONCATENATE(SISTEMAS!A1232)</f>
        <v>SISTEMAS</v>
      </c>
      <c r="C1232" t="s">
        <v>4743</v>
      </c>
      <c r="D1232" t="s">
        <v>4809</v>
      </c>
      <c r="E1232" t="s">
        <v>4810</v>
      </c>
      <c r="F1232" t="s">
        <v>17</v>
      </c>
      <c r="G1232" t="s">
        <v>4811</v>
      </c>
      <c r="H1232" t="s">
        <v>2886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2886</v>
      </c>
      <c r="B1233" t="str">
        <f>CONCATENATE(SISTEMAS!A1233)</f>
        <v>SISTEMAS</v>
      </c>
      <c r="C1233" t="s">
        <v>4743</v>
      </c>
      <c r="D1233" t="s">
        <v>4812</v>
      </c>
      <c r="E1233" t="s">
        <v>4813</v>
      </c>
      <c r="F1233" t="s">
        <v>17</v>
      </c>
      <c r="G1233" t="s">
        <v>4814</v>
      </c>
      <c r="H1233" t="s">
        <v>2886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2886</v>
      </c>
      <c r="B1234" t="str">
        <f>CONCATENATE(SISTEMAS!A1234)</f>
        <v>SISTEMAS</v>
      </c>
      <c r="C1234" t="s">
        <v>4743</v>
      </c>
      <c r="D1234" t="s">
        <v>4815</v>
      </c>
      <c r="E1234" t="s">
        <v>4816</v>
      </c>
      <c r="F1234" t="s">
        <v>17</v>
      </c>
      <c r="G1234" t="s">
        <v>4817</v>
      </c>
      <c r="H1234" t="s">
        <v>2886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2886</v>
      </c>
      <c r="B1235" t="str">
        <f>CONCATENATE(SISTEMAS!A1235)</f>
        <v>SISTEMAS</v>
      </c>
      <c r="C1235" t="s">
        <v>4743</v>
      </c>
      <c r="D1235" t="s">
        <v>4818</v>
      </c>
      <c r="E1235" t="s">
        <v>4819</v>
      </c>
      <c r="F1235" t="s">
        <v>17</v>
      </c>
      <c r="G1235" t="s">
        <v>4820</v>
      </c>
      <c r="H1235" t="s">
        <v>2886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2886</v>
      </c>
      <c r="B1236" t="str">
        <f>CONCATENATE(SISTEMAS!A1236)</f>
        <v>SISTEMAS</v>
      </c>
      <c r="C1236" t="s">
        <v>4743</v>
      </c>
      <c r="D1236" t="s">
        <v>4821</v>
      </c>
      <c r="E1236" t="s">
        <v>4822</v>
      </c>
      <c r="F1236" t="s">
        <v>17</v>
      </c>
      <c r="G1236" t="s">
        <v>4823</v>
      </c>
      <c r="H1236" t="s">
        <v>2886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2886</v>
      </c>
      <c r="B1237" t="str">
        <f>CONCATENATE(SISTEMAS!A1237)</f>
        <v>SISTEMAS</v>
      </c>
      <c r="C1237" t="s">
        <v>4743</v>
      </c>
      <c r="D1237" t="s">
        <v>4824</v>
      </c>
      <c r="E1237" t="s">
        <v>4825</v>
      </c>
      <c r="F1237" t="s">
        <v>17</v>
      </c>
      <c r="G1237" t="s">
        <v>3209</v>
      </c>
      <c r="H1237" t="s">
        <v>2886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2886</v>
      </c>
      <c r="B1238" t="str">
        <f>CONCATENATE(SISTEMAS!A1238)</f>
        <v>SISTEMAS</v>
      </c>
      <c r="C1238" t="s">
        <v>4743</v>
      </c>
      <c r="D1238" t="s">
        <v>4826</v>
      </c>
      <c r="E1238" t="s">
        <v>4827</v>
      </c>
      <c r="F1238" t="s">
        <v>17</v>
      </c>
      <c r="G1238" t="s">
        <v>4828</v>
      </c>
      <c r="H1238" t="s">
        <v>2886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2886</v>
      </c>
      <c r="B1239" t="str">
        <f>CONCATENATE(SISTEMAS!A1239)</f>
        <v>SISTEMAS</v>
      </c>
      <c r="C1239" t="s">
        <v>4743</v>
      </c>
      <c r="D1239" t="s">
        <v>4829</v>
      </c>
      <c r="E1239" t="s">
        <v>4830</v>
      </c>
      <c r="F1239" t="s">
        <v>17</v>
      </c>
      <c r="G1239" t="s">
        <v>4831</v>
      </c>
      <c r="H1239" t="s">
        <v>2886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2886</v>
      </c>
      <c r="B1240" t="str">
        <f>CONCATENATE(SISTEMAS!A1240)</f>
        <v>SISTEMAS</v>
      </c>
      <c r="C1240" t="s">
        <v>4743</v>
      </c>
      <c r="D1240" t="s">
        <v>4832</v>
      </c>
      <c r="E1240" t="s">
        <v>4833</v>
      </c>
      <c r="F1240" t="s">
        <v>17</v>
      </c>
      <c r="G1240" t="s">
        <v>4834</v>
      </c>
      <c r="H1240" t="s">
        <v>2886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2886</v>
      </c>
      <c r="B1241" t="str">
        <f>CONCATENATE(SISTEMAS!A1241)</f>
        <v>SISTEMAS</v>
      </c>
      <c r="C1241" t="s">
        <v>4743</v>
      </c>
      <c r="D1241" t="s">
        <v>4835</v>
      </c>
      <c r="E1241" t="s">
        <v>4836</v>
      </c>
      <c r="F1241" t="s">
        <v>17</v>
      </c>
      <c r="G1241" t="s">
        <v>4837</v>
      </c>
      <c r="H1241" t="s">
        <v>2886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2886</v>
      </c>
      <c r="B1242" t="str">
        <f>CONCATENATE(SISTEMAS!A1242)</f>
        <v>SISTEMAS</v>
      </c>
      <c r="C1242" t="s">
        <v>4743</v>
      </c>
      <c r="D1242" t="s">
        <v>4838</v>
      </c>
      <c r="E1242" t="s">
        <v>4839</v>
      </c>
      <c r="F1242" t="s">
        <v>17</v>
      </c>
      <c r="G1242" t="s">
        <v>4840</v>
      </c>
      <c r="H1242" t="s">
        <v>2886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2886</v>
      </c>
      <c r="B1243" t="str">
        <f>CONCATENATE(SISTEMAS!A1243)</f>
        <v>SISTEMAS</v>
      </c>
      <c r="C1243" t="s">
        <v>4743</v>
      </c>
      <c r="D1243" t="s">
        <v>4841</v>
      </c>
      <c r="E1243" t="s">
        <v>4842</v>
      </c>
      <c r="F1243" t="s">
        <v>17</v>
      </c>
      <c r="G1243" t="s">
        <v>4843</v>
      </c>
      <c r="H1243" t="s">
        <v>2886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2886</v>
      </c>
      <c r="B1244" t="str">
        <f>CONCATENATE(SISTEMAS!A1244)</f>
        <v>SISTEMAS</v>
      </c>
      <c r="C1244" t="s">
        <v>4743</v>
      </c>
      <c r="D1244" t="s">
        <v>4844</v>
      </c>
      <c r="E1244" t="s">
        <v>4845</v>
      </c>
      <c r="F1244" t="s">
        <v>17</v>
      </c>
      <c r="G1244" t="s">
        <v>4846</v>
      </c>
      <c r="H1244" t="s">
        <v>2886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2886</v>
      </c>
      <c r="B1245" t="str">
        <f>CONCATENATE(SISTEMAS!A1245)</f>
        <v>SISTEMAS</v>
      </c>
      <c r="C1245" t="s">
        <v>4743</v>
      </c>
      <c r="D1245" t="s">
        <v>4847</v>
      </c>
      <c r="E1245" t="s">
        <v>4848</v>
      </c>
      <c r="F1245" t="s">
        <v>17</v>
      </c>
      <c r="G1245" t="s">
        <v>4849</v>
      </c>
      <c r="H1245" t="s">
        <v>2886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2886</v>
      </c>
      <c r="B1246" t="str">
        <f>CONCATENATE(SISTEMAS!A1246)</f>
        <v>SISTEMAS</v>
      </c>
      <c r="C1246" t="s">
        <v>4743</v>
      </c>
      <c r="D1246" t="s">
        <v>4850</v>
      </c>
      <c r="E1246" t="s">
        <v>4851</v>
      </c>
      <c r="F1246" t="s">
        <v>17</v>
      </c>
      <c r="G1246" t="s">
        <v>4852</v>
      </c>
      <c r="H1246" t="s">
        <v>2886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2886</v>
      </c>
      <c r="B1247" t="str">
        <f>CONCATENATE(SISTEMAS!A1247)</f>
        <v>SISTEMAS</v>
      </c>
      <c r="C1247" t="s">
        <v>4743</v>
      </c>
      <c r="D1247" t="s">
        <v>4853</v>
      </c>
      <c r="E1247" t="s">
        <v>4854</v>
      </c>
      <c r="F1247" t="s">
        <v>17</v>
      </c>
      <c r="G1247" t="s">
        <v>4855</v>
      </c>
      <c r="H1247" t="s">
        <v>2886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2886</v>
      </c>
      <c r="B1248" t="str">
        <f>CONCATENATE(SISTEMAS!A1248)</f>
        <v>SISTEMAS</v>
      </c>
      <c r="C1248" t="s">
        <v>4743</v>
      </c>
      <c r="D1248" t="s">
        <v>4856</v>
      </c>
      <c r="E1248" t="s">
        <v>4857</v>
      </c>
      <c r="F1248" t="s">
        <v>17</v>
      </c>
      <c r="G1248" t="s">
        <v>4858</v>
      </c>
      <c r="H1248" t="s">
        <v>2886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2886</v>
      </c>
      <c r="B1249" t="str">
        <f>CONCATENATE(SISTEMAS!A1249)</f>
        <v>SISTEMAS</v>
      </c>
      <c r="C1249" t="s">
        <v>4743</v>
      </c>
      <c r="D1249" t="s">
        <v>4859</v>
      </c>
      <c r="E1249" t="s">
        <v>4860</v>
      </c>
      <c r="F1249" t="s">
        <v>17</v>
      </c>
      <c r="G1249" t="s">
        <v>4861</v>
      </c>
      <c r="H1249" t="s">
        <v>2886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2886</v>
      </c>
      <c r="B1250" t="str">
        <f>CONCATENATE(SISTEMAS!A1250)</f>
        <v>SISTEMAS</v>
      </c>
      <c r="C1250" t="s">
        <v>4743</v>
      </c>
      <c r="D1250" t="s">
        <v>4862</v>
      </c>
      <c r="E1250" t="s">
        <v>4863</v>
      </c>
      <c r="F1250" t="s">
        <v>17</v>
      </c>
      <c r="G1250" t="s">
        <v>4864</v>
      </c>
      <c r="H1250" t="s">
        <v>2886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2886</v>
      </c>
      <c r="B1251" t="str">
        <f>CONCATENATE(SISTEMAS!A1251)</f>
        <v>SISTEMAS</v>
      </c>
      <c r="C1251" t="s">
        <v>4743</v>
      </c>
      <c r="D1251" t="s">
        <v>4865</v>
      </c>
      <c r="E1251" t="s">
        <v>4866</v>
      </c>
      <c r="F1251" t="s">
        <v>17</v>
      </c>
      <c r="G1251" t="s">
        <v>4867</v>
      </c>
      <c r="H1251" t="s">
        <v>2886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2886</v>
      </c>
      <c r="B1252" t="str">
        <f>CONCATENATE(SISTEMAS!A1252)</f>
        <v>SISTEMAS</v>
      </c>
      <c r="C1252" t="s">
        <v>4743</v>
      </c>
      <c r="D1252" t="s">
        <v>4868</v>
      </c>
      <c r="E1252" t="s">
        <v>4869</v>
      </c>
      <c r="F1252" t="s">
        <v>17</v>
      </c>
      <c r="G1252" t="s">
        <v>4870</v>
      </c>
      <c r="H1252" t="s">
        <v>2886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2886</v>
      </c>
      <c r="B1253" t="str">
        <f>CONCATENATE(SISTEMAS!A1253)</f>
        <v>SISTEMAS</v>
      </c>
      <c r="C1253" t="s">
        <v>4743</v>
      </c>
      <c r="D1253" t="s">
        <v>4871</v>
      </c>
      <c r="E1253" t="s">
        <v>4872</v>
      </c>
      <c r="F1253" t="s">
        <v>17</v>
      </c>
      <c r="G1253" t="s">
        <v>4873</v>
      </c>
      <c r="H1253" t="s">
        <v>2886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2886</v>
      </c>
      <c r="B1254" t="str">
        <f>CONCATENATE(SISTEMAS!A1254)</f>
        <v>SISTEMAS</v>
      </c>
      <c r="C1254" t="s">
        <v>4743</v>
      </c>
      <c r="D1254" t="s">
        <v>4874</v>
      </c>
      <c r="E1254" t="s">
        <v>4875</v>
      </c>
      <c r="F1254" t="s">
        <v>17</v>
      </c>
      <c r="G1254" t="s">
        <v>4876</v>
      </c>
      <c r="H1254" t="s">
        <v>2886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2886</v>
      </c>
      <c r="B1255" t="str">
        <f>CONCATENATE(SISTEMAS!A1255)</f>
        <v>SISTEMAS</v>
      </c>
      <c r="C1255" t="s">
        <v>4743</v>
      </c>
      <c r="D1255" t="s">
        <v>4877</v>
      </c>
      <c r="E1255" t="s">
        <v>4878</v>
      </c>
      <c r="F1255" t="s">
        <v>17</v>
      </c>
      <c r="G1255" t="s">
        <v>4879</v>
      </c>
      <c r="H1255" t="s">
        <v>2886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2886</v>
      </c>
      <c r="B1256" t="str">
        <f>CONCATENATE(SISTEMAS!A1256)</f>
        <v>SISTEMAS</v>
      </c>
      <c r="C1256" t="s">
        <v>4743</v>
      </c>
      <c r="D1256" t="s">
        <v>4880</v>
      </c>
      <c r="E1256" t="s">
        <v>4881</v>
      </c>
      <c r="F1256" t="s">
        <v>17</v>
      </c>
      <c r="G1256" t="s">
        <v>4882</v>
      </c>
      <c r="H1256" t="s">
        <v>2886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2886</v>
      </c>
      <c r="B1257" t="str">
        <f>CONCATENATE(SISTEMAS!A1257)</f>
        <v>SISTEMAS</v>
      </c>
      <c r="C1257" t="s">
        <v>4743</v>
      </c>
      <c r="D1257" t="s">
        <v>4883</v>
      </c>
      <c r="E1257" t="s">
        <v>4884</v>
      </c>
      <c r="F1257" t="s">
        <v>17</v>
      </c>
      <c r="G1257" t="s">
        <v>2192</v>
      </c>
      <c r="H1257" t="s">
        <v>2886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2886</v>
      </c>
      <c r="B1258" t="str">
        <f>CONCATENATE(SISTEMAS!A1258)</f>
        <v>SISTEMAS</v>
      </c>
      <c r="C1258" t="s">
        <v>4743</v>
      </c>
      <c r="D1258" t="s">
        <v>4885</v>
      </c>
      <c r="E1258" t="s">
        <v>4886</v>
      </c>
      <c r="F1258" t="s">
        <v>17</v>
      </c>
      <c r="G1258" t="s">
        <v>2162</v>
      </c>
      <c r="H1258" t="s">
        <v>2886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2886</v>
      </c>
      <c r="B1259" t="str">
        <f>CONCATENATE(SISTEMAS!A1259)</f>
        <v>SISTEMAS</v>
      </c>
      <c r="C1259" t="s">
        <v>4743</v>
      </c>
      <c r="D1259" t="s">
        <v>4887</v>
      </c>
      <c r="E1259" t="s">
        <v>4888</v>
      </c>
      <c r="F1259" t="s">
        <v>17</v>
      </c>
      <c r="G1259" t="s">
        <v>2165</v>
      </c>
      <c r="H1259" t="s">
        <v>2886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2886</v>
      </c>
      <c r="B1260" t="str">
        <f>CONCATENATE(SISTEMAS!A1260)</f>
        <v>SISTEMAS</v>
      </c>
      <c r="C1260" t="s">
        <v>4743</v>
      </c>
      <c r="D1260" t="s">
        <v>4889</v>
      </c>
      <c r="E1260" t="s">
        <v>4890</v>
      </c>
      <c r="F1260" t="s">
        <v>17</v>
      </c>
      <c r="G1260" t="s">
        <v>2168</v>
      </c>
      <c r="H1260" t="s">
        <v>2886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2886</v>
      </c>
      <c r="B1261" t="str">
        <f>CONCATENATE(SISTEMAS!A1261)</f>
        <v>SISTEMAS</v>
      </c>
      <c r="C1261" t="s">
        <v>4743</v>
      </c>
      <c r="D1261" t="s">
        <v>4891</v>
      </c>
      <c r="E1261" t="s">
        <v>4892</v>
      </c>
      <c r="F1261" t="s">
        <v>17</v>
      </c>
      <c r="G1261" t="s">
        <v>2171</v>
      </c>
      <c r="H1261" t="s">
        <v>2886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2886</v>
      </c>
      <c r="B1262" t="str">
        <f>CONCATENATE(SISTEMAS!A1262)</f>
        <v>SISTEMAS</v>
      </c>
      <c r="C1262" t="s">
        <v>4743</v>
      </c>
      <c r="D1262" t="s">
        <v>4893</v>
      </c>
      <c r="E1262" t="s">
        <v>4894</v>
      </c>
      <c r="F1262" t="s">
        <v>17</v>
      </c>
      <c r="G1262" t="s">
        <v>2174</v>
      </c>
      <c r="H1262" t="s">
        <v>2886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2886</v>
      </c>
      <c r="B1263" t="str">
        <f>CONCATENATE(SISTEMAS!A1263)</f>
        <v>SISTEMAS</v>
      </c>
      <c r="C1263" t="s">
        <v>4743</v>
      </c>
      <c r="D1263" t="s">
        <v>4895</v>
      </c>
      <c r="E1263" t="s">
        <v>4896</v>
      </c>
      <c r="F1263" t="s">
        <v>17</v>
      </c>
      <c r="G1263" t="s">
        <v>2177</v>
      </c>
      <c r="H1263" t="s">
        <v>2886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2886</v>
      </c>
      <c r="B1264" t="str">
        <f>CONCATENATE(SISTEMAS!A1264)</f>
        <v>SISTEMAS</v>
      </c>
      <c r="C1264" t="s">
        <v>4743</v>
      </c>
      <c r="D1264" t="s">
        <v>4897</v>
      </c>
      <c r="E1264" t="s">
        <v>4898</v>
      </c>
      <c r="F1264" t="s">
        <v>17</v>
      </c>
      <c r="G1264" t="s">
        <v>2180</v>
      </c>
      <c r="H1264" t="s">
        <v>2886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2886</v>
      </c>
      <c r="B1265" t="str">
        <f>CONCATENATE(SISTEMAS!A1265)</f>
        <v>SISTEMAS</v>
      </c>
      <c r="C1265" t="s">
        <v>4743</v>
      </c>
      <c r="D1265" t="s">
        <v>4899</v>
      </c>
      <c r="E1265" t="s">
        <v>4900</v>
      </c>
      <c r="F1265" t="s">
        <v>17</v>
      </c>
      <c r="G1265" t="s">
        <v>2183</v>
      </c>
      <c r="H1265" t="s">
        <v>2886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2886</v>
      </c>
      <c r="B1266" t="str">
        <f>CONCATENATE(SISTEMAS!A1266)</f>
        <v>SISTEMAS</v>
      </c>
      <c r="C1266" t="s">
        <v>4743</v>
      </c>
      <c r="D1266" t="s">
        <v>4901</v>
      </c>
      <c r="E1266" t="s">
        <v>4902</v>
      </c>
      <c r="F1266" t="s">
        <v>17</v>
      </c>
      <c r="G1266" t="s">
        <v>2156</v>
      </c>
      <c r="H1266" t="s">
        <v>2886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2886</v>
      </c>
      <c r="B1267" t="str">
        <f>CONCATENATE(SISTEMAS!A1267)</f>
        <v>SISTEMAS</v>
      </c>
      <c r="C1267" t="s">
        <v>4743</v>
      </c>
      <c r="D1267" t="s">
        <v>4903</v>
      </c>
      <c r="E1267" t="s">
        <v>4904</v>
      </c>
      <c r="F1267" t="s">
        <v>17</v>
      </c>
      <c r="G1267" t="s">
        <v>4905</v>
      </c>
      <c r="H1267" t="s">
        <v>2886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2886</v>
      </c>
      <c r="B1268" t="str">
        <f>CONCATENATE(SISTEMAS!A1268)</f>
        <v>SISTEMAS</v>
      </c>
      <c r="C1268" t="s">
        <v>4743</v>
      </c>
      <c r="D1268" t="s">
        <v>4906</v>
      </c>
      <c r="E1268" t="s">
        <v>4907</v>
      </c>
      <c r="F1268" t="s">
        <v>17</v>
      </c>
      <c r="G1268" t="s">
        <v>4908</v>
      </c>
      <c r="H1268" t="s">
        <v>2886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2886</v>
      </c>
      <c r="B1269" t="str">
        <f>CONCATENATE(SISTEMAS!A1269)</f>
        <v>SISTEMAS</v>
      </c>
      <c r="C1269" t="s">
        <v>4743</v>
      </c>
      <c r="D1269" t="s">
        <v>4909</v>
      </c>
      <c r="E1269" t="s">
        <v>4910</v>
      </c>
      <c r="F1269" t="s">
        <v>17</v>
      </c>
      <c r="G1269" t="s">
        <v>4911</v>
      </c>
      <c r="H1269" t="s">
        <v>2886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2886</v>
      </c>
      <c r="B1270" t="str">
        <f>CONCATENATE(SISTEMAS!A1270)</f>
        <v>SISTEMAS</v>
      </c>
      <c r="C1270" t="s">
        <v>4743</v>
      </c>
      <c r="D1270" t="s">
        <v>4912</v>
      </c>
      <c r="E1270" t="s">
        <v>4913</v>
      </c>
      <c r="F1270" t="s">
        <v>17</v>
      </c>
      <c r="G1270" t="s">
        <v>4914</v>
      </c>
      <c r="H1270" t="s">
        <v>2886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2886</v>
      </c>
      <c r="B1271" t="str">
        <f>CONCATENATE(SISTEMAS!A1271)</f>
        <v>SISTEMAS</v>
      </c>
      <c r="C1271" t="s">
        <v>4743</v>
      </c>
      <c r="D1271" t="s">
        <v>4915</v>
      </c>
      <c r="E1271" t="s">
        <v>4916</v>
      </c>
      <c r="F1271" t="s">
        <v>17</v>
      </c>
      <c r="G1271" t="s">
        <v>4917</v>
      </c>
      <c r="H1271" t="s">
        <v>2886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2886</v>
      </c>
      <c r="B1272" t="str">
        <f>CONCATENATE(SISTEMAS!A1272)</f>
        <v>SISTEMAS</v>
      </c>
      <c r="C1272" t="s">
        <v>4743</v>
      </c>
      <c r="D1272" t="s">
        <v>4918</v>
      </c>
      <c r="E1272" t="s">
        <v>4919</v>
      </c>
      <c r="F1272" t="s">
        <v>17</v>
      </c>
      <c r="G1272" t="s">
        <v>4920</v>
      </c>
      <c r="H1272" t="s">
        <v>2886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2886</v>
      </c>
      <c r="B1273" t="str">
        <f>CONCATENATE(SISTEMAS!A1273)</f>
        <v>SISTEMAS</v>
      </c>
      <c r="C1273" t="s">
        <v>4743</v>
      </c>
      <c r="D1273" t="s">
        <v>4921</v>
      </c>
      <c r="E1273" t="s">
        <v>4922</v>
      </c>
      <c r="F1273" t="s">
        <v>17</v>
      </c>
      <c r="G1273" t="s">
        <v>4923</v>
      </c>
      <c r="H1273" t="s">
        <v>2886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2886</v>
      </c>
      <c r="B1274" t="str">
        <f>CONCATENATE(SISTEMAS!A1274)</f>
        <v>SISTEMAS</v>
      </c>
      <c r="C1274" t="s">
        <v>4743</v>
      </c>
      <c r="D1274" t="s">
        <v>4924</v>
      </c>
      <c r="E1274" t="s">
        <v>4925</v>
      </c>
      <c r="F1274" t="s">
        <v>17</v>
      </c>
      <c r="G1274" t="s">
        <v>4926</v>
      </c>
      <c r="H1274" t="s">
        <v>2886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2886</v>
      </c>
      <c r="B1275" t="str">
        <f>CONCATENATE(SISTEMAS!A1275)</f>
        <v>SISTEMAS</v>
      </c>
      <c r="C1275" t="s">
        <v>4743</v>
      </c>
      <c r="D1275" t="s">
        <v>4927</v>
      </c>
      <c r="E1275" t="s">
        <v>4928</v>
      </c>
      <c r="F1275" t="s">
        <v>17</v>
      </c>
      <c r="G1275" t="s">
        <v>4929</v>
      </c>
      <c r="H1275" t="s">
        <v>2886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2886</v>
      </c>
      <c r="B1276" t="str">
        <f>CONCATENATE(SISTEMAS!A1276)</f>
        <v>SISTEMAS</v>
      </c>
      <c r="C1276" t="s">
        <v>4743</v>
      </c>
      <c r="D1276" t="s">
        <v>4930</v>
      </c>
      <c r="E1276" t="s">
        <v>4931</v>
      </c>
      <c r="F1276" t="s">
        <v>17</v>
      </c>
      <c r="G1276" t="s">
        <v>4932</v>
      </c>
      <c r="H1276" t="s">
        <v>2886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2886</v>
      </c>
      <c r="B1277" t="str">
        <f>CONCATENATE(SISTEMAS!A1277)</f>
        <v>SISTEMAS</v>
      </c>
      <c r="C1277" t="s">
        <v>4743</v>
      </c>
      <c r="D1277" t="s">
        <v>4933</v>
      </c>
      <c r="E1277" t="s">
        <v>4934</v>
      </c>
      <c r="F1277" t="s">
        <v>17</v>
      </c>
      <c r="G1277" t="s">
        <v>4935</v>
      </c>
      <c r="H1277" t="s">
        <v>2886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2886</v>
      </c>
      <c r="B1278" t="str">
        <f>CONCATENATE(SISTEMAS!A1278)</f>
        <v>SISTEMAS</v>
      </c>
      <c r="C1278" t="s">
        <v>4743</v>
      </c>
      <c r="D1278" t="s">
        <v>4936</v>
      </c>
      <c r="E1278" t="s">
        <v>4937</v>
      </c>
      <c r="F1278" t="s">
        <v>17</v>
      </c>
      <c r="G1278" t="s">
        <v>4938</v>
      </c>
      <c r="H1278" t="s">
        <v>2886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2886</v>
      </c>
      <c r="B1279" t="str">
        <f>CONCATENATE(SISTEMAS!A1279)</f>
        <v>SISTEMAS</v>
      </c>
      <c r="C1279" t="s">
        <v>4743</v>
      </c>
      <c r="D1279" t="s">
        <v>4939</v>
      </c>
      <c r="E1279" t="s">
        <v>4940</v>
      </c>
      <c r="F1279" t="s">
        <v>17</v>
      </c>
      <c r="G1279" t="s">
        <v>4941</v>
      </c>
      <c r="H1279" t="s">
        <v>2886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2886</v>
      </c>
      <c r="B1280" t="str">
        <f>CONCATENATE(SISTEMAS!A1280)</f>
        <v>SISTEMAS</v>
      </c>
      <c r="C1280" t="s">
        <v>4743</v>
      </c>
      <c r="D1280" t="s">
        <v>4942</v>
      </c>
      <c r="E1280" t="s">
        <v>4943</v>
      </c>
      <c r="F1280" t="s">
        <v>17</v>
      </c>
      <c r="G1280" t="s">
        <v>4944</v>
      </c>
      <c r="H1280" t="s">
        <v>2886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2886</v>
      </c>
      <c r="B1281" t="str">
        <f>CONCATENATE(SISTEMAS!A1281)</f>
        <v>SISTEMAS</v>
      </c>
      <c r="C1281" t="s">
        <v>4743</v>
      </c>
      <c r="D1281" t="s">
        <v>4945</v>
      </c>
      <c r="E1281" t="s">
        <v>4946</v>
      </c>
      <c r="F1281" t="s">
        <v>17</v>
      </c>
      <c r="G1281" t="s">
        <v>4947</v>
      </c>
      <c r="H1281" t="s">
        <v>2886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2886</v>
      </c>
      <c r="B1282" t="str">
        <f>CONCATENATE(SISTEMAS!A1282)</f>
        <v>SISTEMAS</v>
      </c>
      <c r="C1282" t="s">
        <v>4743</v>
      </c>
      <c r="D1282" t="s">
        <v>4948</v>
      </c>
      <c r="E1282" t="s">
        <v>4949</v>
      </c>
      <c r="F1282" t="s">
        <v>17</v>
      </c>
      <c r="G1282" t="s">
        <v>4950</v>
      </c>
      <c r="H1282" t="s">
        <v>2886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2886</v>
      </c>
      <c r="B1283" t="str">
        <f>CONCATENATE(SISTEMAS!A1283)</f>
        <v>SISTEMAS</v>
      </c>
      <c r="C1283" t="s">
        <v>4743</v>
      </c>
      <c r="D1283" t="s">
        <v>4951</v>
      </c>
      <c r="E1283" t="s">
        <v>4952</v>
      </c>
      <c r="F1283" t="s">
        <v>17</v>
      </c>
      <c r="G1283" t="s">
        <v>4953</v>
      </c>
      <c r="H1283" t="s">
        <v>2886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2886</v>
      </c>
      <c r="B1284" t="str">
        <f>CONCATENATE(SISTEMAS!A1284)</f>
        <v>SISTEMAS</v>
      </c>
      <c r="C1284" t="s">
        <v>4743</v>
      </c>
      <c r="D1284" t="s">
        <v>4954</v>
      </c>
      <c r="E1284" t="s">
        <v>4955</v>
      </c>
      <c r="F1284" t="s">
        <v>17</v>
      </c>
      <c r="G1284" t="s">
        <v>1165</v>
      </c>
      <c r="H1284" t="s">
        <v>2886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hidden="1" spans="2:8">
      <c r="B1286" t="str">
        <f>CONCATENATE(SISTEMAS!A1286,VENTAS!A65)</f>
        <v>VENTAS</v>
      </c>
      <c r="C1286" t="s">
        <v>1736</v>
      </c>
      <c r="D1286" t="s">
        <v>1736</v>
      </c>
      <c r="E1286" t="s">
        <v>1737</v>
      </c>
      <c r="F1286" t="s">
        <v>451</v>
      </c>
      <c r="G1286" t="s">
        <v>1738</v>
      </c>
      <c r="H1286" t="s">
        <v>1658</v>
      </c>
    </row>
    <row r="1287" hidden="1" spans="2:16">
      <c r="B1287" t="str">
        <f>CONCATENATE(SISTEMAS!A1287)</f>
        <v/>
      </c>
      <c r="C1287" t="s">
        <v>4956</v>
      </c>
      <c r="D1287" t="s">
        <v>4956</v>
      </c>
      <c r="E1287" t="s">
        <v>4957</v>
      </c>
      <c r="F1287" t="s">
        <v>451</v>
      </c>
      <c r="G1287" t="s">
        <v>4958</v>
      </c>
      <c r="H1287" t="s">
        <v>2886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hidden="1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hidden="1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hidden="1" spans="2:16">
      <c r="B1291" t="str">
        <f>CONCATENATE(SISTEMAS!A1291)</f>
        <v/>
      </c>
      <c r="C1291" t="s">
        <v>4959</v>
      </c>
      <c r="D1291" t="s">
        <v>4959</v>
      </c>
      <c r="E1291" t="s">
        <v>4960</v>
      </c>
      <c r="F1291" t="s">
        <v>451</v>
      </c>
      <c r="G1291" t="s">
        <v>4961</v>
      </c>
      <c r="H1291" t="s">
        <v>2886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1584</v>
      </c>
      <c r="D1292" t="s">
        <v>1584</v>
      </c>
      <c r="E1292" t="s">
        <v>1585</v>
      </c>
      <c r="F1292" t="s">
        <v>451</v>
      </c>
      <c r="G1292" t="s">
        <v>1586</v>
      </c>
      <c r="H1292" t="s">
        <v>1083</v>
      </c>
    </row>
    <row r="1293" hidden="1" spans="2:8">
      <c r="B1293" t="str">
        <f>CONCATENATE(SISTEMAS!A1293,CREDITO!A232,AUDITORIA!A201)</f>
        <v>CREDITO</v>
      </c>
      <c r="C1293" t="s">
        <v>1587</v>
      </c>
      <c r="D1293" t="s">
        <v>1587</v>
      </c>
      <c r="E1293" t="s">
        <v>1588</v>
      </c>
      <c r="F1293" t="s">
        <v>451</v>
      </c>
      <c r="G1293" t="s">
        <v>1589</v>
      </c>
      <c r="H1293" t="s">
        <v>1083</v>
      </c>
    </row>
    <row r="1294" hidden="1" spans="2:8">
      <c r="B1294" t="str">
        <f>CONCATENATE(SISTEMAS!A1294,VENTAS!A63,AUDITORIA!A200)</f>
        <v>VENTAS</v>
      </c>
      <c r="C1294" t="s">
        <v>1730</v>
      </c>
      <c r="D1294" t="s">
        <v>1730</v>
      </c>
      <c r="E1294" t="s">
        <v>1731</v>
      </c>
      <c r="F1294" t="s">
        <v>451</v>
      </c>
      <c r="G1294" t="s">
        <v>1732</v>
      </c>
      <c r="H1294" t="s">
        <v>1652</v>
      </c>
    </row>
    <row r="1295" hidden="1" spans="2:8">
      <c r="B1295" t="str">
        <f>CONCATENATE(SISTEMAS!A1295,VENTAS!A64)</f>
        <v>VENTAS</v>
      </c>
      <c r="C1295" t="s">
        <v>1733</v>
      </c>
      <c r="D1295" t="s">
        <v>1733</v>
      </c>
      <c r="E1295" t="s">
        <v>1734</v>
      </c>
      <c r="F1295" t="s">
        <v>451</v>
      </c>
      <c r="G1295" t="s">
        <v>1735</v>
      </c>
      <c r="H1295" t="s">
        <v>1658</v>
      </c>
    </row>
    <row r="1296" hidden="1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hidden="1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146</v>
      </c>
    </row>
    <row r="1299" hidden="1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hidden="1" spans="2:16">
      <c r="B1300" t="str">
        <f>CONCATENATE(SISTEMAS!A1300)</f>
        <v/>
      </c>
      <c r="C1300" t="s">
        <v>4962</v>
      </c>
      <c r="D1300" t="s">
        <v>4962</v>
      </c>
      <c r="E1300" t="s">
        <v>4963</v>
      </c>
      <c r="F1300" t="s">
        <v>451</v>
      </c>
      <c r="G1300" t="s">
        <v>4964</v>
      </c>
      <c r="H1300" t="s">
        <v>2886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2612</v>
      </c>
      <c r="D1303" t="s">
        <v>2612</v>
      </c>
      <c r="E1303" t="s">
        <v>2613</v>
      </c>
      <c r="F1303" t="s">
        <v>451</v>
      </c>
      <c r="G1303" t="s">
        <v>2614</v>
      </c>
      <c r="H1303" t="s">
        <v>1973</v>
      </c>
    </row>
    <row r="1304" hidden="1" spans="2:16">
      <c r="B1304" t="str">
        <f>CONCATENATE(SISTEMAS!A1304)</f>
        <v/>
      </c>
      <c r="C1304" t="s">
        <v>4965</v>
      </c>
      <c r="D1304" t="s">
        <v>4965</v>
      </c>
      <c r="E1304" t="s">
        <v>4966</v>
      </c>
      <c r="F1304" t="s">
        <v>451</v>
      </c>
      <c r="G1304" t="s">
        <v>370</v>
      </c>
      <c r="H1304" t="s">
        <v>2886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4967</v>
      </c>
      <c r="D1305" t="s">
        <v>4967</v>
      </c>
      <c r="E1305" t="s">
        <v>4968</v>
      </c>
      <c r="F1305" t="s">
        <v>451</v>
      </c>
      <c r="G1305" t="s">
        <v>4969</v>
      </c>
      <c r="H1305" t="s">
        <v>2886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2817</v>
      </c>
      <c r="D1307" t="s">
        <v>2817</v>
      </c>
      <c r="E1307" t="s">
        <v>2818</v>
      </c>
      <c r="F1307" t="s">
        <v>451</v>
      </c>
      <c r="G1307" t="s">
        <v>2819</v>
      </c>
      <c r="H1307" t="s">
        <v>2745</v>
      </c>
    </row>
    <row r="1308" hidden="1" spans="2:16">
      <c r="B1308" t="str">
        <f>CONCATENATE(SISTEMAS!A1308)</f>
        <v/>
      </c>
      <c r="C1308" t="s">
        <v>4970</v>
      </c>
      <c r="D1308" t="s">
        <v>4970</v>
      </c>
      <c r="E1308" t="s">
        <v>4971</v>
      </c>
      <c r="F1308" t="s">
        <v>451</v>
      </c>
      <c r="G1308" t="s">
        <v>4972</v>
      </c>
      <c r="H1308" t="s">
        <v>2886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113</v>
      </c>
    </row>
    <row r="1310" hidden="1" spans="2:16">
      <c r="B1310" t="str">
        <f>CONCATENATE(SISTEMAS!A1310)</f>
        <v/>
      </c>
      <c r="C1310" t="s">
        <v>4973</v>
      </c>
      <c r="D1310" t="s">
        <v>4973</v>
      </c>
      <c r="E1310" t="s">
        <v>4974</v>
      </c>
      <c r="F1310" t="s">
        <v>451</v>
      </c>
      <c r="G1310" t="s">
        <v>4975</v>
      </c>
      <c r="H1310" t="s">
        <v>2886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hidden="1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2814</v>
      </c>
      <c r="D1313" t="s">
        <v>2814</v>
      </c>
      <c r="E1313" t="s">
        <v>2815</v>
      </c>
      <c r="F1313" t="s">
        <v>451</v>
      </c>
      <c r="G1313" t="s">
        <v>2816</v>
      </c>
      <c r="H1313" t="s">
        <v>2745</v>
      </c>
    </row>
    <row r="1314" hidden="1" spans="2:8">
      <c r="B1314" t="str">
        <f>CONCATENATE(SISTEMAS!A1314,CONTABILIDAD!A312)</f>
        <v>CONTABILIDAD</v>
      </c>
      <c r="C1314" t="s">
        <v>2615</v>
      </c>
      <c r="D1314" t="s">
        <v>2615</v>
      </c>
      <c r="E1314" t="s">
        <v>2616</v>
      </c>
      <c r="F1314" t="s">
        <v>451</v>
      </c>
      <c r="G1314" t="s">
        <v>2617</v>
      </c>
      <c r="H1314" t="s">
        <v>1973</v>
      </c>
    </row>
    <row r="1315" hidden="1" spans="2:8">
      <c r="B1315" t="str">
        <f>CONCATENATE(SISTEMAS!A1315,AUDITORIA!A210)</f>
        <v>AUDITORIA</v>
      </c>
      <c r="C1315" t="s">
        <v>2825</v>
      </c>
      <c r="D1315" t="s">
        <v>2825</v>
      </c>
      <c r="E1315" t="s">
        <v>2826</v>
      </c>
      <c r="F1315" t="s">
        <v>451</v>
      </c>
      <c r="G1315" t="s">
        <v>2827</v>
      </c>
      <c r="H1315" t="s">
        <v>2745</v>
      </c>
    </row>
    <row r="1316" hidden="1" spans="2:8">
      <c r="B1316" t="str">
        <f>CONCATENATE(SISTEMAS!A1316,VENTAS!A61)</f>
        <v>VENTAS</v>
      </c>
      <c r="C1316" t="s">
        <v>1723</v>
      </c>
      <c r="D1316" t="s">
        <v>1723</v>
      </c>
      <c r="E1316" t="s">
        <v>1724</v>
      </c>
      <c r="F1316" t="s">
        <v>451</v>
      </c>
      <c r="G1316" t="s">
        <v>1725</v>
      </c>
      <c r="H1316" t="s">
        <v>1658</v>
      </c>
    </row>
    <row r="1317" hidden="1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hidden="1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hidden="1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hidden="1" spans="2:8">
      <c r="B1321" t="str">
        <f>CONCATENATE(SISTEMAS!A1321,CREDITO!A234,CONTABILIDAD!A305)</f>
        <v>CREDITO</v>
      </c>
      <c r="C1321" t="s">
        <v>1590</v>
      </c>
      <c r="D1321" t="s">
        <v>1590</v>
      </c>
      <c r="E1321" t="s">
        <v>1591</v>
      </c>
      <c r="F1321" t="s">
        <v>451</v>
      </c>
      <c r="G1321" t="s">
        <v>1592</v>
      </c>
      <c r="H1321" t="s">
        <v>998</v>
      </c>
    </row>
    <row r="1322" hidden="1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hidden="1" spans="2:8">
      <c r="B1324" t="str">
        <f>CONCATENATE(SISTEMAS!A1324,AUDITORIA!A206)</f>
        <v>AUDITORIA</v>
      </c>
      <c r="C1324" t="s">
        <v>2823</v>
      </c>
      <c r="D1324" t="s">
        <v>2823</v>
      </c>
      <c r="E1324" t="s">
        <v>2794</v>
      </c>
      <c r="F1324" t="s">
        <v>451</v>
      </c>
      <c r="G1324" t="s">
        <v>2824</v>
      </c>
      <c r="H1324" t="s">
        <v>2745</v>
      </c>
    </row>
    <row r="1325" hidden="1" spans="2:8">
      <c r="B1325" t="str">
        <f>CONCATENATE(SISTEMAS!A1325,CONTABILIDAD!A308)</f>
        <v>CONTABILIDAD</v>
      </c>
      <c r="C1325" t="s">
        <v>2609</v>
      </c>
      <c r="D1325" t="s">
        <v>2609</v>
      </c>
      <c r="E1325" t="s">
        <v>2610</v>
      </c>
      <c r="F1325" t="s">
        <v>451</v>
      </c>
      <c r="G1325" t="s">
        <v>2611</v>
      </c>
      <c r="H1325" t="s">
        <v>1973</v>
      </c>
    </row>
    <row r="1326" hidden="1" spans="2:8">
      <c r="B1326" t="str">
        <f>CONCATENATE(SISTEMAS!A1326,CONTABILIDAD!A307)</f>
        <v>CONTABILIDAD</v>
      </c>
      <c r="C1326" t="s">
        <v>2606</v>
      </c>
      <c r="D1326" t="s">
        <v>2606</v>
      </c>
      <c r="E1326" t="s">
        <v>2607</v>
      </c>
      <c r="F1326" t="s">
        <v>451</v>
      </c>
      <c r="G1326" t="s">
        <v>2608</v>
      </c>
      <c r="H1326" t="s">
        <v>1973</v>
      </c>
    </row>
    <row r="1327" hidden="1" spans="2:8">
      <c r="B1327" t="str">
        <f>CONCATENATE(SISTEMAS!A1327,VENTAS!A59,AUDITORIA!A211,RH!A32)</f>
        <v>VENTAS</v>
      </c>
      <c r="C1327" t="s">
        <v>1720</v>
      </c>
      <c r="D1327" t="s">
        <v>1720</v>
      </c>
      <c r="E1327" t="s">
        <v>1721</v>
      </c>
      <c r="F1327" t="s">
        <v>451</v>
      </c>
      <c r="G1327" t="s">
        <v>1722</v>
      </c>
      <c r="H1327" t="s">
        <v>1707</v>
      </c>
    </row>
    <row r="1328" hidden="1" spans="2:8">
      <c r="B1328" t="str">
        <f>CONCATENATE(SISTEMAS!A1328,CONTABILIDAD!A299)</f>
        <v>CONTABILIDAD</v>
      </c>
      <c r="C1328" t="s">
        <v>2591</v>
      </c>
      <c r="D1328" t="s">
        <v>2591</v>
      </c>
      <c r="E1328" t="s">
        <v>2592</v>
      </c>
      <c r="F1328" t="s">
        <v>451</v>
      </c>
      <c r="G1328" t="s">
        <v>2593</v>
      </c>
      <c r="H1328" t="s">
        <v>1973</v>
      </c>
    </row>
    <row r="1329" hidden="1" spans="2:16">
      <c r="B1329" t="str">
        <f>CONCATENATE(SISTEMAS!A1329)</f>
        <v/>
      </c>
      <c r="C1329" t="s">
        <v>4976</v>
      </c>
      <c r="D1329" t="s">
        <v>4976</v>
      </c>
      <c r="E1329" t="s">
        <v>4977</v>
      </c>
      <c r="F1329" t="s">
        <v>451</v>
      </c>
      <c r="G1329" t="s">
        <v>4978</v>
      </c>
      <c r="H1329" t="s">
        <v>2886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hidden="1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hidden="1" spans="2:8">
      <c r="B1333" t="str">
        <f>CONCATENATE(SISTEMAS!A1333,CREDITO!A237,AUDITORIA!A214)</f>
        <v>CREDITO</v>
      </c>
      <c r="C1333" t="s">
        <v>1598</v>
      </c>
      <c r="D1333" t="s">
        <v>1598</v>
      </c>
      <c r="E1333" t="s">
        <v>1599</v>
      </c>
      <c r="F1333" t="s">
        <v>451</v>
      </c>
      <c r="G1333" t="s">
        <v>1600</v>
      </c>
      <c r="H1333" t="s">
        <v>1083</v>
      </c>
    </row>
    <row r="1334" hidden="1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hidden="1" spans="2:16">
      <c r="B1335" t="str">
        <f>CONCATENATE(SISTEMAS!A1335)</f>
        <v/>
      </c>
      <c r="C1335" t="s">
        <v>4979</v>
      </c>
      <c r="D1335" t="s">
        <v>4979</v>
      </c>
      <c r="E1335" t="s">
        <v>4980</v>
      </c>
      <c r="F1335" t="s">
        <v>451</v>
      </c>
      <c r="G1335" t="s">
        <v>4981</v>
      </c>
      <c r="H1335" t="s">
        <v>2886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1956</v>
      </c>
      <c r="D1336" t="s">
        <v>1956</v>
      </c>
      <c r="E1336" t="s">
        <v>1957</v>
      </c>
      <c r="F1336" t="s">
        <v>451</v>
      </c>
      <c r="G1336" t="s">
        <v>1958</v>
      </c>
      <c r="H1336" t="s">
        <v>1855</v>
      </c>
    </row>
    <row r="1337" hidden="1" spans="2:8">
      <c r="B1337" t="str">
        <f>CONCATENATE(SISTEMAS!A1337,CREDITO!A238)</f>
        <v>CREDITO</v>
      </c>
      <c r="C1337" t="s">
        <v>1601</v>
      </c>
      <c r="D1337" t="s">
        <v>1601</v>
      </c>
      <c r="E1337" t="s">
        <v>1602</v>
      </c>
      <c r="F1337" t="s">
        <v>451</v>
      </c>
      <c r="G1337" t="s">
        <v>1603</v>
      </c>
      <c r="H1337" t="s">
        <v>987</v>
      </c>
    </row>
    <row r="1338" hidden="1" spans="2:8">
      <c r="B1338" t="str">
        <f>CONCATENATE(SISTEMAS!A1338,CREDITO!A240)</f>
        <v>CREDITO</v>
      </c>
      <c r="C1338" t="s">
        <v>1607</v>
      </c>
      <c r="D1338" t="s">
        <v>1607</v>
      </c>
      <c r="E1338" t="s">
        <v>1608</v>
      </c>
      <c r="F1338" t="s">
        <v>451</v>
      </c>
      <c r="G1338" t="s">
        <v>1609</v>
      </c>
      <c r="H1338" t="s">
        <v>987</v>
      </c>
    </row>
    <row r="1339" hidden="1" spans="2:8">
      <c r="B1339" t="str">
        <f>CONCATENATE(SISTEMAS!A1339,CREDITO!A239)</f>
        <v>CREDITO</v>
      </c>
      <c r="C1339" t="s">
        <v>1604</v>
      </c>
      <c r="D1339" t="s">
        <v>1604</v>
      </c>
      <c r="E1339" t="s">
        <v>1605</v>
      </c>
      <c r="F1339" t="s">
        <v>451</v>
      </c>
      <c r="G1339" t="s">
        <v>1606</v>
      </c>
      <c r="H1339" t="s">
        <v>987</v>
      </c>
    </row>
    <row r="1340" hidden="1" spans="2:8">
      <c r="B1340" t="str">
        <f>CONCATENATE(SISTEMAS!A1340,VENTAS!A53,AUDITORIA!A220,RH!A30)</f>
        <v>VENTAS</v>
      </c>
      <c r="C1340" t="s">
        <v>1704</v>
      </c>
      <c r="D1340" t="s">
        <v>1704</v>
      </c>
      <c r="E1340" t="s">
        <v>1705</v>
      </c>
      <c r="F1340" t="s">
        <v>451</v>
      </c>
      <c r="G1340" t="s">
        <v>1706</v>
      </c>
      <c r="H1340" t="s">
        <v>1707</v>
      </c>
    </row>
    <row r="1341" hidden="1" spans="2:16">
      <c r="B1341" t="str">
        <f>CONCATENATE(SISTEMAS!A1341)</f>
        <v/>
      </c>
      <c r="C1341" t="s">
        <v>4982</v>
      </c>
      <c r="D1341" t="s">
        <v>4982</v>
      </c>
      <c r="E1341" t="s">
        <v>4983</v>
      </c>
      <c r="F1341" t="s">
        <v>451</v>
      </c>
      <c r="G1341" t="s">
        <v>4984</v>
      </c>
      <c r="H1341" t="s">
        <v>2886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1628</v>
      </c>
      <c r="D1343" t="s">
        <v>1628</v>
      </c>
      <c r="E1343" t="s">
        <v>1629</v>
      </c>
      <c r="F1343" t="s">
        <v>451</v>
      </c>
      <c r="G1343" t="s">
        <v>1630</v>
      </c>
      <c r="H1343" t="s">
        <v>1411</v>
      </c>
    </row>
    <row r="1344" hidden="1" spans="2:16">
      <c r="B1344" t="str">
        <f>CONCATENATE(SISTEMAS!A1344)</f>
        <v/>
      </c>
      <c r="C1344" t="s">
        <v>4985</v>
      </c>
      <c r="D1344" t="s">
        <v>4985</v>
      </c>
      <c r="E1344" t="s">
        <v>4986</v>
      </c>
      <c r="F1344" t="s">
        <v>451</v>
      </c>
      <c r="G1344" t="s">
        <v>4987</v>
      </c>
      <c r="H1344" t="s">
        <v>2886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1700</v>
      </c>
      <c r="D1345" t="s">
        <v>1700</v>
      </c>
      <c r="E1345" t="s">
        <v>1701</v>
      </c>
      <c r="F1345" t="s">
        <v>451</v>
      </c>
      <c r="G1345" t="s">
        <v>1702</v>
      </c>
      <c r="H1345" t="s">
        <v>1703</v>
      </c>
    </row>
    <row r="1346" hidden="1" spans="2:16">
      <c r="B1346" t="str">
        <f>CONCATENATE(SISTEMAS!A1346)</f>
        <v/>
      </c>
      <c r="C1346" t="s">
        <v>4988</v>
      </c>
      <c r="D1346" t="s">
        <v>4988</v>
      </c>
      <c r="E1346" t="s">
        <v>4989</v>
      </c>
      <c r="F1346" t="s">
        <v>451</v>
      </c>
      <c r="G1346" t="s">
        <v>4990</v>
      </c>
      <c r="H1346" t="s">
        <v>2886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1646</v>
      </c>
      <c r="D1347" t="s">
        <v>1646</v>
      </c>
      <c r="E1347" t="s">
        <v>1647</v>
      </c>
      <c r="F1347" t="s">
        <v>451</v>
      </c>
      <c r="G1347" t="s">
        <v>1648</v>
      </c>
      <c r="H1347" t="s">
        <v>1649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2913</v>
      </c>
    </row>
    <row r="1349" hidden="1" spans="2:8">
      <c r="B1349" t="str">
        <f>CONCATENATE(SISTEMAS!A1349,CONTABILIDAD!A294)</f>
        <v>CONTABILIDAD</v>
      </c>
      <c r="C1349" t="s">
        <v>2582</v>
      </c>
      <c r="D1349" t="s">
        <v>2582</v>
      </c>
      <c r="E1349" t="s">
        <v>2583</v>
      </c>
      <c r="F1349" t="s">
        <v>451</v>
      </c>
      <c r="G1349" t="s">
        <v>2584</v>
      </c>
      <c r="H1349" t="s">
        <v>1973</v>
      </c>
    </row>
    <row r="1350" hidden="1" spans="2:16">
      <c r="B1350" t="str">
        <f>CONCATENATE(SISTEMAS!A1350)</f>
        <v/>
      </c>
      <c r="C1350" t="s">
        <v>4991</v>
      </c>
      <c r="D1350" t="s">
        <v>4991</v>
      </c>
      <c r="E1350" t="s">
        <v>156</v>
      </c>
      <c r="F1350" t="s">
        <v>451</v>
      </c>
      <c r="G1350" t="s">
        <v>156</v>
      </c>
      <c r="H1350" t="s">
        <v>2886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hidden="1" spans="2:16">
      <c r="B1352" t="str">
        <f>CONCATENATE(SISTEMAS!A1352)</f>
        <v/>
      </c>
      <c r="C1352" t="s">
        <v>4992</v>
      </c>
      <c r="D1352" t="s">
        <v>4992</v>
      </c>
      <c r="E1352" t="s">
        <v>156</v>
      </c>
      <c r="F1352" t="s">
        <v>451</v>
      </c>
      <c r="G1352" t="s">
        <v>156</v>
      </c>
      <c r="H1352" t="s">
        <v>2886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4993</v>
      </c>
      <c r="D1353" t="s">
        <v>4993</v>
      </c>
      <c r="E1353" t="s">
        <v>156</v>
      </c>
      <c r="F1353" t="s">
        <v>451</v>
      </c>
      <c r="G1353" t="s">
        <v>156</v>
      </c>
      <c r="H1353" t="s">
        <v>2886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4994</v>
      </c>
      <c r="D1354" t="s">
        <v>4994</v>
      </c>
      <c r="E1354" t="s">
        <v>156</v>
      </c>
      <c r="F1354" t="s">
        <v>451</v>
      </c>
      <c r="G1354" t="s">
        <v>156</v>
      </c>
      <c r="H1354" t="s">
        <v>2886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4995</v>
      </c>
      <c r="D1355" t="s">
        <v>4995</v>
      </c>
      <c r="E1355" t="s">
        <v>156</v>
      </c>
      <c r="F1355" t="s">
        <v>451</v>
      </c>
      <c r="G1355" t="s">
        <v>156</v>
      </c>
      <c r="H1355" t="s">
        <v>2886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4996</v>
      </c>
      <c r="D1356" t="s">
        <v>4996</v>
      </c>
      <c r="E1356" t="s">
        <v>156</v>
      </c>
      <c r="F1356" t="s">
        <v>451</v>
      </c>
      <c r="G1356" t="s">
        <v>156</v>
      </c>
      <c r="H1356" t="s">
        <v>2886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4997</v>
      </c>
      <c r="D1357" t="s">
        <v>4997</v>
      </c>
      <c r="E1357" t="s">
        <v>156</v>
      </c>
      <c r="F1357" t="s">
        <v>451</v>
      </c>
      <c r="G1357" t="s">
        <v>156</v>
      </c>
      <c r="H1357" t="s">
        <v>2886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4998</v>
      </c>
      <c r="D1358" t="s">
        <v>4998</v>
      </c>
      <c r="E1358" t="s">
        <v>156</v>
      </c>
      <c r="F1358" t="s">
        <v>451</v>
      </c>
      <c r="G1358" t="s">
        <v>156</v>
      </c>
      <c r="H1358" t="s">
        <v>2886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4999</v>
      </c>
      <c r="D1359" t="s">
        <v>4999</v>
      </c>
      <c r="E1359" t="s">
        <v>156</v>
      </c>
      <c r="F1359" t="s">
        <v>451</v>
      </c>
      <c r="G1359" t="s">
        <v>156</v>
      </c>
      <c r="H1359" t="s">
        <v>2886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5000</v>
      </c>
      <c r="D1360" t="s">
        <v>5000</v>
      </c>
      <c r="E1360" t="s">
        <v>156</v>
      </c>
      <c r="F1360" t="s">
        <v>451</v>
      </c>
      <c r="G1360" t="s">
        <v>156</v>
      </c>
      <c r="H1360" t="s">
        <v>2886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5001</v>
      </c>
      <c r="D1361" t="s">
        <v>5001</v>
      </c>
      <c r="E1361" t="s">
        <v>156</v>
      </c>
      <c r="F1361" t="s">
        <v>451</v>
      </c>
      <c r="G1361" t="s">
        <v>156</v>
      </c>
      <c r="H1361" t="s">
        <v>2886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5002</v>
      </c>
      <c r="D1362" t="s">
        <v>5002</v>
      </c>
      <c r="E1362" t="s">
        <v>156</v>
      </c>
      <c r="F1362" t="s">
        <v>451</v>
      </c>
      <c r="G1362" t="s">
        <v>156</v>
      </c>
      <c r="H1362" t="s">
        <v>2886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5003</v>
      </c>
      <c r="D1363" t="s">
        <v>5003</v>
      </c>
      <c r="E1363" t="s">
        <v>156</v>
      </c>
      <c r="F1363" t="s">
        <v>451</v>
      </c>
      <c r="G1363" t="s">
        <v>156</v>
      </c>
      <c r="H1363" t="s">
        <v>2886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5004</v>
      </c>
      <c r="D1364" t="s">
        <v>5004</v>
      </c>
      <c r="E1364" t="s">
        <v>156</v>
      </c>
      <c r="F1364" t="s">
        <v>451</v>
      </c>
      <c r="G1364" t="s">
        <v>156</v>
      </c>
      <c r="H1364" t="s">
        <v>2886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1708</v>
      </c>
      <c r="D1365" t="s">
        <v>1708</v>
      </c>
      <c r="E1365" t="s">
        <v>1709</v>
      </c>
      <c r="F1365" t="s">
        <v>451</v>
      </c>
      <c r="G1365" t="s">
        <v>1710</v>
      </c>
      <c r="H1365" t="s">
        <v>1652</v>
      </c>
    </row>
    <row r="1366" hidden="1" spans="2:16">
      <c r="B1366" t="str">
        <f>CONCATENATE(SISTEMAS!A1366)</f>
        <v/>
      </c>
      <c r="C1366" t="s">
        <v>5005</v>
      </c>
      <c r="D1366" t="s">
        <v>5005</v>
      </c>
      <c r="E1366" t="s">
        <v>5006</v>
      </c>
      <c r="F1366" t="s">
        <v>451</v>
      </c>
      <c r="G1366" t="s">
        <v>5007</v>
      </c>
      <c r="H1366" t="s">
        <v>2886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5008</v>
      </c>
      <c r="D1367" t="s">
        <v>5008</v>
      </c>
      <c r="E1367" t="s">
        <v>5009</v>
      </c>
      <c r="F1367" t="s">
        <v>451</v>
      </c>
      <c r="G1367" t="s">
        <v>5010</v>
      </c>
      <c r="H1367" t="s">
        <v>2886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5011</v>
      </c>
      <c r="D1368" t="s">
        <v>5011</v>
      </c>
      <c r="E1368" t="s">
        <v>156</v>
      </c>
      <c r="F1368" t="s">
        <v>451</v>
      </c>
      <c r="G1368" t="s">
        <v>156</v>
      </c>
      <c r="H1368" t="s">
        <v>2886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1695</v>
      </c>
      <c r="D1369" t="s">
        <v>1695</v>
      </c>
      <c r="E1369" t="s">
        <v>156</v>
      </c>
      <c r="F1369" t="s">
        <v>451</v>
      </c>
      <c r="G1369" t="s">
        <v>156</v>
      </c>
      <c r="H1369" t="s">
        <v>1652</v>
      </c>
    </row>
    <row r="1370" hidden="1" spans="2:16">
      <c r="B1370" t="str">
        <f>CONCATENATE(SISTEMAS!A1370)</f>
        <v/>
      </c>
      <c r="C1370" t="s">
        <v>5012</v>
      </c>
      <c r="D1370" t="s">
        <v>5012</v>
      </c>
      <c r="E1370" t="s">
        <v>156</v>
      </c>
      <c r="F1370" t="s">
        <v>451</v>
      </c>
      <c r="G1370" t="s">
        <v>156</v>
      </c>
      <c r="H1370" t="s">
        <v>2886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5013</v>
      </c>
      <c r="D1371" t="s">
        <v>5013</v>
      </c>
      <c r="E1371" t="s">
        <v>156</v>
      </c>
      <c r="F1371" t="s">
        <v>451</v>
      </c>
      <c r="G1371" t="s">
        <v>156</v>
      </c>
      <c r="H1371" t="s">
        <v>2886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5014</v>
      </c>
      <c r="D1372" t="s">
        <v>5014</v>
      </c>
      <c r="E1372" t="s">
        <v>156</v>
      </c>
      <c r="F1372" t="s">
        <v>451</v>
      </c>
      <c r="G1372" t="s">
        <v>156</v>
      </c>
      <c r="H1372" t="s">
        <v>2886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5015</v>
      </c>
      <c r="D1373" t="s">
        <v>5015</v>
      </c>
      <c r="E1373" t="s">
        <v>156</v>
      </c>
      <c r="F1373" t="s">
        <v>451</v>
      </c>
      <c r="G1373" t="s">
        <v>156</v>
      </c>
      <c r="H1373" t="s">
        <v>2886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5016</v>
      </c>
      <c r="D1374" t="s">
        <v>5016</v>
      </c>
      <c r="E1374" t="s">
        <v>156</v>
      </c>
      <c r="F1374" t="s">
        <v>451</v>
      </c>
      <c r="G1374" t="s">
        <v>156</v>
      </c>
      <c r="H1374" t="s">
        <v>2886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5017</v>
      </c>
      <c r="D1375" t="s">
        <v>5017</v>
      </c>
      <c r="E1375" t="s">
        <v>156</v>
      </c>
      <c r="F1375" t="s">
        <v>451</v>
      </c>
      <c r="G1375" t="s">
        <v>156</v>
      </c>
      <c r="H1375" t="s">
        <v>2886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5018</v>
      </c>
      <c r="D1376" t="s">
        <v>5018</v>
      </c>
      <c r="E1376" t="s">
        <v>156</v>
      </c>
      <c r="F1376" t="s">
        <v>451</v>
      </c>
      <c r="G1376" t="s">
        <v>156</v>
      </c>
      <c r="H1376" t="s">
        <v>2886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5019</v>
      </c>
      <c r="D1377" t="s">
        <v>5019</v>
      </c>
      <c r="E1377" t="s">
        <v>156</v>
      </c>
      <c r="F1377" t="s">
        <v>451</v>
      </c>
      <c r="G1377" t="s">
        <v>156</v>
      </c>
      <c r="H1377" t="s">
        <v>2886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5020</v>
      </c>
      <c r="D1378" t="s">
        <v>5020</v>
      </c>
      <c r="E1378" t="s">
        <v>156</v>
      </c>
      <c r="F1378" t="s">
        <v>451</v>
      </c>
      <c r="G1378" t="s">
        <v>156</v>
      </c>
      <c r="H1378" t="s">
        <v>2886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hidden="1" spans="2:16">
      <c r="B1380" t="str">
        <f>CONCATENATE(SISTEMAS!A1380)</f>
        <v/>
      </c>
      <c r="C1380" t="s">
        <v>5021</v>
      </c>
      <c r="D1380" t="s">
        <v>5021</v>
      </c>
      <c r="E1380" t="s">
        <v>156</v>
      </c>
      <c r="F1380" t="s">
        <v>451</v>
      </c>
      <c r="G1380" t="s">
        <v>156</v>
      </c>
      <c r="H1380" t="s">
        <v>2886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5022</v>
      </c>
      <c r="D1381" t="s">
        <v>5022</v>
      </c>
      <c r="E1381" t="s">
        <v>156</v>
      </c>
      <c r="F1381" t="s">
        <v>451</v>
      </c>
      <c r="G1381" t="s">
        <v>156</v>
      </c>
      <c r="H1381" t="s">
        <v>2886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5023</v>
      </c>
      <c r="D1382" t="s">
        <v>5023</v>
      </c>
      <c r="E1382" t="s">
        <v>156</v>
      </c>
      <c r="F1382" t="s">
        <v>451</v>
      </c>
      <c r="G1382" t="s">
        <v>156</v>
      </c>
      <c r="H1382" t="s">
        <v>2886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5024</v>
      </c>
      <c r="D1383" t="s">
        <v>5024</v>
      </c>
      <c r="E1383" t="s">
        <v>156</v>
      </c>
      <c r="F1383" t="s">
        <v>451</v>
      </c>
      <c r="G1383" t="s">
        <v>156</v>
      </c>
      <c r="H1383" t="s">
        <v>2886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5025</v>
      </c>
      <c r="D1384" t="s">
        <v>5025</v>
      </c>
      <c r="E1384" t="s">
        <v>156</v>
      </c>
      <c r="F1384" t="s">
        <v>451</v>
      </c>
      <c r="G1384" t="s">
        <v>156</v>
      </c>
      <c r="H1384" t="s">
        <v>2886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5026</v>
      </c>
      <c r="D1385" t="s">
        <v>5026</v>
      </c>
      <c r="E1385" t="s">
        <v>156</v>
      </c>
      <c r="F1385" t="s">
        <v>451</v>
      </c>
      <c r="G1385" t="s">
        <v>156</v>
      </c>
      <c r="H1385" t="s">
        <v>2886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5027</v>
      </c>
      <c r="D1386" t="s">
        <v>5027</v>
      </c>
      <c r="E1386" t="s">
        <v>156</v>
      </c>
      <c r="F1386" t="s">
        <v>451</v>
      </c>
      <c r="G1386" t="s">
        <v>156</v>
      </c>
      <c r="H1386" t="s">
        <v>2886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5028</v>
      </c>
      <c r="D1387" t="s">
        <v>5028</v>
      </c>
      <c r="E1387" t="s">
        <v>156</v>
      </c>
      <c r="F1387" t="s">
        <v>451</v>
      </c>
      <c r="G1387" t="s">
        <v>156</v>
      </c>
      <c r="H1387" t="s">
        <v>2886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5029</v>
      </c>
      <c r="D1388" t="s">
        <v>5029</v>
      </c>
      <c r="E1388" t="s">
        <v>156</v>
      </c>
      <c r="F1388" t="s">
        <v>451</v>
      </c>
      <c r="G1388" t="s">
        <v>156</v>
      </c>
      <c r="H1388" t="s">
        <v>2886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hidden="1" spans="2:16">
      <c r="B1390" t="str">
        <f>CONCATENATE(SISTEMAS!A1390)</f>
        <v/>
      </c>
      <c r="C1390" t="s">
        <v>5030</v>
      </c>
      <c r="D1390" t="s">
        <v>5030</v>
      </c>
      <c r="E1390" t="s">
        <v>156</v>
      </c>
      <c r="F1390" t="s">
        <v>451</v>
      </c>
      <c r="G1390" t="s">
        <v>156</v>
      </c>
      <c r="H1390" t="s">
        <v>2886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5031</v>
      </c>
      <c r="D1391" t="s">
        <v>5031</v>
      </c>
      <c r="E1391" t="s">
        <v>156</v>
      </c>
      <c r="F1391" t="s">
        <v>451</v>
      </c>
      <c r="G1391" t="s">
        <v>156</v>
      </c>
      <c r="H1391" t="s">
        <v>2886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5032</v>
      </c>
      <c r="D1392" t="s">
        <v>5032</v>
      </c>
      <c r="E1392" t="s">
        <v>156</v>
      </c>
      <c r="F1392" t="s">
        <v>451</v>
      </c>
      <c r="G1392" t="s">
        <v>156</v>
      </c>
      <c r="H1392" t="s">
        <v>2886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5033</v>
      </c>
      <c r="D1393" t="s">
        <v>5033</v>
      </c>
      <c r="E1393" t="s">
        <v>156</v>
      </c>
      <c r="F1393" t="s">
        <v>451</v>
      </c>
      <c r="G1393" t="s">
        <v>156</v>
      </c>
      <c r="H1393" t="s">
        <v>2886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5034</v>
      </c>
      <c r="D1394" t="s">
        <v>5034</v>
      </c>
      <c r="E1394" t="s">
        <v>156</v>
      </c>
      <c r="F1394" t="s">
        <v>451</v>
      </c>
      <c r="G1394" t="s">
        <v>156</v>
      </c>
      <c r="H1394" t="s">
        <v>2886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5035</v>
      </c>
      <c r="D1395" t="s">
        <v>5035</v>
      </c>
      <c r="E1395" t="s">
        <v>156</v>
      </c>
      <c r="F1395" t="s">
        <v>451</v>
      </c>
      <c r="G1395" t="s">
        <v>156</v>
      </c>
      <c r="H1395" t="s">
        <v>2886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5036</v>
      </c>
      <c r="D1396" t="s">
        <v>5036</v>
      </c>
      <c r="E1396" t="s">
        <v>156</v>
      </c>
      <c r="F1396" t="s">
        <v>451</v>
      </c>
      <c r="G1396" t="s">
        <v>156</v>
      </c>
      <c r="H1396" t="s">
        <v>2886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5037</v>
      </c>
      <c r="D1397" t="s">
        <v>5037</v>
      </c>
      <c r="E1397" t="s">
        <v>156</v>
      </c>
      <c r="F1397" t="s">
        <v>451</v>
      </c>
      <c r="G1397" t="s">
        <v>156</v>
      </c>
      <c r="H1397" t="s">
        <v>2886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5038</v>
      </c>
      <c r="D1398" t="s">
        <v>5038</v>
      </c>
      <c r="E1398" t="s">
        <v>156</v>
      </c>
      <c r="F1398" t="s">
        <v>451</v>
      </c>
      <c r="G1398" t="s">
        <v>156</v>
      </c>
      <c r="H1398" t="s">
        <v>2886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5039</v>
      </c>
      <c r="D1399" t="s">
        <v>5039</v>
      </c>
      <c r="E1399" t="s">
        <v>156</v>
      </c>
      <c r="F1399" t="s">
        <v>451</v>
      </c>
      <c r="G1399" t="s">
        <v>156</v>
      </c>
      <c r="H1399" t="s">
        <v>2886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5040</v>
      </c>
      <c r="D1400" t="s">
        <v>5040</v>
      </c>
      <c r="E1400" t="s">
        <v>156</v>
      </c>
      <c r="F1400" t="s">
        <v>451</v>
      </c>
      <c r="G1400" t="s">
        <v>156</v>
      </c>
      <c r="H1400" t="s">
        <v>2886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2588</v>
      </c>
      <c r="D1401" t="s">
        <v>2588</v>
      </c>
      <c r="E1401" t="s">
        <v>156</v>
      </c>
      <c r="F1401" t="s">
        <v>451</v>
      </c>
      <c r="G1401" t="s">
        <v>156</v>
      </c>
      <c r="H1401" t="s">
        <v>1973</v>
      </c>
    </row>
    <row r="1402" hidden="1" spans="2:16">
      <c r="B1402" t="str">
        <f>CONCATENATE(SISTEMAS!A1402)</f>
        <v/>
      </c>
      <c r="C1402" t="s">
        <v>5041</v>
      </c>
      <c r="D1402" t="s">
        <v>5041</v>
      </c>
      <c r="E1402" t="s">
        <v>156</v>
      </c>
      <c r="F1402" t="s">
        <v>451</v>
      </c>
      <c r="G1402" t="s">
        <v>156</v>
      </c>
      <c r="H1402" t="s">
        <v>2886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5042</v>
      </c>
      <c r="D1403" t="s">
        <v>5042</v>
      </c>
      <c r="E1403" t="s">
        <v>156</v>
      </c>
      <c r="F1403" t="s">
        <v>451</v>
      </c>
      <c r="G1403" t="s">
        <v>156</v>
      </c>
      <c r="H1403" t="s">
        <v>2886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5043</v>
      </c>
      <c r="D1404" t="s">
        <v>5043</v>
      </c>
      <c r="E1404" t="s">
        <v>156</v>
      </c>
      <c r="F1404" t="s">
        <v>451</v>
      </c>
      <c r="G1404" t="s">
        <v>156</v>
      </c>
      <c r="H1404" t="s">
        <v>2886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5044</v>
      </c>
      <c r="D1405" t="s">
        <v>5044</v>
      </c>
      <c r="E1405" t="s">
        <v>156</v>
      </c>
      <c r="F1405" t="s">
        <v>451</v>
      </c>
      <c r="G1405" t="s">
        <v>156</v>
      </c>
      <c r="H1405" t="s">
        <v>2886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5045</v>
      </c>
      <c r="D1406" t="s">
        <v>5045</v>
      </c>
      <c r="E1406" t="s">
        <v>156</v>
      </c>
      <c r="F1406" t="s">
        <v>451</v>
      </c>
      <c r="G1406" t="s">
        <v>156</v>
      </c>
      <c r="H1406" t="s">
        <v>2886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5046</v>
      </c>
      <c r="D1407" t="s">
        <v>5046</v>
      </c>
      <c r="E1407" t="s">
        <v>156</v>
      </c>
      <c r="F1407" t="s">
        <v>451</v>
      </c>
      <c r="G1407" t="s">
        <v>156</v>
      </c>
      <c r="H1407" t="s">
        <v>2886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5047</v>
      </c>
      <c r="D1409" t="s">
        <v>5047</v>
      </c>
      <c r="E1409" t="s">
        <v>156</v>
      </c>
      <c r="F1409" t="s">
        <v>451</v>
      </c>
      <c r="G1409" t="s">
        <v>156</v>
      </c>
      <c r="H1409" t="s">
        <v>2886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5048</v>
      </c>
      <c r="D1410" t="s">
        <v>5048</v>
      </c>
      <c r="E1410" t="s">
        <v>156</v>
      </c>
      <c r="F1410" t="s">
        <v>451</v>
      </c>
      <c r="G1410" t="s">
        <v>156</v>
      </c>
      <c r="H1410" t="s">
        <v>2886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5049</v>
      </c>
      <c r="D1411" t="s">
        <v>5049</v>
      </c>
      <c r="E1411" t="s">
        <v>156</v>
      </c>
      <c r="F1411" t="s">
        <v>451</v>
      </c>
      <c r="G1411" t="s">
        <v>156</v>
      </c>
      <c r="H1411" t="s">
        <v>2886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5050</v>
      </c>
      <c r="D1412" t="s">
        <v>5050</v>
      </c>
      <c r="E1412" t="s">
        <v>156</v>
      </c>
      <c r="F1412" t="s">
        <v>451</v>
      </c>
      <c r="G1412" t="s">
        <v>156</v>
      </c>
      <c r="H1412" t="s">
        <v>2886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5051</v>
      </c>
      <c r="D1413" t="s">
        <v>5051</v>
      </c>
      <c r="E1413" t="s">
        <v>156</v>
      </c>
      <c r="F1413" t="s">
        <v>451</v>
      </c>
      <c r="G1413" t="s">
        <v>156</v>
      </c>
      <c r="H1413" t="s">
        <v>2886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5052</v>
      </c>
      <c r="D1414" t="s">
        <v>5052</v>
      </c>
      <c r="E1414" t="s">
        <v>156</v>
      </c>
      <c r="F1414" t="s">
        <v>451</v>
      </c>
      <c r="G1414" t="s">
        <v>156</v>
      </c>
      <c r="H1414" t="s">
        <v>2886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5053</v>
      </c>
      <c r="D1415" t="s">
        <v>5053</v>
      </c>
      <c r="E1415" t="s">
        <v>156</v>
      </c>
      <c r="F1415" t="s">
        <v>451</v>
      </c>
      <c r="G1415" t="s">
        <v>156</v>
      </c>
      <c r="H1415" t="s">
        <v>2886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5054</v>
      </c>
      <c r="D1416" t="s">
        <v>5054</v>
      </c>
      <c r="E1416" t="s">
        <v>156</v>
      </c>
      <c r="F1416" t="s">
        <v>451</v>
      </c>
      <c r="G1416" t="s">
        <v>156</v>
      </c>
      <c r="H1416" t="s">
        <v>2886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5055</v>
      </c>
      <c r="D1417" t="s">
        <v>5055</v>
      </c>
      <c r="E1417" t="s">
        <v>156</v>
      </c>
      <c r="F1417" t="s">
        <v>451</v>
      </c>
      <c r="G1417" t="s">
        <v>156</v>
      </c>
      <c r="H1417" t="s">
        <v>2886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5056</v>
      </c>
      <c r="D1418" t="s">
        <v>5056</v>
      </c>
      <c r="E1418" t="s">
        <v>156</v>
      </c>
      <c r="F1418" t="s">
        <v>451</v>
      </c>
      <c r="G1418" t="s">
        <v>156</v>
      </c>
      <c r="H1418" t="s">
        <v>2886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5057</v>
      </c>
      <c r="D1419" t="s">
        <v>5057</v>
      </c>
      <c r="E1419" t="s">
        <v>156</v>
      </c>
      <c r="F1419" t="s">
        <v>451</v>
      </c>
      <c r="G1419" t="s">
        <v>156</v>
      </c>
      <c r="H1419" t="s">
        <v>2886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5058</v>
      </c>
      <c r="D1420" t="s">
        <v>5058</v>
      </c>
      <c r="E1420" t="s">
        <v>156</v>
      </c>
      <c r="F1420" t="s">
        <v>451</v>
      </c>
      <c r="G1420" t="s">
        <v>156</v>
      </c>
      <c r="H1420" t="s">
        <v>2886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5059</v>
      </c>
      <c r="D1421" t="s">
        <v>5059</v>
      </c>
      <c r="E1421" t="s">
        <v>156</v>
      </c>
      <c r="F1421" t="s">
        <v>451</v>
      </c>
      <c r="G1421" t="s">
        <v>156</v>
      </c>
      <c r="H1421" t="s">
        <v>2886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5060</v>
      </c>
      <c r="D1422" t="s">
        <v>5060</v>
      </c>
      <c r="E1422" t="s">
        <v>156</v>
      </c>
      <c r="F1422" t="s">
        <v>451</v>
      </c>
      <c r="G1422" t="s">
        <v>156</v>
      </c>
      <c r="H1422" t="s">
        <v>2886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5061</v>
      </c>
      <c r="D1423" t="s">
        <v>5061</v>
      </c>
      <c r="E1423" t="s">
        <v>156</v>
      </c>
      <c r="F1423" t="s">
        <v>451</v>
      </c>
      <c r="G1423" t="s">
        <v>156</v>
      </c>
      <c r="H1423" t="s">
        <v>2886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5062</v>
      </c>
      <c r="D1424" t="s">
        <v>5062</v>
      </c>
      <c r="E1424" t="s">
        <v>156</v>
      </c>
      <c r="F1424" t="s">
        <v>451</v>
      </c>
      <c r="G1424" t="s">
        <v>156</v>
      </c>
      <c r="H1424" t="s">
        <v>2886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5063</v>
      </c>
      <c r="D1425" t="s">
        <v>5063</v>
      </c>
      <c r="E1425" t="s">
        <v>156</v>
      </c>
      <c r="F1425" t="s">
        <v>451</v>
      </c>
      <c r="G1425" t="s">
        <v>156</v>
      </c>
      <c r="H1425" t="s">
        <v>2886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1952</v>
      </c>
      <c r="D1426" t="s">
        <v>1952</v>
      </c>
      <c r="E1426" t="s">
        <v>1953</v>
      </c>
      <c r="F1426" t="s">
        <v>451</v>
      </c>
      <c r="G1426" t="s">
        <v>1954</v>
      </c>
      <c r="H1426" t="s">
        <v>1955</v>
      </c>
    </row>
    <row r="1427" hidden="1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hidden="1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1575</v>
      </c>
      <c r="D1429" t="s">
        <v>1575</v>
      </c>
      <c r="E1429" t="s">
        <v>1576</v>
      </c>
      <c r="F1429" t="s">
        <v>451</v>
      </c>
      <c r="G1429" t="s">
        <v>1577</v>
      </c>
      <c r="H1429" t="s">
        <v>987</v>
      </c>
    </row>
    <row r="1430" hidden="1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hidden="1" spans="2:16">
      <c r="B1431" t="str">
        <f>CONCATENATE(SISTEMAS!A1431)</f>
        <v/>
      </c>
      <c r="C1431" t="s">
        <v>5064</v>
      </c>
      <c r="D1431" t="s">
        <v>5064</v>
      </c>
      <c r="E1431" t="s">
        <v>5065</v>
      </c>
      <c r="F1431" t="s">
        <v>451</v>
      </c>
      <c r="G1431" t="s">
        <v>5066</v>
      </c>
      <c r="H1431" t="s">
        <v>2886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5067</v>
      </c>
      <c r="D1432" t="s">
        <v>5067</v>
      </c>
      <c r="E1432" t="s">
        <v>5068</v>
      </c>
      <c r="F1432" t="s">
        <v>451</v>
      </c>
      <c r="G1432" t="s">
        <v>5069</v>
      </c>
      <c r="H1432" t="s">
        <v>2886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5070</v>
      </c>
      <c r="D1433" t="s">
        <v>5070</v>
      </c>
      <c r="E1433" t="s">
        <v>5071</v>
      </c>
      <c r="F1433" t="s">
        <v>451</v>
      </c>
      <c r="G1433" t="s">
        <v>156</v>
      </c>
      <c r="H1433" t="s">
        <v>2886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hidden="1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hidden="1" spans="2:16">
      <c r="B1436" t="str">
        <f>CONCATENATE(SISTEMAS!A1436)</f>
        <v/>
      </c>
      <c r="C1436" t="s">
        <v>5072</v>
      </c>
      <c r="D1436" t="s">
        <v>5072</v>
      </c>
      <c r="E1436" t="s">
        <v>5073</v>
      </c>
      <c r="F1436" t="s">
        <v>451</v>
      </c>
      <c r="G1436" t="s">
        <v>5074</v>
      </c>
      <c r="H1436" t="s">
        <v>2886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5075</v>
      </c>
      <c r="D1437" t="s">
        <v>5075</v>
      </c>
      <c r="E1437" t="s">
        <v>5076</v>
      </c>
      <c r="F1437" t="s">
        <v>451</v>
      </c>
      <c r="G1437" t="s">
        <v>5077</v>
      </c>
      <c r="H1437" t="s">
        <v>2886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2621</v>
      </c>
      <c r="D1438" t="s">
        <v>2621</v>
      </c>
      <c r="E1438" t="s">
        <v>1700</v>
      </c>
      <c r="F1438" t="s">
        <v>451</v>
      </c>
      <c r="G1438" t="s">
        <v>156</v>
      </c>
      <c r="H1438" t="s">
        <v>1973</v>
      </c>
    </row>
    <row r="1439" hidden="1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2639</v>
      </c>
      <c r="D1440" t="s">
        <v>2639</v>
      </c>
      <c r="E1440" t="s">
        <v>2640</v>
      </c>
      <c r="F1440" t="s">
        <v>451</v>
      </c>
      <c r="G1440" t="s">
        <v>2641</v>
      </c>
      <c r="H1440" t="s">
        <v>2642</v>
      </c>
    </row>
    <row r="1441" hidden="1" spans="2:16">
      <c r="B1441" t="str">
        <f>CONCATENATE(SISTEMAS!A1441)</f>
        <v/>
      </c>
      <c r="C1441" t="s">
        <v>5078</v>
      </c>
      <c r="D1441" t="s">
        <v>5078</v>
      </c>
      <c r="E1441" t="s">
        <v>5079</v>
      </c>
      <c r="F1441" t="s">
        <v>451</v>
      </c>
      <c r="G1441" t="s">
        <v>5080</v>
      </c>
      <c r="H1441" t="s">
        <v>2886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2636</v>
      </c>
      <c r="D1442" t="s">
        <v>2636</v>
      </c>
      <c r="E1442" t="s">
        <v>2637</v>
      </c>
      <c r="F1442" t="s">
        <v>451</v>
      </c>
      <c r="G1442" t="s">
        <v>2638</v>
      </c>
      <c r="H1442" t="s">
        <v>1973</v>
      </c>
    </row>
    <row r="1443" hidden="1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1559</v>
      </c>
      <c r="D1444" t="s">
        <v>1559</v>
      </c>
      <c r="E1444" t="s">
        <v>1560</v>
      </c>
      <c r="F1444" t="s">
        <v>451</v>
      </c>
      <c r="G1444" t="s">
        <v>1561</v>
      </c>
      <c r="H1444" t="s">
        <v>1109</v>
      </c>
    </row>
    <row r="1445" hidden="1" spans="2:8">
      <c r="B1445" t="str">
        <f>CONCATENATE(SISTEMAS!A1445,CREDITO!A221)</f>
        <v>CREDITO</v>
      </c>
      <c r="C1445" t="s">
        <v>1556</v>
      </c>
      <c r="D1445" t="s">
        <v>1556</v>
      </c>
      <c r="E1445" t="s">
        <v>1557</v>
      </c>
      <c r="F1445" t="s">
        <v>451</v>
      </c>
      <c r="G1445" t="s">
        <v>1558</v>
      </c>
      <c r="H1445" t="s">
        <v>987</v>
      </c>
    </row>
    <row r="1446" hidden="1" spans="2:8">
      <c r="B1446" t="str">
        <f>CONCATENATE(SISTEMAS!A1446,CREDITO!A220)</f>
        <v>CREDITO</v>
      </c>
      <c r="C1446" t="s">
        <v>1553</v>
      </c>
      <c r="D1446" t="s">
        <v>1553</v>
      </c>
      <c r="E1446" t="s">
        <v>1554</v>
      </c>
      <c r="F1446" t="s">
        <v>451</v>
      </c>
      <c r="G1446" t="s">
        <v>1555</v>
      </c>
      <c r="H1446" t="s">
        <v>987</v>
      </c>
    </row>
    <row r="1447" hidden="1" spans="2:8">
      <c r="B1447" t="str">
        <f>CONCATENATE(SISTEMAS!A1447,COBRANZA!A86)</f>
        <v>COBRANZA</v>
      </c>
      <c r="C1447" t="s">
        <v>1945</v>
      </c>
      <c r="D1447" t="s">
        <v>1945</v>
      </c>
      <c r="E1447" t="s">
        <v>1946</v>
      </c>
      <c r="F1447" t="s">
        <v>451</v>
      </c>
      <c r="G1447" t="s">
        <v>1947</v>
      </c>
      <c r="H1447" t="s">
        <v>1855</v>
      </c>
    </row>
    <row r="1448" hidden="1" spans="2:16">
      <c r="B1448" t="str">
        <f>CONCATENATE(SISTEMAS!A1448)</f>
        <v/>
      </c>
      <c r="C1448" t="s">
        <v>5081</v>
      </c>
      <c r="D1448" t="s">
        <v>5081</v>
      </c>
      <c r="E1448" t="s">
        <v>5082</v>
      </c>
      <c r="F1448" t="s">
        <v>451</v>
      </c>
      <c r="G1448" t="s">
        <v>5083</v>
      </c>
      <c r="H1448" t="s">
        <v>2886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1939</v>
      </c>
      <c r="D1449" t="s">
        <v>1939</v>
      </c>
      <c r="E1449" t="s">
        <v>1940</v>
      </c>
      <c r="F1449" t="s">
        <v>451</v>
      </c>
      <c r="G1449" t="s">
        <v>1941</v>
      </c>
      <c r="H1449" t="s">
        <v>1855</v>
      </c>
    </row>
    <row r="1450" hidden="1" spans="2:8">
      <c r="B1450" t="str">
        <f>CONCATENATE(SISTEMAS!A1450,CREDITO!A223)</f>
        <v>CREDITO</v>
      </c>
      <c r="C1450" t="s">
        <v>1562</v>
      </c>
      <c r="D1450" t="s">
        <v>1562</v>
      </c>
      <c r="E1450" t="s">
        <v>1563</v>
      </c>
      <c r="F1450" t="s">
        <v>451</v>
      </c>
      <c r="G1450" t="s">
        <v>1564</v>
      </c>
      <c r="H1450" t="s">
        <v>987</v>
      </c>
    </row>
    <row r="1451" hidden="1" spans="2:8">
      <c r="B1451" t="str">
        <f>CONCATENATE(SISTEMAS!A1451,CREDITO!A219,VENTAS!A79,COBRANZA!A80,AUDITORIA!A183)</f>
        <v>COBRANZA</v>
      </c>
      <c r="C1451" t="s">
        <v>1550</v>
      </c>
      <c r="D1451" t="s">
        <v>1550</v>
      </c>
      <c r="E1451" t="s">
        <v>1551</v>
      </c>
      <c r="F1451" t="s">
        <v>451</v>
      </c>
      <c r="G1451" t="s">
        <v>1552</v>
      </c>
      <c r="H1451" t="s">
        <v>1234</v>
      </c>
    </row>
    <row r="1452" hidden="1" spans="2:8">
      <c r="B1452" t="str">
        <f>CONCATENATE(SISTEMAS!A1452,CONTABILIDAD!A322)</f>
        <v>CONTABILIDAD</v>
      </c>
      <c r="C1452" t="s">
        <v>2643</v>
      </c>
      <c r="D1452" t="s">
        <v>2643</v>
      </c>
      <c r="E1452" t="s">
        <v>2644</v>
      </c>
      <c r="F1452" t="s">
        <v>451</v>
      </c>
      <c r="G1452" t="s">
        <v>2645</v>
      </c>
      <c r="H1452" t="s">
        <v>1973</v>
      </c>
    </row>
    <row r="1453" hidden="1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hidden="1" spans="2:16">
      <c r="B1454" t="str">
        <f>CONCATENATE(SISTEMAS!A1454)</f>
        <v/>
      </c>
      <c r="C1454" t="s">
        <v>5084</v>
      </c>
      <c r="D1454" t="s">
        <v>5084</v>
      </c>
      <c r="E1454" t="s">
        <v>5085</v>
      </c>
      <c r="F1454" t="s">
        <v>451</v>
      </c>
      <c r="G1454" t="s">
        <v>5086</v>
      </c>
      <c r="H1454" t="s">
        <v>2886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5087</v>
      </c>
      <c r="D1455" t="s">
        <v>5087</v>
      </c>
      <c r="E1455" t="s">
        <v>5088</v>
      </c>
      <c r="F1455" t="s">
        <v>451</v>
      </c>
      <c r="G1455" t="s">
        <v>5089</v>
      </c>
      <c r="H1455" t="s">
        <v>2886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hidden="1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1548</v>
      </c>
      <c r="D1459" t="s">
        <v>1548</v>
      </c>
      <c r="E1459" t="s">
        <v>1549</v>
      </c>
      <c r="F1459" t="s">
        <v>451</v>
      </c>
      <c r="G1459" t="s">
        <v>156</v>
      </c>
      <c r="H1459" t="s">
        <v>987</v>
      </c>
    </row>
    <row r="1460" hidden="1" spans="2:8">
      <c r="B1460" t="str">
        <f>CONCATENATE(SISTEMAS!A1460,CREDITO!A216)</f>
        <v>CREDITO</v>
      </c>
      <c r="C1460" t="s">
        <v>1545</v>
      </c>
      <c r="D1460" t="s">
        <v>1545</v>
      </c>
      <c r="E1460" t="s">
        <v>1546</v>
      </c>
      <c r="F1460" t="s">
        <v>451</v>
      </c>
      <c r="G1460" t="s">
        <v>1547</v>
      </c>
      <c r="H1460" t="s">
        <v>987</v>
      </c>
    </row>
    <row r="1461" hidden="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hidden="1" spans="2:8">
      <c r="B1462" t="str">
        <f>CONCATENATE(SISTEMAS!A1462,VENTAS!A81,AUDITORIA!A178)</f>
        <v>VENTAS</v>
      </c>
      <c r="C1462" t="s">
        <v>1751</v>
      </c>
      <c r="D1462" t="s">
        <v>1751</v>
      </c>
      <c r="E1462" t="s">
        <v>1752</v>
      </c>
      <c r="F1462" t="s">
        <v>451</v>
      </c>
      <c r="G1462" t="s">
        <v>1753</v>
      </c>
      <c r="H1462" t="s">
        <v>1652</v>
      </c>
    </row>
    <row r="1463" hidden="1" spans="2:16">
      <c r="B1463" t="str">
        <f>CONCATENATE(SISTEMAS!A1463)</f>
        <v/>
      </c>
      <c r="C1463" t="s">
        <v>5090</v>
      </c>
      <c r="D1463" t="s">
        <v>5090</v>
      </c>
      <c r="E1463" t="s">
        <v>5091</v>
      </c>
      <c r="F1463" t="s">
        <v>451</v>
      </c>
      <c r="G1463" t="s">
        <v>5092</v>
      </c>
      <c r="H1463" t="s">
        <v>2886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hidden="1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hidden="1" spans="2:8">
      <c r="B1466" t="str">
        <f>CONCATENATE(SISTEMAS!A1466,CREDITO!A214,AUDITORIA!A175)</f>
        <v>CREDITO</v>
      </c>
      <c r="C1466" t="s">
        <v>1542</v>
      </c>
      <c r="D1466" t="s">
        <v>1542</v>
      </c>
      <c r="E1466" t="s">
        <v>1543</v>
      </c>
      <c r="F1466" t="s">
        <v>451</v>
      </c>
      <c r="G1466" t="s">
        <v>1544</v>
      </c>
      <c r="H1466" t="s">
        <v>1083</v>
      </c>
    </row>
    <row r="1467" hidden="1" spans="2:8">
      <c r="B1467" t="str">
        <f>CONCATENATE(SISTEMAS!A1467,VENTAS!A83)</f>
        <v>VENTAS</v>
      </c>
      <c r="C1467" t="s">
        <v>1754</v>
      </c>
      <c r="D1467" t="s">
        <v>1754</v>
      </c>
      <c r="E1467" t="s">
        <v>1755</v>
      </c>
      <c r="F1467" t="s">
        <v>451</v>
      </c>
      <c r="G1467" t="s">
        <v>1756</v>
      </c>
      <c r="H1467" t="s">
        <v>1658</v>
      </c>
    </row>
    <row r="1468" hidden="1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hidden="1" spans="2:8">
      <c r="B1469" t="str">
        <f>CONCATENATE(SISTEMAS!A1469,VENTAS!A98,COBRANZA!A76,AUDITORIA!A162,RH!A40)</f>
        <v>VENTAS</v>
      </c>
      <c r="C1469" t="s">
        <v>1777</v>
      </c>
      <c r="D1469" t="s">
        <v>1777</v>
      </c>
      <c r="E1469" t="s">
        <v>1778</v>
      </c>
      <c r="F1469" t="s">
        <v>451</v>
      </c>
      <c r="G1469" t="s">
        <v>1779</v>
      </c>
      <c r="H1469" t="s">
        <v>1780</v>
      </c>
    </row>
    <row r="1470" hidden="1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1774</v>
      </c>
      <c r="D1471" t="s">
        <v>1774</v>
      </c>
      <c r="E1471" t="s">
        <v>1775</v>
      </c>
      <c r="F1471" t="s">
        <v>451</v>
      </c>
      <c r="G1471" t="s">
        <v>1776</v>
      </c>
      <c r="H1471" t="s">
        <v>1652</v>
      </c>
    </row>
    <row r="1472" hidden="1" spans="2:8">
      <c r="B1472" t="str">
        <f>CONCATENATE(SISTEMAS!A1472,CONTABILIDAD!A336,AUDITORIA!A159)</f>
        <v>CONTABILIDAD</v>
      </c>
      <c r="C1472" t="s">
        <v>2664</v>
      </c>
      <c r="D1472" t="s">
        <v>2664</v>
      </c>
      <c r="E1472" t="s">
        <v>2665</v>
      </c>
      <c r="F1472" t="s">
        <v>451</v>
      </c>
      <c r="G1472" t="s">
        <v>2666</v>
      </c>
      <c r="H1472" t="s">
        <v>2642</v>
      </c>
    </row>
    <row r="1473" hidden="1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hidden="1" spans="2:8">
      <c r="B1474" t="str">
        <f>CONCATENATE(SISTEMAS!A1474,AUDITORIA!A158)</f>
        <v>AUDITORIA</v>
      </c>
      <c r="C1474" t="s">
        <v>2802</v>
      </c>
      <c r="D1474" t="s">
        <v>2802</v>
      </c>
      <c r="E1474" t="s">
        <v>2803</v>
      </c>
      <c r="F1474" t="s">
        <v>451</v>
      </c>
      <c r="G1474" t="s">
        <v>2804</v>
      </c>
      <c r="H1474" t="s">
        <v>2745</v>
      </c>
    </row>
    <row r="1475" hidden="1" spans="2:8">
      <c r="B1475" t="str">
        <f>CONCATENATE(SISTEMAS!A1475,AUDITORIA!A157)</f>
        <v>AUDITORIA</v>
      </c>
      <c r="C1475" t="s">
        <v>2799</v>
      </c>
      <c r="D1475" t="s">
        <v>2799</v>
      </c>
      <c r="E1475" t="s">
        <v>2800</v>
      </c>
      <c r="F1475" t="s">
        <v>451</v>
      </c>
      <c r="G1475" t="s">
        <v>2801</v>
      </c>
      <c r="H1475" t="s">
        <v>2745</v>
      </c>
    </row>
    <row r="1476" hidden="1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hidden="1" spans="2:16">
      <c r="B1477" t="str">
        <f>CONCATENATE(SISTEMAS!A1477)</f>
        <v/>
      </c>
      <c r="C1477" t="s">
        <v>5093</v>
      </c>
      <c r="D1477" t="s">
        <v>5093</v>
      </c>
      <c r="E1477" t="s">
        <v>5094</v>
      </c>
      <c r="F1477" t="s">
        <v>451</v>
      </c>
      <c r="G1477" t="s">
        <v>5095</v>
      </c>
      <c r="H1477" t="s">
        <v>2886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2796</v>
      </c>
      <c r="D1478" t="s">
        <v>2796</v>
      </c>
      <c r="E1478" t="s">
        <v>2797</v>
      </c>
      <c r="F1478" t="s">
        <v>451</v>
      </c>
      <c r="G1478" t="s">
        <v>2798</v>
      </c>
      <c r="H1478" t="s">
        <v>2745</v>
      </c>
    </row>
    <row r="1479" hidden="1" spans="2:16">
      <c r="B1479" t="str">
        <f>CONCATENATE(SISTEMAS!A1479)</f>
        <v/>
      </c>
      <c r="C1479" t="s">
        <v>5096</v>
      </c>
      <c r="D1479" t="s">
        <v>5096</v>
      </c>
      <c r="E1479" t="s">
        <v>5097</v>
      </c>
      <c r="F1479" t="s">
        <v>451</v>
      </c>
      <c r="G1479" t="s">
        <v>4987</v>
      </c>
      <c r="H1479" t="s">
        <v>2886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hidden="1" spans="2:8">
      <c r="B1481" t="str">
        <f>CONCATENATE(SISTEMAS!A1481,VENTAS!A101,COBRANZA!A73,AUDITORIA!A154)</f>
        <v>COBRANZA</v>
      </c>
      <c r="C1481" t="s">
        <v>1781</v>
      </c>
      <c r="D1481" t="s">
        <v>1781</v>
      </c>
      <c r="E1481" t="s">
        <v>1782</v>
      </c>
      <c r="F1481" t="s">
        <v>451</v>
      </c>
      <c r="G1481" t="s">
        <v>1783</v>
      </c>
      <c r="H1481" t="s">
        <v>1784</v>
      </c>
    </row>
    <row r="1482" hidden="1" spans="2:16">
      <c r="B1482" t="str">
        <f>CONCATENATE(SISTEMAS!A1482)</f>
        <v/>
      </c>
      <c r="C1482" t="s">
        <v>5098</v>
      </c>
      <c r="D1482" t="s">
        <v>5098</v>
      </c>
      <c r="E1482" t="s">
        <v>5099</v>
      </c>
      <c r="F1482" t="s">
        <v>451</v>
      </c>
      <c r="G1482" t="s">
        <v>5100</v>
      </c>
      <c r="H1482" t="s">
        <v>2886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hidden="1" spans="2:8">
      <c r="B1484" t="str">
        <f>CONCATENATE(SISTEMAS!A1484,AUDITORIA!A150)</f>
        <v>AUDITORIA</v>
      </c>
      <c r="C1484" t="s">
        <v>2793</v>
      </c>
      <c r="D1484" t="s">
        <v>2793</v>
      </c>
      <c r="E1484" t="s">
        <v>2794</v>
      </c>
      <c r="F1484" t="s">
        <v>451</v>
      </c>
      <c r="G1484" t="s">
        <v>2795</v>
      </c>
      <c r="H1484" t="s">
        <v>2745</v>
      </c>
    </row>
    <row r="1485" hidden="1" spans="2:8">
      <c r="B1485" t="str">
        <f>CONCATENATE(SISTEMAS!A1485,CONTABILIDAD!A339)</f>
        <v>CONTABILIDAD</v>
      </c>
      <c r="C1485" t="s">
        <v>2673</v>
      </c>
      <c r="D1485" t="s">
        <v>2673</v>
      </c>
      <c r="E1485" t="s">
        <v>2674</v>
      </c>
      <c r="F1485" t="s">
        <v>451</v>
      </c>
      <c r="G1485" t="s">
        <v>2675</v>
      </c>
      <c r="H1485" t="s">
        <v>1973</v>
      </c>
    </row>
    <row r="1486" hidden="1" spans="2:8">
      <c r="B1486" t="str">
        <f>CONCATENATE(SISTEMAS!A1486,CREDITO!A204,AUDITORIA!A149)</f>
        <v>CREDITO</v>
      </c>
      <c r="C1486" t="s">
        <v>1515</v>
      </c>
      <c r="D1486" t="s">
        <v>1515</v>
      </c>
      <c r="E1486" t="s">
        <v>1516</v>
      </c>
      <c r="F1486" t="s">
        <v>451</v>
      </c>
      <c r="G1486" t="s">
        <v>1517</v>
      </c>
      <c r="H1486" t="s">
        <v>1083</v>
      </c>
    </row>
    <row r="1487" hidden="1" spans="2:8">
      <c r="B1487" t="str">
        <f>CONCATENATE(SISTEMAS!A1487,CREDITO!A205)</f>
        <v>CREDITO</v>
      </c>
      <c r="C1487" t="s">
        <v>1518</v>
      </c>
      <c r="D1487" t="s">
        <v>1518</v>
      </c>
      <c r="E1487" t="s">
        <v>1519</v>
      </c>
      <c r="F1487" t="s">
        <v>451</v>
      </c>
      <c r="G1487" t="s">
        <v>1520</v>
      </c>
      <c r="H1487" t="s">
        <v>987</v>
      </c>
    </row>
    <row r="1488" hidden="1" spans="2:8">
      <c r="B1488" t="str">
        <f>CONCATENATE(SISTEMAS!A1488,CONTABILIDAD!A340)</f>
        <v>CONTABILIDAD</v>
      </c>
      <c r="C1488" t="s">
        <v>2676</v>
      </c>
      <c r="D1488" t="s">
        <v>2676</v>
      </c>
      <c r="E1488" t="s">
        <v>2677</v>
      </c>
      <c r="F1488" t="s">
        <v>451</v>
      </c>
      <c r="G1488" t="s">
        <v>2678</v>
      </c>
      <c r="H1488" t="s">
        <v>1973</v>
      </c>
    </row>
    <row r="1489" hidden="1" spans="2:16">
      <c r="B1489" t="str">
        <f>CONCATENATE(SISTEMAS!A1489)</f>
        <v/>
      </c>
      <c r="C1489" t="s">
        <v>5101</v>
      </c>
      <c r="D1489" t="s">
        <v>5101</v>
      </c>
      <c r="E1489" t="s">
        <v>5102</v>
      </c>
      <c r="F1489" t="s">
        <v>451</v>
      </c>
      <c r="G1489" t="s">
        <v>5103</v>
      </c>
      <c r="H1489" t="s">
        <v>2886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5104</v>
      </c>
      <c r="D1490" t="s">
        <v>5104</v>
      </c>
      <c r="E1490" t="s">
        <v>5105</v>
      </c>
      <c r="F1490" t="s">
        <v>451</v>
      </c>
      <c r="G1490" t="s">
        <v>5106</v>
      </c>
      <c r="H1490" t="s">
        <v>2886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2680</v>
      </c>
      <c r="D1491" t="s">
        <v>2680</v>
      </c>
      <c r="E1491" t="s">
        <v>2681</v>
      </c>
      <c r="F1491" t="s">
        <v>451</v>
      </c>
      <c r="G1491" t="s">
        <v>2682</v>
      </c>
      <c r="H1491" t="s">
        <v>2642</v>
      </c>
    </row>
    <row r="1492" hidden="1" spans="2:16">
      <c r="B1492" t="str">
        <f>CONCATENATE(SISTEMAS!A1492)</f>
        <v/>
      </c>
      <c r="C1492" t="s">
        <v>5107</v>
      </c>
      <c r="D1492" t="s">
        <v>5107</v>
      </c>
      <c r="E1492" t="s">
        <v>5108</v>
      </c>
      <c r="F1492" t="s">
        <v>451</v>
      </c>
      <c r="G1492" t="s">
        <v>5109</v>
      </c>
      <c r="H1492" t="s">
        <v>2886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2791</v>
      </c>
      <c r="D1493" t="s">
        <v>2791</v>
      </c>
      <c r="E1493" t="s">
        <v>2792</v>
      </c>
      <c r="F1493" t="s">
        <v>451</v>
      </c>
      <c r="G1493" t="s">
        <v>156</v>
      </c>
      <c r="H1493" t="s">
        <v>2745</v>
      </c>
    </row>
    <row r="1494" hidden="1" spans="2:8">
      <c r="B1494" t="str">
        <f>CONCATENATE(SISTEMAS!A1494,VENTAS!A93,AUDITORIA!A172,RH!A39)</f>
        <v>VENTAS</v>
      </c>
      <c r="C1494" t="s">
        <v>1765</v>
      </c>
      <c r="D1494" t="s">
        <v>1765</v>
      </c>
      <c r="E1494" t="s">
        <v>1766</v>
      </c>
      <c r="F1494" t="s">
        <v>451</v>
      </c>
      <c r="G1494" t="s">
        <v>1767</v>
      </c>
      <c r="H1494" t="s">
        <v>1707</v>
      </c>
    </row>
    <row r="1495" hidden="1" spans="2:16">
      <c r="B1495" t="str">
        <f>CONCATENATE(SISTEMAS!A1495)</f>
        <v/>
      </c>
      <c r="C1495" t="s">
        <v>5110</v>
      </c>
      <c r="D1495" t="s">
        <v>5110</v>
      </c>
      <c r="E1495" t="s">
        <v>5111</v>
      </c>
      <c r="F1495" t="s">
        <v>451</v>
      </c>
      <c r="G1495" t="s">
        <v>156</v>
      </c>
      <c r="H1495" t="s">
        <v>2886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2654</v>
      </c>
      <c r="D1496" t="s">
        <v>2654</v>
      </c>
      <c r="E1496" t="s">
        <v>2655</v>
      </c>
      <c r="F1496" t="s">
        <v>451</v>
      </c>
      <c r="G1496" t="s">
        <v>2656</v>
      </c>
      <c r="H1496" t="s">
        <v>1973</v>
      </c>
    </row>
    <row r="1497" hidden="1" spans="2:16">
      <c r="B1497" t="str">
        <f>CONCATENATE(SISTEMAS!A1497)</f>
        <v/>
      </c>
      <c r="C1497" t="s">
        <v>5112</v>
      </c>
      <c r="D1497" t="s">
        <v>5112</v>
      </c>
      <c r="E1497" t="s">
        <v>5113</v>
      </c>
      <c r="F1497" t="s">
        <v>451</v>
      </c>
      <c r="G1497" t="s">
        <v>156</v>
      </c>
      <c r="H1497" t="s">
        <v>2886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hidden="1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hidden="1" spans="2:8">
      <c r="B1500" t="str">
        <f>CONCATENATE(SISTEMAS!A1500,CREDITO!A210,VENTAS!A91)</f>
        <v>VENTAS</v>
      </c>
      <c r="C1500" t="s">
        <v>1529</v>
      </c>
      <c r="D1500" t="s">
        <v>1529</v>
      </c>
      <c r="E1500" t="s">
        <v>1530</v>
      </c>
      <c r="F1500" t="s">
        <v>451</v>
      </c>
      <c r="G1500" t="s">
        <v>1531</v>
      </c>
      <c r="H1500" t="s">
        <v>1532</v>
      </c>
    </row>
    <row r="1501" hidden="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hidden="1" spans="2:8">
      <c r="B1504" t="str">
        <f>CONCATENATE(SISTEMAS!A1504,VENTAS!A95,AUDITORIA!A173)</f>
        <v>VENTAS</v>
      </c>
      <c r="C1504" t="s">
        <v>1771</v>
      </c>
      <c r="D1504" t="s">
        <v>1771</v>
      </c>
      <c r="E1504" t="s">
        <v>1772</v>
      </c>
      <c r="F1504" t="s">
        <v>451</v>
      </c>
      <c r="G1504" t="s">
        <v>1773</v>
      </c>
      <c r="H1504" t="s">
        <v>1652</v>
      </c>
    </row>
    <row r="1505" hidden="1" spans="2:8">
      <c r="B1505" t="str">
        <f>CONCATENATE(SISTEMAS!A1505,COBRANZA!A77)</f>
        <v>COBRANZA</v>
      </c>
      <c r="C1505" t="s">
        <v>1923</v>
      </c>
      <c r="D1505" t="s">
        <v>1923</v>
      </c>
      <c r="E1505" t="s">
        <v>1924</v>
      </c>
      <c r="F1505" t="s">
        <v>451</v>
      </c>
      <c r="G1505" t="s">
        <v>1925</v>
      </c>
      <c r="H1505" t="s">
        <v>1855</v>
      </c>
    </row>
    <row r="1506" hidden="1" spans="2:8">
      <c r="B1506" t="str">
        <f>CONCATENATE(SISTEMAS!A1506,CREDITO!A212,VENTAS!A87,AUDITORIA!A170)</f>
        <v>VENTAS</v>
      </c>
      <c r="C1506" t="s">
        <v>1536</v>
      </c>
      <c r="D1506" t="s">
        <v>1536</v>
      </c>
      <c r="E1506" t="s">
        <v>1537</v>
      </c>
      <c r="F1506" t="s">
        <v>451</v>
      </c>
      <c r="G1506" t="s">
        <v>1538</v>
      </c>
      <c r="H1506" t="s">
        <v>1109</v>
      </c>
    </row>
    <row r="1507" hidden="1" spans="2:8">
      <c r="B1507" t="str">
        <f>CONCATENATE(SISTEMAS!A1507,VENTAS!A88,AUDITORIA!A169)</f>
        <v>VENTAS</v>
      </c>
      <c r="C1507" t="s">
        <v>1759</v>
      </c>
      <c r="D1507" t="s">
        <v>1759</v>
      </c>
      <c r="E1507" t="s">
        <v>1760</v>
      </c>
      <c r="F1507" t="s">
        <v>451</v>
      </c>
      <c r="G1507" t="s">
        <v>1761</v>
      </c>
      <c r="H1507" t="s">
        <v>1652</v>
      </c>
    </row>
    <row r="1508" hidden="1" spans="2:8">
      <c r="B1508" t="str">
        <f>CONCATENATE(SISTEMAS!A1508,CREDITO!A211,AUDITORIA!A168)</f>
        <v>CREDITO</v>
      </c>
      <c r="C1508" t="s">
        <v>1533</v>
      </c>
      <c r="D1508" t="s">
        <v>1533</v>
      </c>
      <c r="E1508" t="s">
        <v>1534</v>
      </c>
      <c r="F1508" t="s">
        <v>451</v>
      </c>
      <c r="G1508" t="s">
        <v>1535</v>
      </c>
      <c r="H1508" t="s">
        <v>1083</v>
      </c>
    </row>
    <row r="1509" hidden="1" spans="2:8">
      <c r="B1509" t="str">
        <f>CONCATENATE(SISTEMAS!A1509,VENTAS!A89)</f>
        <v>VENTAS</v>
      </c>
      <c r="C1509" t="s">
        <v>1762</v>
      </c>
      <c r="D1509" t="s">
        <v>1762</v>
      </c>
      <c r="E1509" t="s">
        <v>1763</v>
      </c>
      <c r="F1509" t="s">
        <v>451</v>
      </c>
      <c r="G1509" t="s">
        <v>1764</v>
      </c>
      <c r="H1509" t="s">
        <v>1658</v>
      </c>
    </row>
    <row r="1510" hidden="1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hidden="1" spans="2:16">
      <c r="B1511" t="str">
        <f>CONCATENATE(SISTEMAS!A1511)</f>
        <v/>
      </c>
      <c r="C1511" t="s">
        <v>5114</v>
      </c>
      <c r="D1511" t="s">
        <v>5114</v>
      </c>
      <c r="E1511" t="s">
        <v>5115</v>
      </c>
      <c r="F1511" t="s">
        <v>451</v>
      </c>
      <c r="G1511" t="s">
        <v>5116</v>
      </c>
      <c r="H1511" t="s">
        <v>2886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2808</v>
      </c>
      <c r="D1512" t="s">
        <v>2808</v>
      </c>
      <c r="E1512" t="s">
        <v>2809</v>
      </c>
      <c r="F1512" t="s">
        <v>451</v>
      </c>
      <c r="G1512" t="s">
        <v>2810</v>
      </c>
      <c r="H1512" t="s">
        <v>2745</v>
      </c>
    </row>
    <row r="1513" hidden="1" spans="2:16">
      <c r="B1513" t="str">
        <f>CONCATENATE(SISTEMAS!A1513)</f>
        <v/>
      </c>
      <c r="C1513" t="s">
        <v>5117</v>
      </c>
      <c r="D1513" t="s">
        <v>5117</v>
      </c>
      <c r="E1513" t="s">
        <v>5118</v>
      </c>
      <c r="F1513" t="s">
        <v>451</v>
      </c>
      <c r="G1513" t="s">
        <v>5119</v>
      </c>
      <c r="H1513" t="s">
        <v>2886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2805</v>
      </c>
      <c r="D1515" t="s">
        <v>2805</v>
      </c>
      <c r="E1515" t="s">
        <v>2806</v>
      </c>
      <c r="F1515" t="s">
        <v>451</v>
      </c>
      <c r="G1515" t="s">
        <v>2807</v>
      </c>
      <c r="H1515" t="s">
        <v>2745</v>
      </c>
    </row>
    <row r="1516" hidden="1" spans="2:16">
      <c r="B1516" t="str">
        <f>CONCATENATE(SISTEMAS!A1516)</f>
        <v/>
      </c>
      <c r="C1516" t="s">
        <v>5120</v>
      </c>
      <c r="D1516" t="s">
        <v>5120</v>
      </c>
      <c r="E1516" t="s">
        <v>5121</v>
      </c>
      <c r="F1516" t="s">
        <v>451</v>
      </c>
      <c r="G1516" t="s">
        <v>5122</v>
      </c>
      <c r="H1516" t="s">
        <v>2886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146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hidden="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hidden="1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113</v>
      </c>
    </row>
    <row r="1523" hidden="1" spans="2:16">
      <c r="B1523" t="str">
        <f>CONCATENATE(SISTEMAS!A1523)</f>
        <v/>
      </c>
      <c r="C1523" t="s">
        <v>5123</v>
      </c>
      <c r="D1523" t="s">
        <v>5123</v>
      </c>
      <c r="E1523" t="s">
        <v>5124</v>
      </c>
      <c r="F1523" t="s">
        <v>451</v>
      </c>
      <c r="G1523" t="s">
        <v>5125</v>
      </c>
      <c r="H1523" t="s">
        <v>2886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1507</v>
      </c>
      <c r="D1524" t="s">
        <v>1507</v>
      </c>
      <c r="E1524" t="s">
        <v>1508</v>
      </c>
      <c r="F1524" t="s">
        <v>451</v>
      </c>
      <c r="G1524" t="s">
        <v>1509</v>
      </c>
      <c r="H1524" t="s">
        <v>1109</v>
      </c>
    </row>
    <row r="1525" hidden="1" spans="2:8">
      <c r="B1525" t="str">
        <f>CONCATENATE(SISTEMAS!A1525,CREDITO!A203)</f>
        <v>CREDITO</v>
      </c>
      <c r="C1525" t="s">
        <v>1512</v>
      </c>
      <c r="D1525" t="s">
        <v>1512</v>
      </c>
      <c r="E1525" t="s">
        <v>1513</v>
      </c>
      <c r="F1525" t="s">
        <v>451</v>
      </c>
      <c r="G1525" t="s">
        <v>1514</v>
      </c>
      <c r="H1525" t="s">
        <v>987</v>
      </c>
    </row>
    <row r="1526" hidden="1" spans="2:16">
      <c r="B1526" t="str">
        <f>CONCATENATE(SISTEMAS!A1526)</f>
        <v/>
      </c>
      <c r="C1526" t="s">
        <v>5126</v>
      </c>
      <c r="D1526" t="s">
        <v>5126</v>
      </c>
      <c r="E1526" t="s">
        <v>1459</v>
      </c>
      <c r="F1526" t="s">
        <v>451</v>
      </c>
      <c r="G1526" t="s">
        <v>156</v>
      </c>
      <c r="H1526" t="s">
        <v>2886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5127</v>
      </c>
      <c r="D1527" t="s">
        <v>5127</v>
      </c>
      <c r="E1527" t="s">
        <v>5128</v>
      </c>
      <c r="F1527" t="s">
        <v>451</v>
      </c>
      <c r="G1527" t="s">
        <v>156</v>
      </c>
      <c r="H1527" t="s">
        <v>2886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146</v>
      </c>
    </row>
    <row r="1530" hidden="1" spans="2:8">
      <c r="B1530" t="str">
        <f>CONCATENATE(SISTEMAS!A1530,AUDITORIA!A139)</f>
        <v>AUDITORIA</v>
      </c>
      <c r="C1530" t="s">
        <v>2788</v>
      </c>
      <c r="D1530" t="s">
        <v>2788</v>
      </c>
      <c r="E1530" t="s">
        <v>2789</v>
      </c>
      <c r="F1530" t="s">
        <v>451</v>
      </c>
      <c r="G1530" t="s">
        <v>2790</v>
      </c>
      <c r="H1530" t="s">
        <v>2745</v>
      </c>
    </row>
    <row r="1531" hidden="1" spans="2:16">
      <c r="B1531" t="str">
        <f>CONCATENATE(SISTEMAS!A1531)</f>
        <v/>
      </c>
      <c r="C1531" t="s">
        <v>5129</v>
      </c>
      <c r="D1531" t="s">
        <v>5129</v>
      </c>
      <c r="E1531" t="s">
        <v>5130</v>
      </c>
      <c r="F1531" t="s">
        <v>451</v>
      </c>
      <c r="G1531" t="s">
        <v>5131</v>
      </c>
      <c r="H1531" t="s">
        <v>2886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1788</v>
      </c>
      <c r="D1532" t="s">
        <v>1788</v>
      </c>
      <c r="E1532" t="s">
        <v>1789</v>
      </c>
      <c r="F1532" t="s">
        <v>451</v>
      </c>
      <c r="G1532" t="s">
        <v>1790</v>
      </c>
      <c r="H1532" t="s">
        <v>1658</v>
      </c>
    </row>
    <row r="1533" hidden="1" spans="2:8">
      <c r="B1533" t="str">
        <f>CONCATENATE(SISTEMAS!A1533,VENTAS!A108)</f>
        <v>VENTAS</v>
      </c>
      <c r="C1533" t="s">
        <v>1791</v>
      </c>
      <c r="D1533" t="s">
        <v>1791</v>
      </c>
      <c r="E1533" t="s">
        <v>1792</v>
      </c>
      <c r="F1533" t="s">
        <v>451</v>
      </c>
      <c r="G1533" t="s">
        <v>1793</v>
      </c>
      <c r="H1533" t="s">
        <v>1658</v>
      </c>
    </row>
    <row r="1534" hidden="1" spans="2:16">
      <c r="B1534" t="str">
        <f>CONCATENATE(SISTEMAS!A1534)</f>
        <v/>
      </c>
      <c r="C1534" t="s">
        <v>5132</v>
      </c>
      <c r="D1534" t="s">
        <v>5132</v>
      </c>
      <c r="E1534" t="s">
        <v>5133</v>
      </c>
      <c r="F1534" t="s">
        <v>451</v>
      </c>
      <c r="G1534" t="s">
        <v>5134</v>
      </c>
      <c r="H1534" t="s">
        <v>2886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5135</v>
      </c>
      <c r="D1535" t="s">
        <v>5135</v>
      </c>
      <c r="E1535" t="s">
        <v>5136</v>
      </c>
      <c r="F1535" t="s">
        <v>451</v>
      </c>
      <c r="G1535" t="s">
        <v>5137</v>
      </c>
      <c r="H1535" t="s">
        <v>2886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5138</v>
      </c>
      <c r="D1536" t="s">
        <v>5138</v>
      </c>
      <c r="E1536" t="s">
        <v>5139</v>
      </c>
      <c r="F1536" t="s">
        <v>451</v>
      </c>
      <c r="G1536" t="s">
        <v>5140</v>
      </c>
      <c r="H1536" t="s">
        <v>2886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hidden="1" spans="2:16">
      <c r="B1538" t="str">
        <f>CONCATENATE(SISTEMAS!A1538)</f>
        <v/>
      </c>
      <c r="C1538" t="s">
        <v>5141</v>
      </c>
      <c r="D1538" t="s">
        <v>5141</v>
      </c>
      <c r="E1538" t="s">
        <v>5142</v>
      </c>
      <c r="F1538" t="s">
        <v>451</v>
      </c>
      <c r="G1538" t="s">
        <v>5143</v>
      </c>
      <c r="H1538" t="s">
        <v>2886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hidden="1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hidden="1" spans="2:8">
      <c r="B1541" t="str">
        <f>CONCATENATE(SISTEMAS!A1541,VENTAS!A105,AUDITORIA!A135)</f>
        <v>VENTAS</v>
      </c>
      <c r="C1541" t="s">
        <v>1785</v>
      </c>
      <c r="D1541" t="s">
        <v>1785</v>
      </c>
      <c r="E1541" t="s">
        <v>1786</v>
      </c>
      <c r="F1541" t="s">
        <v>451</v>
      </c>
      <c r="G1541" t="s">
        <v>1787</v>
      </c>
      <c r="H1541" t="s">
        <v>1652</v>
      </c>
    </row>
    <row r="1542" hidden="1" spans="2:16">
      <c r="B1542" t="str">
        <f>CONCATENATE(SISTEMAS!A1542)</f>
        <v/>
      </c>
      <c r="C1542" t="s">
        <v>5144</v>
      </c>
      <c r="D1542" t="s">
        <v>5144</v>
      </c>
      <c r="E1542" t="s">
        <v>5145</v>
      </c>
      <c r="F1542" t="s">
        <v>451</v>
      </c>
      <c r="G1542" t="s">
        <v>5146</v>
      </c>
      <c r="H1542" t="s">
        <v>2886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2785</v>
      </c>
      <c r="D1543" t="s">
        <v>2785</v>
      </c>
      <c r="E1543" t="s">
        <v>2786</v>
      </c>
      <c r="F1543" t="s">
        <v>451</v>
      </c>
      <c r="G1543" t="s">
        <v>2787</v>
      </c>
      <c r="H1543" t="s">
        <v>2745</v>
      </c>
    </row>
    <row r="1544" hidden="1" spans="2:8">
      <c r="B1544" t="str">
        <f>CONCATENATE(SISTEMAS!A1544,AUDITORIA!A133)</f>
        <v>AUDITORIA</v>
      </c>
      <c r="C1544" t="s">
        <v>2782</v>
      </c>
      <c r="D1544" t="s">
        <v>2782</v>
      </c>
      <c r="E1544" t="s">
        <v>2783</v>
      </c>
      <c r="F1544" t="s">
        <v>451</v>
      </c>
      <c r="G1544" t="s">
        <v>2784</v>
      </c>
      <c r="H1544" t="s">
        <v>2745</v>
      </c>
    </row>
    <row r="1545" hidden="1" spans="2:16">
      <c r="B1545" t="str">
        <f>CONCATENATE(SISTEMAS!A1545)</f>
        <v/>
      </c>
      <c r="C1545" t="s">
        <v>5147</v>
      </c>
      <c r="D1545" t="s">
        <v>5147</v>
      </c>
      <c r="E1545" t="s">
        <v>5148</v>
      </c>
      <c r="F1545" t="s">
        <v>451</v>
      </c>
      <c r="G1545" t="s">
        <v>156</v>
      </c>
      <c r="H1545" t="s">
        <v>2886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2779</v>
      </c>
      <c r="D1546" t="s">
        <v>2779</v>
      </c>
      <c r="E1546" t="s">
        <v>2780</v>
      </c>
      <c r="F1546" t="s">
        <v>451</v>
      </c>
      <c r="G1546" t="s">
        <v>2781</v>
      </c>
      <c r="H1546" t="s">
        <v>2745</v>
      </c>
    </row>
    <row r="1547" hidden="1" spans="2:8">
      <c r="B1547" t="str">
        <f>CONCATENATE(SISTEMAS!A1547,CONTABILIDAD!A347)</f>
        <v>CONTABILIDAD</v>
      </c>
      <c r="C1547" t="s">
        <v>2689</v>
      </c>
      <c r="D1547" t="s">
        <v>2689</v>
      </c>
      <c r="E1547" t="s">
        <v>2690</v>
      </c>
      <c r="F1547" t="s">
        <v>451</v>
      </c>
      <c r="G1547" t="s">
        <v>2617</v>
      </c>
      <c r="H1547" t="s">
        <v>1973</v>
      </c>
    </row>
    <row r="1548" hidden="1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hidden="1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1491</v>
      </c>
      <c r="D1550" t="s">
        <v>1491</v>
      </c>
      <c r="E1550" t="s">
        <v>1492</v>
      </c>
      <c r="F1550" t="s">
        <v>451</v>
      </c>
      <c r="G1550" t="s">
        <v>1493</v>
      </c>
      <c r="H1550" t="s">
        <v>1494</v>
      </c>
    </row>
    <row r="1551" hidden="1" spans="2:8">
      <c r="B1551" t="str">
        <f>CONCATENATE(SISTEMAS!A1551,AUDITORIA!A129)</f>
        <v>AUDITORIA</v>
      </c>
      <c r="C1551" t="s">
        <v>2776</v>
      </c>
      <c r="D1551" t="s">
        <v>2776</v>
      </c>
      <c r="E1551" t="s">
        <v>2777</v>
      </c>
      <c r="F1551" t="s">
        <v>451</v>
      </c>
      <c r="G1551" t="s">
        <v>2778</v>
      </c>
      <c r="H1551" t="s">
        <v>2745</v>
      </c>
    </row>
    <row r="1552" hidden="1" spans="2:8">
      <c r="B1552" t="str">
        <f>CONCATENATE(SISTEMAS!A1552,CREDITO!A191,VENTAS!A110,AUDITORIA!A127)</f>
        <v>VENTAS</v>
      </c>
      <c r="C1552" t="s">
        <v>1485</v>
      </c>
      <c r="D1552" t="s">
        <v>1485</v>
      </c>
      <c r="E1552" t="s">
        <v>1486</v>
      </c>
      <c r="F1552" t="s">
        <v>451</v>
      </c>
      <c r="G1552" t="s">
        <v>1487</v>
      </c>
      <c r="H1552" t="s">
        <v>1109</v>
      </c>
    </row>
    <row r="1553" hidden="1" spans="2:8">
      <c r="B1553" t="str">
        <f>CONCATENATE(SISTEMAS!A1553,CONTABILIDAD!A349)</f>
        <v>CONTABILIDAD</v>
      </c>
      <c r="C1553" t="s">
        <v>2694</v>
      </c>
      <c r="D1553" t="s">
        <v>2694</v>
      </c>
      <c r="E1553" t="s">
        <v>2695</v>
      </c>
      <c r="F1553" t="s">
        <v>451</v>
      </c>
      <c r="G1553" t="s">
        <v>2696</v>
      </c>
      <c r="H1553" t="s">
        <v>1973</v>
      </c>
    </row>
    <row r="1554" hidden="1" spans="2:8">
      <c r="B1554" t="str">
        <f>CONCATENATE(SISTEMAS!A1554,CONTABILIDAD!A348)</f>
        <v>CONTABILIDAD</v>
      </c>
      <c r="C1554" t="s">
        <v>2691</v>
      </c>
      <c r="D1554" t="s">
        <v>2691</v>
      </c>
      <c r="E1554" t="s">
        <v>2692</v>
      </c>
      <c r="F1554" t="s">
        <v>451</v>
      </c>
      <c r="G1554" t="s">
        <v>2693</v>
      </c>
      <c r="H1554" t="s">
        <v>1973</v>
      </c>
    </row>
    <row r="1555" hidden="1" spans="2:8">
      <c r="B1555" t="str">
        <f>CONCATENATE(SISTEMAS!A1555,VENTAS!A109,RH!A42)</f>
        <v>VENTAS</v>
      </c>
      <c r="C1555" t="s">
        <v>1794</v>
      </c>
      <c r="D1555" t="s">
        <v>1794</v>
      </c>
      <c r="E1555" t="s">
        <v>1795</v>
      </c>
      <c r="F1555" t="s">
        <v>451</v>
      </c>
      <c r="G1555" t="s">
        <v>1796</v>
      </c>
      <c r="H1555" t="s">
        <v>1797</v>
      </c>
    </row>
    <row r="1556" hidden="1" spans="2:16">
      <c r="B1556" t="str">
        <f>CONCATENATE(SISTEMAS!A1556)</f>
        <v/>
      </c>
      <c r="C1556" t="s">
        <v>5149</v>
      </c>
      <c r="D1556" t="s">
        <v>5149</v>
      </c>
      <c r="E1556" t="s">
        <v>5150</v>
      </c>
      <c r="F1556" t="s">
        <v>451</v>
      </c>
      <c r="G1556" t="s">
        <v>5151</v>
      </c>
      <c r="H1556" t="s">
        <v>2886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5152</v>
      </c>
      <c r="D1557" t="s">
        <v>5152</v>
      </c>
      <c r="E1557" t="s">
        <v>973</v>
      </c>
      <c r="F1557" t="s">
        <v>451</v>
      </c>
      <c r="G1557" t="s">
        <v>5153</v>
      </c>
      <c r="H1557" t="s">
        <v>2886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2705</v>
      </c>
      <c r="D1558" t="s">
        <v>2705</v>
      </c>
      <c r="E1558" t="s">
        <v>2706</v>
      </c>
      <c r="F1558" t="s">
        <v>451</v>
      </c>
      <c r="G1558" t="s">
        <v>2707</v>
      </c>
      <c r="H1558" t="s">
        <v>1973</v>
      </c>
    </row>
    <row r="1559" hidden="1" spans="2:16">
      <c r="B1559" t="str">
        <f>CONCATENATE(SISTEMAS!A1559)</f>
        <v/>
      </c>
      <c r="C1559" t="s">
        <v>5154</v>
      </c>
      <c r="D1559" t="s">
        <v>5154</v>
      </c>
      <c r="E1559" t="s">
        <v>5071</v>
      </c>
      <c r="F1559" t="s">
        <v>451</v>
      </c>
      <c r="G1559" t="s">
        <v>156</v>
      </c>
      <c r="H1559" t="s">
        <v>2886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2702</v>
      </c>
      <c r="D1560" t="s">
        <v>2702</v>
      </c>
      <c r="E1560" t="s">
        <v>2703</v>
      </c>
      <c r="F1560" t="s">
        <v>451</v>
      </c>
      <c r="G1560" t="s">
        <v>2704</v>
      </c>
      <c r="H1560" t="s">
        <v>1973</v>
      </c>
    </row>
    <row r="1561" hidden="1" spans="2:8">
      <c r="B1561" t="str">
        <f>CONCATENATE(SISTEMAS!A1561,CONTABILIDAD!A351)</f>
        <v>CONTABILIDAD</v>
      </c>
      <c r="C1561" t="s">
        <v>2700</v>
      </c>
      <c r="D1561" t="s">
        <v>2700</v>
      </c>
      <c r="E1561" t="s">
        <v>2701</v>
      </c>
      <c r="F1561" t="s">
        <v>451</v>
      </c>
      <c r="G1561" t="s">
        <v>2617</v>
      </c>
      <c r="H1561" t="s">
        <v>1973</v>
      </c>
    </row>
    <row r="1562" hidden="1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hidden="1" spans="2:16">
      <c r="B1563" t="str">
        <f>CONCATENATE(SISTEMAS!A1563)</f>
        <v/>
      </c>
      <c r="C1563" t="s">
        <v>5155</v>
      </c>
      <c r="D1563" t="s">
        <v>5155</v>
      </c>
      <c r="E1563" t="s">
        <v>5156</v>
      </c>
      <c r="F1563" t="s">
        <v>451</v>
      </c>
      <c r="G1563" t="s">
        <v>5157</v>
      </c>
      <c r="H1563" t="s">
        <v>2886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5158</v>
      </c>
      <c r="D1564" t="s">
        <v>5158</v>
      </c>
      <c r="E1564" t="s">
        <v>5159</v>
      </c>
      <c r="F1564" t="s">
        <v>451</v>
      </c>
      <c r="G1564" t="s">
        <v>5160</v>
      </c>
      <c r="H1564" t="s">
        <v>2886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5161</v>
      </c>
      <c r="D1565" t="s">
        <v>5161</v>
      </c>
      <c r="E1565" t="s">
        <v>5162</v>
      </c>
      <c r="F1565" t="s">
        <v>451</v>
      </c>
      <c r="G1565" t="s">
        <v>5163</v>
      </c>
      <c r="H1565" t="s">
        <v>2886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2712</v>
      </c>
      <c r="D1566" t="s">
        <v>2712</v>
      </c>
      <c r="E1566" t="s">
        <v>2713</v>
      </c>
      <c r="F1566" t="s">
        <v>451</v>
      </c>
      <c r="G1566" t="s">
        <v>2714</v>
      </c>
      <c r="H1566" t="s">
        <v>1973</v>
      </c>
    </row>
    <row r="1567" hidden="1" spans="2:8">
      <c r="B1567" t="str">
        <f>CONCATENATE(SISTEMAS!A1567,CONTABILIDAD!A355)</f>
        <v>CONTABILIDAD</v>
      </c>
      <c r="C1567" t="s">
        <v>2708</v>
      </c>
      <c r="D1567" t="s">
        <v>2708</v>
      </c>
      <c r="E1567" t="s">
        <v>2709</v>
      </c>
      <c r="F1567" t="s">
        <v>451</v>
      </c>
      <c r="G1567" t="s">
        <v>2710</v>
      </c>
      <c r="H1567" t="s">
        <v>1973</v>
      </c>
    </row>
    <row r="1568" hidden="1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113</v>
      </c>
    </row>
    <row r="1569" hidden="1" spans="2:16">
      <c r="B1569" t="str">
        <f>CONCATENATE(SISTEMAS!A1569)</f>
        <v/>
      </c>
      <c r="C1569" t="s">
        <v>5164</v>
      </c>
      <c r="D1569" t="s">
        <v>5164</v>
      </c>
      <c r="E1569" t="s">
        <v>5165</v>
      </c>
      <c r="F1569" t="s">
        <v>451</v>
      </c>
      <c r="G1569" t="s">
        <v>5166</v>
      </c>
      <c r="H1569" t="s">
        <v>2886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5167</v>
      </c>
      <c r="D1570" t="s">
        <v>5167</v>
      </c>
      <c r="E1570" t="s">
        <v>5168</v>
      </c>
      <c r="F1570" t="s">
        <v>451</v>
      </c>
      <c r="G1570" t="s">
        <v>5169</v>
      </c>
      <c r="H1570" t="s">
        <v>2886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5170</v>
      </c>
      <c r="D1571" t="s">
        <v>5170</v>
      </c>
      <c r="E1571" t="s">
        <v>5171</v>
      </c>
      <c r="F1571" t="s">
        <v>451</v>
      </c>
      <c r="G1571" t="s">
        <v>5172</v>
      </c>
      <c r="H1571" t="s">
        <v>2886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5173</v>
      </c>
      <c r="D1572" t="s">
        <v>5173</v>
      </c>
      <c r="E1572" t="s">
        <v>5174</v>
      </c>
      <c r="F1572" t="s">
        <v>451</v>
      </c>
      <c r="G1572" t="s">
        <v>5175</v>
      </c>
      <c r="H1572" t="s">
        <v>2886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2880</v>
      </c>
      <c r="D1573" t="s">
        <v>2880</v>
      </c>
      <c r="E1573" t="s">
        <v>2881</v>
      </c>
      <c r="F1573" t="s">
        <v>451</v>
      </c>
      <c r="G1573" t="s">
        <v>2882</v>
      </c>
      <c r="H1573" t="s">
        <v>2883</v>
      </c>
    </row>
    <row r="1574" hidden="1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hidden="1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113</v>
      </c>
    </row>
    <row r="1576" hidden="1" spans="2:16">
      <c r="B1576" t="str">
        <f>CONCATENATE(SISTEMAS!A1576)</f>
        <v/>
      </c>
      <c r="C1576" t="s">
        <v>5176</v>
      </c>
      <c r="D1576" t="s">
        <v>5176</v>
      </c>
      <c r="E1576" t="s">
        <v>5177</v>
      </c>
      <c r="F1576" t="s">
        <v>451</v>
      </c>
      <c r="G1576" t="s">
        <v>5178</v>
      </c>
      <c r="H1576" t="s">
        <v>2886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1809</v>
      </c>
      <c r="D1577" t="s">
        <v>1809</v>
      </c>
      <c r="E1577" t="s">
        <v>1810</v>
      </c>
      <c r="F1577" t="s">
        <v>451</v>
      </c>
      <c r="G1577" t="s">
        <v>1811</v>
      </c>
      <c r="H1577" t="s">
        <v>1784</v>
      </c>
    </row>
    <row r="1578" hidden="1" spans="2:16">
      <c r="B1578" t="str">
        <f>CONCATENATE(SISTEMAS!A1578)</f>
        <v/>
      </c>
      <c r="C1578" t="s">
        <v>5179</v>
      </c>
      <c r="D1578" t="s">
        <v>5179</v>
      </c>
      <c r="E1578" t="s">
        <v>5071</v>
      </c>
      <c r="F1578" t="s">
        <v>451</v>
      </c>
      <c r="G1578" t="s">
        <v>156</v>
      </c>
      <c r="H1578" t="s">
        <v>2886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2737</v>
      </c>
      <c r="D1579" t="s">
        <v>2737</v>
      </c>
      <c r="E1579" t="s">
        <v>2738</v>
      </c>
      <c r="F1579" t="s">
        <v>451</v>
      </c>
      <c r="G1579" t="s">
        <v>156</v>
      </c>
      <c r="H1579" t="s">
        <v>1973</v>
      </c>
    </row>
    <row r="1580" hidden="1" spans="2:16">
      <c r="B1580" t="str">
        <f>CONCATENATE(SISTEMAS!A1580)</f>
        <v/>
      </c>
      <c r="C1580" t="s">
        <v>5180</v>
      </c>
      <c r="D1580" t="s">
        <v>5180</v>
      </c>
      <c r="E1580" t="s">
        <v>1766</v>
      </c>
      <c r="F1580" t="s">
        <v>451</v>
      </c>
      <c r="G1580" t="s">
        <v>156</v>
      </c>
      <c r="H1580" t="s">
        <v>2886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hidden="1" spans="2:16">
      <c r="B1582" t="str">
        <f>CONCATENATE(SISTEMAS!A1582)</f>
        <v/>
      </c>
      <c r="C1582" t="s">
        <v>5181</v>
      </c>
      <c r="D1582" t="s">
        <v>5181</v>
      </c>
      <c r="E1582" t="s">
        <v>5182</v>
      </c>
      <c r="F1582" t="s">
        <v>451</v>
      </c>
      <c r="G1582" t="s">
        <v>5183</v>
      </c>
      <c r="H1582" t="s">
        <v>2886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2739</v>
      </c>
      <c r="D1585" t="s">
        <v>2739</v>
      </c>
      <c r="E1585" t="s">
        <v>2740</v>
      </c>
      <c r="F1585" t="s">
        <v>451</v>
      </c>
      <c r="G1585" t="s">
        <v>2741</v>
      </c>
      <c r="H1585" t="s">
        <v>1973</v>
      </c>
    </row>
    <row r="1586" hidden="1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113</v>
      </c>
    </row>
    <row r="1588" hidden="1" spans="2:16">
      <c r="B1588" t="str">
        <f>CONCATENATE(SISTEMAS!A1588)</f>
        <v/>
      </c>
      <c r="C1588" t="s">
        <v>5184</v>
      </c>
      <c r="D1588" t="s">
        <v>5184</v>
      </c>
      <c r="E1588" t="s">
        <v>5185</v>
      </c>
      <c r="F1588" t="s">
        <v>451</v>
      </c>
      <c r="G1588" t="s">
        <v>5186</v>
      </c>
      <c r="H1588" t="s">
        <v>2886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5187</v>
      </c>
      <c r="D1589" t="s">
        <v>5187</v>
      </c>
      <c r="E1589" t="s">
        <v>5188</v>
      </c>
      <c r="F1589" t="s">
        <v>451</v>
      </c>
      <c r="G1589" t="s">
        <v>5189</v>
      </c>
      <c r="H1589" t="s">
        <v>2886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5190</v>
      </c>
      <c r="D1590" t="s">
        <v>5190</v>
      </c>
      <c r="E1590" t="s">
        <v>5191</v>
      </c>
      <c r="F1590" t="s">
        <v>451</v>
      </c>
      <c r="G1590" t="s">
        <v>5192</v>
      </c>
      <c r="H1590" t="s">
        <v>2886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hidden="1" spans="2:16">
      <c r="B1592" t="str">
        <f>CONCATENATE(SISTEMAS!A1592)</f>
        <v/>
      </c>
      <c r="C1592" t="s">
        <v>5193</v>
      </c>
      <c r="D1592" t="s">
        <v>5193</v>
      </c>
      <c r="E1592" t="s">
        <v>5194</v>
      </c>
      <c r="F1592" t="s">
        <v>451</v>
      </c>
      <c r="G1592" t="s">
        <v>5195</v>
      </c>
      <c r="H1592" t="s">
        <v>2886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hidden="1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hidden="1" spans="2:8">
      <c r="B1595" t="str">
        <f>CONCATENATE(SISTEMAS!A1595,CREDITO!A178)</f>
        <v>CREDITO</v>
      </c>
      <c r="C1595" t="s">
        <v>1452</v>
      </c>
      <c r="D1595" t="s">
        <v>1452</v>
      </c>
      <c r="E1595" t="s">
        <v>1453</v>
      </c>
      <c r="F1595" t="s">
        <v>451</v>
      </c>
      <c r="G1595" t="s">
        <v>1454</v>
      </c>
      <c r="H1595" t="s">
        <v>987</v>
      </c>
    </row>
    <row r="1596" hidden="1" spans="2:16">
      <c r="B1596" t="str">
        <f>CONCATENATE(SISTEMAS!A1596)</f>
        <v/>
      </c>
      <c r="C1596" t="s">
        <v>5196</v>
      </c>
      <c r="D1596" t="s">
        <v>5196</v>
      </c>
      <c r="E1596" t="s">
        <v>5197</v>
      </c>
      <c r="F1596" t="s">
        <v>451</v>
      </c>
      <c r="G1596" t="s">
        <v>5198</v>
      </c>
      <c r="H1596" t="s">
        <v>2886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hidden="1" spans="2:8">
      <c r="B1598" t="str">
        <f>CONCATENATE(SISTEMAS!A1598,AUDITORIA!A112)</f>
        <v>AUDITORIA</v>
      </c>
      <c r="C1598" t="s">
        <v>2765</v>
      </c>
      <c r="D1598" t="s">
        <v>2765</v>
      </c>
      <c r="E1598" t="s">
        <v>2766</v>
      </c>
      <c r="F1598" t="s">
        <v>451</v>
      </c>
      <c r="G1598" t="s">
        <v>2767</v>
      </c>
      <c r="H1598" t="s">
        <v>2745</v>
      </c>
    </row>
    <row r="1599" hidden="1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hidden="1" spans="2:8">
      <c r="B1600" t="str">
        <f>CONCATENATE(SISTEMAS!A1600,VENTAS!A116)</f>
        <v>VENTAS</v>
      </c>
      <c r="C1600" t="s">
        <v>1806</v>
      </c>
      <c r="D1600" t="s">
        <v>1806</v>
      </c>
      <c r="E1600" t="s">
        <v>1807</v>
      </c>
      <c r="F1600" t="s">
        <v>451</v>
      </c>
      <c r="G1600" t="s">
        <v>1808</v>
      </c>
      <c r="H1600" t="s">
        <v>1658</v>
      </c>
    </row>
    <row r="1601" hidden="1" spans="2:8">
      <c r="B1601" t="str">
        <f>CONCATENATE(SISTEMAS!A1601,VENTAS!A115)</f>
        <v>VENTAS</v>
      </c>
      <c r="C1601" t="s">
        <v>1804</v>
      </c>
      <c r="D1601" t="s">
        <v>1804</v>
      </c>
      <c r="E1601" t="s">
        <v>1805</v>
      </c>
      <c r="F1601" t="s">
        <v>451</v>
      </c>
      <c r="G1601" t="s">
        <v>156</v>
      </c>
      <c r="H1601" t="s">
        <v>1658</v>
      </c>
    </row>
    <row r="1602" hidden="1" spans="2:16">
      <c r="B1602" t="str">
        <f>CONCATENATE(SISTEMAS!A1602)</f>
        <v/>
      </c>
      <c r="C1602" t="s">
        <v>5199</v>
      </c>
      <c r="D1602" t="s">
        <v>5199</v>
      </c>
      <c r="E1602" t="s">
        <v>5200</v>
      </c>
      <c r="F1602" t="s">
        <v>451</v>
      </c>
      <c r="G1602" t="s">
        <v>5201</v>
      </c>
      <c r="H1602" t="s">
        <v>2886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146</v>
      </c>
    </row>
    <row r="1604" hidden="1" spans="2:16">
      <c r="B1604" t="str">
        <f>CONCATENATE(SISTEMAS!A1604)</f>
        <v/>
      </c>
      <c r="C1604" t="s">
        <v>5202</v>
      </c>
      <c r="D1604" t="s">
        <v>5202</v>
      </c>
      <c r="E1604" t="s">
        <v>5203</v>
      </c>
      <c r="F1604" t="s">
        <v>451</v>
      </c>
      <c r="G1604" t="s">
        <v>5204</v>
      </c>
      <c r="H1604" t="s">
        <v>2886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2734</v>
      </c>
      <c r="D1605" t="s">
        <v>2734</v>
      </c>
      <c r="E1605" t="s">
        <v>2735</v>
      </c>
      <c r="F1605" t="s">
        <v>451</v>
      </c>
      <c r="G1605" t="s">
        <v>2736</v>
      </c>
      <c r="H1605" t="s">
        <v>1973</v>
      </c>
    </row>
    <row r="1606" hidden="1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2718</v>
      </c>
      <c r="D1607" t="s">
        <v>2718</v>
      </c>
      <c r="E1607" t="s">
        <v>2719</v>
      </c>
      <c r="F1607" t="s">
        <v>451</v>
      </c>
      <c r="G1607" t="s">
        <v>156</v>
      </c>
      <c r="H1607" t="s">
        <v>2720</v>
      </c>
    </row>
    <row r="1608" hidden="1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hidden="1" spans="2:16">
      <c r="B1609" t="str">
        <f>CONCATENATE(SISTEMAS!A1609)</f>
        <v/>
      </c>
      <c r="C1609" t="s">
        <v>5205</v>
      </c>
      <c r="D1609" t="s">
        <v>5205</v>
      </c>
      <c r="E1609" t="s">
        <v>5206</v>
      </c>
      <c r="F1609" t="s">
        <v>451</v>
      </c>
      <c r="G1609" t="s">
        <v>4987</v>
      </c>
      <c r="H1609" t="s">
        <v>2886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hidden="1" spans="2:8">
      <c r="B1611" t="str">
        <f>CONCATENATE(SISTEMAS!A1611,CONTABILIDAD!A363)</f>
        <v>CONTABILIDAD</v>
      </c>
      <c r="C1611" t="s">
        <v>2721</v>
      </c>
      <c r="D1611" t="s">
        <v>2721</v>
      </c>
      <c r="E1611" t="s">
        <v>2722</v>
      </c>
      <c r="F1611" t="s">
        <v>451</v>
      </c>
      <c r="G1611" t="s">
        <v>156</v>
      </c>
      <c r="H1611" t="s">
        <v>1973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hidden="1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146</v>
      </c>
    </row>
    <row r="1614" hidden="1" spans="2:16">
      <c r="B1614" t="str">
        <f>CONCATENATE(SISTEMAS!A1614)</f>
        <v/>
      </c>
      <c r="C1614" t="s">
        <v>5207</v>
      </c>
      <c r="D1614" t="s">
        <v>5207</v>
      </c>
      <c r="E1614" t="s">
        <v>5208</v>
      </c>
      <c r="F1614" t="s">
        <v>451</v>
      </c>
      <c r="G1614" t="s">
        <v>156</v>
      </c>
      <c r="H1614" t="s">
        <v>2886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2770</v>
      </c>
      <c r="D1615" t="s">
        <v>2770</v>
      </c>
      <c r="E1615" t="s">
        <v>2771</v>
      </c>
      <c r="F1615" t="s">
        <v>451</v>
      </c>
      <c r="G1615" t="s">
        <v>2772</v>
      </c>
      <c r="H1615" t="s">
        <v>2745</v>
      </c>
    </row>
    <row r="1616" hidden="1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1476</v>
      </c>
      <c r="D1617" t="s">
        <v>1476</v>
      </c>
      <c r="E1617" t="s">
        <v>1477</v>
      </c>
      <c r="F1617" t="s">
        <v>451</v>
      </c>
      <c r="G1617" t="s">
        <v>1478</v>
      </c>
      <c r="H1617" t="s">
        <v>1139</v>
      </c>
    </row>
    <row r="1618" hidden="1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hidden="1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hidden="1" spans="2:8">
      <c r="B1620" t="str">
        <f>CONCATENATE(SISTEMAS!A1620,AUDITORIA!A124)</f>
        <v>AUDITORIA</v>
      </c>
      <c r="C1620" t="s">
        <v>2773</v>
      </c>
      <c r="D1620" t="s">
        <v>2773</v>
      </c>
      <c r="E1620" t="s">
        <v>2774</v>
      </c>
      <c r="F1620" t="s">
        <v>451</v>
      </c>
      <c r="G1620" t="s">
        <v>2775</v>
      </c>
      <c r="H1620" t="s">
        <v>2745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hidden="1" spans="2:8">
      <c r="B1622" t="str">
        <f>CONCATENATE(SISTEMAS!A1622,CONTABILIDAD!A358)</f>
        <v>CONTABILIDAD</v>
      </c>
      <c r="C1622" t="s">
        <v>2715</v>
      </c>
      <c r="D1622" t="s">
        <v>2715</v>
      </c>
      <c r="E1622" t="s">
        <v>2716</v>
      </c>
      <c r="F1622" t="s">
        <v>451</v>
      </c>
      <c r="G1622" t="s">
        <v>2717</v>
      </c>
      <c r="H1622" t="s">
        <v>1973</v>
      </c>
    </row>
    <row r="1623" hidden="1" spans="2:16">
      <c r="B1623" t="str">
        <f>CONCATENATE(SISTEMAS!A1623)</f>
        <v/>
      </c>
      <c r="C1623" t="s">
        <v>5209</v>
      </c>
      <c r="D1623" t="s">
        <v>5209</v>
      </c>
      <c r="E1623" t="s">
        <v>5210</v>
      </c>
      <c r="F1623" t="s">
        <v>451</v>
      </c>
      <c r="G1623" t="s">
        <v>156</v>
      </c>
      <c r="H1623" t="s">
        <v>2886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113</v>
      </c>
    </row>
    <row r="1625" hidden="1" spans="2:16">
      <c r="B1625" t="str">
        <f>CONCATENATE(SISTEMAS!A1625)</f>
        <v/>
      </c>
      <c r="C1625" t="s">
        <v>5211</v>
      </c>
      <c r="D1625" t="s">
        <v>5211</v>
      </c>
      <c r="E1625" t="s">
        <v>5212</v>
      </c>
      <c r="F1625" t="s">
        <v>451</v>
      </c>
      <c r="G1625" t="s">
        <v>156</v>
      </c>
      <c r="H1625" t="s">
        <v>2886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5213</v>
      </c>
      <c r="D1626" t="s">
        <v>5213</v>
      </c>
      <c r="E1626" t="s">
        <v>5214</v>
      </c>
      <c r="F1626" t="s">
        <v>451</v>
      </c>
      <c r="G1626" t="s">
        <v>156</v>
      </c>
      <c r="H1626" t="s">
        <v>2886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1467</v>
      </c>
      <c r="D1627" t="s">
        <v>1467</v>
      </c>
      <c r="E1627" t="s">
        <v>1468</v>
      </c>
      <c r="F1627" t="s">
        <v>451</v>
      </c>
      <c r="G1627" t="s">
        <v>1469</v>
      </c>
      <c r="H1627" t="s">
        <v>1083</v>
      </c>
    </row>
    <row r="1628" hidden="1" spans="2:16">
      <c r="B1628" t="str">
        <f>CONCATENATE(SISTEMAS!A1628)</f>
        <v/>
      </c>
      <c r="C1628" t="s">
        <v>5215</v>
      </c>
      <c r="D1628" t="s">
        <v>5215</v>
      </c>
      <c r="E1628" t="s">
        <v>1594</v>
      </c>
      <c r="F1628" t="s">
        <v>451</v>
      </c>
      <c r="G1628" t="s">
        <v>156</v>
      </c>
      <c r="H1628" t="s">
        <v>2886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1473</v>
      </c>
      <c r="D1629" t="s">
        <v>1473</v>
      </c>
      <c r="E1629" t="s">
        <v>1474</v>
      </c>
      <c r="F1629" t="s">
        <v>451</v>
      </c>
      <c r="G1629" t="s">
        <v>1475</v>
      </c>
      <c r="H1629" t="s">
        <v>1087</v>
      </c>
    </row>
    <row r="1630" hidden="1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1455</v>
      </c>
      <c r="D1631" t="s">
        <v>1455</v>
      </c>
      <c r="E1631" t="s">
        <v>1456</v>
      </c>
      <c r="F1631" t="s">
        <v>451</v>
      </c>
      <c r="G1631" t="s">
        <v>1457</v>
      </c>
      <c r="H1631" t="s">
        <v>987</v>
      </c>
    </row>
    <row r="1632" hidden="1" spans="2:8">
      <c r="B1632" t="str">
        <f>CONCATENATE(SISTEMAS!A1632,CREDITO!A184)</f>
        <v>CREDITO</v>
      </c>
      <c r="C1632" t="s">
        <v>1464</v>
      </c>
      <c r="D1632" t="s">
        <v>1464</v>
      </c>
      <c r="E1632" t="s">
        <v>1465</v>
      </c>
      <c r="F1632" t="s">
        <v>451</v>
      </c>
      <c r="G1632" t="s">
        <v>1466</v>
      </c>
      <c r="H1632" t="s">
        <v>987</v>
      </c>
    </row>
    <row r="1633" hidden="1" spans="2:8">
      <c r="B1633" t="str">
        <f>CONCATENATE(SISTEMAS!A1633,CREDITO!A183)</f>
        <v>CREDITO</v>
      </c>
      <c r="C1633" t="s">
        <v>1461</v>
      </c>
      <c r="D1633" t="s">
        <v>1461</v>
      </c>
      <c r="E1633" t="s">
        <v>1462</v>
      </c>
      <c r="F1633" t="s">
        <v>451</v>
      </c>
      <c r="G1633" t="s">
        <v>1463</v>
      </c>
      <c r="H1633" t="s">
        <v>987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0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6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6" t="s">
        <v>54</v>
      </c>
      <c r="J2" t="s">
        <v>748</v>
      </c>
      <c r="K2" t="s">
        <v>749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6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7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6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7" t="s">
        <v>48</v>
      </c>
      <c r="J4" t="s">
        <v>748</v>
      </c>
      <c r="K4" t="s">
        <v>749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6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7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7" t="s">
        <v>72</v>
      </c>
    </row>
    <row r="7" customFormat="1" customHeight="1" spans="1:16">
      <c r="A7" s="6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7" t="s">
        <v>54</v>
      </c>
      <c r="J7" t="s">
        <v>748</v>
      </c>
      <c r="K7" t="s">
        <v>749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6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7" t="s">
        <v>54</v>
      </c>
      <c r="J8" t="s">
        <v>748</v>
      </c>
      <c r="K8" t="s">
        <v>749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6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7" t="s">
        <v>54</v>
      </c>
      <c r="J9" t="s">
        <v>748</v>
      </c>
      <c r="K9" t="s">
        <v>749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6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7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6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7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6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7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6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7" t="s">
        <v>54</v>
      </c>
      <c r="J13" t="s">
        <v>748</v>
      </c>
      <c r="K13" t="s">
        <v>749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6" t="s">
        <v>54</v>
      </c>
    </row>
    <row r="15" customFormat="1" hidden="1" customHeight="1" spans="1:9">
      <c r="A15" s="6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7" t="s">
        <v>72</v>
      </c>
    </row>
    <row r="16" s="1" customFormat="1" customHeight="1" spans="1:16">
      <c r="A16" s="6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7" t="s">
        <v>48</v>
      </c>
      <c r="J16" t="s">
        <v>748</v>
      </c>
      <c r="K16" t="s">
        <v>749</v>
      </c>
      <c r="M16" s="1" t="s">
        <v>415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6" t="s">
        <v>48</v>
      </c>
      <c r="L18" s="8" t="s">
        <v>470</v>
      </c>
      <c r="M18" s="8"/>
      <c r="N18" s="8"/>
    </row>
    <row r="19" s="1" customFormat="1" customHeight="1" spans="1:16">
      <c r="A19" s="6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6" t="s">
        <v>54</v>
      </c>
      <c r="J19" t="s">
        <v>748</v>
      </c>
      <c r="K19" t="s">
        <v>749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6" t="s">
        <v>27</v>
      </c>
      <c r="L20" s="8" t="s">
        <v>791</v>
      </c>
      <c r="M20" s="8"/>
      <c r="N20" s="8"/>
      <c r="O20" s="4"/>
    </row>
    <row r="21" s="1" customFormat="1" customHeight="1" spans="1:16">
      <c r="A21" s="6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6" t="s">
        <v>54</v>
      </c>
      <c r="J21" t="s">
        <v>748</v>
      </c>
      <c r="K21" t="s">
        <v>749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6" t="s">
        <v>72</v>
      </c>
      <c r="L22" s="4" t="s">
        <v>792</v>
      </c>
      <c r="M22" s="4"/>
      <c r="N22" s="4"/>
      <c r="O22" s="4"/>
    </row>
    <row r="23" s="1" customFormat="1" customHeight="1" spans="1:16">
      <c r="A23" s="6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6" t="s">
        <v>54</v>
      </c>
      <c r="J23" t="s">
        <v>748</v>
      </c>
      <c r="K23" t="s">
        <v>749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6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6" t="s">
        <v>54</v>
      </c>
      <c r="J24" t="s">
        <v>748</v>
      </c>
      <c r="K24" t="s">
        <v>749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6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6" t="s">
        <v>54</v>
      </c>
      <c r="J25" t="s">
        <v>748</v>
      </c>
      <c r="K25" t="s">
        <v>749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6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6" t="s">
        <v>54</v>
      </c>
      <c r="J26" t="s">
        <v>748</v>
      </c>
      <c r="K26" t="s">
        <v>749</v>
      </c>
      <c r="L26"/>
      <c r="M26" s="1" t="s">
        <v>209</v>
      </c>
      <c r="N26" s="1" t="s">
        <v>121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6" t="s">
        <v>72</v>
      </c>
      <c r="L28" s="4" t="s">
        <v>792</v>
      </c>
      <c r="M28" s="4"/>
      <c r="N28" s="4"/>
      <c r="O28" s="4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6" t="s">
        <v>72</v>
      </c>
      <c r="L29" s="4" t="s">
        <v>792</v>
      </c>
      <c r="M29" s="4"/>
      <c r="N29" s="4"/>
      <c r="O29" s="4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6" t="s">
        <v>72</v>
      </c>
      <c r="L30" s="4" t="s">
        <v>792</v>
      </c>
      <c r="M30" s="4"/>
      <c r="N30" s="4"/>
      <c r="O30" s="4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6" t="s">
        <v>72</v>
      </c>
      <c r="L31" s="4" t="s">
        <v>792</v>
      </c>
      <c r="M31" s="4"/>
      <c r="N31" s="4"/>
      <c r="O31" s="4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6" t="s">
        <v>54</v>
      </c>
    </row>
    <row r="36" customFormat="1" hidden="1" customHeight="1" spans="1:15">
      <c r="A36" s="6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6" t="s">
        <v>72</v>
      </c>
      <c r="L36" s="4" t="s">
        <v>793</v>
      </c>
      <c r="M36" s="4"/>
      <c r="N36" s="4"/>
      <c r="O36" s="4"/>
    </row>
    <row r="37" s="1" customFormat="1" customHeight="1" spans="1:16">
      <c r="A37" s="6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6" t="s">
        <v>54</v>
      </c>
      <c r="J37" t="s">
        <v>748</v>
      </c>
      <c r="K37" t="s">
        <v>749</v>
      </c>
      <c r="L37"/>
      <c r="M37" s="1" t="s">
        <v>209</v>
      </c>
      <c r="N37" s="1" t="s">
        <v>121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6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6" t="s">
        <v>54</v>
      </c>
      <c r="J38" t="s">
        <v>748</v>
      </c>
      <c r="K38" t="s">
        <v>749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6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6" t="s">
        <v>54</v>
      </c>
      <c r="J39" t="s">
        <v>748</v>
      </c>
      <c r="K39" t="s">
        <v>749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6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6" t="s">
        <v>54</v>
      </c>
      <c r="J40" t="s">
        <v>748</v>
      </c>
      <c r="K40" t="s">
        <v>749</v>
      </c>
      <c r="L40"/>
      <c r="M40" s="1" t="s">
        <v>209</v>
      </c>
      <c r="N40" s="1" t="s">
        <v>121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6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6" t="s">
        <v>54</v>
      </c>
      <c r="J41" t="s">
        <v>748</v>
      </c>
      <c r="K41" t="s">
        <v>749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6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6" t="s">
        <v>54</v>
      </c>
      <c r="J42" t="s">
        <v>748</v>
      </c>
      <c r="K42" t="s">
        <v>749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6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6" t="s">
        <v>54</v>
      </c>
      <c r="J43" t="s">
        <v>748</v>
      </c>
      <c r="K43" t="s">
        <v>749</v>
      </c>
      <c r="L43"/>
      <c r="M43" s="1" t="s">
        <v>209</v>
      </c>
      <c r="N43" s="1" t="s">
        <v>121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6" t="s">
        <v>72</v>
      </c>
      <c r="L44" s="8" t="s">
        <v>794</v>
      </c>
      <c r="M44" s="8"/>
      <c r="N44" s="8"/>
    </row>
    <row r="45" customFormat="1" hidden="1" customHeight="1" spans="1:15">
      <c r="A45" s="6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4" t="s">
        <v>793</v>
      </c>
      <c r="M45" s="4"/>
      <c r="N45" s="4"/>
      <c r="O45" s="4"/>
    </row>
    <row r="46" s="1" customFormat="1" customHeight="1" spans="1:16">
      <c r="A46" s="6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7" t="s">
        <v>48</v>
      </c>
      <c r="J46" t="s">
        <v>748</v>
      </c>
      <c r="K46" t="s">
        <v>749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6" t="s">
        <v>72</v>
      </c>
      <c r="L47" s="4" t="s">
        <v>752</v>
      </c>
      <c r="M47" s="4"/>
      <c r="N47" s="4"/>
      <c r="O47" s="4"/>
    </row>
    <row r="48" s="1" customFormat="1" customHeight="1" spans="1:16">
      <c r="A48" s="6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6" t="s">
        <v>27</v>
      </c>
      <c r="J48" t="s">
        <v>748</v>
      </c>
      <c r="K48" t="s">
        <v>749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6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7" t="s">
        <v>48</v>
      </c>
      <c r="J49" t="s">
        <v>748</v>
      </c>
      <c r="K49" t="s">
        <v>749</v>
      </c>
      <c r="M49" s="1" t="s">
        <v>152</v>
      </c>
      <c r="N49" s="1" t="s">
        <v>121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6" t="s">
        <v>72</v>
      </c>
    </row>
    <row r="51" s="1" customFormat="1" customHeight="1" spans="1:16">
      <c r="A51" s="6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7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6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7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6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7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6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7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6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7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503</v>
      </c>
      <c r="M56" s="8"/>
      <c r="N56" s="8"/>
    </row>
    <row r="57" s="1" customFormat="1" customHeight="1" spans="1:16">
      <c r="A57" s="6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6" t="s">
        <v>27</v>
      </c>
      <c r="J57" t="s">
        <v>748</v>
      </c>
      <c r="K57" t="s">
        <v>749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6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6" t="s">
        <v>434</v>
      </c>
      <c r="J58" t="s">
        <v>748</v>
      </c>
      <c r="K58" t="s">
        <v>749</v>
      </c>
      <c r="L58"/>
      <c r="M58" s="1" t="s">
        <v>152</v>
      </c>
      <c r="N58" s="1" t="s">
        <v>121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324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1" customFormat="1" customHeight="1" spans="1:16">
      <c r="A61" s="6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7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6" t="s">
        <v>72</v>
      </c>
    </row>
    <row r="63" customFormat="1" hidden="1" customHeight="1" spans="1:9">
      <c r="A63" s="6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6" t="s">
        <v>72</v>
      </c>
    </row>
    <row r="64" customFormat="1" hidden="1" customHeight="1" spans="1:9">
      <c r="A64" s="6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6" t="s">
        <v>72</v>
      </c>
    </row>
    <row r="65" customFormat="1" hidden="1" customHeight="1" spans="1:9">
      <c r="A65" s="6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6" t="s">
        <v>72</v>
      </c>
    </row>
    <row r="66" customFormat="1" hidden="1" customHeight="1" spans="1:9">
      <c r="A66" s="6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6" t="s">
        <v>72</v>
      </c>
    </row>
    <row r="67" s="1" customFormat="1" customHeight="1" spans="1:16">
      <c r="A67" s="6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6" t="s">
        <v>27</v>
      </c>
      <c r="J67" t="s">
        <v>748</v>
      </c>
      <c r="K67" t="s">
        <v>749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6" t="s">
        <v>72</v>
      </c>
    </row>
    <row r="69" customFormat="1" hidden="1" customHeight="1" spans="1:9">
      <c r="A69" s="6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6" t="s">
        <v>72</v>
      </c>
    </row>
    <row r="70" s="1" customFormat="1" customHeight="1" spans="1:16">
      <c r="A70" s="6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7" t="s">
        <v>54</v>
      </c>
      <c r="J70" t="s">
        <v>748</v>
      </c>
      <c r="K70" t="s">
        <v>749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6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7" t="s">
        <v>48</v>
      </c>
      <c r="J71" t="s">
        <v>748</v>
      </c>
      <c r="K71" t="s">
        <v>749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6" t="s">
        <v>72</v>
      </c>
    </row>
    <row r="73" s="1" customFormat="1" customHeight="1" spans="1:16">
      <c r="A73" s="6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6" t="s">
        <v>54</v>
      </c>
      <c r="J73" t="s">
        <v>748</v>
      </c>
      <c r="K73" t="s">
        <v>749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6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6" t="s">
        <v>54</v>
      </c>
      <c r="J74" t="s">
        <v>748</v>
      </c>
      <c r="K74" t="s">
        <v>749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6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6" t="s">
        <v>54</v>
      </c>
      <c r="J75" t="s">
        <v>748</v>
      </c>
      <c r="K75" t="s">
        <v>749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6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6" t="s">
        <v>54</v>
      </c>
      <c r="J76" t="s">
        <v>748</v>
      </c>
      <c r="K76" t="s">
        <v>749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6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6" t="s">
        <v>54</v>
      </c>
      <c r="J77" t="s">
        <v>748</v>
      </c>
      <c r="K77" t="s">
        <v>749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6" t="s">
        <v>54</v>
      </c>
      <c r="L78" s="8" t="s">
        <v>151</v>
      </c>
      <c r="M78" s="8"/>
      <c r="N78" s="8"/>
    </row>
    <row r="79" s="1" customFormat="1" customHeight="1" spans="1:16">
      <c r="A79" s="6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6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6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6" t="s">
        <v>54</v>
      </c>
      <c r="J80" t="s">
        <v>748</v>
      </c>
      <c r="K80" t="s">
        <v>749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6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6" t="s">
        <v>54</v>
      </c>
      <c r="J81" t="s">
        <v>748</v>
      </c>
      <c r="K81" t="s">
        <v>749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6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6" t="s">
        <v>54</v>
      </c>
      <c r="J82" t="s">
        <v>748</v>
      </c>
      <c r="K82" t="s">
        <v>749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6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7" t="s">
        <v>48</v>
      </c>
      <c r="J83" t="s">
        <v>748</v>
      </c>
      <c r="K83" t="s">
        <v>749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6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7" t="s">
        <v>54</v>
      </c>
      <c r="J84" t="s">
        <v>748</v>
      </c>
      <c r="K84" t="s">
        <v>749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6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6" t="s">
        <v>54</v>
      </c>
      <c r="J85" t="s">
        <v>748</v>
      </c>
      <c r="K85" t="s">
        <v>749</v>
      </c>
      <c r="L85" s="8" t="s">
        <v>898</v>
      </c>
      <c r="M85" s="6" t="s">
        <v>209</v>
      </c>
      <c r="N85" s="6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6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6" t="s">
        <v>54</v>
      </c>
      <c r="J86" t="s">
        <v>748</v>
      </c>
      <c r="K86" t="s">
        <v>749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6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6" t="s">
        <v>54</v>
      </c>
      <c r="J87" t="s">
        <v>748</v>
      </c>
      <c r="K87" t="s">
        <v>749</v>
      </c>
      <c r="L87" s="8" t="s">
        <v>793</v>
      </c>
      <c r="M87" s="6" t="s">
        <v>209</v>
      </c>
      <c r="N87" s="6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6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6" t="s">
        <v>27</v>
      </c>
      <c r="J88" t="s">
        <v>748</v>
      </c>
      <c r="K88" t="s">
        <v>749</v>
      </c>
      <c r="L88" s="8" t="s">
        <v>907</v>
      </c>
      <c r="M88" s="6" t="s">
        <v>415</v>
      </c>
      <c r="N88" s="6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6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6" t="s">
        <v>54</v>
      </c>
      <c r="J89" t="s">
        <v>748</v>
      </c>
      <c r="K89" t="s">
        <v>749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6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6" t="s">
        <v>54</v>
      </c>
      <c r="J90" t="s">
        <v>748</v>
      </c>
      <c r="K90" t="s">
        <v>749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6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6" t="s">
        <v>54</v>
      </c>
      <c r="J91" t="s">
        <v>748</v>
      </c>
      <c r="K91" t="s">
        <v>749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6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6" t="s">
        <v>54</v>
      </c>
      <c r="J92" t="s">
        <v>748</v>
      </c>
      <c r="K92" t="s">
        <v>749</v>
      </c>
      <c r="L92" s="8" t="s">
        <v>898</v>
      </c>
      <c r="M92" s="6" t="s">
        <v>209</v>
      </c>
      <c r="N92" s="6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6" t="s">
        <v>54</v>
      </c>
      <c r="L93" s="8" t="s">
        <v>407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6" t="s">
        <v>54</v>
      </c>
      <c r="O94" s="9"/>
    </row>
    <row r="95" s="1" customFormat="1" customHeight="1" spans="1:16">
      <c r="A95" s="6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6" t="s">
        <v>54</v>
      </c>
      <c r="J95" t="s">
        <v>748</v>
      </c>
      <c r="K95" t="s">
        <v>749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6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6" t="s">
        <v>54</v>
      </c>
      <c r="J96" t="s">
        <v>748</v>
      </c>
      <c r="K96" t="s">
        <v>749</v>
      </c>
      <c r="L96"/>
      <c r="M96" s="1" t="s">
        <v>209</v>
      </c>
      <c r="N96" s="1" t="s">
        <v>121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6" t="s">
        <v>54</v>
      </c>
      <c r="L97" s="8" t="s">
        <v>794</v>
      </c>
      <c r="M97" s="8"/>
      <c r="N97" s="8"/>
      <c r="O97" s="9"/>
    </row>
    <row r="98" s="1" customFormat="1" customHeight="1" spans="1:16">
      <c r="A98" s="6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6" t="s">
        <v>54</v>
      </c>
      <c r="J98" t="s">
        <v>748</v>
      </c>
      <c r="K98" t="s">
        <v>749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6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7" t="s">
        <v>48</v>
      </c>
      <c r="J99" t="s">
        <v>748</v>
      </c>
      <c r="K99" t="s">
        <v>749</v>
      </c>
      <c r="M99" s="1" t="s">
        <v>107</v>
      </c>
      <c r="N99" s="1" t="s">
        <v>121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6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7" t="s">
        <v>48</v>
      </c>
      <c r="J100" t="s">
        <v>748</v>
      </c>
      <c r="K100" t="s">
        <v>749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6" t="s">
        <v>54</v>
      </c>
      <c r="O101" s="9"/>
    </row>
    <row r="102" customFormat="1" hidden="1" customHeight="1" spans="1:15">
      <c r="A102" s="6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6" t="s">
        <v>54</v>
      </c>
      <c r="O102" s="9"/>
    </row>
    <row r="103" s="1" customFormat="1" customHeight="1" spans="1:16">
      <c r="A103" s="6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6" t="s">
        <v>27</v>
      </c>
      <c r="J103" t="s">
        <v>750</v>
      </c>
      <c r="K103" t="s">
        <v>751</v>
      </c>
      <c r="L103" s="8" t="s">
        <v>907</v>
      </c>
      <c r="M103" s="6" t="s">
        <v>415</v>
      </c>
      <c r="N103" s="6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6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6" t="s">
        <v>54</v>
      </c>
      <c r="J104" t="s">
        <v>748</v>
      </c>
      <c r="K104" t="s">
        <v>749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6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6" t="s">
        <v>54</v>
      </c>
      <c r="J105" t="s">
        <v>750</v>
      </c>
      <c r="K105" t="s">
        <v>751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6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6" t="s">
        <v>54</v>
      </c>
      <c r="J106" t="s">
        <v>748</v>
      </c>
      <c r="K106" t="s">
        <v>749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6" t="s">
        <v>54</v>
      </c>
      <c r="O107" s="9"/>
    </row>
    <row r="108" s="1" customFormat="1" customHeight="1" spans="1:16">
      <c r="A108" s="6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6" t="s">
        <v>54</v>
      </c>
      <c r="J108" t="s">
        <v>748</v>
      </c>
      <c r="K108" t="s">
        <v>749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6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6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6" t="s">
        <v>54</v>
      </c>
      <c r="J110" t="s">
        <v>748</v>
      </c>
      <c r="K110" t="s">
        <v>749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6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6" t="s">
        <v>54</v>
      </c>
      <c r="J111" t="s">
        <v>748</v>
      </c>
      <c r="K111" t="s">
        <v>749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6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7" t="s">
        <v>48</v>
      </c>
      <c r="J112" t="s">
        <v>748</v>
      </c>
      <c r="K112" t="s">
        <v>749</v>
      </c>
      <c r="M112" s="1" t="s">
        <v>415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6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6" t="s">
        <v>27</v>
      </c>
      <c r="J113" t="s">
        <v>750</v>
      </c>
      <c r="K113" t="s">
        <v>751</v>
      </c>
      <c r="L113" s="8" t="s">
        <v>907</v>
      </c>
      <c r="M113" s="6" t="s">
        <v>415</v>
      </c>
      <c r="N113" s="6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6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6" t="s">
        <v>54</v>
      </c>
      <c r="J114" t="s">
        <v>748</v>
      </c>
      <c r="K114" t="s">
        <v>749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6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7" t="s">
        <v>48</v>
      </c>
      <c r="J115" t="s">
        <v>748</v>
      </c>
      <c r="K115" t="s">
        <v>749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6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7" t="s">
        <v>54</v>
      </c>
      <c r="J116" t="s">
        <v>750</v>
      </c>
      <c r="K116" t="s">
        <v>751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6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6" t="s">
        <v>54</v>
      </c>
      <c r="J117" t="s">
        <v>748</v>
      </c>
      <c r="K117" t="s">
        <v>749</v>
      </c>
      <c r="L117" s="8" t="s">
        <v>878</v>
      </c>
      <c r="M117" s="6" t="s">
        <v>209</v>
      </c>
      <c r="N117" s="6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6" t="s">
        <v>48</v>
      </c>
      <c r="L118" s="8" t="s">
        <v>553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6" t="s">
        <v>54</v>
      </c>
      <c r="O119" s="9"/>
    </row>
    <row r="120" customHeight="1" spans="1:16">
      <c r="A120" s="6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6" t="s">
        <v>54</v>
      </c>
      <c r="J120" t="s">
        <v>748</v>
      </c>
      <c r="K120" t="s">
        <v>749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69" activePane="bottomRight" state="frozen"/>
      <selection/>
      <selection pane="topRight"/>
      <selection pane="bottomLeft"/>
      <selection pane="bottomRight" activeCell="Q94" sqref="Q94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M3" t="s">
        <v>993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994</v>
      </c>
      <c r="D8" t="s">
        <v>995</v>
      </c>
      <c r="E8" t="s">
        <v>996</v>
      </c>
      <c r="F8" t="s">
        <v>17</v>
      </c>
      <c r="G8" t="s">
        <v>997</v>
      </c>
      <c r="H8" t="s">
        <v>998</v>
      </c>
      <c r="L8"/>
    </row>
    <row r="9" hidden="1" spans="1:12">
      <c r="A9"/>
      <c r="B9" t="str">
        <f>CONCATENATE(CREDITO!A9,CONTABILIDAD!A132,SISTEMAS!A1015)</f>
        <v>CONTABILIDAD</v>
      </c>
      <c r="C9" t="s">
        <v>994</v>
      </c>
      <c r="D9" t="s">
        <v>999</v>
      </c>
      <c r="E9" t="s">
        <v>1000</v>
      </c>
      <c r="F9" t="s">
        <v>17</v>
      </c>
      <c r="G9" t="s">
        <v>1001</v>
      </c>
      <c r="H9" t="s">
        <v>998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994</v>
      </c>
      <c r="D14" t="s">
        <v>1002</v>
      </c>
      <c r="E14" t="s">
        <v>1003</v>
      </c>
      <c r="F14" t="s">
        <v>17</v>
      </c>
      <c r="G14" t="s">
        <v>1004</v>
      </c>
      <c r="H14" t="s">
        <v>998</v>
      </c>
      <c r="L14"/>
    </row>
    <row r="15" hidden="1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994</v>
      </c>
      <c r="D24" t="s">
        <v>1005</v>
      </c>
      <c r="E24" t="s">
        <v>1006</v>
      </c>
      <c r="F24" t="s">
        <v>17</v>
      </c>
      <c r="G24" t="s">
        <v>1007</v>
      </c>
      <c r="H24" t="s">
        <v>998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994</v>
      </c>
      <c r="D25" t="s">
        <v>1008</v>
      </c>
      <c r="E25" t="s">
        <v>1009</v>
      </c>
      <c r="F25" t="s">
        <v>17</v>
      </c>
      <c r="G25" t="s">
        <v>1010</v>
      </c>
      <c r="H25" t="s">
        <v>998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994</v>
      </c>
      <c r="D26" t="s">
        <v>1011</v>
      </c>
      <c r="E26" t="s">
        <v>1012</v>
      </c>
      <c r="F26" t="s">
        <v>17</v>
      </c>
      <c r="G26" s="1" t="s">
        <v>1013</v>
      </c>
      <c r="H26" t="s">
        <v>998</v>
      </c>
      <c r="L26" s="1" t="s">
        <v>553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994</v>
      </c>
      <c r="D27" t="s">
        <v>1014</v>
      </c>
      <c r="E27" t="s">
        <v>1015</v>
      </c>
      <c r="F27" t="s">
        <v>17</v>
      </c>
      <c r="G27" t="s">
        <v>1016</v>
      </c>
      <c r="H27" t="s">
        <v>998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994</v>
      </c>
      <c r="D28" t="s">
        <v>1017</v>
      </c>
      <c r="E28" t="s">
        <v>1018</v>
      </c>
      <c r="F28" t="s">
        <v>17</v>
      </c>
      <c r="G28" t="s">
        <v>1019</v>
      </c>
      <c r="H28" t="s">
        <v>998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994</v>
      </c>
      <c r="D29" t="s">
        <v>1020</v>
      </c>
      <c r="E29" t="s">
        <v>1021</v>
      </c>
      <c r="F29" t="s">
        <v>17</v>
      </c>
      <c r="G29" s="1" t="s">
        <v>1022</v>
      </c>
      <c r="H29" t="s">
        <v>998</v>
      </c>
      <c r="L29" s="2" t="s">
        <v>1023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994</v>
      </c>
      <c r="D30" t="s">
        <v>1024</v>
      </c>
      <c r="E30" t="s">
        <v>1025</v>
      </c>
      <c r="F30" t="s">
        <v>17</v>
      </c>
      <c r="G30" t="s">
        <v>1026</v>
      </c>
      <c r="H30" t="s">
        <v>998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994</v>
      </c>
      <c r="D31" t="s">
        <v>1027</v>
      </c>
      <c r="E31" t="s">
        <v>1028</v>
      </c>
      <c r="F31" t="s">
        <v>17</v>
      </c>
      <c r="G31" t="s">
        <v>1029</v>
      </c>
      <c r="H31" t="s">
        <v>998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994</v>
      </c>
      <c r="D32" t="s">
        <v>1030</v>
      </c>
      <c r="E32" t="s">
        <v>1031</v>
      </c>
      <c r="F32" t="s">
        <v>17</v>
      </c>
      <c r="G32" s="1" t="s">
        <v>1032</v>
      </c>
      <c r="H32" t="s">
        <v>998</v>
      </c>
      <c r="L32" s="2" t="s">
        <v>553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994</v>
      </c>
      <c r="D33" t="s">
        <v>1033</v>
      </c>
      <c r="E33" t="s">
        <v>1034</v>
      </c>
      <c r="F33" t="s">
        <v>17</v>
      </c>
      <c r="G33" t="s">
        <v>1035</v>
      </c>
      <c r="H33" t="s">
        <v>998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994</v>
      </c>
      <c r="D34" t="s">
        <v>1036</v>
      </c>
      <c r="E34" t="s">
        <v>1037</v>
      </c>
      <c r="F34" t="s">
        <v>17</v>
      </c>
      <c r="G34" t="s">
        <v>1038</v>
      </c>
      <c r="H34" t="s">
        <v>998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994</v>
      </c>
      <c r="D35" t="s">
        <v>1039</v>
      </c>
      <c r="E35" t="s">
        <v>1040</v>
      </c>
      <c r="F35" t="s">
        <v>17</v>
      </c>
      <c r="G35" t="s">
        <v>1041</v>
      </c>
      <c r="H35" t="s">
        <v>998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994</v>
      </c>
      <c r="D36" t="s">
        <v>1042</v>
      </c>
      <c r="E36" t="s">
        <v>1043</v>
      </c>
      <c r="F36" t="s">
        <v>1044</v>
      </c>
      <c r="G36" t="s">
        <v>1045</v>
      </c>
      <c r="H36" t="s">
        <v>998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994</v>
      </c>
      <c r="D37" t="s">
        <v>1046</v>
      </c>
      <c r="E37" t="s">
        <v>1047</v>
      </c>
      <c r="F37" t="s">
        <v>17</v>
      </c>
      <c r="G37" t="s">
        <v>1048</v>
      </c>
      <c r="H37" t="s">
        <v>998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1049</v>
      </c>
      <c r="D38" t="s">
        <v>1050</v>
      </c>
      <c r="E38" t="s">
        <v>1051</v>
      </c>
      <c r="F38" t="s">
        <v>17</v>
      </c>
      <c r="G38" t="s">
        <v>133</v>
      </c>
      <c r="H38" t="s">
        <v>987</v>
      </c>
      <c r="L38" s="4" t="s">
        <v>1052</v>
      </c>
    </row>
    <row r="39" hidden="1" customHeight="1" spans="1:12">
      <c r="A39" s="2"/>
      <c r="B39" t="str">
        <f>CONCATENATE(CREDITO!A39,SISTEMAS!A1186)</f>
        <v>SISTEMAS</v>
      </c>
      <c r="C39" t="s">
        <v>1049</v>
      </c>
      <c r="D39" t="s">
        <v>1053</v>
      </c>
      <c r="E39" t="s">
        <v>1054</v>
      </c>
      <c r="F39" t="s">
        <v>17</v>
      </c>
      <c r="G39" t="s">
        <v>1055</v>
      </c>
      <c r="H39" t="s">
        <v>987</v>
      </c>
      <c r="L39" s="4" t="s">
        <v>1052</v>
      </c>
    </row>
    <row r="40" hidden="1" customHeight="1" spans="1:12">
      <c r="A40" s="2"/>
      <c r="B40" t="str">
        <f>CONCATENATE(CREDITO!A40,SISTEMAS!A1188)</f>
        <v>SISTEMAS</v>
      </c>
      <c r="C40" t="s">
        <v>1049</v>
      </c>
      <c r="D40" t="s">
        <v>1056</v>
      </c>
      <c r="E40" t="s">
        <v>1057</v>
      </c>
      <c r="F40" t="s">
        <v>17</v>
      </c>
      <c r="G40" t="s">
        <v>1058</v>
      </c>
      <c r="H40" t="s">
        <v>987</v>
      </c>
      <c r="L40" s="4" t="s">
        <v>1052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1049</v>
      </c>
      <c r="D43" t="s">
        <v>1059</v>
      </c>
      <c r="E43" t="s">
        <v>1060</v>
      </c>
      <c r="F43" t="s">
        <v>17</v>
      </c>
      <c r="G43" t="s">
        <v>1061</v>
      </c>
      <c r="H43" t="s">
        <v>987</v>
      </c>
      <c r="L43"/>
    </row>
    <row r="44" hidden="1" customHeight="1" spans="2:12">
      <c r="B44" t="str">
        <f>CONCATENATE(CREDITO!A44,SISTEMAS!A538)</f>
        <v>SISTEMAS</v>
      </c>
      <c r="C44" t="s">
        <v>1049</v>
      </c>
      <c r="D44" t="s">
        <v>1062</v>
      </c>
      <c r="E44" t="s">
        <v>1063</v>
      </c>
      <c r="F44" t="s">
        <v>17</v>
      </c>
      <c r="G44" t="s">
        <v>1064</v>
      </c>
      <c r="H44" t="s">
        <v>987</v>
      </c>
      <c r="L44"/>
    </row>
    <row r="45" hidden="1" customHeight="1" spans="2:12">
      <c r="B45" t="str">
        <f>CONCATENATE(CREDITO!A45,SISTEMAS!A537)</f>
        <v>SISTEMAS</v>
      </c>
      <c r="C45" t="s">
        <v>1049</v>
      </c>
      <c r="D45" t="s">
        <v>1065</v>
      </c>
      <c r="E45" t="s">
        <v>1066</v>
      </c>
      <c r="F45" t="s">
        <v>17</v>
      </c>
      <c r="G45" t="s">
        <v>1067</v>
      </c>
      <c r="H45" t="s">
        <v>987</v>
      </c>
      <c r="L45"/>
    </row>
    <row r="46" hidden="1" customHeight="1" spans="2:12">
      <c r="B46" t="str">
        <f>CONCATENATE(CREDITO!A46,SISTEMAS!A536)</f>
        <v>SISTEMAS</v>
      </c>
      <c r="C46" t="s">
        <v>1049</v>
      </c>
      <c r="D46" t="s">
        <v>1068</v>
      </c>
      <c r="E46" t="s">
        <v>1069</v>
      </c>
      <c r="F46" t="s">
        <v>17</v>
      </c>
      <c r="G46" t="s">
        <v>1070</v>
      </c>
      <c r="H46" t="s">
        <v>987</v>
      </c>
      <c r="L46"/>
    </row>
    <row r="47" hidden="1" customHeight="1" spans="2:12">
      <c r="B47" t="str">
        <f>CONCATENATE(CREDITO!A47,SISTEMAS!A535)</f>
        <v>SISTEMAS</v>
      </c>
      <c r="C47" t="s">
        <v>1049</v>
      </c>
      <c r="D47" t="s">
        <v>1071</v>
      </c>
      <c r="E47" t="s">
        <v>1072</v>
      </c>
      <c r="F47" t="s">
        <v>17</v>
      </c>
      <c r="G47" t="s">
        <v>1073</v>
      </c>
      <c r="H47" t="s">
        <v>987</v>
      </c>
      <c r="L47"/>
    </row>
    <row r="48" hidden="1" customHeight="1" spans="2:12">
      <c r="B48" t="str">
        <f>CONCATENATE(CREDITO!A48,SISTEMAS!A534)</f>
        <v>SISTEMAS</v>
      </c>
      <c r="C48" t="s">
        <v>1049</v>
      </c>
      <c r="D48" t="s">
        <v>1074</v>
      </c>
      <c r="E48" t="s">
        <v>1075</v>
      </c>
      <c r="F48" t="s">
        <v>17</v>
      </c>
      <c r="G48" t="s">
        <v>1076</v>
      </c>
      <c r="H48" t="s">
        <v>987</v>
      </c>
      <c r="L48"/>
    </row>
    <row r="49" hidden="1" customHeight="1" spans="2:12">
      <c r="B49" t="str">
        <f>CONCATENATE(CREDITO!A49,SISTEMAS!A533)</f>
        <v>SISTEMAS</v>
      </c>
      <c r="C49" t="s">
        <v>1049</v>
      </c>
      <c r="D49" t="s">
        <v>1077</v>
      </c>
      <c r="E49" t="s">
        <v>1078</v>
      </c>
      <c r="F49" t="s">
        <v>17</v>
      </c>
      <c r="G49" t="s">
        <v>1079</v>
      </c>
      <c r="H49" t="s">
        <v>987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1080</v>
      </c>
      <c r="D53" t="s">
        <v>1080</v>
      </c>
      <c r="E53" t="s">
        <v>1081</v>
      </c>
      <c r="F53" t="s">
        <v>17</v>
      </c>
      <c r="G53" t="s">
        <v>1082</v>
      </c>
      <c r="H53" t="s">
        <v>1083</v>
      </c>
      <c r="I53" t="s">
        <v>54</v>
      </c>
      <c r="J53" t="s">
        <v>988</v>
      </c>
      <c r="K53" t="s">
        <v>989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982</v>
      </c>
      <c r="B54" t="str">
        <f>CONCATENATE(CREDITO!A54,COBRANZA!A11,SISTEMAS!A362)</f>
        <v>CREDITO</v>
      </c>
      <c r="C54" t="s">
        <v>1084</v>
      </c>
      <c r="D54" t="s">
        <v>1084</v>
      </c>
      <c r="E54" t="s">
        <v>1085</v>
      </c>
      <c r="F54" t="s">
        <v>17</v>
      </c>
      <c r="G54" t="s">
        <v>1086</v>
      </c>
      <c r="H54" t="s">
        <v>1087</v>
      </c>
      <c r="I54" t="s">
        <v>54</v>
      </c>
      <c r="J54" t="s">
        <v>988</v>
      </c>
      <c r="K54" t="s">
        <v>989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982</v>
      </c>
      <c r="B55" t="str">
        <f>CONCATENATE(CREDITO!A55,COBRANZA!A9,SISTEMAS!A361)</f>
        <v>CREDITO</v>
      </c>
      <c r="C55" t="s">
        <v>1088</v>
      </c>
      <c r="D55" t="s">
        <v>1088</v>
      </c>
      <c r="E55" t="s">
        <v>1089</v>
      </c>
      <c r="F55" t="s">
        <v>17</v>
      </c>
      <c r="G55" t="s">
        <v>1090</v>
      </c>
      <c r="H55" t="s">
        <v>1087</v>
      </c>
      <c r="I55" t="s">
        <v>54</v>
      </c>
      <c r="J55" t="s">
        <v>988</v>
      </c>
      <c r="K55" t="s">
        <v>989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982</v>
      </c>
      <c r="B56" t="str">
        <f>CONCATENATE(CREDITO!A56,SISTEMAS!A331)</f>
        <v>CREDITO</v>
      </c>
      <c r="C56" t="s">
        <v>1091</v>
      </c>
      <c r="D56" t="s">
        <v>1091</v>
      </c>
      <c r="E56" t="s">
        <v>1092</v>
      </c>
      <c r="F56" t="s">
        <v>85</v>
      </c>
      <c r="G56" t="s">
        <v>1093</v>
      </c>
      <c r="H56" t="s">
        <v>987</v>
      </c>
      <c r="I56" t="s">
        <v>27</v>
      </c>
      <c r="J56" t="s">
        <v>988</v>
      </c>
      <c r="K56" t="s">
        <v>989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1094</v>
      </c>
      <c r="D57" t="s">
        <v>1094</v>
      </c>
      <c r="E57" t="s">
        <v>1095</v>
      </c>
      <c r="F57" t="s">
        <v>1044</v>
      </c>
      <c r="G57" t="s">
        <v>1096</v>
      </c>
      <c r="H57" t="s">
        <v>987</v>
      </c>
      <c r="I57" t="s">
        <v>48</v>
      </c>
      <c r="J57" t="s">
        <v>988</v>
      </c>
      <c r="K57" t="s">
        <v>989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1097</v>
      </c>
      <c r="D58" t="s">
        <v>1097</v>
      </c>
      <c r="E58" t="s">
        <v>1098</v>
      </c>
      <c r="F58" t="s">
        <v>17</v>
      </c>
      <c r="G58" t="s">
        <v>1099</v>
      </c>
      <c r="H58" t="s">
        <v>987</v>
      </c>
      <c r="I58" t="s">
        <v>27</v>
      </c>
      <c r="J58" t="s">
        <v>988</v>
      </c>
      <c r="K58" t="s">
        <v>989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1100</v>
      </c>
      <c r="D59" t="s">
        <v>1100</v>
      </c>
      <c r="E59" t="s">
        <v>1101</v>
      </c>
      <c r="F59" t="s">
        <v>17</v>
      </c>
      <c r="G59" t="s">
        <v>1102</v>
      </c>
      <c r="H59" t="s">
        <v>987</v>
      </c>
      <c r="I59" t="s">
        <v>27</v>
      </c>
      <c r="J59" t="s">
        <v>988</v>
      </c>
      <c r="K59" t="s">
        <v>989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1103</v>
      </c>
      <c r="D60" t="s">
        <v>1103</v>
      </c>
      <c r="E60" t="s">
        <v>1104</v>
      </c>
      <c r="F60" t="s">
        <v>17</v>
      </c>
      <c r="G60" t="s">
        <v>1105</v>
      </c>
      <c r="H60" t="s">
        <v>1083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1106</v>
      </c>
      <c r="D61" t="s">
        <v>1106</v>
      </c>
      <c r="E61" t="s">
        <v>1107</v>
      </c>
      <c r="F61" t="s">
        <v>17</v>
      </c>
      <c r="G61" t="s">
        <v>1108</v>
      </c>
      <c r="H61" t="s">
        <v>1109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1110</v>
      </c>
      <c r="D62" t="s">
        <v>1111</v>
      </c>
      <c r="E62" t="s">
        <v>1112</v>
      </c>
      <c r="F62" t="s">
        <v>17</v>
      </c>
      <c r="G62" t="s">
        <v>1113</v>
      </c>
      <c r="H62" t="s">
        <v>1114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1110</v>
      </c>
      <c r="D63" t="s">
        <v>1115</v>
      </c>
      <c r="E63" t="s">
        <v>1116</v>
      </c>
      <c r="F63" t="s">
        <v>17</v>
      </c>
      <c r="G63" t="s">
        <v>1117</v>
      </c>
      <c r="H63" t="s">
        <v>1114</v>
      </c>
      <c r="I63" t="s">
        <v>54</v>
      </c>
      <c r="J63" t="s">
        <v>988</v>
      </c>
      <c r="K63" t="s">
        <v>989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1110</v>
      </c>
      <c r="D64" t="s">
        <v>1118</v>
      </c>
      <c r="E64" t="s">
        <v>1119</v>
      </c>
      <c r="F64" t="s">
        <v>17</v>
      </c>
      <c r="G64" t="s">
        <v>1120</v>
      </c>
      <c r="H64" t="s">
        <v>1114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1110</v>
      </c>
      <c r="D65" t="s">
        <v>1121</v>
      </c>
      <c r="E65" t="s">
        <v>1122</v>
      </c>
      <c r="F65" t="s">
        <v>17</v>
      </c>
      <c r="G65" t="s">
        <v>1123</v>
      </c>
      <c r="H65" t="s">
        <v>1114</v>
      </c>
      <c r="I65" t="s">
        <v>54</v>
      </c>
      <c r="J65" t="s">
        <v>988</v>
      </c>
      <c r="K65" t="s">
        <v>989</v>
      </c>
      <c r="L65"/>
      <c r="M65" t="s">
        <v>209</v>
      </c>
      <c r="N65" t="s">
        <v>121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1110</v>
      </c>
      <c r="D66" t="s">
        <v>1124</v>
      </c>
      <c r="E66" t="s">
        <v>1125</v>
      </c>
      <c r="F66" t="s">
        <v>17</v>
      </c>
      <c r="G66" t="s">
        <v>1126</v>
      </c>
      <c r="H66" t="s">
        <v>1114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1110</v>
      </c>
      <c r="D67" t="s">
        <v>1127</v>
      </c>
      <c r="E67" t="s">
        <v>1128</v>
      </c>
      <c r="F67" t="s">
        <v>17</v>
      </c>
      <c r="G67" t="s">
        <v>1129</v>
      </c>
      <c r="H67" t="s">
        <v>1114</v>
      </c>
      <c r="L67"/>
    </row>
    <row r="68" hidden="1" customHeight="1" spans="1:16">
      <c r="A68" s="1" t="s">
        <v>982</v>
      </c>
      <c r="B68" t="str">
        <f>CONCATENATE(CREDITO!A68,SISTEMAS!A410)</f>
        <v>CREDITO</v>
      </c>
      <c r="C68" t="s">
        <v>1130</v>
      </c>
      <c r="D68" t="s">
        <v>1131</v>
      </c>
      <c r="E68" t="s">
        <v>1132</v>
      </c>
      <c r="F68" t="s">
        <v>17</v>
      </c>
      <c r="G68" s="1" t="s">
        <v>1133</v>
      </c>
      <c r="H68" t="s">
        <v>987</v>
      </c>
      <c r="I68" t="s">
        <v>72</v>
      </c>
      <c r="J68" t="s">
        <v>1134</v>
      </c>
      <c r="K68" t="s">
        <v>1135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I69" t="s">
        <v>54</v>
      </c>
      <c r="J69" t="s">
        <v>988</v>
      </c>
      <c r="K69" t="s">
        <v>989</v>
      </c>
      <c r="L69"/>
      <c r="M69" t="s">
        <v>209</v>
      </c>
      <c r="N69" t="s">
        <v>121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1136</v>
      </c>
      <c r="D70" t="s">
        <v>1140</v>
      </c>
      <c r="E70" t="s">
        <v>1141</v>
      </c>
      <c r="F70" t="s">
        <v>17</v>
      </c>
      <c r="G70" t="s">
        <v>75</v>
      </c>
      <c r="H70" t="s">
        <v>1139</v>
      </c>
      <c r="I70" t="s">
        <v>54</v>
      </c>
      <c r="J70" t="s">
        <v>988</v>
      </c>
      <c r="K70" t="s">
        <v>989</v>
      </c>
      <c r="L70"/>
      <c r="M70" t="s">
        <v>209</v>
      </c>
      <c r="N70" t="s">
        <v>121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1136</v>
      </c>
      <c r="D71" t="s">
        <v>1142</v>
      </c>
      <c r="E71" t="s">
        <v>1143</v>
      </c>
      <c r="F71" t="s">
        <v>17</v>
      </c>
      <c r="G71" t="s">
        <v>78</v>
      </c>
      <c r="H71" t="s">
        <v>1139</v>
      </c>
      <c r="I71" t="s">
        <v>54</v>
      </c>
      <c r="J71" t="s">
        <v>988</v>
      </c>
      <c r="K71" t="s">
        <v>989</v>
      </c>
      <c r="L71"/>
      <c r="M71" t="s">
        <v>209</v>
      </c>
      <c r="N71" t="s">
        <v>121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1136</v>
      </c>
      <c r="D72" t="s">
        <v>1144</v>
      </c>
      <c r="E72" t="s">
        <v>1145</v>
      </c>
      <c r="F72" t="s">
        <v>17</v>
      </c>
      <c r="G72" t="s">
        <v>81</v>
      </c>
      <c r="H72" t="s">
        <v>1139</v>
      </c>
      <c r="I72" t="s">
        <v>54</v>
      </c>
      <c r="J72" t="s">
        <v>988</v>
      </c>
      <c r="K72" t="s">
        <v>989</v>
      </c>
      <c r="L72"/>
      <c r="M72" t="s">
        <v>209</v>
      </c>
      <c r="N72" t="s">
        <v>121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1136</v>
      </c>
      <c r="D73" t="s">
        <v>1146</v>
      </c>
      <c r="E73" t="s">
        <v>1147</v>
      </c>
      <c r="F73" t="s">
        <v>17</v>
      </c>
      <c r="G73" t="s">
        <v>1148</v>
      </c>
      <c r="H73" t="s">
        <v>1139</v>
      </c>
      <c r="I73" t="s">
        <v>48</v>
      </c>
      <c r="J73" t="s">
        <v>988</v>
      </c>
      <c r="K73" t="s">
        <v>989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1110</v>
      </c>
      <c r="D74" t="s">
        <v>1149</v>
      </c>
      <c r="E74" t="s">
        <v>1150</v>
      </c>
      <c r="F74" t="s">
        <v>17</v>
      </c>
      <c r="G74" t="s">
        <v>96</v>
      </c>
      <c r="H74" t="s">
        <v>1114</v>
      </c>
      <c r="I74" t="s">
        <v>54</v>
      </c>
      <c r="J74" t="s">
        <v>988</v>
      </c>
      <c r="K74" t="s">
        <v>989</v>
      </c>
      <c r="L74"/>
      <c r="M74" t="s">
        <v>209</v>
      </c>
      <c r="N74" t="s">
        <v>121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982</v>
      </c>
      <c r="B75" t="str">
        <f>CONCATENATE(CREDITO!A75,SISTEMAS!A401)</f>
        <v>CREDITO</v>
      </c>
      <c r="C75" t="s">
        <v>1151</v>
      </c>
      <c r="D75" t="s">
        <v>1152</v>
      </c>
      <c r="E75" t="s">
        <v>1153</v>
      </c>
      <c r="F75" t="s">
        <v>17</v>
      </c>
      <c r="G75" t="s">
        <v>1154</v>
      </c>
      <c r="H75" t="s">
        <v>987</v>
      </c>
      <c r="I75" t="s">
        <v>54</v>
      </c>
      <c r="J75" t="s">
        <v>1155</v>
      </c>
      <c r="K75" t="s">
        <v>1156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982</v>
      </c>
      <c r="B76" t="str">
        <f>CONCATENATE(CREDITO!A76,SISTEMAS!A400)</f>
        <v>CREDITO</v>
      </c>
      <c r="C76" t="s">
        <v>1151</v>
      </c>
      <c r="D76" t="s">
        <v>1157</v>
      </c>
      <c r="E76" t="s">
        <v>1158</v>
      </c>
      <c r="F76" t="s">
        <v>17</v>
      </c>
      <c r="G76" t="s">
        <v>1159</v>
      </c>
      <c r="H76" t="s">
        <v>987</v>
      </c>
      <c r="I76" t="s">
        <v>54</v>
      </c>
      <c r="J76" t="s">
        <v>1155</v>
      </c>
      <c r="K76" t="s">
        <v>1156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982</v>
      </c>
      <c r="B77" t="str">
        <f>CONCATENATE(CREDITO!A77,SISTEMAS!A398)</f>
        <v>CREDITO</v>
      </c>
      <c r="C77" t="s">
        <v>1151</v>
      </c>
      <c r="D77" t="s">
        <v>1160</v>
      </c>
      <c r="E77" t="s">
        <v>1161</v>
      </c>
      <c r="F77" t="s">
        <v>17</v>
      </c>
      <c r="G77" t="s">
        <v>1162</v>
      </c>
      <c r="H77" t="s">
        <v>987</v>
      </c>
      <c r="I77" t="s">
        <v>54</v>
      </c>
      <c r="J77" t="s">
        <v>1155</v>
      </c>
      <c r="K77" t="s">
        <v>1156</v>
      </c>
      <c r="L77"/>
      <c r="M77" t="s">
        <v>209</v>
      </c>
      <c r="N77" t="s">
        <v>121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982</v>
      </c>
      <c r="B78" t="str">
        <f>CONCATENATE(CREDITO!A78,SISTEMAS!A389)</f>
        <v>CREDITO</v>
      </c>
      <c r="C78" t="s">
        <v>1163</v>
      </c>
      <c r="D78" t="s">
        <v>1163</v>
      </c>
      <c r="E78" t="s">
        <v>1164</v>
      </c>
      <c r="F78" t="s">
        <v>17</v>
      </c>
      <c r="G78" t="s">
        <v>1165</v>
      </c>
      <c r="H78" t="s">
        <v>987</v>
      </c>
      <c r="I78" t="s">
        <v>54</v>
      </c>
      <c r="J78" t="s">
        <v>988</v>
      </c>
      <c r="K78" t="s">
        <v>989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982</v>
      </c>
      <c r="B79" t="str">
        <f>CONCATENATE(CREDITO!A79,SISTEMAS!A396)</f>
        <v>CREDITO</v>
      </c>
      <c r="C79" t="s">
        <v>1130</v>
      </c>
      <c r="D79" t="s">
        <v>1166</v>
      </c>
      <c r="E79" t="s">
        <v>1167</v>
      </c>
      <c r="F79" t="s">
        <v>17</v>
      </c>
      <c r="G79" s="1" t="s">
        <v>1168</v>
      </c>
      <c r="H79" t="s">
        <v>987</v>
      </c>
      <c r="I79" t="s">
        <v>72</v>
      </c>
      <c r="J79" t="s">
        <v>1134</v>
      </c>
      <c r="K79" t="s">
        <v>1135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982</v>
      </c>
      <c r="B80" t="str">
        <f>CONCATENATE(CREDITO!A80,SISTEMAS!A395)</f>
        <v>CREDITO</v>
      </c>
      <c r="C80" t="s">
        <v>1130</v>
      </c>
      <c r="D80" t="s">
        <v>1169</v>
      </c>
      <c r="E80" t="s">
        <v>1170</v>
      </c>
      <c r="F80" t="s">
        <v>1044</v>
      </c>
      <c r="G80" s="1" t="s">
        <v>1171</v>
      </c>
      <c r="H80" t="s">
        <v>987</v>
      </c>
      <c r="I80" t="s">
        <v>72</v>
      </c>
      <c r="J80" t="s">
        <v>1134</v>
      </c>
      <c r="K80" t="s">
        <v>1135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982</v>
      </c>
      <c r="B81" t="str">
        <f>CONCATENATE(CREDITO!A81,SISTEMAS!A394)</f>
        <v>CREDITO</v>
      </c>
      <c r="C81" t="s">
        <v>1130</v>
      </c>
      <c r="D81" t="s">
        <v>1172</v>
      </c>
      <c r="E81" t="s">
        <v>1173</v>
      </c>
      <c r="F81" t="s">
        <v>17</v>
      </c>
      <c r="G81" s="1" t="s">
        <v>1174</v>
      </c>
      <c r="H81" t="s">
        <v>987</v>
      </c>
      <c r="I81" t="s">
        <v>72</v>
      </c>
      <c r="J81" t="s">
        <v>1134</v>
      </c>
      <c r="K81" t="s">
        <v>1135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982</v>
      </c>
      <c r="B82" t="str">
        <f>CONCATENATE(CREDITO!A82,SISTEMAS!A393)</f>
        <v>CREDITO</v>
      </c>
      <c r="C82" t="s">
        <v>1130</v>
      </c>
      <c r="D82" t="s">
        <v>1175</v>
      </c>
      <c r="E82" t="s">
        <v>1176</v>
      </c>
      <c r="F82" t="s">
        <v>17</v>
      </c>
      <c r="G82" s="1" t="s">
        <v>1177</v>
      </c>
      <c r="H82" t="s">
        <v>987</v>
      </c>
      <c r="I82" t="s">
        <v>72</v>
      </c>
      <c r="J82" t="s">
        <v>1134</v>
      </c>
      <c r="K82" t="s">
        <v>1135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1178</v>
      </c>
      <c r="D83" t="s">
        <v>1179</v>
      </c>
      <c r="E83" t="s">
        <v>1180</v>
      </c>
      <c r="F83" t="s">
        <v>17</v>
      </c>
      <c r="G83" t="s">
        <v>1181</v>
      </c>
      <c r="H83" t="s">
        <v>987</v>
      </c>
      <c r="I83" t="s">
        <v>54</v>
      </c>
      <c r="J83" t="s">
        <v>988</v>
      </c>
      <c r="K83" t="s">
        <v>989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982</v>
      </c>
      <c r="B84" t="str">
        <f>CONCATENATE(CREDITO!A84,SISTEMAS!A278)</f>
        <v>CREDITO</v>
      </c>
      <c r="C84" t="s">
        <v>1178</v>
      </c>
      <c r="D84" t="s">
        <v>1182</v>
      </c>
      <c r="E84" t="s">
        <v>1183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1178</v>
      </c>
      <c r="D85" t="s">
        <v>1184</v>
      </c>
      <c r="E85" t="s">
        <v>1185</v>
      </c>
      <c r="F85" t="s">
        <v>1186</v>
      </c>
      <c r="G85" t="s">
        <v>1187</v>
      </c>
      <c r="H85" t="s">
        <v>987</v>
      </c>
      <c r="I85" t="s">
        <v>54</v>
      </c>
      <c r="J85" t="s">
        <v>988</v>
      </c>
      <c r="K85" t="s">
        <v>989</v>
      </c>
      <c r="L85"/>
      <c r="M85" t="s">
        <v>209</v>
      </c>
      <c r="N85" t="s">
        <v>121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hidden="1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1188</v>
      </c>
      <c r="K90" t="s">
        <v>1189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M91" t="s">
        <v>209</v>
      </c>
      <c r="N91" t="s">
        <v>121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1190</v>
      </c>
      <c r="D94" t="s">
        <v>1190</v>
      </c>
      <c r="E94" t="s">
        <v>1191</v>
      </c>
      <c r="F94" t="s">
        <v>17</v>
      </c>
      <c r="G94" t="s">
        <v>71</v>
      </c>
      <c r="H94" t="s">
        <v>1139</v>
      </c>
      <c r="I94" t="s">
        <v>54</v>
      </c>
      <c r="J94" t="s">
        <v>988</v>
      </c>
      <c r="K94" t="s">
        <v>989</v>
      </c>
      <c r="L94"/>
      <c r="M94" t="s">
        <v>209</v>
      </c>
      <c r="N94" t="s">
        <v>121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982</v>
      </c>
      <c r="B95" t="str">
        <f>CONCATENATE(CREDITO!A95,COBRANZA!A36,SISTEMAS!A202)</f>
        <v>CREDITO</v>
      </c>
      <c r="C95" t="s">
        <v>1192</v>
      </c>
      <c r="D95" t="s">
        <v>1192</v>
      </c>
      <c r="E95" t="s">
        <v>1193</v>
      </c>
      <c r="F95" t="s">
        <v>85</v>
      </c>
      <c r="G95" t="s">
        <v>1194</v>
      </c>
      <c r="H95" t="s">
        <v>1087</v>
      </c>
      <c r="I95" t="s">
        <v>54</v>
      </c>
      <c r="J95" t="s">
        <v>988</v>
      </c>
      <c r="K95" t="s">
        <v>989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752</v>
      </c>
    </row>
    <row r="96" hidden="1" spans="1:12">
      <c r="A96" t="s">
        <v>982</v>
      </c>
      <c r="B96" t="str">
        <f>CONCATENATE(CREDITO!A96,CONTABILIDAD!A32,AUDITORIA!A86,SISTEMAS!A199)</f>
        <v>CREDITO</v>
      </c>
      <c r="C96" t="s">
        <v>1195</v>
      </c>
      <c r="D96" t="s">
        <v>1195</v>
      </c>
      <c r="E96" t="s">
        <v>1196</v>
      </c>
      <c r="F96" t="s">
        <v>17</v>
      </c>
      <c r="G96" t="s">
        <v>93</v>
      </c>
      <c r="H96" t="s">
        <v>1139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1197</v>
      </c>
      <c r="D97" t="s">
        <v>1197</v>
      </c>
      <c r="E97" t="s">
        <v>1198</v>
      </c>
      <c r="F97" t="s">
        <v>17</v>
      </c>
      <c r="G97" t="s">
        <v>1199</v>
      </c>
      <c r="H97" t="s">
        <v>982</v>
      </c>
      <c r="I97" t="s">
        <v>54</v>
      </c>
      <c r="J97" t="s">
        <v>988</v>
      </c>
      <c r="K97" t="s">
        <v>989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982</v>
      </c>
      <c r="B98" t="str">
        <f>CONCATENATE(CREDITO!A98,SISTEMAS!A191)</f>
        <v>CREDITO</v>
      </c>
      <c r="C98" t="s">
        <v>1200</v>
      </c>
      <c r="D98" t="s">
        <v>1201</v>
      </c>
      <c r="E98" t="s">
        <v>1202</v>
      </c>
      <c r="F98" t="s">
        <v>17</v>
      </c>
      <c r="G98" t="s">
        <v>1203</v>
      </c>
      <c r="H98" t="s">
        <v>987</v>
      </c>
      <c r="I98" t="s">
        <v>48</v>
      </c>
      <c r="J98" t="s">
        <v>988</v>
      </c>
      <c r="K98" t="s">
        <v>989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982</v>
      </c>
      <c r="B99" t="str">
        <f>CONCATENATE(CREDITO!A99,SISTEMAS!A190)</f>
        <v>CREDITO</v>
      </c>
      <c r="C99" t="s">
        <v>1200</v>
      </c>
      <c r="D99" t="s">
        <v>1204</v>
      </c>
      <c r="E99" t="s">
        <v>1205</v>
      </c>
      <c r="F99" t="s">
        <v>17</v>
      </c>
      <c r="G99" t="s">
        <v>1206</v>
      </c>
      <c r="H99" t="s">
        <v>987</v>
      </c>
      <c r="I99" t="s">
        <v>48</v>
      </c>
      <c r="J99" t="s">
        <v>988</v>
      </c>
      <c r="K99" t="s">
        <v>989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982</v>
      </c>
      <c r="B100" t="str">
        <f>CONCATENATE(CREDITO!A100,SISTEMAS!A189)</f>
        <v>CREDITO</v>
      </c>
      <c r="C100" t="s">
        <v>1200</v>
      </c>
      <c r="D100" t="s">
        <v>1207</v>
      </c>
      <c r="E100" t="s">
        <v>1208</v>
      </c>
      <c r="F100" t="s">
        <v>17</v>
      </c>
      <c r="G100" t="s">
        <v>1209</v>
      </c>
      <c r="H100" t="s">
        <v>987</v>
      </c>
      <c r="I100" t="s">
        <v>48</v>
      </c>
      <c r="J100" t="s">
        <v>988</v>
      </c>
      <c r="K100" t="s">
        <v>989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982</v>
      </c>
      <c r="B101" t="str">
        <f>CONCATENATE(CREDITO!A101,SISTEMAS!A188)</f>
        <v>CREDITO</v>
      </c>
      <c r="C101" t="s">
        <v>1200</v>
      </c>
      <c r="D101" t="s">
        <v>1210</v>
      </c>
      <c r="E101" t="s">
        <v>1211</v>
      </c>
      <c r="F101" t="s">
        <v>17</v>
      </c>
      <c r="G101" t="s">
        <v>1212</v>
      </c>
      <c r="H101" t="s">
        <v>987</v>
      </c>
      <c r="I101" t="s">
        <v>48</v>
      </c>
      <c r="J101" t="s">
        <v>988</v>
      </c>
      <c r="K101" t="s">
        <v>989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982</v>
      </c>
      <c r="B102" t="str">
        <f>CONCATENATE(CREDITO!A102,SISTEMAS!A198)</f>
        <v>CREDITO</v>
      </c>
      <c r="C102" t="s">
        <v>1200</v>
      </c>
      <c r="D102" t="s">
        <v>1213</v>
      </c>
      <c r="E102" t="s">
        <v>1214</v>
      </c>
      <c r="F102" t="s">
        <v>17</v>
      </c>
      <c r="G102" t="s">
        <v>1215</v>
      </c>
      <c r="H102" t="s">
        <v>987</v>
      </c>
      <c r="I102" t="s">
        <v>48</v>
      </c>
      <c r="J102" t="s">
        <v>988</v>
      </c>
      <c r="K102" t="s">
        <v>989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982</v>
      </c>
      <c r="B103" t="str">
        <f>CONCATENATE(CREDITO!A103,SISTEMAS!A197)</f>
        <v>CREDITO</v>
      </c>
      <c r="C103" t="s">
        <v>1200</v>
      </c>
      <c r="D103" t="s">
        <v>1216</v>
      </c>
      <c r="E103" t="s">
        <v>1217</v>
      </c>
      <c r="F103" t="s">
        <v>1186</v>
      </c>
      <c r="G103" t="s">
        <v>1218</v>
      </c>
      <c r="H103" t="s">
        <v>987</v>
      </c>
      <c r="I103" t="s">
        <v>48</v>
      </c>
      <c r="J103" t="s">
        <v>988</v>
      </c>
      <c r="K103" t="s">
        <v>989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982</v>
      </c>
      <c r="B104" t="str">
        <f>CONCATENATE(CREDITO!A104,SISTEMAS!A196)</f>
        <v>CREDITO</v>
      </c>
      <c r="C104" t="s">
        <v>1200</v>
      </c>
      <c r="D104" t="s">
        <v>1219</v>
      </c>
      <c r="E104" t="s">
        <v>1220</v>
      </c>
      <c r="F104" t="s">
        <v>1186</v>
      </c>
      <c r="G104" t="s">
        <v>1221</v>
      </c>
      <c r="H104" t="s">
        <v>987</v>
      </c>
      <c r="I104" t="s">
        <v>48</v>
      </c>
      <c r="J104" t="s">
        <v>988</v>
      </c>
      <c r="K104" t="s">
        <v>989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982</v>
      </c>
      <c r="B105" t="str">
        <f>CONCATENATE(CREDITO!A105,SISTEMAS!A195)</f>
        <v>CREDITO</v>
      </c>
      <c r="C105" t="s">
        <v>1200</v>
      </c>
      <c r="D105" t="s">
        <v>1222</v>
      </c>
      <c r="E105" t="s">
        <v>1223</v>
      </c>
      <c r="F105" t="s">
        <v>17</v>
      </c>
      <c r="G105" t="s">
        <v>1224</v>
      </c>
      <c r="H105" t="s">
        <v>987</v>
      </c>
      <c r="I105" t="s">
        <v>48</v>
      </c>
      <c r="J105" t="s">
        <v>988</v>
      </c>
      <c r="K105" t="s">
        <v>989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982</v>
      </c>
      <c r="B106" t="str">
        <f>CONCATENATE(CREDITO!A106,SISTEMAS!A194)</f>
        <v>CREDITO</v>
      </c>
      <c r="C106" t="s">
        <v>1200</v>
      </c>
      <c r="D106" t="s">
        <v>1225</v>
      </c>
      <c r="E106" t="s">
        <v>1226</v>
      </c>
      <c r="F106" t="s">
        <v>1186</v>
      </c>
      <c r="G106" t="s">
        <v>1227</v>
      </c>
      <c r="H106" t="s">
        <v>987</v>
      </c>
      <c r="I106" t="s">
        <v>48</v>
      </c>
      <c r="J106" t="s">
        <v>988</v>
      </c>
      <c r="K106" t="s">
        <v>989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982</v>
      </c>
      <c r="B107" t="str">
        <f>CONCATENATE(CREDITO!A107)</f>
        <v>CREDITO</v>
      </c>
      <c r="C107" t="s">
        <v>1228</v>
      </c>
      <c r="D107" t="s">
        <v>1228</v>
      </c>
      <c r="E107" t="s">
        <v>1229</v>
      </c>
      <c r="F107" t="s">
        <v>17</v>
      </c>
      <c r="G107" t="s">
        <v>1230</v>
      </c>
      <c r="H107" t="s">
        <v>982</v>
      </c>
      <c r="I107" t="s">
        <v>48</v>
      </c>
      <c r="J107" t="s">
        <v>988</v>
      </c>
      <c r="K107" t="s">
        <v>989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1231</v>
      </c>
      <c r="D108" t="s">
        <v>1231</v>
      </c>
      <c r="E108" t="s">
        <v>1232</v>
      </c>
      <c r="F108" t="s">
        <v>85</v>
      </c>
      <c r="G108" t="s">
        <v>1233</v>
      </c>
      <c r="H108" t="s">
        <v>1234</v>
      </c>
      <c r="L108"/>
    </row>
    <row r="109" spans="1:16">
      <c r="A109" t="s">
        <v>982</v>
      </c>
      <c r="B109" t="str">
        <f>CONCATENATE(CREDITO!A109)</f>
        <v>CREDITO</v>
      </c>
      <c r="C109" t="s">
        <v>1235</v>
      </c>
      <c r="D109" t="s">
        <v>1236</v>
      </c>
      <c r="E109" t="s">
        <v>1237</v>
      </c>
      <c r="F109" t="s">
        <v>1044</v>
      </c>
      <c r="G109" t="s">
        <v>1238</v>
      </c>
      <c r="H109" t="s">
        <v>982</v>
      </c>
      <c r="I109" t="s">
        <v>48</v>
      </c>
      <c r="J109" t="s">
        <v>1239</v>
      </c>
      <c r="K109" t="s">
        <v>1240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1235</v>
      </c>
      <c r="D110" t="s">
        <v>1241</v>
      </c>
      <c r="E110" t="s">
        <v>1242</v>
      </c>
      <c r="F110" t="s">
        <v>1044</v>
      </c>
      <c r="G110" t="s">
        <v>1243</v>
      </c>
      <c r="H110" t="s">
        <v>982</v>
      </c>
      <c r="I110" t="s">
        <v>48</v>
      </c>
      <c r="J110" t="s">
        <v>1239</v>
      </c>
      <c r="K110" t="s">
        <v>1240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1235</v>
      </c>
      <c r="D111" t="s">
        <v>1244</v>
      </c>
      <c r="E111" t="s">
        <v>1245</v>
      </c>
      <c r="F111" t="s">
        <v>17</v>
      </c>
      <c r="G111" t="s">
        <v>1246</v>
      </c>
      <c r="H111" t="s">
        <v>982</v>
      </c>
      <c r="I111" t="s">
        <v>48</v>
      </c>
      <c r="J111" t="s">
        <v>1239</v>
      </c>
      <c r="K111" t="s">
        <v>1240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1235</v>
      </c>
      <c r="D112" t="s">
        <v>1247</v>
      </c>
      <c r="E112" t="s">
        <v>1248</v>
      </c>
      <c r="F112" t="s">
        <v>17</v>
      </c>
      <c r="G112" t="s">
        <v>1249</v>
      </c>
      <c r="H112" t="s">
        <v>982</v>
      </c>
      <c r="I112" t="s">
        <v>48</v>
      </c>
      <c r="J112" t="s">
        <v>1239</v>
      </c>
      <c r="K112" t="s">
        <v>1240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1235</v>
      </c>
      <c r="D113" t="s">
        <v>1250</v>
      </c>
      <c r="E113" t="s">
        <v>1251</v>
      </c>
      <c r="F113" t="s">
        <v>17</v>
      </c>
      <c r="G113" t="s">
        <v>1252</v>
      </c>
      <c r="H113" t="s">
        <v>982</v>
      </c>
      <c r="I113" t="s">
        <v>48</v>
      </c>
      <c r="J113" t="s">
        <v>1239</v>
      </c>
      <c r="K113" t="s">
        <v>1240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1235</v>
      </c>
      <c r="D114" t="s">
        <v>1253</v>
      </c>
      <c r="E114" t="s">
        <v>1254</v>
      </c>
      <c r="F114" t="s">
        <v>17</v>
      </c>
      <c r="G114" t="s">
        <v>1255</v>
      </c>
      <c r="H114" t="s">
        <v>982</v>
      </c>
      <c r="I114" t="s">
        <v>48</v>
      </c>
      <c r="J114" t="s">
        <v>1239</v>
      </c>
      <c r="K114" t="s">
        <v>1240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1256</v>
      </c>
      <c r="D115" t="s">
        <v>1256</v>
      </c>
      <c r="E115" t="s">
        <v>1257</v>
      </c>
      <c r="F115" t="s">
        <v>17</v>
      </c>
      <c r="G115" t="s">
        <v>1258</v>
      </c>
      <c r="H115" t="s">
        <v>982</v>
      </c>
      <c r="I115" t="s">
        <v>54</v>
      </c>
      <c r="J115" t="s">
        <v>988</v>
      </c>
      <c r="K115" t="s">
        <v>989</v>
      </c>
      <c r="L115" t="s">
        <v>1259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1260</v>
      </c>
      <c r="D116" t="s">
        <v>1260</v>
      </c>
      <c r="E116" t="s">
        <v>1261</v>
      </c>
      <c r="F116" t="s">
        <v>17</v>
      </c>
      <c r="G116" t="s">
        <v>1262</v>
      </c>
      <c r="H116" t="s">
        <v>982</v>
      </c>
      <c r="I116" t="s">
        <v>54</v>
      </c>
      <c r="J116" t="s">
        <v>988</v>
      </c>
      <c r="K116" t="s">
        <v>989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982</v>
      </c>
      <c r="B117" t="str">
        <f>CONCATENATE(CREDITO!A117)</f>
        <v>CREDITO</v>
      </c>
      <c r="C117" t="s">
        <v>1263</v>
      </c>
      <c r="D117" t="s">
        <v>1263</v>
      </c>
      <c r="E117" t="s">
        <v>1264</v>
      </c>
      <c r="F117" t="s">
        <v>17</v>
      </c>
      <c r="G117" t="s">
        <v>1265</v>
      </c>
      <c r="H117" t="s">
        <v>982</v>
      </c>
      <c r="I117" t="s">
        <v>54</v>
      </c>
      <c r="J117" t="s">
        <v>988</v>
      </c>
      <c r="K117" t="s">
        <v>989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982</v>
      </c>
      <c r="B118" t="str">
        <f>CONCATENATE(CREDITO!A118)</f>
        <v>CREDITO</v>
      </c>
      <c r="C118" t="s">
        <v>1266</v>
      </c>
      <c r="D118" t="s">
        <v>1266</v>
      </c>
      <c r="E118" t="s">
        <v>1267</v>
      </c>
      <c r="F118" t="s">
        <v>17</v>
      </c>
      <c r="G118" t="s">
        <v>1268</v>
      </c>
      <c r="H118" t="s">
        <v>982</v>
      </c>
      <c r="I118" t="s">
        <v>48</v>
      </c>
      <c r="J118" t="s">
        <v>988</v>
      </c>
      <c r="K118" t="s">
        <v>989</v>
      </c>
      <c r="L118"/>
      <c r="M118" t="s">
        <v>209</v>
      </c>
      <c r="N118" t="s">
        <v>121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982</v>
      </c>
      <c r="B119" t="str">
        <f>CONCATENATE(CREDITO!A119)</f>
        <v>CREDITO</v>
      </c>
      <c r="C119" t="s">
        <v>1269</v>
      </c>
      <c r="D119" t="s">
        <v>1269</v>
      </c>
      <c r="E119" t="s">
        <v>1270</v>
      </c>
      <c r="F119" t="s">
        <v>17</v>
      </c>
      <c r="G119" t="s">
        <v>1271</v>
      </c>
      <c r="H119" t="s">
        <v>982</v>
      </c>
      <c r="I119" t="s">
        <v>54</v>
      </c>
      <c r="J119" t="s">
        <v>988</v>
      </c>
      <c r="K119" t="s">
        <v>989</v>
      </c>
      <c r="L119"/>
      <c r="M119" t="s">
        <v>209</v>
      </c>
      <c r="N119" t="s">
        <v>121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982</v>
      </c>
      <c r="B120" t="str">
        <f>CONCATENATE(CREDITO!A120,VENTAS!A21)</f>
        <v>CREDITO</v>
      </c>
      <c r="C120" t="s">
        <v>1272</v>
      </c>
      <c r="D120" t="s">
        <v>1272</v>
      </c>
      <c r="E120" t="s">
        <v>1273</v>
      </c>
      <c r="F120" t="s">
        <v>85</v>
      </c>
      <c r="G120" t="s">
        <v>1274</v>
      </c>
      <c r="H120" t="s">
        <v>1275</v>
      </c>
      <c r="I120" t="s">
        <v>54</v>
      </c>
      <c r="J120" t="s">
        <v>988</v>
      </c>
      <c r="K120" t="s">
        <v>989</v>
      </c>
      <c r="L120"/>
      <c r="M120" t="s">
        <v>209</v>
      </c>
      <c r="N120" t="s">
        <v>121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982</v>
      </c>
      <c r="B121" t="str">
        <f>CONCATENATE(CREDITO!A121)</f>
        <v>CREDITO</v>
      </c>
      <c r="C121" t="s">
        <v>1276</v>
      </c>
      <c r="D121" t="s">
        <v>1276</v>
      </c>
      <c r="E121" t="s">
        <v>1277</v>
      </c>
      <c r="F121" t="s">
        <v>85</v>
      </c>
      <c r="G121" t="s">
        <v>1278</v>
      </c>
      <c r="H121" t="s">
        <v>982</v>
      </c>
      <c r="I121" t="s">
        <v>54</v>
      </c>
      <c r="J121" t="s">
        <v>1279</v>
      </c>
      <c r="K121" t="s">
        <v>1280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982</v>
      </c>
      <c r="B122" t="str">
        <f>CONCATENATE(CREDITO!A122,SISTEMAS!A183)</f>
        <v>CREDITO</v>
      </c>
      <c r="C122" t="s">
        <v>1281</v>
      </c>
      <c r="D122" t="s">
        <v>1281</v>
      </c>
      <c r="E122" t="s">
        <v>1282</v>
      </c>
      <c r="F122" t="s">
        <v>17</v>
      </c>
      <c r="G122" t="s">
        <v>1283</v>
      </c>
      <c r="H122" t="s">
        <v>987</v>
      </c>
      <c r="I122" t="s">
        <v>54</v>
      </c>
      <c r="J122" t="s">
        <v>988</v>
      </c>
      <c r="K122" t="s">
        <v>989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982</v>
      </c>
      <c r="B123" t="str">
        <f>CONCATENATE(CREDITO!A123)</f>
        <v>CREDITO</v>
      </c>
      <c r="C123" t="s">
        <v>1284</v>
      </c>
      <c r="D123" t="s">
        <v>1284</v>
      </c>
      <c r="E123" t="s">
        <v>1285</v>
      </c>
      <c r="F123" t="s">
        <v>17</v>
      </c>
      <c r="G123" t="s">
        <v>1286</v>
      </c>
      <c r="H123" t="s">
        <v>982</v>
      </c>
      <c r="I123" t="s">
        <v>54</v>
      </c>
      <c r="J123" t="s">
        <v>988</v>
      </c>
      <c r="K123" t="s">
        <v>989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982</v>
      </c>
      <c r="B124" t="str">
        <f>CONCATENATE(CREDITO!A124)</f>
        <v>CREDITO</v>
      </c>
      <c r="C124" t="s">
        <v>1287</v>
      </c>
      <c r="D124" t="s">
        <v>1287</v>
      </c>
      <c r="E124" t="s">
        <v>1288</v>
      </c>
      <c r="F124" t="s">
        <v>85</v>
      </c>
      <c r="G124" t="s">
        <v>1289</v>
      </c>
      <c r="H124" t="s">
        <v>982</v>
      </c>
      <c r="I124" t="s">
        <v>54</v>
      </c>
      <c r="J124" t="s">
        <v>988</v>
      </c>
      <c r="K124" t="s">
        <v>989</v>
      </c>
      <c r="L124"/>
      <c r="M124" t="s">
        <v>209</v>
      </c>
      <c r="N124" t="s">
        <v>121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1290</v>
      </c>
      <c r="D126" t="s">
        <v>1290</v>
      </c>
      <c r="E126" t="s">
        <v>1291</v>
      </c>
      <c r="F126" t="s">
        <v>17</v>
      </c>
      <c r="G126" t="s">
        <v>1292</v>
      </c>
      <c r="H126" t="s">
        <v>1293</v>
      </c>
      <c r="L126"/>
    </row>
    <row r="127" spans="1:16">
      <c r="A127" t="s">
        <v>982</v>
      </c>
      <c r="B127" t="str">
        <f>CONCATENATE(CREDITO!A127)</f>
        <v>CREDITO</v>
      </c>
      <c r="C127" t="s">
        <v>1294</v>
      </c>
      <c r="D127" t="s">
        <v>1294</v>
      </c>
      <c r="E127" t="s">
        <v>1295</v>
      </c>
      <c r="F127" t="s">
        <v>17</v>
      </c>
      <c r="G127" t="s">
        <v>1296</v>
      </c>
      <c r="H127" t="s">
        <v>982</v>
      </c>
      <c r="I127" t="s">
        <v>48</v>
      </c>
      <c r="J127" t="s">
        <v>988</v>
      </c>
      <c r="K127" t="s">
        <v>989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982</v>
      </c>
      <c r="B128" t="str">
        <f>CONCATENATE(CREDITO!A128,SISTEMAS!A22)</f>
        <v>CREDITO</v>
      </c>
      <c r="C128" t="s">
        <v>1297</v>
      </c>
      <c r="D128" t="s">
        <v>1298</v>
      </c>
      <c r="E128" t="s">
        <v>1299</v>
      </c>
      <c r="F128" t="s">
        <v>85</v>
      </c>
      <c r="G128" t="s">
        <v>1300</v>
      </c>
      <c r="H128" t="s">
        <v>987</v>
      </c>
      <c r="I128" t="s">
        <v>54</v>
      </c>
      <c r="J128" t="s">
        <v>988</v>
      </c>
      <c r="K128" t="s">
        <v>989</v>
      </c>
      <c r="L128"/>
      <c r="M128" t="s">
        <v>209</v>
      </c>
      <c r="N128" t="s">
        <v>121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1301</v>
      </c>
      <c r="D129" t="s">
        <v>1301</v>
      </c>
      <c r="E129" t="s">
        <v>1302</v>
      </c>
      <c r="F129" t="s">
        <v>17</v>
      </c>
      <c r="G129" t="s">
        <v>1303</v>
      </c>
      <c r="H129" t="s">
        <v>1083</v>
      </c>
      <c r="I129" t="s">
        <v>54</v>
      </c>
      <c r="J129" t="s">
        <v>988</v>
      </c>
      <c r="K129" t="s">
        <v>989</v>
      </c>
      <c r="L129"/>
      <c r="M129" t="s">
        <v>209</v>
      </c>
      <c r="N129" t="s">
        <v>121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982</v>
      </c>
      <c r="B130" t="str">
        <f>CONCATENATE(CREDITO!A130)</f>
        <v>CREDITO</v>
      </c>
      <c r="C130" t="s">
        <v>1304</v>
      </c>
      <c r="D130" t="s">
        <v>1304</v>
      </c>
      <c r="E130" t="s">
        <v>1305</v>
      </c>
      <c r="F130" t="s">
        <v>17</v>
      </c>
      <c r="G130" t="s">
        <v>1306</v>
      </c>
      <c r="H130" t="s">
        <v>982</v>
      </c>
      <c r="I130" t="s">
        <v>54</v>
      </c>
      <c r="J130" t="s">
        <v>988</v>
      </c>
      <c r="K130" t="s">
        <v>989</v>
      </c>
      <c r="L130"/>
      <c r="M130" t="s">
        <v>209</v>
      </c>
      <c r="N130" t="s">
        <v>121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982</v>
      </c>
      <c r="B131" t="str">
        <f>CONCATENATE(CREDITO!A131)</f>
        <v>CREDITO</v>
      </c>
      <c r="C131" t="s">
        <v>1307</v>
      </c>
      <c r="D131" t="s">
        <v>1307</v>
      </c>
      <c r="E131" t="s">
        <v>1308</v>
      </c>
      <c r="F131" t="s">
        <v>17</v>
      </c>
      <c r="G131" t="s">
        <v>1309</v>
      </c>
      <c r="H131" t="s">
        <v>982</v>
      </c>
      <c r="I131" t="s">
        <v>54</v>
      </c>
      <c r="J131" t="s">
        <v>988</v>
      </c>
      <c r="K131" t="s">
        <v>989</v>
      </c>
      <c r="L131"/>
      <c r="M131" t="s">
        <v>209</v>
      </c>
      <c r="N131" t="s">
        <v>121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982</v>
      </c>
      <c r="B132" t="str">
        <f>CONCATENATE(CREDITO!A132,SISTEMAS!A27)</f>
        <v>CREDITO</v>
      </c>
      <c r="C132" t="s">
        <v>1297</v>
      </c>
      <c r="D132" t="s">
        <v>1310</v>
      </c>
      <c r="E132" t="s">
        <v>1311</v>
      </c>
      <c r="F132" t="s">
        <v>85</v>
      </c>
      <c r="G132" t="s">
        <v>1312</v>
      </c>
      <c r="H132" t="s">
        <v>987</v>
      </c>
      <c r="I132" t="s">
        <v>54</v>
      </c>
      <c r="J132" t="s">
        <v>988</v>
      </c>
      <c r="K132" t="s">
        <v>989</v>
      </c>
      <c r="L132"/>
      <c r="M132" t="s">
        <v>209</v>
      </c>
      <c r="N132" t="s">
        <v>121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1313</v>
      </c>
      <c r="D133" t="s">
        <v>1313</v>
      </c>
      <c r="E133" t="s">
        <v>1314</v>
      </c>
      <c r="F133" t="s">
        <v>17</v>
      </c>
      <c r="G133" t="s">
        <v>1315</v>
      </c>
      <c r="H133" t="s">
        <v>998</v>
      </c>
      <c r="L133"/>
    </row>
    <row r="134" spans="1:16">
      <c r="A134" t="s">
        <v>982</v>
      </c>
      <c r="B134" t="str">
        <f>CONCATENATE(CREDITO!A134)</f>
        <v>CREDITO</v>
      </c>
      <c r="C134" t="s">
        <v>1316</v>
      </c>
      <c r="D134" t="s">
        <v>1316</v>
      </c>
      <c r="E134" t="s">
        <v>1317</v>
      </c>
      <c r="F134" t="s">
        <v>17</v>
      </c>
      <c r="G134" t="s">
        <v>1318</v>
      </c>
      <c r="H134" t="s">
        <v>982</v>
      </c>
      <c r="I134" t="s">
        <v>54</v>
      </c>
      <c r="J134" t="s">
        <v>988</v>
      </c>
      <c r="K134" t="s">
        <v>989</v>
      </c>
      <c r="L134"/>
      <c r="M134" t="s">
        <v>209</v>
      </c>
      <c r="N134" t="s">
        <v>121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982</v>
      </c>
      <c r="B135" t="str">
        <f>CONCATENATE(CREDITO!A135,CONTABILIDAD!A23)</f>
        <v>CREDITO</v>
      </c>
      <c r="C135" t="s">
        <v>1319</v>
      </c>
      <c r="D135" t="s">
        <v>1319</v>
      </c>
      <c r="E135" t="s">
        <v>1320</v>
      </c>
      <c r="F135" t="s">
        <v>17</v>
      </c>
      <c r="G135" t="s">
        <v>1321</v>
      </c>
      <c r="H135" t="s">
        <v>1322</v>
      </c>
      <c r="I135" t="s">
        <v>54</v>
      </c>
      <c r="J135" t="s">
        <v>1134</v>
      </c>
      <c r="K135" t="s">
        <v>1135</v>
      </c>
      <c r="L135"/>
      <c r="M135" t="s">
        <v>209</v>
      </c>
      <c r="N135" t="s">
        <v>121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982</v>
      </c>
      <c r="B136" t="str">
        <f>CONCATENATE(CREDITO!A136)</f>
        <v>CREDITO</v>
      </c>
      <c r="C136" t="s">
        <v>1323</v>
      </c>
      <c r="D136" t="s">
        <v>1323</v>
      </c>
      <c r="E136" t="s">
        <v>1324</v>
      </c>
      <c r="F136" t="s">
        <v>17</v>
      </c>
      <c r="G136" t="s">
        <v>1325</v>
      </c>
      <c r="H136" t="s">
        <v>982</v>
      </c>
      <c r="I136" t="s">
        <v>54</v>
      </c>
      <c r="J136" t="s">
        <v>988</v>
      </c>
      <c r="K136" t="s">
        <v>989</v>
      </c>
      <c r="L136"/>
      <c r="M136" t="s">
        <v>209</v>
      </c>
      <c r="N136" t="s">
        <v>121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982</v>
      </c>
      <c r="B137" t="str">
        <f>CONCATENATE(CREDITO!A137)</f>
        <v>CREDITO</v>
      </c>
      <c r="C137" t="s">
        <v>1326</v>
      </c>
      <c r="D137" t="s">
        <v>1326</v>
      </c>
      <c r="E137" t="s">
        <v>1327</v>
      </c>
      <c r="F137" t="s">
        <v>17</v>
      </c>
      <c r="G137" t="s">
        <v>1328</v>
      </c>
      <c r="H137" t="s">
        <v>982</v>
      </c>
      <c r="I137" t="s">
        <v>54</v>
      </c>
      <c r="J137" t="s">
        <v>988</v>
      </c>
      <c r="K137" t="s">
        <v>989</v>
      </c>
      <c r="L137"/>
      <c r="M137" t="s">
        <v>209</v>
      </c>
      <c r="N137" t="s">
        <v>121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982</v>
      </c>
      <c r="B138" t="str">
        <f>CONCATENATE(CREDITO!A138)</f>
        <v>CREDITO</v>
      </c>
      <c r="C138" t="s">
        <v>1329</v>
      </c>
      <c r="D138" t="s">
        <v>1329</v>
      </c>
      <c r="E138" t="s">
        <v>1330</v>
      </c>
      <c r="F138" t="s">
        <v>17</v>
      </c>
      <c r="G138" t="s">
        <v>1331</v>
      </c>
      <c r="H138" t="s">
        <v>982</v>
      </c>
      <c r="I138" t="s">
        <v>54</v>
      </c>
      <c r="J138" t="s">
        <v>988</v>
      </c>
      <c r="K138" t="s">
        <v>989</v>
      </c>
      <c r="L138"/>
      <c r="M138" t="s">
        <v>209</v>
      </c>
      <c r="N138" t="s">
        <v>121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982</v>
      </c>
      <c r="B139" t="str">
        <f>CONCATENATE(CREDITO!A139,AUDITORIA!A95)</f>
        <v>CREDITO</v>
      </c>
      <c r="C139" t="s">
        <v>1332</v>
      </c>
      <c r="D139" t="s">
        <v>1332</v>
      </c>
      <c r="E139" t="s">
        <v>1333</v>
      </c>
      <c r="F139" t="s">
        <v>17</v>
      </c>
      <c r="G139" t="s">
        <v>1334</v>
      </c>
      <c r="H139" t="s">
        <v>1335</v>
      </c>
      <c r="I139" t="s">
        <v>54</v>
      </c>
      <c r="J139" t="s">
        <v>1336</v>
      </c>
      <c r="K139" t="s">
        <v>1337</v>
      </c>
      <c r="L139"/>
      <c r="M139" t="s">
        <v>209</v>
      </c>
      <c r="N139" t="s">
        <v>121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982</v>
      </c>
      <c r="B140" t="str">
        <f>CONCATENATE(CREDITO!A140,SISTEMAS!A35)</f>
        <v>CREDITO</v>
      </c>
      <c r="C140" t="s">
        <v>1338</v>
      </c>
      <c r="D140" t="s">
        <v>1339</v>
      </c>
      <c r="E140" t="s">
        <v>1340</v>
      </c>
      <c r="F140" t="s">
        <v>1341</v>
      </c>
      <c r="G140" t="s">
        <v>1342</v>
      </c>
      <c r="H140" t="s">
        <v>987</v>
      </c>
      <c r="I140" t="s">
        <v>48</v>
      </c>
      <c r="J140" t="s">
        <v>988</v>
      </c>
      <c r="K140" t="s">
        <v>989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1343</v>
      </c>
      <c r="D141" t="s">
        <v>1343</v>
      </c>
      <c r="E141" t="s">
        <v>1320</v>
      </c>
      <c r="F141" t="s">
        <v>17</v>
      </c>
      <c r="G141" t="s">
        <v>1344</v>
      </c>
      <c r="H141" t="s">
        <v>1293</v>
      </c>
      <c r="I141" t="s">
        <v>54</v>
      </c>
      <c r="J141" t="s">
        <v>988</v>
      </c>
      <c r="K141" t="s">
        <v>989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1338</v>
      </c>
      <c r="D142" t="s">
        <v>1345</v>
      </c>
      <c r="E142" t="s">
        <v>1346</v>
      </c>
      <c r="F142" t="s">
        <v>1341</v>
      </c>
      <c r="G142" t="s">
        <v>1347</v>
      </c>
      <c r="H142" t="s">
        <v>987</v>
      </c>
      <c r="I142" t="s">
        <v>48</v>
      </c>
      <c r="J142" t="s">
        <v>988</v>
      </c>
      <c r="K142" t="s">
        <v>989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1338</v>
      </c>
      <c r="D143" t="s">
        <v>1348</v>
      </c>
      <c r="E143" t="s">
        <v>1349</v>
      </c>
      <c r="F143" t="s">
        <v>1186</v>
      </c>
      <c r="G143" t="s">
        <v>1350</v>
      </c>
      <c r="H143" t="s">
        <v>987</v>
      </c>
      <c r="I143" t="s">
        <v>48</v>
      </c>
      <c r="J143" t="s">
        <v>988</v>
      </c>
      <c r="K143" t="s">
        <v>989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1351</v>
      </c>
      <c r="D144" t="s">
        <v>1351</v>
      </c>
      <c r="E144" t="s">
        <v>1352</v>
      </c>
      <c r="F144" t="s">
        <v>17</v>
      </c>
      <c r="G144" t="s">
        <v>1353</v>
      </c>
      <c r="H144" t="s">
        <v>982</v>
      </c>
      <c r="I144" t="s">
        <v>54</v>
      </c>
      <c r="J144" t="s">
        <v>988</v>
      </c>
      <c r="K144" t="s">
        <v>989</v>
      </c>
      <c r="L144"/>
      <c r="M144" t="s">
        <v>209</v>
      </c>
      <c r="N144" t="s">
        <v>121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982</v>
      </c>
      <c r="B145" t="str">
        <f>CONCATENATE(CREDITO!A145)</f>
        <v>CREDITO</v>
      </c>
      <c r="C145" t="s">
        <v>1354</v>
      </c>
      <c r="D145" t="s">
        <v>1354</v>
      </c>
      <c r="E145" t="s">
        <v>1355</v>
      </c>
      <c r="F145" t="s">
        <v>17</v>
      </c>
      <c r="G145" t="s">
        <v>1356</v>
      </c>
      <c r="H145" t="s">
        <v>982</v>
      </c>
      <c r="I145" t="s">
        <v>54</v>
      </c>
      <c r="J145" t="s">
        <v>988</v>
      </c>
      <c r="K145" t="s">
        <v>989</v>
      </c>
      <c r="L145"/>
      <c r="M145" t="s">
        <v>209</v>
      </c>
      <c r="N145" t="s">
        <v>121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982</v>
      </c>
      <c r="B146" t="str">
        <f>CONCATENATE(CREDITO!A146)</f>
        <v>CREDITO</v>
      </c>
      <c r="C146" t="s">
        <v>1357</v>
      </c>
      <c r="D146" t="s">
        <v>1357</v>
      </c>
      <c r="E146" t="s">
        <v>1358</v>
      </c>
      <c r="F146" t="s">
        <v>17</v>
      </c>
      <c r="G146" t="s">
        <v>1359</v>
      </c>
      <c r="H146" t="s">
        <v>982</v>
      </c>
      <c r="I146" t="s">
        <v>48</v>
      </c>
      <c r="J146" t="s">
        <v>1279</v>
      </c>
      <c r="K146" t="s">
        <v>1280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1360</v>
      </c>
      <c r="D147" t="s">
        <v>1360</v>
      </c>
      <c r="E147" t="s">
        <v>1361</v>
      </c>
      <c r="F147" t="s">
        <v>85</v>
      </c>
      <c r="G147" t="s">
        <v>1362</v>
      </c>
      <c r="H147" t="s">
        <v>987</v>
      </c>
      <c r="I147" t="s">
        <v>48</v>
      </c>
      <c r="J147" t="s">
        <v>988</v>
      </c>
      <c r="K147" t="s">
        <v>989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1363</v>
      </c>
      <c r="D148" t="s">
        <v>1363</v>
      </c>
      <c r="E148" t="s">
        <v>1364</v>
      </c>
      <c r="F148" t="s">
        <v>17</v>
      </c>
      <c r="G148" t="s">
        <v>1365</v>
      </c>
      <c r="H148" t="s">
        <v>982</v>
      </c>
      <c r="I148" t="s">
        <v>48</v>
      </c>
      <c r="J148" t="s">
        <v>988</v>
      </c>
      <c r="K148" t="s">
        <v>989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982</v>
      </c>
      <c r="B149" t="str">
        <f>CONCATENATE(CREDITO!A149,VENTAS!A17,AUDITORIA!A96,SISTEMAS!A29)</f>
        <v>CREDITO</v>
      </c>
      <c r="C149" t="s">
        <v>1366</v>
      </c>
      <c r="D149" t="s">
        <v>1366</v>
      </c>
      <c r="E149" t="s">
        <v>1367</v>
      </c>
      <c r="F149" t="s">
        <v>17</v>
      </c>
      <c r="G149" t="s">
        <v>1368</v>
      </c>
      <c r="H149" t="s">
        <v>1109</v>
      </c>
      <c r="I149" t="s">
        <v>54</v>
      </c>
      <c r="J149" t="s">
        <v>988</v>
      </c>
      <c r="K149" t="s">
        <v>989</v>
      </c>
      <c r="L149"/>
      <c r="M149" t="s">
        <v>209</v>
      </c>
      <c r="N149" t="s">
        <v>121</v>
      </c>
    </row>
    <row r="150" spans="1:16">
      <c r="A150" t="s">
        <v>982</v>
      </c>
      <c r="B150" t="str">
        <f>CONCATENATE(CREDITO!A150,SISTEMAS!A31)</f>
        <v>CREDITO</v>
      </c>
      <c r="C150" t="s">
        <v>1338</v>
      </c>
      <c r="D150" t="s">
        <v>1369</v>
      </c>
      <c r="E150" t="s">
        <v>1370</v>
      </c>
      <c r="F150" t="s">
        <v>1186</v>
      </c>
      <c r="G150" t="s">
        <v>1371</v>
      </c>
      <c r="H150" t="s">
        <v>987</v>
      </c>
      <c r="I150" t="s">
        <v>48</v>
      </c>
      <c r="J150" t="s">
        <v>988</v>
      </c>
      <c r="K150" t="s">
        <v>989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1372</v>
      </c>
      <c r="D151" t="s">
        <v>1372</v>
      </c>
      <c r="E151" t="s">
        <v>1373</v>
      </c>
      <c r="F151" t="s">
        <v>85</v>
      </c>
      <c r="G151" t="s">
        <v>1374</v>
      </c>
      <c r="H151" t="s">
        <v>1087</v>
      </c>
      <c r="I151" t="s">
        <v>54</v>
      </c>
      <c r="J151" t="s">
        <v>1134</v>
      </c>
      <c r="K151" t="s">
        <v>1135</v>
      </c>
      <c r="L151"/>
      <c r="M151" t="s">
        <v>209</v>
      </c>
      <c r="N151" t="s">
        <v>121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982</v>
      </c>
      <c r="B152" t="str">
        <f>CONCATENATE(CREDITO!A152)</f>
        <v>CREDITO</v>
      </c>
      <c r="C152" t="s">
        <v>1375</v>
      </c>
      <c r="D152" t="s">
        <v>1375</v>
      </c>
      <c r="E152" t="s">
        <v>1376</v>
      </c>
      <c r="F152" t="s">
        <v>17</v>
      </c>
      <c r="G152" t="s">
        <v>1377</v>
      </c>
      <c r="H152" t="s">
        <v>982</v>
      </c>
      <c r="I152" t="s">
        <v>54</v>
      </c>
      <c r="J152" t="s">
        <v>988</v>
      </c>
      <c r="K152" t="s">
        <v>989</v>
      </c>
      <c r="L152"/>
      <c r="M152" t="s">
        <v>209</v>
      </c>
      <c r="N152" t="s">
        <v>121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982</v>
      </c>
      <c r="B153" t="str">
        <f>CONCATENATE(CREDITO!A153,AUDITORIA!A97)</f>
        <v>CREDITO</v>
      </c>
      <c r="C153" t="s">
        <v>1378</v>
      </c>
      <c r="D153" t="s">
        <v>1378</v>
      </c>
      <c r="E153" t="s">
        <v>1379</v>
      </c>
      <c r="F153" t="s">
        <v>85</v>
      </c>
      <c r="G153" t="s">
        <v>1380</v>
      </c>
      <c r="H153" t="s">
        <v>1335</v>
      </c>
      <c r="I153" t="s">
        <v>54</v>
      </c>
      <c r="J153" t="s">
        <v>988</v>
      </c>
      <c r="K153" t="s">
        <v>989</v>
      </c>
      <c r="L153"/>
      <c r="M153" t="s">
        <v>209</v>
      </c>
      <c r="N153" t="s">
        <v>121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982</v>
      </c>
      <c r="B154" t="str">
        <f>CONCATENATE(CREDITO!A154,SISTEMAS!A4)</f>
        <v>CREDITO</v>
      </c>
      <c r="C154" t="s">
        <v>1381</v>
      </c>
      <c r="D154" t="s">
        <v>1382</v>
      </c>
      <c r="E154" t="s">
        <v>1383</v>
      </c>
      <c r="F154" t="s">
        <v>17</v>
      </c>
      <c r="G154" t="s">
        <v>1384</v>
      </c>
      <c r="H154" t="s">
        <v>987</v>
      </c>
      <c r="I154" t="s">
        <v>54</v>
      </c>
      <c r="J154" t="s">
        <v>988</v>
      </c>
      <c r="K154" t="s">
        <v>989</v>
      </c>
      <c r="L154"/>
      <c r="M154" t="s">
        <v>209</v>
      </c>
      <c r="N154" t="s">
        <v>121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982</v>
      </c>
      <c r="B155" t="str">
        <f>CONCATENATE(CREDITO!A155,SISTEMAS!A3)</f>
        <v>CREDITO</v>
      </c>
      <c r="C155" t="s">
        <v>1381</v>
      </c>
      <c r="D155" t="s">
        <v>1385</v>
      </c>
      <c r="E155" t="s">
        <v>1386</v>
      </c>
      <c r="F155" t="s">
        <v>17</v>
      </c>
      <c r="G155" t="s">
        <v>1387</v>
      </c>
      <c r="H155" t="s">
        <v>987</v>
      </c>
      <c r="I155" t="s">
        <v>54</v>
      </c>
      <c r="J155" t="s">
        <v>988</v>
      </c>
      <c r="K155" t="s">
        <v>989</v>
      </c>
      <c r="L155"/>
      <c r="M155" t="s">
        <v>209</v>
      </c>
      <c r="N155" t="s">
        <v>121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hidden="1" spans="1:12">
      <c r="A157"/>
      <c r="B157" t="str">
        <f>CONCATENATE(CREDITO!A157,VENTAS!A13)</f>
        <v>VENTAS</v>
      </c>
      <c r="C157" t="s">
        <v>1388</v>
      </c>
      <c r="D157" t="s">
        <v>1388</v>
      </c>
      <c r="E157" t="s">
        <v>1389</v>
      </c>
      <c r="F157" t="s">
        <v>17</v>
      </c>
      <c r="G157" t="s">
        <v>1390</v>
      </c>
      <c r="H157" t="s">
        <v>1275</v>
      </c>
      <c r="L157"/>
    </row>
    <row r="158" spans="1:16">
      <c r="A158" t="s">
        <v>982</v>
      </c>
      <c r="B158" t="str">
        <f>CONCATENATE(CREDITO!A158)</f>
        <v>CREDITO</v>
      </c>
      <c r="C158" t="s">
        <v>1391</v>
      </c>
      <c r="D158" t="s">
        <v>1391</v>
      </c>
      <c r="E158" t="s">
        <v>1392</v>
      </c>
      <c r="F158" t="s">
        <v>17</v>
      </c>
      <c r="G158" t="s">
        <v>1393</v>
      </c>
      <c r="H158" t="s">
        <v>982</v>
      </c>
      <c r="I158" t="s">
        <v>54</v>
      </c>
      <c r="J158" t="s">
        <v>988</v>
      </c>
      <c r="K158" t="s">
        <v>989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982</v>
      </c>
      <c r="B159" t="str">
        <f>CONCATENATE(CREDITO!A159)</f>
        <v>CREDITO</v>
      </c>
      <c r="C159" t="s">
        <v>1394</v>
      </c>
      <c r="D159" t="s">
        <v>1395</v>
      </c>
      <c r="E159" t="s">
        <v>1396</v>
      </c>
      <c r="F159" t="s">
        <v>17</v>
      </c>
      <c r="G159" t="s">
        <v>1397</v>
      </c>
      <c r="H159" t="s">
        <v>982</v>
      </c>
      <c r="I159" t="s">
        <v>54</v>
      </c>
      <c r="J159" t="s">
        <v>988</v>
      </c>
      <c r="K159" t="s">
        <v>989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982</v>
      </c>
      <c r="B160" t="str">
        <f>CONCATENATE(CREDITO!A160)</f>
        <v>CREDITO</v>
      </c>
      <c r="C160" t="s">
        <v>1394</v>
      </c>
      <c r="D160" t="s">
        <v>1398</v>
      </c>
      <c r="E160" t="s">
        <v>1399</v>
      </c>
      <c r="F160" t="s">
        <v>17</v>
      </c>
      <c r="G160" t="s">
        <v>1400</v>
      </c>
      <c r="H160" t="s">
        <v>982</v>
      </c>
      <c r="I160" t="s">
        <v>54</v>
      </c>
      <c r="J160" t="s">
        <v>988</v>
      </c>
      <c r="K160" t="s">
        <v>989</v>
      </c>
      <c r="L160"/>
      <c r="M160" t="s">
        <v>209</v>
      </c>
      <c r="N160" t="s">
        <v>121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982</v>
      </c>
      <c r="B161" t="str">
        <f>CONCATENATE(CREDITO!A161)</f>
        <v>CREDITO</v>
      </c>
      <c r="C161" t="s">
        <v>1401</v>
      </c>
      <c r="D161" t="s">
        <v>1401</v>
      </c>
      <c r="E161" t="s">
        <v>1402</v>
      </c>
      <c r="F161" t="s">
        <v>85</v>
      </c>
      <c r="G161" t="s">
        <v>1403</v>
      </c>
      <c r="H161" t="s">
        <v>982</v>
      </c>
      <c r="I161" t="s">
        <v>54</v>
      </c>
      <c r="J161" t="s">
        <v>988</v>
      </c>
      <c r="K161" t="s">
        <v>989</v>
      </c>
      <c r="L161"/>
      <c r="M161" t="s">
        <v>209</v>
      </c>
      <c r="N161" t="s">
        <v>121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1404</v>
      </c>
      <c r="D162" t="s">
        <v>1404</v>
      </c>
      <c r="E162" t="s">
        <v>1405</v>
      </c>
      <c r="F162" t="s">
        <v>85</v>
      </c>
      <c r="G162" t="s">
        <v>1406</v>
      </c>
      <c r="H162" t="s">
        <v>1407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1408</v>
      </c>
      <c r="D163" t="s">
        <v>1408</v>
      </c>
      <c r="E163" t="s">
        <v>1409</v>
      </c>
      <c r="F163" t="s">
        <v>85</v>
      </c>
      <c r="G163" t="s">
        <v>1410</v>
      </c>
      <c r="H163" t="s">
        <v>1411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1412</v>
      </c>
      <c r="D165" t="s">
        <v>1412</v>
      </c>
      <c r="E165" t="s">
        <v>1413</v>
      </c>
      <c r="F165" t="s">
        <v>85</v>
      </c>
      <c r="G165" t="s">
        <v>1414</v>
      </c>
      <c r="H165" t="s">
        <v>1415</v>
      </c>
      <c r="L165"/>
    </row>
    <row r="166" spans="1:16">
      <c r="A166" t="s">
        <v>982</v>
      </c>
      <c r="B166" t="str">
        <f>CONCATENATE(CREDITO!A166)</f>
        <v>CREDITO</v>
      </c>
      <c r="C166" t="s">
        <v>1416</v>
      </c>
      <c r="D166" t="s">
        <v>1416</v>
      </c>
      <c r="E166" t="s">
        <v>1417</v>
      </c>
      <c r="F166" t="s">
        <v>85</v>
      </c>
      <c r="G166" t="s">
        <v>1418</v>
      </c>
      <c r="H166" t="s">
        <v>982</v>
      </c>
      <c r="I166" t="s">
        <v>54</v>
      </c>
      <c r="J166" t="s">
        <v>988</v>
      </c>
      <c r="K166" t="s">
        <v>989</v>
      </c>
      <c r="L166"/>
      <c r="M166" t="s">
        <v>209</v>
      </c>
      <c r="N166" t="s">
        <v>121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982</v>
      </c>
      <c r="B167" t="str">
        <f>CONCATENATE(CREDITO!A167)</f>
        <v>CREDITO</v>
      </c>
      <c r="C167" t="s">
        <v>1419</v>
      </c>
      <c r="D167" t="s">
        <v>1419</v>
      </c>
      <c r="E167" t="s">
        <v>1420</v>
      </c>
      <c r="F167" t="s">
        <v>17</v>
      </c>
      <c r="G167" t="s">
        <v>1421</v>
      </c>
      <c r="H167" t="s">
        <v>982</v>
      </c>
      <c r="I167" t="s">
        <v>54</v>
      </c>
      <c r="J167" t="s">
        <v>988</v>
      </c>
      <c r="K167" t="s">
        <v>989</v>
      </c>
      <c r="L167"/>
      <c r="M167" t="s">
        <v>209</v>
      </c>
      <c r="N167" t="s">
        <v>121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982</v>
      </c>
      <c r="B168" t="str">
        <f>CONCATENATE(CREDITO!A168)</f>
        <v>CREDITO</v>
      </c>
      <c r="C168" t="s">
        <v>1422</v>
      </c>
      <c r="D168" t="s">
        <v>1422</v>
      </c>
      <c r="E168" t="s">
        <v>1423</v>
      </c>
      <c r="F168" t="s">
        <v>85</v>
      </c>
      <c r="G168" t="s">
        <v>1424</v>
      </c>
      <c r="H168" t="s">
        <v>982</v>
      </c>
      <c r="I168" t="s">
        <v>54</v>
      </c>
      <c r="J168" t="s">
        <v>988</v>
      </c>
      <c r="K168" t="s">
        <v>989</v>
      </c>
      <c r="L168"/>
      <c r="M168" t="s">
        <v>209</v>
      </c>
      <c r="N168" t="s">
        <v>121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982</v>
      </c>
      <c r="B169" t="str">
        <f>CONCATENATE(CREDITO!A169,SISTEMAS!A106)</f>
        <v>CREDITO</v>
      </c>
      <c r="C169" t="s">
        <v>1425</v>
      </c>
      <c r="D169" t="s">
        <v>1426</v>
      </c>
      <c r="E169" t="s">
        <v>1427</v>
      </c>
      <c r="F169" t="s">
        <v>17</v>
      </c>
      <c r="G169" t="s">
        <v>1428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1425</v>
      </c>
      <c r="D170" t="s">
        <v>1429</v>
      </c>
      <c r="E170" t="s">
        <v>1430</v>
      </c>
      <c r="F170" t="s">
        <v>17</v>
      </c>
      <c r="G170" t="s">
        <v>1431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1425</v>
      </c>
      <c r="D171" t="s">
        <v>1432</v>
      </c>
      <c r="E171" t="s">
        <v>1433</v>
      </c>
      <c r="F171" t="s">
        <v>17</v>
      </c>
      <c r="G171" t="s">
        <v>1434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1425</v>
      </c>
      <c r="D172" t="s">
        <v>1435</v>
      </c>
      <c r="E172" t="s">
        <v>1436</v>
      </c>
      <c r="F172" t="s">
        <v>85</v>
      </c>
      <c r="G172" t="s">
        <v>1437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1438</v>
      </c>
      <c r="D173" t="s">
        <v>1439</v>
      </c>
      <c r="E173" t="s">
        <v>1440</v>
      </c>
      <c r="F173" t="s">
        <v>85</v>
      </c>
      <c r="G173" t="s">
        <v>1441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M173" t="s">
        <v>209</v>
      </c>
      <c r="N173" t="s">
        <v>121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982</v>
      </c>
      <c r="B174" t="str">
        <f>CONCATENATE(CREDITO!A174)</f>
        <v>CREDITO</v>
      </c>
      <c r="C174" t="s">
        <v>1442</v>
      </c>
      <c r="D174" t="s">
        <v>1442</v>
      </c>
      <c r="E174" t="s">
        <v>1443</v>
      </c>
      <c r="F174" t="s">
        <v>17</v>
      </c>
      <c r="G174" t="s">
        <v>1444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M174" t="s">
        <v>209</v>
      </c>
      <c r="N174" t="s">
        <v>121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982</v>
      </c>
      <c r="B175" t="str">
        <f>CONCATENATE(CREDITO!A175)</f>
        <v>CREDITO</v>
      </c>
      <c r="C175" t="s">
        <v>1445</v>
      </c>
      <c r="D175" t="s">
        <v>1446</v>
      </c>
      <c r="E175" t="s">
        <v>1447</v>
      </c>
      <c r="F175" t="s">
        <v>85</v>
      </c>
      <c r="G175" t="s">
        <v>1448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M175" t="s">
        <v>209</v>
      </c>
      <c r="N175" t="s">
        <v>121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982</v>
      </c>
      <c r="B176" t="str">
        <f>CONCATENATE(CREDITO!A176)</f>
        <v>CREDITO</v>
      </c>
      <c r="C176" t="s">
        <v>1449</v>
      </c>
      <c r="D176" t="s">
        <v>1449</v>
      </c>
      <c r="E176" t="s">
        <v>1450</v>
      </c>
      <c r="F176" t="s">
        <v>451</v>
      </c>
      <c r="G176" t="s">
        <v>1451</v>
      </c>
      <c r="H176" t="s">
        <v>982</v>
      </c>
      <c r="I176" t="s">
        <v>54</v>
      </c>
      <c r="J176" t="s">
        <v>988</v>
      </c>
      <c r="K176" t="s">
        <v>989</v>
      </c>
      <c r="L176"/>
      <c r="M176" t="s">
        <v>209</v>
      </c>
      <c r="N176" t="s">
        <v>121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1452</v>
      </c>
      <c r="D178" t="s">
        <v>1452</v>
      </c>
      <c r="E178" t="s">
        <v>1453</v>
      </c>
      <c r="F178" t="s">
        <v>451</v>
      </c>
      <c r="G178" t="s">
        <v>1454</v>
      </c>
      <c r="H178" t="s">
        <v>987</v>
      </c>
      <c r="I178" t="s">
        <v>54</v>
      </c>
      <c r="J178" t="s">
        <v>988</v>
      </c>
      <c r="K178" t="s">
        <v>989</v>
      </c>
      <c r="L178"/>
      <c r="M178" t="s">
        <v>209</v>
      </c>
      <c r="N178" t="s">
        <v>121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M179" t="s">
        <v>209</v>
      </c>
      <c r="N179" t="s">
        <v>121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1134</v>
      </c>
      <c r="K180" t="s">
        <v>1135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1455</v>
      </c>
      <c r="D181" t="s">
        <v>1455</v>
      </c>
      <c r="E181" t="s">
        <v>1456</v>
      </c>
      <c r="F181" t="s">
        <v>451</v>
      </c>
      <c r="G181" t="s">
        <v>1457</v>
      </c>
      <c r="H181" t="s">
        <v>987</v>
      </c>
      <c r="I181" t="s">
        <v>54</v>
      </c>
      <c r="J181" t="s">
        <v>988</v>
      </c>
      <c r="K181" t="s">
        <v>989</v>
      </c>
      <c r="L181"/>
      <c r="M181" t="s">
        <v>209</v>
      </c>
      <c r="N181" t="s">
        <v>121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982</v>
      </c>
      <c r="B182" t="str">
        <f>CONCATENATE(CREDITO!A182)</f>
        <v>CREDITO</v>
      </c>
      <c r="C182" t="s">
        <v>1458</v>
      </c>
      <c r="D182" t="s">
        <v>1458</v>
      </c>
      <c r="E182" t="s">
        <v>1459</v>
      </c>
      <c r="F182" t="s">
        <v>451</v>
      </c>
      <c r="G182" t="s">
        <v>1460</v>
      </c>
      <c r="H182" t="s">
        <v>982</v>
      </c>
      <c r="I182" t="s">
        <v>54</v>
      </c>
      <c r="J182" t="s">
        <v>988</v>
      </c>
      <c r="K182" t="s">
        <v>989</v>
      </c>
      <c r="L182"/>
      <c r="M182" t="s">
        <v>209</v>
      </c>
      <c r="N182" t="s">
        <v>121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982</v>
      </c>
      <c r="B183" t="str">
        <f>CONCATENATE(CREDITO!A183,SISTEMAS!A1633)</f>
        <v>CREDITO</v>
      </c>
      <c r="C183" t="s">
        <v>1461</v>
      </c>
      <c r="D183" t="s">
        <v>1461</v>
      </c>
      <c r="E183" t="s">
        <v>1462</v>
      </c>
      <c r="F183" t="s">
        <v>451</v>
      </c>
      <c r="G183" t="s">
        <v>1463</v>
      </c>
      <c r="H183" t="s">
        <v>987</v>
      </c>
      <c r="I183" t="s">
        <v>54</v>
      </c>
      <c r="J183" t="s">
        <v>988</v>
      </c>
      <c r="K183" t="s">
        <v>989</v>
      </c>
      <c r="L183"/>
      <c r="M183" t="s">
        <v>209</v>
      </c>
      <c r="N183" t="s">
        <v>121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982</v>
      </c>
      <c r="B184" t="str">
        <f>CONCATENATE(CREDITO!A184,SISTEMAS!A1632)</f>
        <v>CREDITO</v>
      </c>
      <c r="C184" t="s">
        <v>1464</v>
      </c>
      <c r="D184" t="s">
        <v>1464</v>
      </c>
      <c r="E184" t="s">
        <v>1465</v>
      </c>
      <c r="F184" t="s">
        <v>451</v>
      </c>
      <c r="G184" t="s">
        <v>1466</v>
      </c>
      <c r="H184" t="s">
        <v>987</v>
      </c>
      <c r="I184" t="s">
        <v>54</v>
      </c>
      <c r="J184" t="s">
        <v>988</v>
      </c>
      <c r="K184" t="s">
        <v>989</v>
      </c>
      <c r="L184"/>
      <c r="M184" t="s">
        <v>209</v>
      </c>
      <c r="N184" t="s">
        <v>121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1467</v>
      </c>
      <c r="D185" t="s">
        <v>1467</v>
      </c>
      <c r="E185" t="s">
        <v>1468</v>
      </c>
      <c r="F185" t="s">
        <v>451</v>
      </c>
      <c r="G185" t="s">
        <v>1469</v>
      </c>
      <c r="H185" t="s">
        <v>1083</v>
      </c>
      <c r="I185" t="s">
        <v>54</v>
      </c>
      <c r="J185" t="s">
        <v>988</v>
      </c>
      <c r="K185" t="s">
        <v>989</v>
      </c>
      <c r="L185"/>
      <c r="M185" t="s">
        <v>209</v>
      </c>
      <c r="N185" t="s">
        <v>121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982</v>
      </c>
      <c r="B186" t="str">
        <f>CONCATENATE(CREDITO!A186)</f>
        <v>CREDITO</v>
      </c>
      <c r="C186" t="s">
        <v>1470</v>
      </c>
      <c r="D186" t="s">
        <v>1470</v>
      </c>
      <c r="E186" t="s">
        <v>1471</v>
      </c>
      <c r="F186" t="s">
        <v>451</v>
      </c>
      <c r="G186" t="s">
        <v>1472</v>
      </c>
      <c r="H186" t="s">
        <v>982</v>
      </c>
      <c r="I186" t="s">
        <v>54</v>
      </c>
      <c r="J186" t="s">
        <v>988</v>
      </c>
      <c r="K186" t="s">
        <v>989</v>
      </c>
      <c r="L186"/>
      <c r="M186" t="s">
        <v>209</v>
      </c>
      <c r="N186" t="s">
        <v>121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1473</v>
      </c>
      <c r="D187" t="s">
        <v>1473</v>
      </c>
      <c r="E187" t="s">
        <v>1474</v>
      </c>
      <c r="F187" t="s">
        <v>451</v>
      </c>
      <c r="G187" t="s">
        <v>1475</v>
      </c>
      <c r="H187" t="s">
        <v>1087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1476</v>
      </c>
      <c r="D188" t="s">
        <v>1476</v>
      </c>
      <c r="E188" t="s">
        <v>1477</v>
      </c>
      <c r="F188" t="s">
        <v>451</v>
      </c>
      <c r="G188" t="s">
        <v>1478</v>
      </c>
      <c r="H188" t="s">
        <v>1139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1479</v>
      </c>
      <c r="D189" t="s">
        <v>1479</v>
      </c>
      <c r="E189" t="s">
        <v>1480</v>
      </c>
      <c r="F189" t="s">
        <v>451</v>
      </c>
      <c r="G189" t="s">
        <v>1481</v>
      </c>
      <c r="H189" t="s">
        <v>1335</v>
      </c>
      <c r="I189" t="s">
        <v>54</v>
      </c>
      <c r="J189" t="s">
        <v>1279</v>
      </c>
      <c r="K189" t="s">
        <v>1280</v>
      </c>
      <c r="L189"/>
      <c r="M189" t="s">
        <v>209</v>
      </c>
      <c r="N189" t="s">
        <v>121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982</v>
      </c>
      <c r="B190" t="str">
        <f>CONCATENATE(CREDITO!A190)</f>
        <v>CREDITO</v>
      </c>
      <c r="C190" t="s">
        <v>1482</v>
      </c>
      <c r="D190" t="s">
        <v>1482</v>
      </c>
      <c r="E190" t="s">
        <v>1483</v>
      </c>
      <c r="F190" t="s">
        <v>451</v>
      </c>
      <c r="G190" t="s">
        <v>1484</v>
      </c>
      <c r="H190" t="s">
        <v>982</v>
      </c>
      <c r="I190" t="s">
        <v>54</v>
      </c>
      <c r="J190" t="s">
        <v>988</v>
      </c>
      <c r="K190" t="s">
        <v>989</v>
      </c>
      <c r="L190"/>
      <c r="M190" t="s">
        <v>209</v>
      </c>
      <c r="N190" t="s">
        <v>121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1485</v>
      </c>
      <c r="D191" t="s">
        <v>1485</v>
      </c>
      <c r="E191" t="s">
        <v>1486</v>
      </c>
      <c r="F191" t="s">
        <v>451</v>
      </c>
      <c r="G191" t="s">
        <v>1487</v>
      </c>
      <c r="H191" t="s">
        <v>1109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1488</v>
      </c>
      <c r="D192" t="s">
        <v>1488</v>
      </c>
      <c r="E192" t="s">
        <v>1489</v>
      </c>
      <c r="F192" t="s">
        <v>451</v>
      </c>
      <c r="G192" t="s">
        <v>1490</v>
      </c>
      <c r="H192" t="s">
        <v>1335</v>
      </c>
      <c r="I192" t="s">
        <v>54</v>
      </c>
      <c r="J192" t="s">
        <v>988</v>
      </c>
      <c r="K192" t="s">
        <v>989</v>
      </c>
      <c r="L192"/>
      <c r="M192" t="s">
        <v>209</v>
      </c>
      <c r="N192" t="s">
        <v>121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982</v>
      </c>
      <c r="B193" t="str">
        <f>CONCATENATE(CREDITO!A193,RH!A41,SISTEMAS!A1550)</f>
        <v>CREDITO</v>
      </c>
      <c r="C193" t="s">
        <v>1491</v>
      </c>
      <c r="D193" t="s">
        <v>1491</v>
      </c>
      <c r="E193" t="s">
        <v>1492</v>
      </c>
      <c r="F193" t="s">
        <v>451</v>
      </c>
      <c r="G193" t="s">
        <v>1493</v>
      </c>
      <c r="H193" t="s">
        <v>1494</v>
      </c>
      <c r="I193" t="s">
        <v>54</v>
      </c>
      <c r="J193" t="s">
        <v>988</v>
      </c>
      <c r="K193" t="s">
        <v>989</v>
      </c>
      <c r="L193"/>
      <c r="M193" t="s">
        <v>209</v>
      </c>
      <c r="N193" t="s">
        <v>121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982</v>
      </c>
      <c r="B194" t="str">
        <f>CONCATENATE(CREDITO!A194)</f>
        <v>CREDITO</v>
      </c>
      <c r="C194" t="s">
        <v>1495</v>
      </c>
      <c r="D194" t="s">
        <v>1495</v>
      </c>
      <c r="E194" t="s">
        <v>1496</v>
      </c>
      <c r="F194" t="s">
        <v>451</v>
      </c>
      <c r="G194" t="s">
        <v>1497</v>
      </c>
      <c r="H194" t="s">
        <v>982</v>
      </c>
      <c r="I194" t="s">
        <v>54</v>
      </c>
      <c r="J194" t="s">
        <v>988</v>
      </c>
      <c r="K194" t="s">
        <v>989</v>
      </c>
      <c r="L194"/>
      <c r="M194" t="s">
        <v>209</v>
      </c>
      <c r="N194" t="s">
        <v>121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1498</v>
      </c>
      <c r="D197" t="s">
        <v>1498</v>
      </c>
      <c r="E197" t="s">
        <v>1499</v>
      </c>
      <c r="F197" t="s">
        <v>451</v>
      </c>
      <c r="G197" t="s">
        <v>1500</v>
      </c>
      <c r="H197" t="s">
        <v>982</v>
      </c>
      <c r="I197" t="s">
        <v>54</v>
      </c>
      <c r="J197" t="s">
        <v>988</v>
      </c>
      <c r="K197" t="s">
        <v>989</v>
      </c>
      <c r="L197"/>
      <c r="M197" t="s">
        <v>209</v>
      </c>
      <c r="N197" t="s">
        <v>121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982</v>
      </c>
      <c r="B198" t="str">
        <f>CONCATENATE(CREDITO!A198)</f>
        <v>CREDITO</v>
      </c>
      <c r="C198" t="s">
        <v>1501</v>
      </c>
      <c r="D198" t="s">
        <v>1501</v>
      </c>
      <c r="E198" t="s">
        <v>1502</v>
      </c>
      <c r="F198" t="s">
        <v>451</v>
      </c>
      <c r="G198" t="s">
        <v>1503</v>
      </c>
      <c r="H198" t="s">
        <v>982</v>
      </c>
      <c r="I198" t="s">
        <v>54</v>
      </c>
      <c r="J198" t="s">
        <v>988</v>
      </c>
      <c r="K198" t="s">
        <v>989</v>
      </c>
      <c r="L198"/>
      <c r="M198" t="s">
        <v>209</v>
      </c>
      <c r="N198" t="s">
        <v>121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1504</v>
      </c>
      <c r="D200" t="s">
        <v>1504</v>
      </c>
      <c r="E200" t="s">
        <v>1505</v>
      </c>
      <c r="F200" t="s">
        <v>451</v>
      </c>
      <c r="G200" t="s">
        <v>1506</v>
      </c>
      <c r="H200" t="s">
        <v>1335</v>
      </c>
      <c r="I200" t="s">
        <v>54</v>
      </c>
      <c r="J200" t="s">
        <v>988</v>
      </c>
      <c r="K200" t="s">
        <v>989</v>
      </c>
      <c r="L200"/>
      <c r="M200" t="s">
        <v>209</v>
      </c>
      <c r="N200" t="s">
        <v>121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1507</v>
      </c>
      <c r="D201" t="s">
        <v>1507</v>
      </c>
      <c r="E201" t="s">
        <v>1508</v>
      </c>
      <c r="F201" t="s">
        <v>451</v>
      </c>
      <c r="G201" t="s">
        <v>1509</v>
      </c>
      <c r="H201" t="s">
        <v>1109</v>
      </c>
      <c r="L201"/>
    </row>
    <row r="202" spans="1:16">
      <c r="A202" t="s">
        <v>982</v>
      </c>
      <c r="B202" t="str">
        <f>CONCATENATE(CREDITO!A202)</f>
        <v>CREDITO</v>
      </c>
      <c r="C202" t="s">
        <v>1510</v>
      </c>
      <c r="D202" t="s">
        <v>1510</v>
      </c>
      <c r="E202" t="s">
        <v>1511</v>
      </c>
      <c r="F202" t="s">
        <v>451</v>
      </c>
      <c r="G202" t="s">
        <v>1454</v>
      </c>
      <c r="H202" t="s">
        <v>982</v>
      </c>
      <c r="I202" t="s">
        <v>54</v>
      </c>
      <c r="J202" t="s">
        <v>988</v>
      </c>
      <c r="K202" t="s">
        <v>989</v>
      </c>
      <c r="L202"/>
      <c r="M202" t="s">
        <v>209</v>
      </c>
      <c r="N202" t="s">
        <v>121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982</v>
      </c>
      <c r="B203" t="str">
        <f>CONCATENATE(CREDITO!A203,SISTEMAS!A1525)</f>
        <v>CREDITO</v>
      </c>
      <c r="C203" t="s">
        <v>1512</v>
      </c>
      <c r="D203" t="s">
        <v>1512</v>
      </c>
      <c r="E203" t="s">
        <v>1513</v>
      </c>
      <c r="F203" t="s">
        <v>451</v>
      </c>
      <c r="G203" t="s">
        <v>1514</v>
      </c>
      <c r="H203" t="s">
        <v>987</v>
      </c>
      <c r="I203" t="s">
        <v>54</v>
      </c>
      <c r="J203" t="s">
        <v>988</v>
      </c>
      <c r="K203" t="s">
        <v>989</v>
      </c>
      <c r="L203"/>
      <c r="M203" t="s">
        <v>209</v>
      </c>
      <c r="N203" t="s">
        <v>121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1515</v>
      </c>
      <c r="D204" t="s">
        <v>1515</v>
      </c>
      <c r="E204" t="s">
        <v>1516</v>
      </c>
      <c r="F204" t="s">
        <v>451</v>
      </c>
      <c r="G204" s="1" t="s">
        <v>1517</v>
      </c>
      <c r="H204" t="s">
        <v>1083</v>
      </c>
      <c r="I204" t="s">
        <v>54</v>
      </c>
      <c r="J204" t="s">
        <v>1134</v>
      </c>
      <c r="K204" t="s">
        <v>1135</v>
      </c>
      <c r="M204" t="s">
        <v>209</v>
      </c>
      <c r="N204" t="s">
        <v>121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982</v>
      </c>
      <c r="B205" t="str">
        <f>CONCATENATE(CREDITO!A205,SISTEMAS!A1487)</f>
        <v>CREDITO</v>
      </c>
      <c r="C205" t="s">
        <v>1518</v>
      </c>
      <c r="D205" t="s">
        <v>1518</v>
      </c>
      <c r="E205" t="s">
        <v>1519</v>
      </c>
      <c r="F205" t="s">
        <v>451</v>
      </c>
      <c r="G205" t="s">
        <v>1520</v>
      </c>
      <c r="H205" t="s">
        <v>987</v>
      </c>
      <c r="I205" t="s">
        <v>54</v>
      </c>
      <c r="J205" t="s">
        <v>988</v>
      </c>
      <c r="K205" t="s">
        <v>989</v>
      </c>
      <c r="L205"/>
      <c r="M205" t="s">
        <v>209</v>
      </c>
      <c r="N205" t="s">
        <v>121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1521</v>
      </c>
      <c r="D207" t="s">
        <v>1521</v>
      </c>
      <c r="E207" t="s">
        <v>1522</v>
      </c>
      <c r="F207" t="s">
        <v>451</v>
      </c>
      <c r="G207" t="s">
        <v>1523</v>
      </c>
      <c r="H207" t="s">
        <v>982</v>
      </c>
      <c r="I207" t="s">
        <v>54</v>
      </c>
      <c r="J207" t="s">
        <v>988</v>
      </c>
      <c r="K207" t="s">
        <v>989</v>
      </c>
      <c r="L207"/>
      <c r="M207" t="s">
        <v>209</v>
      </c>
      <c r="N207" t="s">
        <v>121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982</v>
      </c>
      <c r="B208" t="str">
        <f>CONCATENATE(CREDITO!A208)</f>
        <v>CREDITO</v>
      </c>
      <c r="C208" t="s">
        <v>1524</v>
      </c>
      <c r="D208" t="s">
        <v>1524</v>
      </c>
      <c r="E208" t="s">
        <v>1525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M208" t="s">
        <v>209</v>
      </c>
      <c r="N208" t="s">
        <v>121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982</v>
      </c>
      <c r="B209" t="str">
        <f>CONCATENATE(CREDITO!A209)</f>
        <v>CREDITO</v>
      </c>
      <c r="C209" t="s">
        <v>1526</v>
      </c>
      <c r="D209" t="s">
        <v>1526</v>
      </c>
      <c r="E209" t="s">
        <v>1527</v>
      </c>
      <c r="F209" t="s">
        <v>451</v>
      </c>
      <c r="G209" t="s">
        <v>1528</v>
      </c>
      <c r="H209" t="s">
        <v>982</v>
      </c>
      <c r="I209" t="s">
        <v>54</v>
      </c>
      <c r="J209" t="s">
        <v>988</v>
      </c>
      <c r="K209" t="s">
        <v>989</v>
      </c>
      <c r="L209"/>
      <c r="M209" t="s">
        <v>209</v>
      </c>
      <c r="N209" t="s">
        <v>121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1529</v>
      </c>
      <c r="D210" t="s">
        <v>1529</v>
      </c>
      <c r="E210" t="s">
        <v>1530</v>
      </c>
      <c r="F210" t="s">
        <v>451</v>
      </c>
      <c r="G210" t="s">
        <v>1531</v>
      </c>
      <c r="H210" t="s">
        <v>1532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1533</v>
      </c>
      <c r="D211" t="s">
        <v>1533</v>
      </c>
      <c r="E211" t="s">
        <v>1534</v>
      </c>
      <c r="F211" t="s">
        <v>451</v>
      </c>
      <c r="G211" t="s">
        <v>1535</v>
      </c>
      <c r="H211" t="s">
        <v>1083</v>
      </c>
      <c r="I211" t="s">
        <v>54</v>
      </c>
      <c r="J211" t="s">
        <v>1134</v>
      </c>
      <c r="K211" t="s">
        <v>1135</v>
      </c>
      <c r="L211"/>
      <c r="M211" t="s">
        <v>209</v>
      </c>
      <c r="N211" t="s">
        <v>121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1536</v>
      </c>
      <c r="D212" t="s">
        <v>1536</v>
      </c>
      <c r="E212" t="s">
        <v>1537</v>
      </c>
      <c r="F212" t="s">
        <v>451</v>
      </c>
      <c r="G212" t="s">
        <v>1538</v>
      </c>
      <c r="H212" t="s">
        <v>1109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1539</v>
      </c>
      <c r="D213" t="s">
        <v>1539</v>
      </c>
      <c r="E213" t="s">
        <v>1540</v>
      </c>
      <c r="F213" t="s">
        <v>451</v>
      </c>
      <c r="G213" t="s">
        <v>1541</v>
      </c>
      <c r="H213" t="s">
        <v>1275</v>
      </c>
      <c r="I213" t="s">
        <v>54</v>
      </c>
      <c r="J213" t="s">
        <v>988</v>
      </c>
      <c r="K213" t="s">
        <v>989</v>
      </c>
      <c r="L213"/>
      <c r="M213" t="s">
        <v>209</v>
      </c>
      <c r="N213" t="s">
        <v>121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1542</v>
      </c>
      <c r="D214" t="s">
        <v>1542</v>
      </c>
      <c r="E214" t="s">
        <v>1543</v>
      </c>
      <c r="F214" t="s">
        <v>451</v>
      </c>
      <c r="G214" t="s">
        <v>1544</v>
      </c>
      <c r="H214" t="s">
        <v>1083</v>
      </c>
      <c r="I214" t="s">
        <v>54</v>
      </c>
      <c r="J214" t="s">
        <v>1134</v>
      </c>
      <c r="K214" t="s">
        <v>1135</v>
      </c>
      <c r="L214"/>
      <c r="M214" t="s">
        <v>209</v>
      </c>
      <c r="N214" t="s">
        <v>121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1545</v>
      </c>
      <c r="D216" t="s">
        <v>1545</v>
      </c>
      <c r="E216" t="s">
        <v>1546</v>
      </c>
      <c r="F216" t="s">
        <v>451</v>
      </c>
      <c r="G216" t="s">
        <v>1547</v>
      </c>
      <c r="H216" t="s">
        <v>987</v>
      </c>
      <c r="I216" t="s">
        <v>54</v>
      </c>
      <c r="J216" t="s">
        <v>988</v>
      </c>
      <c r="K216" t="s">
        <v>989</v>
      </c>
      <c r="L216"/>
      <c r="M216" t="s">
        <v>209</v>
      </c>
      <c r="N216" t="s">
        <v>121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982</v>
      </c>
      <c r="B217" t="str">
        <f>CONCATENATE(CREDITO!A217,SISTEMAS!A1459)</f>
        <v>CREDITO</v>
      </c>
      <c r="C217" t="s">
        <v>1548</v>
      </c>
      <c r="D217" t="s">
        <v>1548</v>
      </c>
      <c r="E217" t="s">
        <v>1549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M217" t="s">
        <v>209</v>
      </c>
      <c r="N217" t="s">
        <v>121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1550</v>
      </c>
      <c r="D219" t="s">
        <v>1550</v>
      </c>
      <c r="E219" t="s">
        <v>1551</v>
      </c>
      <c r="F219" t="s">
        <v>451</v>
      </c>
      <c r="G219" t="s">
        <v>1552</v>
      </c>
      <c r="H219" t="s">
        <v>1234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1553</v>
      </c>
      <c r="D220" t="s">
        <v>1553</v>
      </c>
      <c r="E220" t="s">
        <v>1554</v>
      </c>
      <c r="F220" t="s">
        <v>451</v>
      </c>
      <c r="G220" t="s">
        <v>1555</v>
      </c>
      <c r="H220" t="s">
        <v>987</v>
      </c>
      <c r="I220" t="s">
        <v>54</v>
      </c>
      <c r="J220" t="s">
        <v>988</v>
      </c>
      <c r="K220" t="s">
        <v>989</v>
      </c>
      <c r="L220"/>
      <c r="M220" t="s">
        <v>209</v>
      </c>
      <c r="N220" t="s">
        <v>121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982</v>
      </c>
      <c r="B221" t="str">
        <f>CONCATENATE(CREDITO!A221,SISTEMAS!A1445)</f>
        <v>CREDITO</v>
      </c>
      <c r="C221" t="s">
        <v>1556</v>
      </c>
      <c r="D221" t="s">
        <v>1556</v>
      </c>
      <c r="E221" t="s">
        <v>1557</v>
      </c>
      <c r="F221" t="s">
        <v>451</v>
      </c>
      <c r="G221" t="s">
        <v>1558</v>
      </c>
      <c r="H221" t="s">
        <v>987</v>
      </c>
      <c r="I221" t="s">
        <v>54</v>
      </c>
      <c r="J221" t="s">
        <v>988</v>
      </c>
      <c r="K221" t="s">
        <v>989</v>
      </c>
      <c r="L221"/>
      <c r="M221" t="s">
        <v>209</v>
      </c>
      <c r="N221" t="s">
        <v>121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1559</v>
      </c>
      <c r="D222" t="s">
        <v>1559</v>
      </c>
      <c r="E222" t="s">
        <v>1560</v>
      </c>
      <c r="F222" t="s">
        <v>451</v>
      </c>
      <c r="G222" t="s">
        <v>1561</v>
      </c>
      <c r="H222" t="s">
        <v>1109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1562</v>
      </c>
      <c r="D223" t="s">
        <v>1562</v>
      </c>
      <c r="E223" t="s">
        <v>1563</v>
      </c>
      <c r="F223" t="s">
        <v>451</v>
      </c>
      <c r="G223" t="s">
        <v>1564</v>
      </c>
      <c r="H223" t="s">
        <v>987</v>
      </c>
      <c r="I223" t="s">
        <v>54</v>
      </c>
      <c r="J223" t="s">
        <v>988</v>
      </c>
      <c r="K223" t="s">
        <v>989</v>
      </c>
      <c r="L223"/>
      <c r="M223" t="s">
        <v>209</v>
      </c>
      <c r="N223" t="s">
        <v>121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6">
      <c r="A224" t="s">
        <v>982</v>
      </c>
      <c r="B224" t="str">
        <f>CONCATENATE(CREDITO!A224)</f>
        <v>CREDITO</v>
      </c>
      <c r="C224" t="s">
        <v>1565</v>
      </c>
      <c r="D224" t="s">
        <v>1565</v>
      </c>
      <c r="E224" t="s">
        <v>1566</v>
      </c>
      <c r="F224" t="s">
        <v>451</v>
      </c>
      <c r="G224" t="s">
        <v>1567</v>
      </c>
      <c r="H224" t="s">
        <v>982</v>
      </c>
      <c r="I224" t="s">
        <v>54</v>
      </c>
      <c r="J224" t="s">
        <v>988</v>
      </c>
      <c r="K224" t="s">
        <v>989</v>
      </c>
      <c r="L224"/>
      <c r="M224" t="s">
        <v>209</v>
      </c>
      <c r="N224" t="s">
        <v>121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</row>
    <row r="225" spans="1:16">
      <c r="A225" t="s">
        <v>982</v>
      </c>
      <c r="B225" t="str">
        <f>CONCATENATE(CREDITO!A225)</f>
        <v>CREDITO</v>
      </c>
      <c r="C225" t="s">
        <v>1568</v>
      </c>
      <c r="D225" t="s">
        <v>1568</v>
      </c>
      <c r="E225" t="s">
        <v>1569</v>
      </c>
      <c r="F225" t="s">
        <v>451</v>
      </c>
      <c r="G225" t="s">
        <v>1570</v>
      </c>
      <c r="H225" t="s">
        <v>982</v>
      </c>
      <c r="I225" t="s">
        <v>54</v>
      </c>
      <c r="J225" t="s">
        <v>988</v>
      </c>
      <c r="K225" t="s">
        <v>989</v>
      </c>
      <c r="L225"/>
      <c r="M225" t="s">
        <v>209</v>
      </c>
      <c r="N225" t="s">
        <v>121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982</v>
      </c>
      <c r="B226" t="str">
        <f>CONCATENATE(CREDITO!A226,RH!A36)</f>
        <v>CREDITO</v>
      </c>
      <c r="C226" t="s">
        <v>1571</v>
      </c>
      <c r="D226" t="s">
        <v>1571</v>
      </c>
      <c r="E226" t="s">
        <v>1572</v>
      </c>
      <c r="F226" t="s">
        <v>451</v>
      </c>
      <c r="G226" t="s">
        <v>1573</v>
      </c>
      <c r="H226" t="s">
        <v>1574</v>
      </c>
      <c r="I226" t="s">
        <v>54</v>
      </c>
      <c r="J226" t="s">
        <v>988</v>
      </c>
      <c r="K226" t="s">
        <v>989</v>
      </c>
      <c r="L226"/>
      <c r="M226" t="s">
        <v>209</v>
      </c>
      <c r="N226" t="s">
        <v>121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982</v>
      </c>
      <c r="B227" t="str">
        <f>CONCATENATE(CREDITO!A227,SISTEMAS!A1429)</f>
        <v>CREDITO</v>
      </c>
      <c r="C227" t="s">
        <v>1575</v>
      </c>
      <c r="D227" t="s">
        <v>1575</v>
      </c>
      <c r="E227" t="s">
        <v>1576</v>
      </c>
      <c r="F227" t="s">
        <v>451</v>
      </c>
      <c r="G227" t="s">
        <v>1577</v>
      </c>
      <c r="H227" t="s">
        <v>987</v>
      </c>
      <c r="I227" t="s">
        <v>54</v>
      </c>
      <c r="J227" t="s">
        <v>988</v>
      </c>
      <c r="K227" t="s">
        <v>989</v>
      </c>
      <c r="L227"/>
      <c r="M227" t="s">
        <v>209</v>
      </c>
      <c r="N227" t="s">
        <v>121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982</v>
      </c>
      <c r="B228" t="str">
        <f>CONCATENATE(CREDITO!A228)</f>
        <v>CREDITO</v>
      </c>
      <c r="C228" t="s">
        <v>1578</v>
      </c>
      <c r="D228" t="s">
        <v>1578</v>
      </c>
      <c r="E228" t="s">
        <v>1579</v>
      </c>
      <c r="F228" t="s">
        <v>451</v>
      </c>
      <c r="G228" t="s">
        <v>1580</v>
      </c>
      <c r="H228" t="s">
        <v>982</v>
      </c>
      <c r="I228" t="s">
        <v>54</v>
      </c>
      <c r="J228" t="s">
        <v>988</v>
      </c>
      <c r="K228" t="s">
        <v>989</v>
      </c>
      <c r="L228"/>
      <c r="M228" t="s">
        <v>209</v>
      </c>
      <c r="N228" t="s">
        <v>121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982</v>
      </c>
      <c r="B229" t="str">
        <f>CONCATENATE(CREDITO!A229)</f>
        <v>CREDITO</v>
      </c>
      <c r="C229" t="s">
        <v>1581</v>
      </c>
      <c r="D229" t="s">
        <v>1581</v>
      </c>
      <c r="E229" t="s">
        <v>1582</v>
      </c>
      <c r="F229" t="s">
        <v>451</v>
      </c>
      <c r="G229" t="s">
        <v>1583</v>
      </c>
      <c r="H229" t="s">
        <v>982</v>
      </c>
      <c r="I229" t="s">
        <v>54</v>
      </c>
      <c r="J229" t="s">
        <v>988</v>
      </c>
      <c r="K229" t="s">
        <v>989</v>
      </c>
      <c r="L229"/>
      <c r="M229" t="s">
        <v>209</v>
      </c>
      <c r="N229" t="s">
        <v>121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1584</v>
      </c>
      <c r="D231" t="s">
        <v>1584</v>
      </c>
      <c r="E231" t="s">
        <v>1585</v>
      </c>
      <c r="F231" t="s">
        <v>451</v>
      </c>
      <c r="G231" t="s">
        <v>1586</v>
      </c>
      <c r="H231" t="s">
        <v>1083</v>
      </c>
      <c r="I231" t="s">
        <v>54</v>
      </c>
      <c r="J231" t="s">
        <v>1134</v>
      </c>
      <c r="K231" t="s">
        <v>1135</v>
      </c>
      <c r="L231"/>
      <c r="M231" t="s">
        <v>209</v>
      </c>
      <c r="N231" t="s">
        <v>121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1587</v>
      </c>
      <c r="D232" t="s">
        <v>1587</v>
      </c>
      <c r="E232" t="s">
        <v>1588</v>
      </c>
      <c r="F232" t="s">
        <v>451</v>
      </c>
      <c r="G232" t="s">
        <v>1589</v>
      </c>
      <c r="H232" t="s">
        <v>1083</v>
      </c>
      <c r="I232" t="s">
        <v>54</v>
      </c>
      <c r="J232" t="s">
        <v>1134</v>
      </c>
      <c r="K232" t="s">
        <v>1135</v>
      </c>
      <c r="L232"/>
      <c r="M232" t="s">
        <v>209</v>
      </c>
      <c r="N232" t="s">
        <v>121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1590</v>
      </c>
      <c r="D234" t="s">
        <v>1590</v>
      </c>
      <c r="E234" t="s">
        <v>1591</v>
      </c>
      <c r="F234" t="s">
        <v>451</v>
      </c>
      <c r="G234" t="s">
        <v>1592</v>
      </c>
      <c r="H234" t="s">
        <v>998</v>
      </c>
      <c r="I234" t="s">
        <v>54</v>
      </c>
      <c r="J234" t="s">
        <v>988</v>
      </c>
      <c r="K234" t="s">
        <v>989</v>
      </c>
      <c r="L234"/>
      <c r="M234" t="s">
        <v>209</v>
      </c>
      <c r="N234" t="s">
        <v>121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982</v>
      </c>
      <c r="B235" t="str">
        <f>CONCATENATE(CREDITO!A235)</f>
        <v>CREDITO</v>
      </c>
      <c r="C235" t="s">
        <v>1593</v>
      </c>
      <c r="D235" t="s">
        <v>1593</v>
      </c>
      <c r="E235" t="s">
        <v>1594</v>
      </c>
      <c r="F235" t="s">
        <v>451</v>
      </c>
      <c r="G235" t="s">
        <v>1595</v>
      </c>
      <c r="H235" t="s">
        <v>982</v>
      </c>
      <c r="I235" t="s">
        <v>54</v>
      </c>
      <c r="J235" t="s">
        <v>988</v>
      </c>
      <c r="K235" t="s">
        <v>989</v>
      </c>
      <c r="L235"/>
      <c r="M235" t="s">
        <v>209</v>
      </c>
      <c r="N235" t="s">
        <v>121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982</v>
      </c>
      <c r="B236" t="str">
        <f>CONCATENATE(CREDITO!A236)</f>
        <v>CREDITO</v>
      </c>
      <c r="C236" t="s">
        <v>1596</v>
      </c>
      <c r="D236" t="s">
        <v>1596</v>
      </c>
      <c r="E236" t="s">
        <v>1597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M236" t="s">
        <v>209</v>
      </c>
      <c r="N236" t="s">
        <v>121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1598</v>
      </c>
      <c r="D237" t="s">
        <v>1598</v>
      </c>
      <c r="E237" t="s">
        <v>1599</v>
      </c>
      <c r="F237" t="s">
        <v>451</v>
      </c>
      <c r="G237" s="1" t="s">
        <v>1600</v>
      </c>
      <c r="H237" t="s">
        <v>1083</v>
      </c>
      <c r="I237" t="s">
        <v>54</v>
      </c>
      <c r="J237" t="s">
        <v>1134</v>
      </c>
      <c r="K237" t="s">
        <v>1135</v>
      </c>
      <c r="M237" t="s">
        <v>209</v>
      </c>
      <c r="N237" t="s">
        <v>121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982</v>
      </c>
      <c r="B238" t="str">
        <f>CONCATENATE(CREDITO!A238,SISTEMAS!A1337)</f>
        <v>CREDITO</v>
      </c>
      <c r="C238" t="s">
        <v>1601</v>
      </c>
      <c r="D238" t="s">
        <v>1601</v>
      </c>
      <c r="E238" t="s">
        <v>1602</v>
      </c>
      <c r="F238" t="s">
        <v>451</v>
      </c>
      <c r="G238" t="s">
        <v>1603</v>
      </c>
      <c r="H238" t="s">
        <v>987</v>
      </c>
      <c r="I238" t="s">
        <v>54</v>
      </c>
      <c r="J238" t="s">
        <v>988</v>
      </c>
      <c r="K238" t="s">
        <v>989</v>
      </c>
      <c r="L238"/>
      <c r="M238" t="s">
        <v>209</v>
      </c>
      <c r="N238" t="s">
        <v>121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982</v>
      </c>
      <c r="B239" t="str">
        <f>CONCATENATE(CREDITO!A239,SISTEMAS!A1339)</f>
        <v>CREDITO</v>
      </c>
      <c r="C239" t="s">
        <v>1604</v>
      </c>
      <c r="D239" t="s">
        <v>1604</v>
      </c>
      <c r="E239" t="s">
        <v>1605</v>
      </c>
      <c r="F239" t="s">
        <v>451</v>
      </c>
      <c r="G239" t="s">
        <v>1606</v>
      </c>
      <c r="H239" t="s">
        <v>987</v>
      </c>
      <c r="I239" t="s">
        <v>54</v>
      </c>
      <c r="J239" t="s">
        <v>988</v>
      </c>
      <c r="K239" t="s">
        <v>989</v>
      </c>
      <c r="L239"/>
      <c r="M239" t="s">
        <v>209</v>
      </c>
      <c r="N239" t="s">
        <v>121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982</v>
      </c>
      <c r="B240" t="str">
        <f>CONCATENATE(CREDITO!A240,SISTEMAS!A1338)</f>
        <v>CREDITO</v>
      </c>
      <c r="C240" t="s">
        <v>1607</v>
      </c>
      <c r="D240" t="s">
        <v>1607</v>
      </c>
      <c r="E240" t="s">
        <v>1608</v>
      </c>
      <c r="F240" t="s">
        <v>451</v>
      </c>
      <c r="G240" t="s">
        <v>1609</v>
      </c>
      <c r="H240" t="s">
        <v>987</v>
      </c>
      <c r="I240" t="s">
        <v>54</v>
      </c>
      <c r="J240" t="s">
        <v>988</v>
      </c>
      <c r="K240" t="s">
        <v>989</v>
      </c>
      <c r="L240"/>
      <c r="M240" t="s">
        <v>209</v>
      </c>
      <c r="N240" t="s">
        <v>121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1610</v>
      </c>
      <c r="D242" t="s">
        <v>1610</v>
      </c>
      <c r="E242" t="s">
        <v>1611</v>
      </c>
      <c r="F242" t="s">
        <v>451</v>
      </c>
      <c r="G242" t="s">
        <v>1612</v>
      </c>
      <c r="H242" t="s">
        <v>982</v>
      </c>
      <c r="I242" t="s">
        <v>54</v>
      </c>
      <c r="J242" t="s">
        <v>988</v>
      </c>
      <c r="K242" t="s">
        <v>989</v>
      </c>
      <c r="L242"/>
      <c r="M242" t="s">
        <v>209</v>
      </c>
      <c r="N242" t="s">
        <v>121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982</v>
      </c>
      <c r="B243" t="str">
        <f>CONCATENATE(CREDITO!A243)</f>
        <v>CREDITO</v>
      </c>
      <c r="C243" t="s">
        <v>1613</v>
      </c>
      <c r="D243" t="s">
        <v>1613</v>
      </c>
      <c r="E243" t="s">
        <v>1614</v>
      </c>
      <c r="F243" t="s">
        <v>451</v>
      </c>
      <c r="G243" t="s">
        <v>1615</v>
      </c>
      <c r="H243" t="s">
        <v>982</v>
      </c>
      <c r="I243" t="s">
        <v>54</v>
      </c>
      <c r="J243" t="s">
        <v>988</v>
      </c>
      <c r="K243" t="s">
        <v>989</v>
      </c>
      <c r="L243"/>
      <c r="M243" t="s">
        <v>209</v>
      </c>
      <c r="N243" t="s">
        <v>121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982</v>
      </c>
      <c r="B244" t="str">
        <f>CONCATENATE(CREDITO!A244,COBRANZA!A95)</f>
        <v>CREDITO</v>
      </c>
      <c r="C244" t="s">
        <v>1616</v>
      </c>
      <c r="D244" t="s">
        <v>1616</v>
      </c>
      <c r="E244" t="s">
        <v>1617</v>
      </c>
      <c r="F244" t="s">
        <v>451</v>
      </c>
      <c r="G244" t="s">
        <v>1618</v>
      </c>
      <c r="H244" t="s">
        <v>1293</v>
      </c>
      <c r="I244" t="s">
        <v>54</v>
      </c>
      <c r="J244" t="s">
        <v>988</v>
      </c>
      <c r="K244" t="s">
        <v>989</v>
      </c>
      <c r="L244"/>
      <c r="M244" t="s">
        <v>209</v>
      </c>
      <c r="N244" t="s">
        <v>121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982</v>
      </c>
      <c r="B245" t="str">
        <f>CONCATENATE(CREDITO!A245)</f>
        <v>CREDITO</v>
      </c>
      <c r="C245" t="s">
        <v>1619</v>
      </c>
      <c r="D245" t="s">
        <v>1619</v>
      </c>
      <c r="E245" t="s">
        <v>1620</v>
      </c>
      <c r="F245" t="s">
        <v>451</v>
      </c>
      <c r="G245" t="s">
        <v>1621</v>
      </c>
      <c r="H245" t="s">
        <v>982</v>
      </c>
      <c r="I245" t="s">
        <v>54</v>
      </c>
      <c r="J245" t="s">
        <v>988</v>
      </c>
      <c r="K245" t="s">
        <v>989</v>
      </c>
      <c r="L245"/>
      <c r="M245" t="s">
        <v>209</v>
      </c>
      <c r="N245" t="s">
        <v>121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982</v>
      </c>
      <c r="B246" t="str">
        <f>CONCATENATE(CREDITO!A246)</f>
        <v>CREDITO</v>
      </c>
      <c r="C246" t="s">
        <v>1622</v>
      </c>
      <c r="D246" t="s">
        <v>1622</v>
      </c>
      <c r="E246" t="s">
        <v>1623</v>
      </c>
      <c r="F246" t="s">
        <v>451</v>
      </c>
      <c r="G246" t="s">
        <v>1624</v>
      </c>
      <c r="H246" t="s">
        <v>982</v>
      </c>
      <c r="I246" t="s">
        <v>54</v>
      </c>
      <c r="J246" t="s">
        <v>988</v>
      </c>
      <c r="K246" t="s">
        <v>989</v>
      </c>
      <c r="L246"/>
      <c r="M246" t="s">
        <v>209</v>
      </c>
      <c r="N246" t="s">
        <v>121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982</v>
      </c>
      <c r="B247" t="str">
        <f>CONCATENATE(CREDITO!A247)</f>
        <v>CREDITO</v>
      </c>
      <c r="C247" t="s">
        <v>1625</v>
      </c>
      <c r="D247" t="s">
        <v>1625</v>
      </c>
      <c r="E247" t="s">
        <v>1626</v>
      </c>
      <c r="F247" t="s">
        <v>451</v>
      </c>
      <c r="G247" t="s">
        <v>1627</v>
      </c>
      <c r="H247" t="s">
        <v>982</v>
      </c>
      <c r="I247" t="s">
        <v>54</v>
      </c>
      <c r="J247" t="s">
        <v>988</v>
      </c>
      <c r="K247" t="s">
        <v>989</v>
      </c>
      <c r="L247"/>
      <c r="M247" t="s">
        <v>209</v>
      </c>
      <c r="N247" t="s">
        <v>121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1628</v>
      </c>
      <c r="D248" t="s">
        <v>1628</v>
      </c>
      <c r="E248" t="s">
        <v>1629</v>
      </c>
      <c r="F248" t="s">
        <v>451</v>
      </c>
      <c r="G248" t="s">
        <v>1630</v>
      </c>
      <c r="H248" t="s">
        <v>1411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1631</v>
      </c>
      <c r="D249" t="s">
        <v>1631</v>
      </c>
      <c r="E249" t="s">
        <v>1632</v>
      </c>
      <c r="F249" t="s">
        <v>451</v>
      </c>
      <c r="G249" t="s">
        <v>1633</v>
      </c>
      <c r="H249" t="s">
        <v>1574</v>
      </c>
      <c r="I249" t="s">
        <v>54</v>
      </c>
      <c r="J249" t="s">
        <v>988</v>
      </c>
      <c r="K249" t="s">
        <v>989</v>
      </c>
      <c r="L249"/>
      <c r="M249" t="s">
        <v>209</v>
      </c>
      <c r="N249" t="s">
        <v>121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982</v>
      </c>
      <c r="B250" t="str">
        <f>CONCATENATE(CREDITO!A250)</f>
        <v>CREDITO</v>
      </c>
      <c r="C250" t="s">
        <v>1634</v>
      </c>
      <c r="D250" t="s">
        <v>1634</v>
      </c>
      <c r="E250" t="s">
        <v>1635</v>
      </c>
      <c r="F250" t="s">
        <v>451</v>
      </c>
      <c r="G250" t="s">
        <v>1636</v>
      </c>
      <c r="H250" t="s">
        <v>982</v>
      </c>
      <c r="I250" t="s">
        <v>54</v>
      </c>
      <c r="J250" t="s">
        <v>988</v>
      </c>
      <c r="K250" t="s">
        <v>989</v>
      </c>
      <c r="L250"/>
      <c r="M250" t="s">
        <v>209</v>
      </c>
      <c r="N250" t="s">
        <v>121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982</v>
      </c>
      <c r="B251" t="str">
        <f>CONCATENATE(CREDITO!A251)</f>
        <v>CREDITO</v>
      </c>
      <c r="C251" t="s">
        <v>1637</v>
      </c>
      <c r="D251" t="s">
        <v>1637</v>
      </c>
      <c r="E251" t="s">
        <v>1638</v>
      </c>
      <c r="F251" t="s">
        <v>451</v>
      </c>
      <c r="G251" t="s">
        <v>1639</v>
      </c>
      <c r="H251" t="s">
        <v>982</v>
      </c>
      <c r="I251" t="s">
        <v>54</v>
      </c>
      <c r="J251" t="s">
        <v>988</v>
      </c>
      <c r="K251" t="s">
        <v>989</v>
      </c>
      <c r="L251"/>
      <c r="M251" t="s">
        <v>209</v>
      </c>
      <c r="N251" t="s">
        <v>121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982</v>
      </c>
      <c r="B252" t="str">
        <f>CONCATENATE(CREDITO!A252)</f>
        <v>CREDITO</v>
      </c>
      <c r="C252" t="s">
        <v>1640</v>
      </c>
      <c r="D252" t="s">
        <v>1640</v>
      </c>
      <c r="E252" t="s">
        <v>1641</v>
      </c>
      <c r="F252" t="s">
        <v>451</v>
      </c>
      <c r="G252" t="s">
        <v>1642</v>
      </c>
      <c r="H252" t="s">
        <v>982</v>
      </c>
      <c r="I252" t="s">
        <v>54</v>
      </c>
      <c r="J252" t="s">
        <v>988</v>
      </c>
      <c r="K252" t="s">
        <v>989</v>
      </c>
      <c r="L252"/>
      <c r="M252" t="s">
        <v>209</v>
      </c>
      <c r="N252" t="s">
        <v>121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982</v>
      </c>
      <c r="B253" t="str">
        <f>CONCATENATE(CREDITO!A253)</f>
        <v>CREDITO</v>
      </c>
      <c r="C253" t="s">
        <v>1643</v>
      </c>
      <c r="D253" t="s">
        <v>1643</v>
      </c>
      <c r="E253" t="s">
        <v>1644</v>
      </c>
      <c r="F253" t="s">
        <v>451</v>
      </c>
      <c r="G253" t="s">
        <v>1645</v>
      </c>
      <c r="H253" t="s">
        <v>982</v>
      </c>
      <c r="I253" t="s">
        <v>54</v>
      </c>
      <c r="J253" t="s">
        <v>988</v>
      </c>
      <c r="K253" t="s">
        <v>989</v>
      </c>
      <c r="L253"/>
      <c r="M253" t="s">
        <v>209</v>
      </c>
      <c r="N253" t="s">
        <v>121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1646</v>
      </c>
      <c r="D254" t="s">
        <v>1646</v>
      </c>
      <c r="E254" t="s">
        <v>1647</v>
      </c>
      <c r="F254" t="s">
        <v>451</v>
      </c>
      <c r="G254" t="s">
        <v>1648</v>
      </c>
      <c r="H254" t="s">
        <v>1649</v>
      </c>
      <c r="I254" t="s">
        <v>54</v>
      </c>
      <c r="J254" t="s">
        <v>988</v>
      </c>
      <c r="K254" t="s">
        <v>989</v>
      </c>
      <c r="L254"/>
      <c r="M254" t="s">
        <v>209</v>
      </c>
      <c r="N254" t="s">
        <v>121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1650</v>
      </c>
    </row>
  </sheetData>
  <autoFilter ref="A1:O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D47" sqref="D47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8.85714285714286" hidden="1" customWidth="1"/>
    <col min="11" max="11" width="14.1428571428571" hidden="1" customWidth="1"/>
    <col min="12" max="12" width="6" hidden="1" customWidth="1"/>
    <col min="13" max="13" width="16.4285714285714" customWidth="1"/>
    <col min="14" max="14" width="10.8571428571429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12">
      <c r="A2" t="s">
        <v>641</v>
      </c>
      <c r="B2" t="str">
        <f>CONCATENATE(VENTAS!A2,AUDITORIA!A102,SISTEMAS!A96)</f>
        <v>VENTAS</v>
      </c>
      <c r="C2" t="s">
        <v>1651</v>
      </c>
      <c r="D2" t="s">
        <v>156</v>
      </c>
      <c r="E2" t="s">
        <v>156</v>
      </c>
      <c r="F2" t="s">
        <v>156</v>
      </c>
      <c r="G2" t="s">
        <v>156</v>
      </c>
      <c r="H2" t="s">
        <v>1652</v>
      </c>
      <c r="I2" t="s">
        <v>72</v>
      </c>
      <c r="L2" t="s">
        <v>1653</v>
      </c>
    </row>
    <row r="3" hidden="1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1653</v>
      </c>
    </row>
    <row r="4" hidden="1" spans="1:16">
      <c r="A4" s="1" t="s">
        <v>641</v>
      </c>
      <c r="B4" t="str">
        <f>CONCATENATE(VENTAS!A4,SISTEMAS!A137)</f>
        <v>VENTAS</v>
      </c>
      <c r="C4" t="s">
        <v>1654</v>
      </c>
      <c r="D4" t="s">
        <v>1655</v>
      </c>
      <c r="E4" t="s">
        <v>1656</v>
      </c>
      <c r="F4" t="s">
        <v>85</v>
      </c>
      <c r="G4" t="s">
        <v>1657</v>
      </c>
      <c r="H4" t="s">
        <v>1658</v>
      </c>
      <c r="I4" s="1" t="s">
        <v>377</v>
      </c>
      <c r="J4" t="s">
        <v>1659</v>
      </c>
      <c r="K4" t="s">
        <v>1660</v>
      </c>
      <c r="L4" t="s">
        <v>442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1661</v>
      </c>
      <c r="D5" t="s">
        <v>156</v>
      </c>
      <c r="E5" t="s">
        <v>156</v>
      </c>
      <c r="F5" t="s">
        <v>156</v>
      </c>
      <c r="G5" t="s">
        <v>156</v>
      </c>
      <c r="H5" t="s">
        <v>1658</v>
      </c>
      <c r="I5" t="s">
        <v>72</v>
      </c>
      <c r="L5" t="s">
        <v>1662</v>
      </c>
    </row>
    <row r="6" hidden="1" spans="1:16">
      <c r="A6" s="2" t="s">
        <v>641</v>
      </c>
      <c r="B6" t="str">
        <f>CONCATENATE(VENTAS!A6,AUDITORIA!A107,SISTEMAS!A37)</f>
        <v>VENTAS</v>
      </c>
      <c r="C6" t="s">
        <v>1663</v>
      </c>
      <c r="D6" t="s">
        <v>1663</v>
      </c>
      <c r="E6" t="s">
        <v>1664</v>
      </c>
      <c r="F6" t="s">
        <v>85</v>
      </c>
      <c r="G6" t="s">
        <v>1665</v>
      </c>
      <c r="H6" t="s">
        <v>1652</v>
      </c>
      <c r="I6" s="2" t="s">
        <v>54</v>
      </c>
      <c r="J6" t="s">
        <v>1666</v>
      </c>
      <c r="K6" t="s">
        <v>1667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hidden="1" spans="1:16">
      <c r="A7" s="2" t="s">
        <v>641</v>
      </c>
      <c r="B7" t="str">
        <f>CONCATENATE(VENTAS!A7,CREDITO!A165,CONTABILIDAD!A6,AUDITORIA!A103)</f>
        <v>VENTAS</v>
      </c>
      <c r="C7" t="s">
        <v>1412</v>
      </c>
      <c r="D7" t="s">
        <v>1412</v>
      </c>
      <c r="E7" t="s">
        <v>1413</v>
      </c>
      <c r="F7" t="s">
        <v>85</v>
      </c>
      <c r="G7" t="s">
        <v>1414</v>
      </c>
      <c r="H7" t="s">
        <v>1415</v>
      </c>
      <c r="I7" s="2" t="s">
        <v>54</v>
      </c>
      <c r="J7" t="s">
        <v>1666</v>
      </c>
      <c r="K7" t="s">
        <v>1667</v>
      </c>
      <c r="L7" t="s">
        <v>1668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hidden="1" spans="1:16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1666</v>
      </c>
      <c r="K8" t="s">
        <v>1667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1408</v>
      </c>
      <c r="D9" t="s">
        <v>1408</v>
      </c>
      <c r="E9" t="s">
        <v>1409</v>
      </c>
      <c r="F9" t="s">
        <v>85</v>
      </c>
      <c r="G9" t="s">
        <v>1410</v>
      </c>
      <c r="H9" t="s">
        <v>1411</v>
      </c>
      <c r="I9" s="2" t="s">
        <v>54</v>
      </c>
    </row>
    <row r="10" ht="51" hidden="1" spans="1:16">
      <c r="A10" s="2" t="s">
        <v>641</v>
      </c>
      <c r="B10" t="str">
        <f>CONCATENATE(VENTAS!A10,CREDITO!A162,AUDITORIA!A106)</f>
        <v>VENTAS</v>
      </c>
      <c r="C10" t="s">
        <v>1404</v>
      </c>
      <c r="D10" t="s">
        <v>1404</v>
      </c>
      <c r="E10" t="s">
        <v>1405</v>
      </c>
      <c r="F10" t="s">
        <v>85</v>
      </c>
      <c r="G10" t="s">
        <v>1406</v>
      </c>
      <c r="H10" t="s">
        <v>1407</v>
      </c>
      <c r="I10" s="2" t="s">
        <v>54</v>
      </c>
      <c r="J10" t="s">
        <v>1666</v>
      </c>
      <c r="K10" t="s">
        <v>1667</v>
      </c>
      <c r="L10" s="4" t="s">
        <v>1668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hidden="1" spans="1:16">
      <c r="A11" s="2" t="s">
        <v>641</v>
      </c>
      <c r="B11" t="str">
        <f>CONCATENATE(VENTAS!A11)</f>
        <v>VENTAS</v>
      </c>
      <c r="C11" t="s">
        <v>1669</v>
      </c>
      <c r="D11" t="s">
        <v>1669</v>
      </c>
      <c r="E11" t="s">
        <v>1670</v>
      </c>
      <c r="F11" t="s">
        <v>85</v>
      </c>
      <c r="G11" t="s">
        <v>1671</v>
      </c>
      <c r="H11" t="s">
        <v>641</v>
      </c>
      <c r="I11" s="2" t="s">
        <v>54</v>
      </c>
      <c r="J11" t="s">
        <v>1672</v>
      </c>
      <c r="K11" t="s">
        <v>1673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hidden="1" spans="1:16">
      <c r="A12" s="2" t="s">
        <v>641</v>
      </c>
      <c r="B12" t="str">
        <f>CONCATENATE(VENTAS!A12,SISTEMAS!A18)</f>
        <v>VENTAS</v>
      </c>
      <c r="C12" t="s">
        <v>1674</v>
      </c>
      <c r="D12" t="s">
        <v>1674</v>
      </c>
      <c r="E12" t="s">
        <v>1675</v>
      </c>
      <c r="F12" t="s">
        <v>85</v>
      </c>
      <c r="G12" t="s">
        <v>1676</v>
      </c>
      <c r="H12" t="s">
        <v>1658</v>
      </c>
      <c r="I12" s="1" t="s">
        <v>54</v>
      </c>
      <c r="J12" t="s">
        <v>1666</v>
      </c>
      <c r="K12" t="s">
        <v>1667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hidden="1" spans="1:16">
      <c r="A13" s="2" t="s">
        <v>641</v>
      </c>
      <c r="B13" t="str">
        <f>CONCATENATE(VENTAS!A13,CREDITO!A157)</f>
        <v>VENTAS</v>
      </c>
      <c r="C13" t="s">
        <v>1388</v>
      </c>
      <c r="D13" t="s">
        <v>1388</v>
      </c>
      <c r="E13" t="s">
        <v>1389</v>
      </c>
      <c r="F13" t="s">
        <v>17</v>
      </c>
      <c r="G13" t="s">
        <v>1390</v>
      </c>
      <c r="H13" t="s">
        <v>1275</v>
      </c>
      <c r="I13" s="1" t="s">
        <v>27</v>
      </c>
      <c r="J13" t="s">
        <v>1666</v>
      </c>
      <c r="K13" t="s">
        <v>1667</v>
      </c>
      <c r="M13" t="s">
        <v>1677</v>
      </c>
      <c r="N13" t="s">
        <v>121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hidden="1" spans="1:16">
      <c r="A15" s="2" t="s">
        <v>641</v>
      </c>
      <c r="B15" t="str">
        <f>CONCATENATE(VENTAS!A15,COBRANZA!A51)</f>
        <v>VENTAS</v>
      </c>
      <c r="C15" t="s">
        <v>1678</v>
      </c>
      <c r="D15" t="s">
        <v>1678</v>
      </c>
      <c r="E15" t="s">
        <v>1679</v>
      </c>
      <c r="F15" t="s">
        <v>85</v>
      </c>
      <c r="G15" t="s">
        <v>1680</v>
      </c>
      <c r="H15" t="s">
        <v>1681</v>
      </c>
      <c r="I15" s="2" t="s">
        <v>27</v>
      </c>
      <c r="J15" t="s">
        <v>1666</v>
      </c>
      <c r="K15" t="s">
        <v>1667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hidden="1" spans="1:16">
      <c r="A16" s="2" t="s">
        <v>641</v>
      </c>
      <c r="B16" t="str">
        <f>CONCATENATE(VENTAS!A16,COBRANZA!A49)</f>
        <v>VENTAS</v>
      </c>
      <c r="C16" t="s">
        <v>1682</v>
      </c>
      <c r="D16" t="s">
        <v>1682</v>
      </c>
      <c r="E16" t="s">
        <v>1683</v>
      </c>
      <c r="F16" t="s">
        <v>17</v>
      </c>
      <c r="G16" t="s">
        <v>1684</v>
      </c>
      <c r="H16" t="s">
        <v>1681</v>
      </c>
      <c r="I16" s="2" t="s">
        <v>54</v>
      </c>
      <c r="J16" t="s">
        <v>1666</v>
      </c>
      <c r="K16" t="s">
        <v>1667</v>
      </c>
      <c r="M16" t="s">
        <v>1677</v>
      </c>
      <c r="N16" t="s">
        <v>121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38.25" hidden="1" spans="1:16">
      <c r="A17" s="2"/>
      <c r="B17" t="str">
        <f>CONCATENATE(VENTAS!A17,CREDITO!A149,AUDITORIA!A96,SISTEMAS!A29)</f>
        <v>CREDITO</v>
      </c>
      <c r="C17" t="s">
        <v>1366</v>
      </c>
      <c r="D17" t="s">
        <v>1366</v>
      </c>
      <c r="E17" t="s">
        <v>1367</v>
      </c>
      <c r="F17" t="s">
        <v>17</v>
      </c>
      <c r="G17" t="s">
        <v>1368</v>
      </c>
      <c r="H17" t="s">
        <v>1109</v>
      </c>
      <c r="I17" s="2" t="s">
        <v>54</v>
      </c>
      <c r="J17" t="s">
        <v>1672</v>
      </c>
      <c r="K17" t="s">
        <v>1673</v>
      </c>
      <c r="L17" s="4" t="s">
        <v>1685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hidden="1" spans="1:17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1666</v>
      </c>
      <c r="K18" t="s">
        <v>1667</v>
      </c>
      <c r="N18" t="s">
        <v>39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  <c r="Q18" t="s">
        <v>1686</v>
      </c>
    </row>
    <row r="19" hidden="1" customHeight="1" spans="1:16">
      <c r="A19" s="2" t="s">
        <v>641</v>
      </c>
      <c r="B19" t="str">
        <f>CONCATENATE(VENTAS!A19,COBRANZA!A44)</f>
        <v>VENTAS</v>
      </c>
      <c r="C19" t="s">
        <v>1687</v>
      </c>
      <c r="D19" t="s">
        <v>1687</v>
      </c>
      <c r="E19" t="s">
        <v>1688</v>
      </c>
      <c r="F19" t="s">
        <v>85</v>
      </c>
      <c r="G19" t="s">
        <v>1689</v>
      </c>
      <c r="H19" t="s">
        <v>1681</v>
      </c>
      <c r="I19" s="1" t="s">
        <v>27</v>
      </c>
      <c r="J19" t="s">
        <v>1666</v>
      </c>
      <c r="K19" t="s">
        <v>1667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1272</v>
      </c>
      <c r="D21" t="s">
        <v>1272</v>
      </c>
      <c r="E21" t="s">
        <v>1273</v>
      </c>
      <c r="F21" t="s">
        <v>85</v>
      </c>
      <c r="G21" t="s">
        <v>1274</v>
      </c>
      <c r="H21" t="s">
        <v>1275</v>
      </c>
      <c r="I21" t="s">
        <v>20</v>
      </c>
    </row>
    <row r="22" hidden="1" spans="1:16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1666</v>
      </c>
      <c r="K22" t="s">
        <v>1667</v>
      </c>
      <c r="M22" t="s">
        <v>38</v>
      </c>
      <c r="N22" t="s">
        <v>108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hidden="1" spans="1:16">
      <c r="A23" s="2" t="s">
        <v>641</v>
      </c>
      <c r="B23" t="str">
        <f>CONCATENATE(VENTAS!A23,CREDITO!A108,COBRANZA!A37,AUDITORIA!A89,SISTEMAS!A192)</f>
        <v>VENTAS</v>
      </c>
      <c r="C23" t="s">
        <v>1231</v>
      </c>
      <c r="D23" t="s">
        <v>1231</v>
      </c>
      <c r="E23" t="s">
        <v>1232</v>
      </c>
      <c r="F23" t="s">
        <v>85</v>
      </c>
      <c r="G23" t="s">
        <v>1233</v>
      </c>
      <c r="H23" t="s">
        <v>1234</v>
      </c>
      <c r="I23" s="1" t="s">
        <v>54</v>
      </c>
      <c r="J23" t="s">
        <v>1666</v>
      </c>
      <c r="K23" t="s">
        <v>1667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hidden="1" customHeight="1" spans="1:17">
      <c r="A37" s="2" t="s">
        <v>641</v>
      </c>
      <c r="B37" t="str">
        <f>CONCATENATE(VENTAS!A37,CREDITO!A61,AUDITORIA!A27,SISTEMAS!A339)</f>
        <v>VENTAS</v>
      </c>
      <c r="C37" t="s">
        <v>1106</v>
      </c>
      <c r="D37" t="s">
        <v>1106</v>
      </c>
      <c r="E37" t="s">
        <v>1107</v>
      </c>
      <c r="F37" t="s">
        <v>17</v>
      </c>
      <c r="G37" t="s">
        <v>1108</v>
      </c>
      <c r="H37" t="s">
        <v>1109</v>
      </c>
      <c r="I37" s="2" t="s">
        <v>48</v>
      </c>
      <c r="J37" t="s">
        <v>1666</v>
      </c>
      <c r="K37" t="s">
        <v>1667</v>
      </c>
      <c r="L37" s="4" t="s">
        <v>1690</v>
      </c>
      <c r="N37" t="s">
        <v>39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s="5" t="s">
        <v>1691</v>
      </c>
    </row>
    <row r="38" hidden="1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hidden="1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customHeight="1" spans="1:16">
      <c r="A47" s="2" t="s">
        <v>641</v>
      </c>
      <c r="B47" t="str">
        <f>CONCATENATE(VENTAS!A47)</f>
        <v>VENTAS</v>
      </c>
      <c r="C47" t="s">
        <v>1692</v>
      </c>
      <c r="D47" t="s">
        <v>1692</v>
      </c>
      <c r="E47" t="s">
        <v>1693</v>
      </c>
      <c r="F47" t="s">
        <v>451</v>
      </c>
      <c r="G47" t="s">
        <v>1694</v>
      </c>
      <c r="H47" t="s">
        <v>641</v>
      </c>
      <c r="I47" s="2" t="s">
        <v>54</v>
      </c>
      <c r="J47" t="s">
        <v>1672</v>
      </c>
      <c r="K47" t="s">
        <v>1673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51" hidden="1" spans="1:12">
      <c r="A48" s="2" t="s">
        <v>641</v>
      </c>
      <c r="B48" t="str">
        <f>CONCATENATE(VENTAS!A48,AUDITORIA!A216,SISTEMAS!A1369)</f>
        <v>VENTAS</v>
      </c>
      <c r="C48" t="s">
        <v>1695</v>
      </c>
      <c r="D48" t="s">
        <v>1695</v>
      </c>
      <c r="E48" t="s">
        <v>156</v>
      </c>
      <c r="F48" t="s">
        <v>451</v>
      </c>
      <c r="G48" t="s">
        <v>156</v>
      </c>
      <c r="H48" t="s">
        <v>1652</v>
      </c>
      <c r="I48" s="2" t="s">
        <v>72</v>
      </c>
      <c r="L48" s="4" t="s">
        <v>1696</v>
      </c>
    </row>
    <row r="49" customHeight="1" spans="1:16">
      <c r="A49" s="2" t="s">
        <v>641</v>
      </c>
      <c r="B49" t="str">
        <f>CONCATENATE(VENTAS!A49,AUDITORIA!A223)</f>
        <v>VENTAS</v>
      </c>
      <c r="C49" t="s">
        <v>1697</v>
      </c>
      <c r="D49" t="s">
        <v>1697</v>
      </c>
      <c r="E49" t="s">
        <v>1698</v>
      </c>
      <c r="F49" t="s">
        <v>451</v>
      </c>
      <c r="G49" t="s">
        <v>156</v>
      </c>
      <c r="H49" t="s">
        <v>1699</v>
      </c>
      <c r="I49" s="2" t="s">
        <v>54</v>
      </c>
      <c r="J49" t="s">
        <v>1672</v>
      </c>
      <c r="K49" t="s">
        <v>1673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customHeight="1" spans="1:16">
      <c r="A50" s="2" t="s">
        <v>641</v>
      </c>
      <c r="B50" t="str">
        <f>CONCATENATE(VENTAS!A50,CONTABILIDAD!A290,AUDITORIA!A222,SISTEMAS!A1345)</f>
        <v>VENTAS</v>
      </c>
      <c r="C50" t="s">
        <v>1700</v>
      </c>
      <c r="D50" t="s">
        <v>1700</v>
      </c>
      <c r="E50" t="s">
        <v>1701</v>
      </c>
      <c r="F50" t="s">
        <v>451</v>
      </c>
      <c r="G50" t="s">
        <v>1702</v>
      </c>
      <c r="H50" t="s">
        <v>1703</v>
      </c>
      <c r="I50" s="2" t="s">
        <v>54</v>
      </c>
      <c r="J50" t="s">
        <v>1666</v>
      </c>
      <c r="K50" t="s">
        <v>1667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customHeight="1" spans="1:16">
      <c r="A51" s="2" t="s">
        <v>641</v>
      </c>
      <c r="B51" t="str">
        <f>CONCATENATE(VENTAS!A51,CREDITO!A248,COBRANZA!A97,CONTABILIDAD!A291,AUDITORIA!A219,SISTEMAS!A1343)</f>
        <v>VENTAS</v>
      </c>
      <c r="C51" t="s">
        <v>1628</v>
      </c>
      <c r="D51" t="s">
        <v>1628</v>
      </c>
      <c r="E51" t="s">
        <v>1629</v>
      </c>
      <c r="F51" t="s">
        <v>451</v>
      </c>
      <c r="G51" t="s">
        <v>1630</v>
      </c>
      <c r="H51" t="s">
        <v>1411</v>
      </c>
      <c r="I51" s="2" t="s">
        <v>54</v>
      </c>
      <c r="J51" t="s">
        <v>1666</v>
      </c>
      <c r="K51" t="s">
        <v>1667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customHeight="1" spans="1:16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1666</v>
      </c>
      <c r="K52" t="s">
        <v>1667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customHeight="1" spans="1:16">
      <c r="A53" s="2" t="s">
        <v>641</v>
      </c>
      <c r="B53" t="str">
        <f>CONCATENATE(VENTAS!A53,AUDITORIA!A220,RH!A30,SISTEMAS!A1340)</f>
        <v>VENTAS</v>
      </c>
      <c r="C53" t="s">
        <v>1704</v>
      </c>
      <c r="D53" t="s">
        <v>1704</v>
      </c>
      <c r="E53" t="s">
        <v>1705</v>
      </c>
      <c r="F53" t="s">
        <v>451</v>
      </c>
      <c r="G53" t="s">
        <v>1706</v>
      </c>
      <c r="H53" t="s">
        <v>1707</v>
      </c>
      <c r="I53" s="2" t="s">
        <v>54</v>
      </c>
      <c r="J53" t="s">
        <v>1666</v>
      </c>
      <c r="K53" t="s">
        <v>1667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customHeight="1" spans="1:16">
      <c r="A54" s="2" t="s">
        <v>641</v>
      </c>
      <c r="B54" t="str">
        <f>CONCATENATE(VENTAS!A54,AUDITORIA!A217,SISTEMAS!A1365)</f>
        <v>VENTAS</v>
      </c>
      <c r="C54" t="s">
        <v>1708</v>
      </c>
      <c r="D54" t="s">
        <v>1708</v>
      </c>
      <c r="E54" t="s">
        <v>1709</v>
      </c>
      <c r="F54" t="s">
        <v>451</v>
      </c>
      <c r="G54" t="s">
        <v>1710</v>
      </c>
      <c r="H54" t="s">
        <v>1652</v>
      </c>
      <c r="I54" s="2" t="s">
        <v>54</v>
      </c>
      <c r="J54" t="s">
        <v>1666</v>
      </c>
      <c r="K54" t="s">
        <v>1667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641</v>
      </c>
      <c r="B55" t="str">
        <f>CONCATENATE(VENTAS!A55)</f>
        <v>VENTAS</v>
      </c>
      <c r="C55" t="s">
        <v>1711</v>
      </c>
      <c r="D55" t="s">
        <v>1711</v>
      </c>
      <c r="E55" t="s">
        <v>1712</v>
      </c>
      <c r="F55" t="s">
        <v>451</v>
      </c>
      <c r="G55" t="s">
        <v>1713</v>
      </c>
      <c r="H55" t="s">
        <v>641</v>
      </c>
      <c r="I55" s="2" t="s">
        <v>54</v>
      </c>
      <c r="J55" t="s">
        <v>1666</v>
      </c>
      <c r="K55" t="s">
        <v>1667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customHeight="1" spans="1:16">
      <c r="A56" s="2" t="s">
        <v>641</v>
      </c>
      <c r="B56" t="str">
        <f>CONCATENATE(VENTAS!A56)</f>
        <v>VENTAS</v>
      </c>
      <c r="C56" t="s">
        <v>1714</v>
      </c>
      <c r="D56" t="s">
        <v>1714</v>
      </c>
      <c r="E56" t="s">
        <v>1715</v>
      </c>
      <c r="F56" t="s">
        <v>451</v>
      </c>
      <c r="G56" t="s">
        <v>1716</v>
      </c>
      <c r="H56" t="s">
        <v>641</v>
      </c>
      <c r="I56" s="2" t="s">
        <v>54</v>
      </c>
      <c r="J56" t="s">
        <v>1717</v>
      </c>
      <c r="K56" t="s">
        <v>1718</v>
      </c>
      <c r="L56" s="4" t="s">
        <v>1719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6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1666</v>
      </c>
      <c r="K57" t="s">
        <v>1667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customHeight="1" spans="1:16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1672</v>
      </c>
      <c r="K58" t="s">
        <v>1673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customHeight="1" spans="1:16">
      <c r="A59" s="2" t="s">
        <v>641</v>
      </c>
      <c r="B59" t="str">
        <f>CONCATENATE(VENTAS!A59,AUDITORIA!A211,RH!A32,SISTEMAS!A1327)</f>
        <v>VENTAS</v>
      </c>
      <c r="C59" t="s">
        <v>1720</v>
      </c>
      <c r="D59" t="s">
        <v>1720</v>
      </c>
      <c r="E59" t="s">
        <v>1721</v>
      </c>
      <c r="F59" t="s">
        <v>451</v>
      </c>
      <c r="G59" t="s">
        <v>1722</v>
      </c>
      <c r="H59" t="s">
        <v>1707</v>
      </c>
      <c r="I59" s="2" t="s">
        <v>54</v>
      </c>
      <c r="J59" t="s">
        <v>1672</v>
      </c>
      <c r="K59" t="s">
        <v>1673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hidden="1" spans="1:12">
      <c r="A61" s="2" t="s">
        <v>641</v>
      </c>
      <c r="B61" t="str">
        <f>CONCATENATE(VENTAS!A61,SISTEMAS!A1316)</f>
        <v>VENTAS</v>
      </c>
      <c r="C61" t="s">
        <v>1723</v>
      </c>
      <c r="D61" t="s">
        <v>1723</v>
      </c>
      <c r="E61" t="s">
        <v>1724</v>
      </c>
      <c r="F61" t="s">
        <v>451</v>
      </c>
      <c r="G61" t="s">
        <v>1725</v>
      </c>
      <c r="H61" t="s">
        <v>1658</v>
      </c>
      <c r="I61" s="2" t="s">
        <v>72</v>
      </c>
      <c r="L61" t="s">
        <v>1726</v>
      </c>
    </row>
    <row r="62" hidden="1" spans="1:9">
      <c r="A62" s="2" t="s">
        <v>641</v>
      </c>
      <c r="B62" t="str">
        <f>CONCATENATE(VENTAS!A62)</f>
        <v>VENTAS</v>
      </c>
      <c r="C62" t="s">
        <v>1727</v>
      </c>
      <c r="D62" t="s">
        <v>1727</v>
      </c>
      <c r="E62" t="s">
        <v>1728</v>
      </c>
      <c r="F62" t="s">
        <v>451</v>
      </c>
      <c r="G62" t="s">
        <v>1729</v>
      </c>
      <c r="H62" t="s">
        <v>641</v>
      </c>
      <c r="I62" s="2" t="s">
        <v>72</v>
      </c>
    </row>
    <row r="63" hidden="1" spans="1:9">
      <c r="A63" s="2" t="s">
        <v>641</v>
      </c>
      <c r="B63" t="str">
        <f>CONCATENATE(VENTAS!A63,AUDITORIA!A200,SISTEMAS!A1294)</f>
        <v>VENTAS</v>
      </c>
      <c r="C63" t="s">
        <v>1730</v>
      </c>
      <c r="D63" t="s">
        <v>1730</v>
      </c>
      <c r="E63" t="s">
        <v>1731</v>
      </c>
      <c r="F63" t="s">
        <v>451</v>
      </c>
      <c r="G63" t="s">
        <v>1732</v>
      </c>
      <c r="H63" t="s">
        <v>1652</v>
      </c>
      <c r="I63" s="2" t="s">
        <v>72</v>
      </c>
    </row>
    <row r="64" hidden="1" spans="1:9">
      <c r="A64" s="2" t="s">
        <v>641</v>
      </c>
      <c r="B64" t="str">
        <f>CONCATENATE(VENTAS!A64,SISTEMAS!A1295)</f>
        <v>VENTAS</v>
      </c>
      <c r="C64" t="s">
        <v>1733</v>
      </c>
      <c r="D64" t="s">
        <v>1733</v>
      </c>
      <c r="E64" t="s">
        <v>1734</v>
      </c>
      <c r="F64" t="s">
        <v>451</v>
      </c>
      <c r="G64" t="s">
        <v>1735</v>
      </c>
      <c r="H64" t="s">
        <v>1658</v>
      </c>
      <c r="I64" s="2" t="s">
        <v>72</v>
      </c>
    </row>
    <row r="65" hidden="1" spans="1:9">
      <c r="A65" s="2" t="s">
        <v>641</v>
      </c>
      <c r="B65" t="str">
        <f>CONCATENATE(VENTAS!A65,SISTEMAS!A1286)</f>
        <v>VENTAS</v>
      </c>
      <c r="C65" t="s">
        <v>1736</v>
      </c>
      <c r="D65" t="s">
        <v>1736</v>
      </c>
      <c r="E65" t="s">
        <v>1737</v>
      </c>
      <c r="F65" t="s">
        <v>451</v>
      </c>
      <c r="G65" t="s">
        <v>1738</v>
      </c>
      <c r="H65" t="s">
        <v>1658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hidden="1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1726</v>
      </c>
    </row>
    <row r="68" hidden="1" spans="1:9">
      <c r="A68" s="2" t="s">
        <v>641</v>
      </c>
      <c r="B68" t="str">
        <f>CONCATENATE(VENTAS!A68)</f>
        <v>VENTAS</v>
      </c>
      <c r="C68" t="s">
        <v>1739</v>
      </c>
      <c r="D68" t="s">
        <v>1739</v>
      </c>
      <c r="E68" t="s">
        <v>1740</v>
      </c>
      <c r="F68" t="s">
        <v>451</v>
      </c>
      <c r="G68" t="s">
        <v>1741</v>
      </c>
      <c r="H68" t="s">
        <v>641</v>
      </c>
      <c r="I68" s="2" t="s">
        <v>72</v>
      </c>
    </row>
    <row r="69" customHeight="1" spans="1:16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1666</v>
      </c>
      <c r="K69" t="s">
        <v>1667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customHeight="1" spans="1:16">
      <c r="A71" s="2" t="s">
        <v>641</v>
      </c>
      <c r="B71" t="str">
        <f>CONCATENATE(VENTAS!A71)</f>
        <v>VENTAS</v>
      </c>
      <c r="C71" t="s">
        <v>1742</v>
      </c>
      <c r="D71" t="s">
        <v>1742</v>
      </c>
      <c r="E71" t="s">
        <v>1743</v>
      </c>
      <c r="F71" t="s">
        <v>451</v>
      </c>
      <c r="G71" t="s">
        <v>156</v>
      </c>
      <c r="H71" t="s">
        <v>641</v>
      </c>
      <c r="I71" s="2" t="s">
        <v>54</v>
      </c>
      <c r="J71" t="s">
        <v>1744</v>
      </c>
      <c r="K71" t="s">
        <v>1745</v>
      </c>
      <c r="L71" s="4" t="s">
        <v>151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customHeight="1" spans="1:16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1666</v>
      </c>
      <c r="K73" t="s">
        <v>1667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customHeight="1" spans="1:16">
      <c r="A74" s="2" t="s">
        <v>641</v>
      </c>
      <c r="B74" t="str">
        <f>CONCATENATE(VENTAS!A74)</f>
        <v>VENTAS</v>
      </c>
      <c r="C74" t="s">
        <v>1746</v>
      </c>
      <c r="D74" t="s">
        <v>1746</v>
      </c>
      <c r="E74" t="s">
        <v>1747</v>
      </c>
      <c r="F74" t="s">
        <v>451</v>
      </c>
      <c r="G74" t="s">
        <v>1748</v>
      </c>
      <c r="H74" t="s">
        <v>641</v>
      </c>
      <c r="I74" s="2" t="s">
        <v>54</v>
      </c>
      <c r="J74" t="s">
        <v>1749</v>
      </c>
      <c r="K74" t="s">
        <v>1750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customHeight="1" spans="1:16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1672</v>
      </c>
      <c r="K77" t="s">
        <v>1673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customHeight="1" spans="1:16">
      <c r="A78" s="2" t="s">
        <v>641</v>
      </c>
      <c r="B78" t="str">
        <f>CONCATENATE(VENTAS!A78,CREDITO!A222,AUDITORIA!A184,SISTEMAS!A1444)</f>
        <v>VENTAS</v>
      </c>
      <c r="C78" t="s">
        <v>1559</v>
      </c>
      <c r="D78" t="s">
        <v>1559</v>
      </c>
      <c r="E78" t="s">
        <v>1560</v>
      </c>
      <c r="F78" t="s">
        <v>451</v>
      </c>
      <c r="G78" t="s">
        <v>1561</v>
      </c>
      <c r="H78" t="s">
        <v>1109</v>
      </c>
      <c r="I78" s="2" t="s">
        <v>54</v>
      </c>
      <c r="J78" t="s">
        <v>1666</v>
      </c>
      <c r="K78" t="s">
        <v>1667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1550</v>
      </c>
      <c r="D79" t="s">
        <v>1550</v>
      </c>
      <c r="E79" t="s">
        <v>1551</v>
      </c>
      <c r="F79" t="s">
        <v>451</v>
      </c>
      <c r="G79" t="s">
        <v>1552</v>
      </c>
      <c r="H79" t="s">
        <v>1234</v>
      </c>
      <c r="I79" s="2" t="s">
        <v>54</v>
      </c>
    </row>
    <row r="80" customHeight="1" spans="1:16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1666</v>
      </c>
      <c r="K80" t="s">
        <v>1667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customHeight="1" spans="1:16">
      <c r="A81" s="2" t="s">
        <v>641</v>
      </c>
      <c r="B81" t="str">
        <f>CONCATENATE(VENTAS!A81,AUDITORIA!A178,SISTEMAS!A1462)</f>
        <v>VENTAS</v>
      </c>
      <c r="C81" t="s">
        <v>1751</v>
      </c>
      <c r="D81" t="s">
        <v>1751</v>
      </c>
      <c r="E81" t="s">
        <v>1752</v>
      </c>
      <c r="F81" t="s">
        <v>451</v>
      </c>
      <c r="G81" t="s">
        <v>1753</v>
      </c>
      <c r="H81" t="s">
        <v>1652</v>
      </c>
      <c r="I81" s="2" t="s">
        <v>54</v>
      </c>
      <c r="J81" t="s">
        <v>1672</v>
      </c>
      <c r="K81" t="s">
        <v>1673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hidden="1" spans="1:9">
      <c r="A83" s="2" t="s">
        <v>641</v>
      </c>
      <c r="B83" t="str">
        <f>CONCATENATE(VENTAS!A83,SISTEMAS!A1467)</f>
        <v>VENTAS</v>
      </c>
      <c r="C83" t="s">
        <v>1754</v>
      </c>
      <c r="D83" t="s">
        <v>1754</v>
      </c>
      <c r="E83" t="s">
        <v>1755</v>
      </c>
      <c r="F83" t="s">
        <v>451</v>
      </c>
      <c r="G83" t="s">
        <v>1756</v>
      </c>
      <c r="H83" t="s">
        <v>1658</v>
      </c>
      <c r="I83" s="2" t="s">
        <v>72</v>
      </c>
    </row>
    <row r="84" customHeight="1" spans="1:16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1757</v>
      </c>
      <c r="K84" t="s">
        <v>1758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1539</v>
      </c>
      <c r="D86" t="s">
        <v>1539</v>
      </c>
      <c r="E86" t="s">
        <v>1540</v>
      </c>
      <c r="F86" t="s">
        <v>451</v>
      </c>
      <c r="G86" t="s">
        <v>1541</v>
      </c>
      <c r="H86" t="s">
        <v>1275</v>
      </c>
      <c r="I86" s="2" t="s">
        <v>54</v>
      </c>
    </row>
    <row r="87" customHeight="1" spans="1:16">
      <c r="A87" s="2" t="s">
        <v>641</v>
      </c>
      <c r="B87" t="str">
        <f>CONCATENATE(VENTAS!A87,CREDITO!A212,AUDITORIA!A170,SISTEMAS!A1506)</f>
        <v>VENTAS</v>
      </c>
      <c r="C87" t="s">
        <v>1536</v>
      </c>
      <c r="D87" t="s">
        <v>1536</v>
      </c>
      <c r="E87" t="s">
        <v>1537</v>
      </c>
      <c r="F87" t="s">
        <v>451</v>
      </c>
      <c r="G87" t="s">
        <v>1538</v>
      </c>
      <c r="H87" t="s">
        <v>1109</v>
      </c>
      <c r="I87" s="2" t="s">
        <v>54</v>
      </c>
      <c r="J87" t="s">
        <v>1757</v>
      </c>
      <c r="K87" t="s">
        <v>1758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641</v>
      </c>
      <c r="B88" t="str">
        <f>CONCATENATE(VENTAS!A88,AUDITORIA!A169,SISTEMAS!A1507)</f>
        <v>VENTAS</v>
      </c>
      <c r="C88" t="s">
        <v>1759</v>
      </c>
      <c r="D88" t="s">
        <v>1759</v>
      </c>
      <c r="E88" t="s">
        <v>1760</v>
      </c>
      <c r="F88" t="s">
        <v>451</v>
      </c>
      <c r="G88" t="s">
        <v>1761</v>
      </c>
      <c r="H88" t="s">
        <v>1652</v>
      </c>
      <c r="I88" s="2" t="s">
        <v>72</v>
      </c>
    </row>
    <row r="89" hidden="1" spans="1:9">
      <c r="A89" s="2" t="s">
        <v>641</v>
      </c>
      <c r="B89" t="str">
        <f>CONCATENATE(VENTAS!A89,SISTEMAS!A1509)</f>
        <v>VENTAS</v>
      </c>
      <c r="C89" t="s">
        <v>1762</v>
      </c>
      <c r="D89" t="s">
        <v>1762</v>
      </c>
      <c r="E89" t="s">
        <v>1763</v>
      </c>
      <c r="F89" t="s">
        <v>451</v>
      </c>
      <c r="G89" t="s">
        <v>1764</v>
      </c>
      <c r="H89" t="s">
        <v>1658</v>
      </c>
      <c r="I89" s="2" t="s">
        <v>72</v>
      </c>
    </row>
    <row r="90" customHeight="1" spans="1:16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1666</v>
      </c>
      <c r="K90" t="s">
        <v>1667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customHeight="1" spans="1:16">
      <c r="A91" s="2" t="s">
        <v>641</v>
      </c>
      <c r="B91" t="str">
        <f>CONCATENATE(VENTAS!A91,CREDITO!A210,SISTEMAS!A1500)</f>
        <v>VENTAS</v>
      </c>
      <c r="C91" t="s">
        <v>1529</v>
      </c>
      <c r="D91" t="s">
        <v>1529</v>
      </c>
      <c r="E91" t="s">
        <v>1530</v>
      </c>
      <c r="F91" t="s">
        <v>451</v>
      </c>
      <c r="G91" t="s">
        <v>1531</v>
      </c>
      <c r="H91" t="s">
        <v>1532</v>
      </c>
      <c r="I91" s="2" t="s">
        <v>54</v>
      </c>
      <c r="J91" t="s">
        <v>1672</v>
      </c>
      <c r="K91" t="s">
        <v>1673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customHeight="1" spans="1:16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1666</v>
      </c>
      <c r="K92" t="s">
        <v>1667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customHeight="1" spans="1:16">
      <c r="A93" s="2" t="s">
        <v>641</v>
      </c>
      <c r="B93" t="str">
        <f>CONCATENATE(VENTAS!A93,AUDITORIA!A172,RH!A39,SISTEMAS!A1494)</f>
        <v>VENTAS</v>
      </c>
      <c r="C93" t="s">
        <v>1765</v>
      </c>
      <c r="D93" t="s">
        <v>1765</v>
      </c>
      <c r="E93" t="s">
        <v>1766</v>
      </c>
      <c r="F93" t="s">
        <v>451</v>
      </c>
      <c r="G93" t="s">
        <v>1767</v>
      </c>
      <c r="H93" t="s">
        <v>1707</v>
      </c>
      <c r="I93" s="2" t="s">
        <v>54</v>
      </c>
      <c r="J93" t="s">
        <v>1666</v>
      </c>
      <c r="K93" t="s">
        <v>1667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customHeight="1" spans="1:16">
      <c r="A94" s="2" t="s">
        <v>641</v>
      </c>
      <c r="B94" t="str">
        <f>CONCATENATE(VENTAS!A94)</f>
        <v>VENTAS</v>
      </c>
      <c r="C94" t="s">
        <v>1768</v>
      </c>
      <c r="D94" t="s">
        <v>1768</v>
      </c>
      <c r="E94" t="s">
        <v>1769</v>
      </c>
      <c r="F94" t="s">
        <v>451</v>
      </c>
      <c r="G94" t="s">
        <v>1770</v>
      </c>
      <c r="H94" t="s">
        <v>641</v>
      </c>
      <c r="I94" s="2" t="s">
        <v>54</v>
      </c>
      <c r="J94" t="s">
        <v>1672</v>
      </c>
      <c r="K94" t="s">
        <v>1673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customHeight="1" spans="1:16">
      <c r="A95" s="2" t="s">
        <v>641</v>
      </c>
      <c r="B95" t="str">
        <f>CONCATENATE(VENTAS!A95,AUDITORIA!A173,SISTEMAS!A1504)</f>
        <v>VENTAS</v>
      </c>
      <c r="C95" t="s">
        <v>1771</v>
      </c>
      <c r="D95" t="s">
        <v>1771</v>
      </c>
      <c r="E95" t="s">
        <v>1772</v>
      </c>
      <c r="F95" t="s">
        <v>451</v>
      </c>
      <c r="G95" t="s">
        <v>1773</v>
      </c>
      <c r="H95" t="s">
        <v>1652</v>
      </c>
      <c r="I95" s="2" t="s">
        <v>54</v>
      </c>
      <c r="J95" t="s">
        <v>1666</v>
      </c>
      <c r="K95" t="s">
        <v>1667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customHeight="1" spans="1:16">
      <c r="A96" s="2" t="s">
        <v>641</v>
      </c>
      <c r="B96" t="str">
        <f>CONCATENATE(VENTAS!A96,AUDITORIA!A161,SISTEMAS!A1471)</f>
        <v>VENTAS</v>
      </c>
      <c r="C96" t="s">
        <v>1774</v>
      </c>
      <c r="D96" t="s">
        <v>1774</v>
      </c>
      <c r="E96" t="s">
        <v>1775</v>
      </c>
      <c r="F96" t="s">
        <v>451</v>
      </c>
      <c r="G96" t="s">
        <v>1776</v>
      </c>
      <c r="H96" t="s">
        <v>1652</v>
      </c>
      <c r="I96" s="2" t="s">
        <v>54</v>
      </c>
      <c r="J96" t="s">
        <v>1666</v>
      </c>
      <c r="K96" t="s">
        <v>1667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customHeight="1" spans="1:16">
      <c r="A98" s="2" t="s">
        <v>641</v>
      </c>
      <c r="B98" t="str">
        <f>CONCATENATE(VENTAS!A98,COBRANZA!A76,AUDITORIA!A162,RH!A40,SISTEMAS!A1469)</f>
        <v>VENTAS</v>
      </c>
      <c r="C98" t="s">
        <v>1777</v>
      </c>
      <c r="D98" t="s">
        <v>1777</v>
      </c>
      <c r="E98" t="s">
        <v>1778</v>
      </c>
      <c r="F98" t="s">
        <v>451</v>
      </c>
      <c r="G98" t="s">
        <v>1779</v>
      </c>
      <c r="H98" t="s">
        <v>1780</v>
      </c>
      <c r="I98" s="2" t="s">
        <v>54</v>
      </c>
      <c r="J98" t="s">
        <v>1666</v>
      </c>
      <c r="K98" t="s">
        <v>1667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customHeight="1" spans="1:16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1666</v>
      </c>
      <c r="K99" t="s">
        <v>1667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customHeight="1" spans="1:16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1672</v>
      </c>
      <c r="K100" t="s">
        <v>1673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1781</v>
      </c>
      <c r="D101" t="s">
        <v>1781</v>
      </c>
      <c r="E101" t="s">
        <v>1782</v>
      </c>
      <c r="F101" t="s">
        <v>451</v>
      </c>
      <c r="G101" t="s">
        <v>1783</v>
      </c>
      <c r="H101" t="s">
        <v>1784</v>
      </c>
      <c r="I101" s="2" t="s">
        <v>54</v>
      </c>
    </row>
    <row r="102" customHeight="1" spans="1:16">
      <c r="A102" s="2" t="s">
        <v>641</v>
      </c>
      <c r="B102" t="str">
        <f>CONCATENATE(VENTAS!A102,CREDITO!A201,AUDITORIA!A142,SISTEMAS!A1524)</f>
        <v>VENTAS</v>
      </c>
      <c r="C102" t="s">
        <v>1507</v>
      </c>
      <c r="D102" t="s">
        <v>1507</v>
      </c>
      <c r="E102" t="s">
        <v>1508</v>
      </c>
      <c r="F102" t="s">
        <v>451</v>
      </c>
      <c r="G102" t="s">
        <v>1509</v>
      </c>
      <c r="H102" t="s">
        <v>1109</v>
      </c>
      <c r="I102" s="2" t="s">
        <v>54</v>
      </c>
      <c r="J102" t="s">
        <v>1757</v>
      </c>
      <c r="K102" t="s">
        <v>1758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hidden="1" spans="1:9">
      <c r="A105" s="2" t="s">
        <v>641</v>
      </c>
      <c r="B105" t="str">
        <f>CONCATENATE(VENTAS!A105,AUDITORIA!A135,SISTEMAS!A1541)</f>
        <v>VENTAS</v>
      </c>
      <c r="C105" t="s">
        <v>1785</v>
      </c>
      <c r="D105" t="s">
        <v>1785</v>
      </c>
      <c r="E105" t="s">
        <v>1786</v>
      </c>
      <c r="F105" t="s">
        <v>451</v>
      </c>
      <c r="G105" t="s">
        <v>1787</v>
      </c>
      <c r="H105" t="s">
        <v>1652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hidden="1" spans="1:9">
      <c r="A107" s="2" t="s">
        <v>641</v>
      </c>
      <c r="B107" t="str">
        <f>CONCATENATE(VENTAS!A107,SISTEMAS!A1532)</f>
        <v>VENTAS</v>
      </c>
      <c r="C107" t="s">
        <v>1788</v>
      </c>
      <c r="D107" t="s">
        <v>1788</v>
      </c>
      <c r="E107" t="s">
        <v>1789</v>
      </c>
      <c r="F107" t="s">
        <v>451</v>
      </c>
      <c r="G107" t="s">
        <v>1790</v>
      </c>
      <c r="H107" t="s">
        <v>1658</v>
      </c>
      <c r="I107" s="2" t="s">
        <v>72</v>
      </c>
    </row>
    <row r="108" hidden="1" spans="1:9">
      <c r="A108" s="2" t="s">
        <v>641</v>
      </c>
      <c r="B108" t="str">
        <f>CONCATENATE(VENTAS!A108,SISTEMAS!A1533)</f>
        <v>VENTAS</v>
      </c>
      <c r="C108" t="s">
        <v>1791</v>
      </c>
      <c r="D108" t="s">
        <v>1791</v>
      </c>
      <c r="E108" t="s">
        <v>1792</v>
      </c>
      <c r="F108" t="s">
        <v>451</v>
      </c>
      <c r="G108" t="s">
        <v>1793</v>
      </c>
      <c r="H108" t="s">
        <v>1658</v>
      </c>
      <c r="I108" s="2" t="s">
        <v>72</v>
      </c>
    </row>
    <row r="109" customHeight="1" spans="1:16">
      <c r="A109" s="2" t="s">
        <v>641</v>
      </c>
      <c r="B109" t="str">
        <f>CONCATENATE(VENTAS!A109,RH!A42,SISTEMAS!A1555)</f>
        <v>VENTAS</v>
      </c>
      <c r="C109" t="s">
        <v>1794</v>
      </c>
      <c r="D109" t="s">
        <v>1794</v>
      </c>
      <c r="E109" t="s">
        <v>1795</v>
      </c>
      <c r="F109" t="s">
        <v>451</v>
      </c>
      <c r="G109" t="s">
        <v>1796</v>
      </c>
      <c r="H109" t="s">
        <v>1797</v>
      </c>
      <c r="I109" s="2" t="s">
        <v>54</v>
      </c>
      <c r="J109" t="s">
        <v>1672</v>
      </c>
      <c r="K109" t="s">
        <v>1673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customHeight="1" spans="1:16">
      <c r="A110" s="2" t="s">
        <v>641</v>
      </c>
      <c r="B110" t="str">
        <f>CONCATENATE(VENTAS!A110,CREDITO!A191,AUDITORIA!A127,SISTEMAS!A1552)</f>
        <v>VENTAS</v>
      </c>
      <c r="C110" t="s">
        <v>1485</v>
      </c>
      <c r="D110" t="s">
        <v>1485</v>
      </c>
      <c r="E110" t="s">
        <v>1486</v>
      </c>
      <c r="F110" t="s">
        <v>451</v>
      </c>
      <c r="G110" t="s">
        <v>1487</v>
      </c>
      <c r="H110" t="s">
        <v>1109</v>
      </c>
      <c r="I110" s="2" t="s">
        <v>54</v>
      </c>
      <c r="J110" t="s">
        <v>1666</v>
      </c>
      <c r="K110" t="s">
        <v>1667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customHeight="1" spans="1:16">
      <c r="A111" s="2" t="s">
        <v>641</v>
      </c>
      <c r="B111" t="str">
        <f>CONCATENATE(VENTAS!A111,AUDITORIA!A130)</f>
        <v>VENTAS</v>
      </c>
      <c r="C111" t="s">
        <v>1798</v>
      </c>
      <c r="D111" t="s">
        <v>1798</v>
      </c>
      <c r="E111" t="s">
        <v>1799</v>
      </c>
      <c r="F111" t="s">
        <v>451</v>
      </c>
      <c r="G111" t="s">
        <v>1800</v>
      </c>
      <c r="H111" t="s">
        <v>1699</v>
      </c>
      <c r="I111" s="2" t="s">
        <v>54</v>
      </c>
      <c r="J111" t="s">
        <v>1717</v>
      </c>
      <c r="K111" t="s">
        <v>1718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customHeight="1" spans="1:16">
      <c r="A112" s="2" t="s">
        <v>641</v>
      </c>
      <c r="B112" t="str">
        <f>CONCATENATE(VENTAS!A112)</f>
        <v>VENTAS</v>
      </c>
      <c r="C112" t="s">
        <v>1801</v>
      </c>
      <c r="D112" t="s">
        <v>1801</v>
      </c>
      <c r="E112" t="s">
        <v>1802</v>
      </c>
      <c r="F112" t="s">
        <v>451</v>
      </c>
      <c r="G112" t="s">
        <v>1803</v>
      </c>
      <c r="H112" t="s">
        <v>641</v>
      </c>
      <c r="I112" s="2" t="s">
        <v>54</v>
      </c>
      <c r="J112" t="s">
        <v>1672</v>
      </c>
      <c r="K112" t="s">
        <v>1673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customHeight="1" spans="1:16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1666</v>
      </c>
      <c r="K113" t="s">
        <v>1667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customHeight="1" spans="1:16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1666</v>
      </c>
      <c r="K114" t="s">
        <v>1667</v>
      </c>
      <c r="O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641</v>
      </c>
      <c r="B115" t="str">
        <f>CONCATENATE(VENTAS!A115,SISTEMAS!A1601)</f>
        <v>VENTAS</v>
      </c>
      <c r="C115" t="s">
        <v>1804</v>
      </c>
      <c r="D115" t="s">
        <v>1804</v>
      </c>
      <c r="E115" t="s">
        <v>1805</v>
      </c>
      <c r="F115" t="s">
        <v>451</v>
      </c>
      <c r="G115" t="s">
        <v>156</v>
      </c>
      <c r="H115" t="s">
        <v>1658</v>
      </c>
      <c r="I115" s="2" t="s">
        <v>72</v>
      </c>
    </row>
    <row r="116" hidden="1" spans="1:9">
      <c r="A116" s="2" t="s">
        <v>641</v>
      </c>
      <c r="B116" t="str">
        <f>CONCATENATE(VENTAS!A116,SISTEMAS!A1600)</f>
        <v>VENTAS</v>
      </c>
      <c r="C116" t="s">
        <v>1806</v>
      </c>
      <c r="D116" t="s">
        <v>1806</v>
      </c>
      <c r="E116" t="s">
        <v>1807</v>
      </c>
      <c r="F116" t="s">
        <v>451</v>
      </c>
      <c r="G116" t="s">
        <v>1808</v>
      </c>
      <c r="H116" t="s">
        <v>1658</v>
      </c>
      <c r="I116" s="2" t="s">
        <v>72</v>
      </c>
    </row>
    <row r="117" customHeight="1" spans="1:16">
      <c r="A117" s="2" t="s">
        <v>641</v>
      </c>
      <c r="B117" t="str">
        <f>CONCATENATE(VENTAS!A117,COBRANZA!A60,AUDITORIA!A109,SISTEMAS!A1577)</f>
        <v>VENTAS</v>
      </c>
      <c r="C117" t="s">
        <v>1809</v>
      </c>
      <c r="D117" t="s">
        <v>1809</v>
      </c>
      <c r="E117" t="s">
        <v>1810</v>
      </c>
      <c r="F117" t="s">
        <v>451</v>
      </c>
      <c r="G117" t="s">
        <v>1811</v>
      </c>
      <c r="H117" t="s">
        <v>1784</v>
      </c>
      <c r="I117" s="2" t="s">
        <v>48</v>
      </c>
      <c r="J117" t="s">
        <v>1666</v>
      </c>
      <c r="K117" t="s">
        <v>1667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P117">
    <filterColumn colId="1">
      <customFilters>
        <customFilter operator="equal" val="VENTAS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J8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1812</v>
      </c>
      <c r="D8" t="s">
        <v>1813</v>
      </c>
      <c r="E8" t="s">
        <v>1814</v>
      </c>
      <c r="F8" t="s">
        <v>17</v>
      </c>
      <c r="G8" t="s">
        <v>1815</v>
      </c>
      <c r="H8" t="s">
        <v>1816</v>
      </c>
      <c r="I8" t="s">
        <v>54</v>
      </c>
      <c r="J8" t="s">
        <v>1817</v>
      </c>
      <c r="K8" t="s">
        <v>1818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1088</v>
      </c>
      <c r="D9" t="s">
        <v>1088</v>
      </c>
      <c r="E9" t="s">
        <v>1089</v>
      </c>
      <c r="F9" t="s">
        <v>17</v>
      </c>
      <c r="G9" t="s">
        <v>1090</v>
      </c>
      <c r="H9" t="s">
        <v>1087</v>
      </c>
    </row>
    <row r="10" spans="1:15">
      <c r="A10" t="s">
        <v>82</v>
      </c>
      <c r="B10" t="str">
        <f>CONCATENATE(COBRANZA!A10,AUDITORIA!A35,SISTEMAS!A360)</f>
        <v>COBRANZA</v>
      </c>
      <c r="C10" t="s">
        <v>1819</v>
      </c>
      <c r="D10" t="s">
        <v>1820</v>
      </c>
      <c r="E10" t="s">
        <v>1821</v>
      </c>
      <c r="F10" t="s">
        <v>17</v>
      </c>
      <c r="G10" t="s">
        <v>1822</v>
      </c>
      <c r="H10" t="s">
        <v>1823</v>
      </c>
      <c r="I10" t="s">
        <v>54</v>
      </c>
      <c r="J10" t="s">
        <v>1817</v>
      </c>
      <c r="K10" t="s">
        <v>1818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1084</v>
      </c>
      <c r="D11" t="s">
        <v>1084</v>
      </c>
      <c r="E11" t="s">
        <v>1085</v>
      </c>
      <c r="F11" t="s">
        <v>17</v>
      </c>
      <c r="G11" t="s">
        <v>1086</v>
      </c>
      <c r="H11" t="s">
        <v>1087</v>
      </c>
    </row>
    <row r="12" spans="1:15">
      <c r="A12" t="s">
        <v>82</v>
      </c>
      <c r="B12" t="str">
        <f>CONCATENATE(COBRANZA!A12,AUDITORIA!A34,SISTEMAS!A364)</f>
        <v>COBRANZA</v>
      </c>
      <c r="C12" t="s">
        <v>1819</v>
      </c>
      <c r="D12" t="s">
        <v>1824</v>
      </c>
      <c r="E12" t="s">
        <v>1825</v>
      </c>
      <c r="F12" t="s">
        <v>1186</v>
      </c>
      <c r="G12" t="s">
        <v>1826</v>
      </c>
      <c r="H12" t="s">
        <v>1823</v>
      </c>
      <c r="I12" t="s">
        <v>54</v>
      </c>
      <c r="J12" t="s">
        <v>1817</v>
      </c>
      <c r="K12" t="s">
        <v>1818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1819</v>
      </c>
      <c r="D13" t="s">
        <v>1827</v>
      </c>
      <c r="E13" t="s">
        <v>1828</v>
      </c>
      <c r="F13" t="s">
        <v>17</v>
      </c>
      <c r="G13" t="s">
        <v>1829</v>
      </c>
      <c r="H13" t="s">
        <v>1823</v>
      </c>
      <c r="I13" t="s">
        <v>27</v>
      </c>
      <c r="J13" t="s">
        <v>1817</v>
      </c>
      <c r="K13" t="s">
        <v>1818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1819</v>
      </c>
      <c r="D14" t="s">
        <v>1830</v>
      </c>
      <c r="E14" t="s">
        <v>1831</v>
      </c>
      <c r="F14" t="s">
        <v>17</v>
      </c>
      <c r="G14" t="s">
        <v>1832</v>
      </c>
      <c r="H14" t="s">
        <v>1823</v>
      </c>
      <c r="I14" t="s">
        <v>54</v>
      </c>
      <c r="J14" t="s">
        <v>1817</v>
      </c>
      <c r="K14" t="s">
        <v>1818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1833</v>
      </c>
      <c r="D15" t="s">
        <v>1834</v>
      </c>
      <c r="E15" t="s">
        <v>1835</v>
      </c>
      <c r="F15" t="s">
        <v>17</v>
      </c>
      <c r="G15" t="s">
        <v>1836</v>
      </c>
      <c r="H15" t="s">
        <v>1823</v>
      </c>
      <c r="I15" t="s">
        <v>54</v>
      </c>
      <c r="J15" t="s">
        <v>1817</v>
      </c>
      <c r="K15" t="s">
        <v>1818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1833</v>
      </c>
      <c r="D16" t="s">
        <v>1837</v>
      </c>
      <c r="E16" t="s">
        <v>1838</v>
      </c>
      <c r="F16" t="s">
        <v>85</v>
      </c>
      <c r="G16" t="s">
        <v>1839</v>
      </c>
      <c r="H16" t="s">
        <v>1823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1833</v>
      </c>
      <c r="D17" t="s">
        <v>1840</v>
      </c>
      <c r="E17" t="s">
        <v>1841</v>
      </c>
      <c r="F17" t="s">
        <v>17</v>
      </c>
      <c r="G17" t="s">
        <v>1842</v>
      </c>
      <c r="H17" t="s">
        <v>1823</v>
      </c>
      <c r="I17" t="s">
        <v>54</v>
      </c>
      <c r="J17" t="s">
        <v>1817</v>
      </c>
      <c r="K17" t="s">
        <v>1818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1833</v>
      </c>
      <c r="D18" t="s">
        <v>1843</v>
      </c>
      <c r="E18" t="s">
        <v>1844</v>
      </c>
      <c r="F18" t="s">
        <v>17</v>
      </c>
      <c r="G18" t="s">
        <v>1845</v>
      </c>
      <c r="H18" t="s">
        <v>1823</v>
      </c>
      <c r="I18" t="s">
        <v>27</v>
      </c>
      <c r="J18" t="s">
        <v>1817</v>
      </c>
      <c r="K18" t="s">
        <v>1818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1833</v>
      </c>
      <c r="D19" t="s">
        <v>1846</v>
      </c>
      <c r="E19" t="s">
        <v>1847</v>
      </c>
      <c r="F19" t="s">
        <v>17</v>
      </c>
      <c r="G19" t="s">
        <v>1848</v>
      </c>
      <c r="H19" t="s">
        <v>1823</v>
      </c>
      <c r="I19" t="s">
        <v>54</v>
      </c>
      <c r="J19" t="s">
        <v>1817</v>
      </c>
      <c r="K19" t="s">
        <v>1818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1833</v>
      </c>
      <c r="D20" t="s">
        <v>1849</v>
      </c>
      <c r="E20" t="s">
        <v>1850</v>
      </c>
      <c r="F20" t="s">
        <v>1341</v>
      </c>
      <c r="G20" t="s">
        <v>1851</v>
      </c>
      <c r="H20" t="s">
        <v>1823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1110</v>
      </c>
      <c r="D21" t="s">
        <v>1149</v>
      </c>
      <c r="E21" t="s">
        <v>1150</v>
      </c>
      <c r="F21" t="s">
        <v>17</v>
      </c>
      <c r="G21" t="s">
        <v>96</v>
      </c>
      <c r="H21" t="s">
        <v>1114</v>
      </c>
    </row>
    <row r="22" spans="1:15">
      <c r="A22" t="s">
        <v>82</v>
      </c>
      <c r="B22" t="str">
        <f>CONCATENATE(COBRANZA!A22,SISTEMAS!A408)</f>
        <v>COBRANZA</v>
      </c>
      <c r="C22" t="s">
        <v>1852</v>
      </c>
      <c r="D22" t="s">
        <v>1852</v>
      </c>
      <c r="E22" t="s">
        <v>1853</v>
      </c>
      <c r="F22" t="s">
        <v>1044</v>
      </c>
      <c r="G22" t="s">
        <v>1854</v>
      </c>
      <c r="H22" t="s">
        <v>1855</v>
      </c>
      <c r="I22" t="s">
        <v>27</v>
      </c>
      <c r="J22" t="s">
        <v>1817</v>
      </c>
      <c r="K22" t="s">
        <v>1818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1110</v>
      </c>
      <c r="D23" t="s">
        <v>1127</v>
      </c>
      <c r="E23" t="s">
        <v>1128</v>
      </c>
      <c r="F23" t="s">
        <v>17</v>
      </c>
      <c r="G23" t="s">
        <v>1129</v>
      </c>
      <c r="H23" t="s">
        <v>1114</v>
      </c>
      <c r="I23" t="s">
        <v>54</v>
      </c>
      <c r="J23" t="s">
        <v>1817</v>
      </c>
      <c r="K23" t="s">
        <v>1818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1110</v>
      </c>
      <c r="D24" t="s">
        <v>1124</v>
      </c>
      <c r="E24" t="s">
        <v>1125</v>
      </c>
      <c r="F24" t="s">
        <v>17</v>
      </c>
      <c r="G24" t="s">
        <v>1126</v>
      </c>
      <c r="H24" t="s">
        <v>1114</v>
      </c>
      <c r="I24" t="s">
        <v>48</v>
      </c>
      <c r="J24" t="s">
        <v>1817</v>
      </c>
      <c r="K24" t="s">
        <v>1818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1110</v>
      </c>
      <c r="D25" t="s">
        <v>1121</v>
      </c>
      <c r="E25" t="s">
        <v>1122</v>
      </c>
      <c r="F25" t="s">
        <v>17</v>
      </c>
      <c r="G25" t="s">
        <v>1123</v>
      </c>
      <c r="H25" t="s">
        <v>1114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1110</v>
      </c>
      <c r="D26" t="s">
        <v>1118</v>
      </c>
      <c r="E26" t="s">
        <v>1119</v>
      </c>
      <c r="F26" t="s">
        <v>17</v>
      </c>
      <c r="G26" t="s">
        <v>1120</v>
      </c>
      <c r="H26" t="s">
        <v>1114</v>
      </c>
      <c r="I26" t="s">
        <v>54</v>
      </c>
      <c r="J26" t="s">
        <v>1817</v>
      </c>
      <c r="K26" t="s">
        <v>1818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1110</v>
      </c>
      <c r="D27" t="s">
        <v>1115</v>
      </c>
      <c r="E27" t="s">
        <v>1116</v>
      </c>
      <c r="F27" t="s">
        <v>17</v>
      </c>
      <c r="G27" t="s">
        <v>1117</v>
      </c>
      <c r="H27" t="s">
        <v>1114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1110</v>
      </c>
      <c r="D28" t="s">
        <v>1111</v>
      </c>
      <c r="E28" t="s">
        <v>1112</v>
      </c>
      <c r="F28" t="s">
        <v>17</v>
      </c>
      <c r="G28" t="s">
        <v>1113</v>
      </c>
      <c r="H28" t="s">
        <v>1114</v>
      </c>
      <c r="I28" t="s">
        <v>54</v>
      </c>
      <c r="J28" t="s">
        <v>1817</v>
      </c>
      <c r="K28" t="s">
        <v>1818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1856</v>
      </c>
      <c r="D29" t="s">
        <v>1856</v>
      </c>
      <c r="E29" t="s">
        <v>1857</v>
      </c>
      <c r="F29" t="s">
        <v>17</v>
      </c>
      <c r="G29" t="s">
        <v>1858</v>
      </c>
      <c r="H29" t="s">
        <v>1855</v>
      </c>
      <c r="I29" t="s">
        <v>54</v>
      </c>
      <c r="J29" t="s">
        <v>1817</v>
      </c>
      <c r="K29" t="s">
        <v>1818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1817</v>
      </c>
      <c r="K35" t="s">
        <v>1818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1192</v>
      </c>
      <c r="D36" t="s">
        <v>1192</v>
      </c>
      <c r="E36" t="s">
        <v>1193</v>
      </c>
      <c r="F36" t="s">
        <v>85</v>
      </c>
      <c r="G36" t="s">
        <v>1194</v>
      </c>
      <c r="H36" t="s">
        <v>1087</v>
      </c>
    </row>
    <row r="37" hidden="1" spans="2:8">
      <c r="B37" t="str">
        <f>CONCATENATE(COBRANZA!A37,CREDITO!A108,VENTAS!A23,AUDITORIA!A89,SISTEMAS!A192)</f>
        <v>VENTAS</v>
      </c>
      <c r="C37" t="s">
        <v>1231</v>
      </c>
      <c r="D37" t="s">
        <v>1231</v>
      </c>
      <c r="E37" t="s">
        <v>1232</v>
      </c>
      <c r="F37" t="s">
        <v>85</v>
      </c>
      <c r="G37" t="s">
        <v>1233</v>
      </c>
      <c r="H37" t="s">
        <v>1234</v>
      </c>
    </row>
    <row r="38" spans="1:15">
      <c r="A38" t="s">
        <v>82</v>
      </c>
      <c r="B38" t="str">
        <f>CONCATENATE(COBRANZA!A38,SISTEMAS!A193)</f>
        <v>COBRANZA</v>
      </c>
      <c r="C38" t="s">
        <v>1859</v>
      </c>
      <c r="D38" t="s">
        <v>1859</v>
      </c>
      <c r="E38" t="s">
        <v>1860</v>
      </c>
      <c r="F38" t="s">
        <v>1044</v>
      </c>
      <c r="G38" t="s">
        <v>1861</v>
      </c>
      <c r="H38" t="s">
        <v>1855</v>
      </c>
      <c r="I38" t="s">
        <v>27</v>
      </c>
      <c r="J38" t="s">
        <v>1817</v>
      </c>
      <c r="K38" t="s">
        <v>1818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1862</v>
      </c>
      <c r="D40" t="s">
        <v>1863</v>
      </c>
      <c r="E40" t="s">
        <v>1864</v>
      </c>
      <c r="F40" t="s">
        <v>17</v>
      </c>
      <c r="G40" t="s">
        <v>1865</v>
      </c>
      <c r="H40" t="s">
        <v>82</v>
      </c>
      <c r="I40" t="s">
        <v>54</v>
      </c>
      <c r="J40" t="s">
        <v>1817</v>
      </c>
      <c r="K40" t="s">
        <v>1818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1862</v>
      </c>
      <c r="D41" t="s">
        <v>1866</v>
      </c>
      <c r="E41" t="s">
        <v>1867</v>
      </c>
      <c r="F41" t="s">
        <v>1044</v>
      </c>
      <c r="G41" t="s">
        <v>1868</v>
      </c>
      <c r="H41" t="s">
        <v>82</v>
      </c>
      <c r="I41" t="s">
        <v>54</v>
      </c>
      <c r="J41" t="s">
        <v>1817</v>
      </c>
      <c r="K41" t="s">
        <v>1818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1290</v>
      </c>
      <c r="D43" t="s">
        <v>1290</v>
      </c>
      <c r="E43" t="s">
        <v>1291</v>
      </c>
      <c r="F43" t="s">
        <v>17</v>
      </c>
      <c r="G43" t="s">
        <v>1292</v>
      </c>
      <c r="H43" t="s">
        <v>1293</v>
      </c>
      <c r="I43" t="s">
        <v>54</v>
      </c>
      <c r="J43" t="s">
        <v>1817</v>
      </c>
      <c r="K43" t="s">
        <v>1818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1687</v>
      </c>
      <c r="D44" t="s">
        <v>1687</v>
      </c>
      <c r="E44" t="s">
        <v>1688</v>
      </c>
      <c r="F44" t="s">
        <v>85</v>
      </c>
      <c r="G44" t="s">
        <v>1689</v>
      </c>
      <c r="H44" t="s">
        <v>1681</v>
      </c>
    </row>
    <row r="45" hidden="1" spans="2:9">
      <c r="B45" t="str">
        <f>CONCATENATE(COBRANZA!A45,CREDITO!A141)</f>
        <v>CREDITO</v>
      </c>
      <c r="C45" t="s">
        <v>1343</v>
      </c>
      <c r="D45" t="s">
        <v>1343</v>
      </c>
      <c r="E45" t="s">
        <v>1320</v>
      </c>
      <c r="F45" t="s">
        <v>17</v>
      </c>
      <c r="G45" t="s">
        <v>1344</v>
      </c>
      <c r="H45" t="s">
        <v>1293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1869</v>
      </c>
      <c r="D46" t="s">
        <v>1869</v>
      </c>
      <c r="E46" t="s">
        <v>1870</v>
      </c>
      <c r="F46" t="s">
        <v>17</v>
      </c>
      <c r="G46" t="s">
        <v>1871</v>
      </c>
      <c r="H46" t="s">
        <v>82</v>
      </c>
      <c r="I46" t="s">
        <v>54</v>
      </c>
      <c r="J46" t="s">
        <v>1817</v>
      </c>
      <c r="K46" t="s">
        <v>1818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1872</v>
      </c>
      <c r="D47" t="s">
        <v>1872</v>
      </c>
      <c r="E47" t="s">
        <v>1873</v>
      </c>
      <c r="F47" t="s">
        <v>17</v>
      </c>
      <c r="G47" t="s">
        <v>1874</v>
      </c>
      <c r="H47" t="s">
        <v>1875</v>
      </c>
    </row>
    <row r="48" hidden="1" spans="2:8">
      <c r="B48" t="str">
        <f>CONCATENATE(COBRANZA!A48,CREDITO!A151,SISTEMAS!A30)</f>
        <v>CREDITO</v>
      </c>
      <c r="C48" t="s">
        <v>1372</v>
      </c>
      <c r="D48" t="s">
        <v>1372</v>
      </c>
      <c r="E48" t="s">
        <v>1373</v>
      </c>
      <c r="F48" t="s">
        <v>85</v>
      </c>
      <c r="G48" t="s">
        <v>1374</v>
      </c>
      <c r="H48" t="s">
        <v>1087</v>
      </c>
    </row>
    <row r="49" hidden="1" spans="2:8">
      <c r="B49" t="str">
        <f>CONCATENATE(COBRANZA!A49,VENTAS!A16)</f>
        <v>VENTAS</v>
      </c>
      <c r="C49" t="s">
        <v>1682</v>
      </c>
      <c r="D49" t="s">
        <v>1682</v>
      </c>
      <c r="E49" t="s">
        <v>1683</v>
      </c>
      <c r="F49" t="s">
        <v>17</v>
      </c>
      <c r="G49" t="s">
        <v>1684</v>
      </c>
      <c r="H49" t="s">
        <v>1681</v>
      </c>
    </row>
    <row r="50" spans="1:15">
      <c r="A50" t="s">
        <v>82</v>
      </c>
      <c r="B50" t="str">
        <f>CONCATENATE(COBRANZA!A50)</f>
        <v>COBRANZA</v>
      </c>
      <c r="C50" t="s">
        <v>1876</v>
      </c>
      <c r="D50" t="s">
        <v>1876</v>
      </c>
      <c r="E50" t="s">
        <v>1877</v>
      </c>
      <c r="F50" t="s">
        <v>17</v>
      </c>
      <c r="G50" t="s">
        <v>1878</v>
      </c>
      <c r="H50" t="s">
        <v>82</v>
      </c>
      <c r="I50" t="s">
        <v>54</v>
      </c>
      <c r="J50" t="s">
        <v>1817</v>
      </c>
      <c r="K50" t="s">
        <v>1818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1678</v>
      </c>
      <c r="D51" t="s">
        <v>1678</v>
      </c>
      <c r="E51" t="s">
        <v>1679</v>
      </c>
      <c r="F51" t="s">
        <v>85</v>
      </c>
      <c r="G51" t="s">
        <v>1680</v>
      </c>
      <c r="H51" t="s">
        <v>1681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1879</v>
      </c>
      <c r="D53" t="s">
        <v>1879</v>
      </c>
      <c r="E53" t="s">
        <v>1880</v>
      </c>
      <c r="F53" t="s">
        <v>85</v>
      </c>
      <c r="G53" t="s">
        <v>1881</v>
      </c>
      <c r="H53" t="s">
        <v>1882</v>
      </c>
      <c r="I53" t="s">
        <v>54</v>
      </c>
      <c r="J53" t="s">
        <v>1817</v>
      </c>
      <c r="K53" t="s">
        <v>1818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1883</v>
      </c>
      <c r="D54" t="s">
        <v>1883</v>
      </c>
      <c r="E54" t="s">
        <v>1884</v>
      </c>
      <c r="F54" t="s">
        <v>17</v>
      </c>
      <c r="G54" t="s">
        <v>1885</v>
      </c>
      <c r="H54" t="s">
        <v>82</v>
      </c>
      <c r="I54" t="s">
        <v>54</v>
      </c>
      <c r="J54" t="s">
        <v>1817</v>
      </c>
      <c r="K54" t="s">
        <v>1818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1886</v>
      </c>
      <c r="D55" t="s">
        <v>1886</v>
      </c>
      <c r="E55" t="s">
        <v>1887</v>
      </c>
      <c r="F55" t="s">
        <v>85</v>
      </c>
      <c r="G55" t="s">
        <v>1888</v>
      </c>
      <c r="H55" t="s">
        <v>82</v>
      </c>
      <c r="I55" t="s">
        <v>54</v>
      </c>
      <c r="J55" t="s">
        <v>1817</v>
      </c>
      <c r="K55" t="s">
        <v>1818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1889</v>
      </c>
      <c r="D56" t="s">
        <v>1889</v>
      </c>
      <c r="E56" t="s">
        <v>1890</v>
      </c>
      <c r="F56" t="s">
        <v>17</v>
      </c>
      <c r="G56" t="s">
        <v>1891</v>
      </c>
      <c r="H56" t="s">
        <v>82</v>
      </c>
      <c r="I56" t="s">
        <v>54</v>
      </c>
      <c r="J56" t="s">
        <v>1817</v>
      </c>
      <c r="K56" t="s">
        <v>1818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1408</v>
      </c>
      <c r="D57" t="s">
        <v>1408</v>
      </c>
      <c r="E57" t="s">
        <v>1409</v>
      </c>
      <c r="F57" t="s">
        <v>85</v>
      </c>
      <c r="G57" t="s">
        <v>1410</v>
      </c>
      <c r="H57" t="s">
        <v>1411</v>
      </c>
      <c r="I57" t="s">
        <v>54</v>
      </c>
      <c r="J57" t="s">
        <v>1817</v>
      </c>
      <c r="K57" t="s">
        <v>1818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1892</v>
      </c>
      <c r="D58" t="s">
        <v>1892</v>
      </c>
      <c r="E58" t="s">
        <v>1893</v>
      </c>
      <c r="F58" t="s">
        <v>17</v>
      </c>
      <c r="G58" t="s">
        <v>1894</v>
      </c>
      <c r="H58" t="s">
        <v>82</v>
      </c>
      <c r="I58" t="s">
        <v>54</v>
      </c>
      <c r="J58" t="s">
        <v>1817</v>
      </c>
      <c r="K58" t="s">
        <v>1818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1895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hidden="1" spans="2:8">
      <c r="B60" t="str">
        <f>CONCATENATE(COBRANZA!A60,VENTAS!A117,AUDITORIA!A109,SISTEMAS!A1577)</f>
        <v>VENTAS</v>
      </c>
      <c r="C60" t="s">
        <v>1809</v>
      </c>
      <c r="D60" t="s">
        <v>1809</v>
      </c>
      <c r="E60" t="s">
        <v>1810</v>
      </c>
      <c r="F60" t="s">
        <v>451</v>
      </c>
      <c r="G60" t="s">
        <v>1811</v>
      </c>
      <c r="H60" t="s">
        <v>1784</v>
      </c>
    </row>
    <row r="61" spans="1:15">
      <c r="A61" t="s">
        <v>82</v>
      </c>
      <c r="B61" t="str">
        <f>CONCATENATE(COBRANZA!A61)</f>
        <v>COBRANZA</v>
      </c>
      <c r="C61" t="s">
        <v>1896</v>
      </c>
      <c r="D61" t="s">
        <v>1896</v>
      </c>
      <c r="E61" t="s">
        <v>1897</v>
      </c>
      <c r="F61" t="s">
        <v>451</v>
      </c>
      <c r="G61" t="s">
        <v>1898</v>
      </c>
      <c r="H61" t="s">
        <v>82</v>
      </c>
      <c r="I61" t="s">
        <v>54</v>
      </c>
      <c r="J61" t="s">
        <v>1817</v>
      </c>
      <c r="K61" t="s">
        <v>1818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1899</v>
      </c>
      <c r="D62" t="s">
        <v>1899</v>
      </c>
      <c r="E62" t="s">
        <v>1900</v>
      </c>
      <c r="F62" t="s">
        <v>451</v>
      </c>
      <c r="G62" t="s">
        <v>1901</v>
      </c>
      <c r="H62" t="s">
        <v>82</v>
      </c>
      <c r="I62" t="s">
        <v>54</v>
      </c>
      <c r="J62" t="s">
        <v>1817</v>
      </c>
      <c r="K62" t="s">
        <v>1818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1902</v>
      </c>
      <c r="D63" t="s">
        <v>1902</v>
      </c>
      <c r="E63" t="s">
        <v>1903</v>
      </c>
      <c r="F63" t="s">
        <v>451</v>
      </c>
      <c r="G63" t="s">
        <v>1904</v>
      </c>
      <c r="H63" t="s">
        <v>82</v>
      </c>
      <c r="I63" t="s">
        <v>54</v>
      </c>
      <c r="J63" t="s">
        <v>1817</v>
      </c>
      <c r="K63" t="s">
        <v>1818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hidden="1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1473</v>
      </c>
      <c r="D66" t="s">
        <v>1473</v>
      </c>
      <c r="E66" t="s">
        <v>1474</v>
      </c>
      <c r="F66" t="s">
        <v>451</v>
      </c>
      <c r="G66" t="s">
        <v>1475</v>
      </c>
      <c r="H66" t="s">
        <v>1087</v>
      </c>
      <c r="I66" t="s">
        <v>54</v>
      </c>
      <c r="J66" t="s">
        <v>1817</v>
      </c>
      <c r="K66" t="s">
        <v>1818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1905</v>
      </c>
      <c r="D67" t="s">
        <v>1905</v>
      </c>
      <c r="E67" t="s">
        <v>1906</v>
      </c>
      <c r="F67" t="s">
        <v>451</v>
      </c>
      <c r="G67" t="s">
        <v>1907</v>
      </c>
      <c r="H67" t="s">
        <v>82</v>
      </c>
      <c r="I67" t="s">
        <v>54</v>
      </c>
      <c r="J67" t="s">
        <v>1817</v>
      </c>
      <c r="K67" t="s">
        <v>1818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1908</v>
      </c>
      <c r="D68" t="s">
        <v>1908</v>
      </c>
      <c r="E68" t="s">
        <v>1909</v>
      </c>
      <c r="F68" t="s">
        <v>451</v>
      </c>
      <c r="G68" t="s">
        <v>1910</v>
      </c>
      <c r="H68" t="s">
        <v>82</v>
      </c>
      <c r="I68" t="s">
        <v>54</v>
      </c>
      <c r="J68" t="s">
        <v>1817</v>
      </c>
      <c r="K68" t="s">
        <v>1818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1911</v>
      </c>
      <c r="D69" t="s">
        <v>1911</v>
      </c>
      <c r="E69" t="s">
        <v>1912</v>
      </c>
      <c r="F69" t="s">
        <v>451</v>
      </c>
      <c r="G69" t="s">
        <v>1913</v>
      </c>
      <c r="H69" t="s">
        <v>82</v>
      </c>
      <c r="I69" t="s">
        <v>54</v>
      </c>
      <c r="J69" t="s">
        <v>1817</v>
      </c>
      <c r="K69" t="s">
        <v>1818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1914</v>
      </c>
      <c r="D70" t="s">
        <v>1914</v>
      </c>
      <c r="E70" t="s">
        <v>1915</v>
      </c>
      <c r="F70" t="s">
        <v>451</v>
      </c>
      <c r="G70" t="s">
        <v>1916</v>
      </c>
      <c r="H70" t="s">
        <v>82</v>
      </c>
      <c r="I70" t="s">
        <v>54</v>
      </c>
      <c r="J70" t="s">
        <v>1817</v>
      </c>
      <c r="K70" t="s">
        <v>1818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1781</v>
      </c>
      <c r="D73" t="s">
        <v>1781</v>
      </c>
      <c r="E73" t="s">
        <v>1782</v>
      </c>
      <c r="F73" t="s">
        <v>451</v>
      </c>
      <c r="G73" t="s">
        <v>1783</v>
      </c>
      <c r="H73" t="s">
        <v>1784</v>
      </c>
      <c r="I73" t="s">
        <v>54</v>
      </c>
      <c r="J73" t="s">
        <v>1817</v>
      </c>
      <c r="K73" t="s">
        <v>1818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1917</v>
      </c>
      <c r="D74" t="s">
        <v>1917</v>
      </c>
      <c r="E74" t="s">
        <v>1918</v>
      </c>
      <c r="F74" t="s">
        <v>451</v>
      </c>
      <c r="G74" t="s">
        <v>1919</v>
      </c>
      <c r="H74" t="s">
        <v>1882</v>
      </c>
      <c r="I74" t="s">
        <v>54</v>
      </c>
      <c r="J74" t="s">
        <v>1817</v>
      </c>
      <c r="K74" t="s">
        <v>1818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1920</v>
      </c>
      <c r="D75" t="s">
        <v>1920</v>
      </c>
      <c r="E75" t="s">
        <v>1921</v>
      </c>
      <c r="F75" t="s">
        <v>451</v>
      </c>
      <c r="G75" t="s">
        <v>1922</v>
      </c>
      <c r="H75" t="s">
        <v>1882</v>
      </c>
      <c r="I75" t="s">
        <v>54</v>
      </c>
      <c r="J75" t="s">
        <v>1817</v>
      </c>
      <c r="K75" t="s">
        <v>1818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1777</v>
      </c>
      <c r="D76" t="s">
        <v>1777</v>
      </c>
      <c r="E76" t="s">
        <v>1778</v>
      </c>
      <c r="F76" t="s">
        <v>451</v>
      </c>
      <c r="G76" t="s">
        <v>1779</v>
      </c>
      <c r="H76" t="s">
        <v>1780</v>
      </c>
    </row>
    <row r="77" spans="1:15">
      <c r="A77" t="s">
        <v>82</v>
      </c>
      <c r="B77" t="str">
        <f>CONCATENATE(COBRANZA!A77,SISTEMAS!A1505)</f>
        <v>COBRANZA</v>
      </c>
      <c r="C77" t="s">
        <v>1923</v>
      </c>
      <c r="D77" t="s">
        <v>1923</v>
      </c>
      <c r="E77" t="s">
        <v>1924</v>
      </c>
      <c r="F77" t="s">
        <v>451</v>
      </c>
      <c r="G77" t="s">
        <v>1925</v>
      </c>
      <c r="H77" t="s">
        <v>1855</v>
      </c>
      <c r="I77" t="s">
        <v>54</v>
      </c>
      <c r="J77" t="s">
        <v>1817</v>
      </c>
      <c r="K77" t="s">
        <v>1818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1926</v>
      </c>
      <c r="D78" t="s">
        <v>1926</v>
      </c>
      <c r="E78" t="s">
        <v>1927</v>
      </c>
      <c r="F78" t="s">
        <v>451</v>
      </c>
      <c r="G78" t="s">
        <v>1928</v>
      </c>
      <c r="H78" t="s">
        <v>82</v>
      </c>
      <c r="I78" t="s">
        <v>54</v>
      </c>
      <c r="J78" t="s">
        <v>1817</v>
      </c>
      <c r="K78" t="s">
        <v>1818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1817</v>
      </c>
      <c r="K79" t="s">
        <v>1818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1550</v>
      </c>
      <c r="D80" t="s">
        <v>1550</v>
      </c>
      <c r="E80" t="s">
        <v>1551</v>
      </c>
      <c r="F80" t="s">
        <v>451</v>
      </c>
      <c r="G80" t="s">
        <v>1552</v>
      </c>
      <c r="H80" t="s">
        <v>1234</v>
      </c>
      <c r="I80" t="s">
        <v>54</v>
      </c>
      <c r="J80" t="s">
        <v>1817</v>
      </c>
      <c r="K80" t="s">
        <v>1818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1929</v>
      </c>
      <c r="D81" t="s">
        <v>1929</v>
      </c>
      <c r="E81" t="s">
        <v>1930</v>
      </c>
      <c r="F81" t="s">
        <v>451</v>
      </c>
      <c r="G81" t="s">
        <v>1931</v>
      </c>
      <c r="H81" t="s">
        <v>82</v>
      </c>
      <c r="I81" t="s">
        <v>54</v>
      </c>
      <c r="J81" t="s">
        <v>1817</v>
      </c>
      <c r="K81" t="s">
        <v>1818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1932</v>
      </c>
      <c r="D82" t="s">
        <v>1932</v>
      </c>
      <c r="E82" t="s">
        <v>1933</v>
      </c>
      <c r="F82" t="s">
        <v>451</v>
      </c>
      <c r="G82" t="s">
        <v>1934</v>
      </c>
      <c r="H82" t="s">
        <v>82</v>
      </c>
      <c r="I82" t="s">
        <v>54</v>
      </c>
      <c r="J82" t="s">
        <v>1817</v>
      </c>
      <c r="K82" t="s">
        <v>1818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1935</v>
      </c>
      <c r="D83" t="s">
        <v>1935</v>
      </c>
      <c r="E83" t="s">
        <v>1936</v>
      </c>
      <c r="F83" t="s">
        <v>451</v>
      </c>
      <c r="G83" t="s">
        <v>1937</v>
      </c>
      <c r="H83" t="s">
        <v>82</v>
      </c>
      <c r="I83" t="s">
        <v>72</v>
      </c>
      <c r="L83" t="s">
        <v>1938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1939</v>
      </c>
      <c r="D84" t="s">
        <v>1939</v>
      </c>
      <c r="E84" t="s">
        <v>1940</v>
      </c>
      <c r="F84" t="s">
        <v>451</v>
      </c>
      <c r="G84" t="s">
        <v>1941</v>
      </c>
      <c r="H84" t="s">
        <v>1855</v>
      </c>
      <c r="I84" t="s">
        <v>54</v>
      </c>
      <c r="J84" t="s">
        <v>1817</v>
      </c>
      <c r="K84" t="s">
        <v>1818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1942</v>
      </c>
      <c r="D85" t="s">
        <v>1942</v>
      </c>
      <c r="E85" t="s">
        <v>1943</v>
      </c>
      <c r="F85" t="s">
        <v>451</v>
      </c>
      <c r="G85" t="s">
        <v>1944</v>
      </c>
      <c r="H85" t="s">
        <v>82</v>
      </c>
      <c r="I85" t="s">
        <v>54</v>
      </c>
      <c r="J85" t="s">
        <v>1817</v>
      </c>
      <c r="K85" t="s">
        <v>1818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1945</v>
      </c>
      <c r="D86" t="s">
        <v>1945</v>
      </c>
      <c r="E86" t="s">
        <v>1946</v>
      </c>
      <c r="F86" t="s">
        <v>451</v>
      </c>
      <c r="G86" t="s">
        <v>1947</v>
      </c>
      <c r="H86" t="s">
        <v>1855</v>
      </c>
      <c r="I86" t="s">
        <v>54</v>
      </c>
      <c r="J86" t="s">
        <v>1817</v>
      </c>
      <c r="K86" t="s">
        <v>1818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1948</v>
      </c>
      <c r="D87" t="s">
        <v>1948</v>
      </c>
      <c r="E87" t="s">
        <v>1949</v>
      </c>
      <c r="F87" t="s">
        <v>451</v>
      </c>
      <c r="G87" t="s">
        <v>1950</v>
      </c>
      <c r="H87" t="s">
        <v>1951</v>
      </c>
      <c r="I87" t="s">
        <v>54</v>
      </c>
      <c r="J87" t="s">
        <v>1817</v>
      </c>
      <c r="K87" t="s">
        <v>1818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1952</v>
      </c>
      <c r="D88" t="s">
        <v>1952</v>
      </c>
      <c r="E88" t="s">
        <v>1953</v>
      </c>
      <c r="F88" t="s">
        <v>451</v>
      </c>
      <c r="G88" t="s">
        <v>1954</v>
      </c>
      <c r="H88" t="s">
        <v>1955</v>
      </c>
      <c r="I88" t="s">
        <v>27</v>
      </c>
      <c r="J88" t="s">
        <v>1817</v>
      </c>
      <c r="K88" t="s">
        <v>1818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1956</v>
      </c>
      <c r="D90" t="s">
        <v>1956</v>
      </c>
      <c r="E90" t="s">
        <v>1957</v>
      </c>
      <c r="F90" t="s">
        <v>451</v>
      </c>
      <c r="G90" t="s">
        <v>1958</v>
      </c>
      <c r="H90" t="s">
        <v>1855</v>
      </c>
      <c r="I90" t="s">
        <v>54</v>
      </c>
      <c r="J90" t="s">
        <v>1817</v>
      </c>
      <c r="K90" t="s">
        <v>1818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1959</v>
      </c>
      <c r="D91" t="s">
        <v>1959</v>
      </c>
      <c r="E91" t="s">
        <v>1960</v>
      </c>
      <c r="F91" t="s">
        <v>451</v>
      </c>
      <c r="G91" t="s">
        <v>1961</v>
      </c>
      <c r="H91" t="s">
        <v>82</v>
      </c>
      <c r="I91" t="s">
        <v>54</v>
      </c>
      <c r="J91" t="s">
        <v>1817</v>
      </c>
      <c r="K91" t="s">
        <v>1818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1962</v>
      </c>
      <c r="D92" t="s">
        <v>1962</v>
      </c>
      <c r="E92" t="s">
        <v>1963</v>
      </c>
      <c r="F92" t="s">
        <v>451</v>
      </c>
      <c r="G92" t="s">
        <v>1964</v>
      </c>
      <c r="H92" t="s">
        <v>82</v>
      </c>
      <c r="I92" t="s">
        <v>54</v>
      </c>
      <c r="J92" t="s">
        <v>1817</v>
      </c>
      <c r="K92" t="s">
        <v>1818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1965</v>
      </c>
      <c r="D93" t="s">
        <v>1965</v>
      </c>
      <c r="E93" t="s">
        <v>1966</v>
      </c>
      <c r="F93" t="s">
        <v>451</v>
      </c>
      <c r="G93" t="s">
        <v>1967</v>
      </c>
      <c r="H93" t="s">
        <v>82</v>
      </c>
      <c r="I93" t="s">
        <v>54</v>
      </c>
      <c r="J93" t="s">
        <v>1817</v>
      </c>
      <c r="K93" t="s">
        <v>1818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1968</v>
      </c>
      <c r="D94" t="s">
        <v>1968</v>
      </c>
      <c r="E94" t="s">
        <v>1969</v>
      </c>
      <c r="F94" t="s">
        <v>451</v>
      </c>
      <c r="G94" t="s">
        <v>1970</v>
      </c>
      <c r="H94" t="s">
        <v>82</v>
      </c>
      <c r="I94" t="s">
        <v>54</v>
      </c>
      <c r="J94" t="s">
        <v>1817</v>
      </c>
      <c r="K94" t="s">
        <v>1818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1616</v>
      </c>
      <c r="D95" t="s">
        <v>1616</v>
      </c>
      <c r="E95" t="s">
        <v>1617</v>
      </c>
      <c r="F95" t="s">
        <v>451</v>
      </c>
      <c r="G95" t="s">
        <v>1618</v>
      </c>
      <c r="H95" t="s">
        <v>1293</v>
      </c>
    </row>
    <row r="96" spans="1:15">
      <c r="A96" t="s">
        <v>82</v>
      </c>
      <c r="B96" t="str">
        <f>CONCATENATE(COBRANZA!A96)</f>
        <v>COBRANZA</v>
      </c>
      <c r="C96" t="s">
        <v>1971</v>
      </c>
      <c r="D96" t="s">
        <v>1971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1817</v>
      </c>
      <c r="K96" t="s">
        <v>1818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1628</v>
      </c>
      <c r="D97" t="s">
        <v>1628</v>
      </c>
      <c r="E97" t="s">
        <v>1629</v>
      </c>
      <c r="F97" t="s">
        <v>451</v>
      </c>
      <c r="G97" t="s">
        <v>1630</v>
      </c>
      <c r="H97" t="s">
        <v>1411</v>
      </c>
    </row>
    <row r="98" hidden="1" spans="2:8">
      <c r="B98" t="str">
        <f>CONCATENATE(COBRANZA!A98,CREDITO!A254,AUDITORIA!A224,RH!A28,SISTEMAS!A1347)</f>
        <v>CREDITO</v>
      </c>
      <c r="C98" t="s">
        <v>1646</v>
      </c>
      <c r="D98" t="s">
        <v>1646</v>
      </c>
      <c r="E98" t="s">
        <v>1647</v>
      </c>
      <c r="F98" t="s">
        <v>451</v>
      </c>
      <c r="G98" t="s">
        <v>1648</v>
      </c>
      <c r="H98" t="s">
        <v>1649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D244" activePane="bottomRight" state="frozen"/>
      <selection/>
      <selection pane="topRight"/>
      <selection pane="bottomLeft"/>
      <selection pane="bottomRight" activeCell="D252" sqref="D252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hidden="1" spans="1:15">
      <c r="A2" s="1" t="s">
        <v>932</v>
      </c>
      <c r="B2" t="str">
        <f>CONCATENATE(CONTABILIDAD!A2,SISTEMAS!A167)</f>
        <v>CONTABILIDAD</v>
      </c>
      <c r="C2" t="s">
        <v>1972</v>
      </c>
      <c r="D2" t="s">
        <v>156</v>
      </c>
      <c r="E2" t="s">
        <v>156</v>
      </c>
      <c r="F2" t="s">
        <v>156</v>
      </c>
      <c r="G2" t="s">
        <v>156</v>
      </c>
      <c r="H2" t="s">
        <v>1973</v>
      </c>
      <c r="I2" t="s">
        <v>72</v>
      </c>
      <c r="L2" t="s">
        <v>1974</v>
      </c>
      <c r="N2" s="3" t="s">
        <v>1972</v>
      </c>
      <c r="O2">
        <f>IF(C2=N2,1,0)</f>
        <v>1</v>
      </c>
    </row>
    <row r="3" hidden="1" spans="1:15">
      <c r="A3" s="1" t="s">
        <v>932</v>
      </c>
      <c r="B3" t="str">
        <f>CONCATENATE(CONTABILIDAD!A3,SISTEMAS!A39)</f>
        <v>CONTABILIDAD</v>
      </c>
      <c r="C3" t="s">
        <v>1975</v>
      </c>
      <c r="D3" t="s">
        <v>156</v>
      </c>
      <c r="E3" t="s">
        <v>156</v>
      </c>
      <c r="F3" t="s">
        <v>156</v>
      </c>
      <c r="G3" t="s">
        <v>156</v>
      </c>
      <c r="H3" t="s">
        <v>1973</v>
      </c>
      <c r="I3" t="s">
        <v>72</v>
      </c>
      <c r="L3" t="s">
        <v>1974</v>
      </c>
      <c r="N3" s="2" t="s">
        <v>1975</v>
      </c>
      <c r="O3">
        <f>IF(C3=N3,1,0)</f>
        <v>1</v>
      </c>
    </row>
    <row r="4" hidden="1" customHeight="1" spans="1:15">
      <c r="A4" s="1" t="s">
        <v>932</v>
      </c>
      <c r="B4" t="str">
        <f>CONCATENATE(CONTABILIDAD!A4,SISTEMAS!A50)</f>
        <v>CONTABILIDAD</v>
      </c>
      <c r="C4" t="s">
        <v>1976</v>
      </c>
      <c r="D4" t="s">
        <v>1977</v>
      </c>
      <c r="E4" t="s">
        <v>1978</v>
      </c>
      <c r="F4" t="s">
        <v>17</v>
      </c>
      <c r="G4" t="s">
        <v>1979</v>
      </c>
      <c r="H4" t="s">
        <v>1973</v>
      </c>
      <c r="I4" t="s">
        <v>72</v>
      </c>
      <c r="L4" t="s">
        <v>442</v>
      </c>
      <c r="N4" s="2" t="s">
        <v>1976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1408</v>
      </c>
      <c r="D5" t="s">
        <v>1408</v>
      </c>
      <c r="E5" t="s">
        <v>1409</v>
      </c>
      <c r="F5" t="s">
        <v>85</v>
      </c>
      <c r="G5" t="s">
        <v>1410</v>
      </c>
      <c r="H5" t="s">
        <v>1411</v>
      </c>
      <c r="N5" s="4" t="s">
        <v>1408</v>
      </c>
    </row>
    <row r="6" hidden="1" spans="2:14">
      <c r="B6" t="str">
        <f>CONCATENATE(CONTABILIDAD!A6,CREDITO!A165,VENTAS!A7,AUDITORIA!A103)</f>
        <v>VENTAS</v>
      </c>
      <c r="C6" t="s">
        <v>1412</v>
      </c>
      <c r="D6" t="s">
        <v>1412</v>
      </c>
      <c r="E6" t="s">
        <v>1413</v>
      </c>
      <c r="F6" t="s">
        <v>85</v>
      </c>
      <c r="G6" t="s">
        <v>1414</v>
      </c>
      <c r="H6" t="s">
        <v>1415</v>
      </c>
      <c r="N6" s="4" t="s">
        <v>1412</v>
      </c>
    </row>
    <row r="7" hidden="1" spans="2:15">
      <c r="B7" t="str">
        <f>CONCATENATE(CONTABILIDAD!A7,SISTEMAS!A141)</f>
        <v>SISTEMAS</v>
      </c>
      <c r="C7" t="s">
        <v>1980</v>
      </c>
      <c r="D7" t="s">
        <v>156</v>
      </c>
      <c r="E7" t="s">
        <v>156</v>
      </c>
      <c r="F7" t="s">
        <v>156</v>
      </c>
      <c r="G7" t="s">
        <v>156</v>
      </c>
      <c r="H7" t="s">
        <v>1973</v>
      </c>
      <c r="L7" t="s">
        <v>1981</v>
      </c>
      <c r="N7" s="4" t="s">
        <v>1980</v>
      </c>
      <c r="O7">
        <f>IF(C7=N7,1,0)</f>
        <v>1</v>
      </c>
    </row>
    <row r="8" hidden="1" spans="1:15">
      <c r="A8" s="1" t="s">
        <v>932</v>
      </c>
      <c r="B8" t="str">
        <f>CONCATENATE(CONTABILIDAD!A8,SISTEMAS!A148)</f>
        <v>CONTABILIDAD</v>
      </c>
      <c r="C8" t="s">
        <v>1982</v>
      </c>
      <c r="D8" t="s">
        <v>156</v>
      </c>
      <c r="E8" t="s">
        <v>156</v>
      </c>
      <c r="F8" t="s">
        <v>156</v>
      </c>
      <c r="G8" t="s">
        <v>156</v>
      </c>
      <c r="H8" t="s">
        <v>1973</v>
      </c>
      <c r="I8" t="s">
        <v>72</v>
      </c>
      <c r="L8" t="s">
        <v>1974</v>
      </c>
      <c r="N8" s="2" t="s">
        <v>1982</v>
      </c>
      <c r="O8">
        <f>IF(C8=N8,1,0)</f>
        <v>1</v>
      </c>
    </row>
    <row r="9" customHeight="1" spans="1:15">
      <c r="A9" s="2" t="s">
        <v>932</v>
      </c>
      <c r="B9" t="str">
        <f>CONCATENATE(CONTABILIDAD!A9,SISTEMAS!A13)</f>
        <v>CONTABILIDAD</v>
      </c>
      <c r="C9" t="s">
        <v>1983</v>
      </c>
      <c r="D9" t="s">
        <v>1984</v>
      </c>
      <c r="E9" t="s">
        <v>1985</v>
      </c>
      <c r="F9" t="s">
        <v>17</v>
      </c>
      <c r="G9" t="s">
        <v>1986</v>
      </c>
      <c r="H9" t="s">
        <v>1973</v>
      </c>
      <c r="I9" t="s">
        <v>54</v>
      </c>
      <c r="J9" t="s">
        <v>1987</v>
      </c>
      <c r="K9" t="s">
        <v>1988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2" t="s">
        <v>932</v>
      </c>
      <c r="B10" t="str">
        <f>CONCATENATE(CONTABILIDAD!A10,SISTEMAS!A19)</f>
        <v>CONTABILIDAD</v>
      </c>
      <c r="C10" t="s">
        <v>1983</v>
      </c>
      <c r="D10" t="s">
        <v>1989</v>
      </c>
      <c r="E10" t="s">
        <v>1990</v>
      </c>
      <c r="F10" t="s">
        <v>17</v>
      </c>
      <c r="G10" t="s">
        <v>1991</v>
      </c>
      <c r="H10" t="s">
        <v>1973</v>
      </c>
      <c r="I10" t="s">
        <v>54</v>
      </c>
      <c r="J10" t="s">
        <v>1987</v>
      </c>
      <c r="K10" t="s">
        <v>1988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2" t="s">
        <v>932</v>
      </c>
      <c r="B11" t="str">
        <f>CONCATENATE(CONTABILIDAD!A11,SISTEMAS!A14)</f>
        <v>CONTABILIDAD</v>
      </c>
      <c r="C11" t="s">
        <v>1983</v>
      </c>
      <c r="D11" t="s">
        <v>1992</v>
      </c>
      <c r="E11" t="s">
        <v>1993</v>
      </c>
      <c r="F11" t="s">
        <v>17</v>
      </c>
      <c r="G11" t="s">
        <v>1994</v>
      </c>
      <c r="H11" t="s">
        <v>1973</v>
      </c>
      <c r="I11" t="s">
        <v>54</v>
      </c>
      <c r="J11" t="s">
        <v>1987</v>
      </c>
      <c r="K11" t="s">
        <v>1988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N12" s="4" t="s">
        <v>416</v>
      </c>
    </row>
    <row r="13" customHeight="1" spans="1:15">
      <c r="A13" s="2" t="s">
        <v>932</v>
      </c>
      <c r="B13" t="str">
        <f>CONCATENATE(CONTABILIDAD!A13,SISTEMAS!A17)</f>
        <v>CONTABILIDAD</v>
      </c>
      <c r="C13" t="s">
        <v>1983</v>
      </c>
      <c r="D13" t="s">
        <v>1995</v>
      </c>
      <c r="E13" t="s">
        <v>1996</v>
      </c>
      <c r="F13" t="s">
        <v>17</v>
      </c>
      <c r="G13" t="s">
        <v>1997</v>
      </c>
      <c r="H13" t="s">
        <v>1973</v>
      </c>
      <c r="I13" t="s">
        <v>54</v>
      </c>
      <c r="J13" t="s">
        <v>1987</v>
      </c>
      <c r="K13" t="s">
        <v>1988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2" t="s">
        <v>932</v>
      </c>
      <c r="B14" t="str">
        <f>CONCATENATE(CONTABILIDAD!A14,SISTEMAS!A20)</f>
        <v>CONTABILIDAD</v>
      </c>
      <c r="C14" t="s">
        <v>1983</v>
      </c>
      <c r="D14" t="s">
        <v>1998</v>
      </c>
      <c r="E14" t="s">
        <v>1999</v>
      </c>
      <c r="F14" t="s">
        <v>17</v>
      </c>
      <c r="G14" t="s">
        <v>2000</v>
      </c>
      <c r="H14" t="s">
        <v>1973</v>
      </c>
      <c r="I14" t="s">
        <v>54</v>
      </c>
      <c r="J14" t="s">
        <v>1987</v>
      </c>
      <c r="K14" t="s">
        <v>1988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2" t="s">
        <v>932</v>
      </c>
      <c r="B15" t="str">
        <f>CONCATENATE(CONTABILIDAD!A15,SISTEMAS!A7)</f>
        <v>CONTABILIDAD</v>
      </c>
      <c r="C15" t="s">
        <v>2001</v>
      </c>
      <c r="D15" t="s">
        <v>2002</v>
      </c>
      <c r="E15" t="s">
        <v>2003</v>
      </c>
      <c r="F15" t="s">
        <v>17</v>
      </c>
      <c r="G15" t="s">
        <v>2004</v>
      </c>
      <c r="H15" t="s">
        <v>1973</v>
      </c>
      <c r="I15" t="s">
        <v>54</v>
      </c>
      <c r="J15" t="s">
        <v>1987</v>
      </c>
      <c r="K15" t="s">
        <v>1988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2" t="s">
        <v>932</v>
      </c>
      <c r="B16" t="str">
        <f>CONCATENATE(CONTABILIDAD!A16,SISTEMAS!A6)</f>
        <v>CONTABILIDAD</v>
      </c>
      <c r="C16" t="s">
        <v>2001</v>
      </c>
      <c r="D16" t="s">
        <v>2005</v>
      </c>
      <c r="E16" t="s">
        <v>2006</v>
      </c>
      <c r="F16" t="s">
        <v>17</v>
      </c>
      <c r="G16" t="s">
        <v>2007</v>
      </c>
      <c r="H16" t="s">
        <v>1973</v>
      </c>
      <c r="I16" t="s">
        <v>54</v>
      </c>
      <c r="J16" t="s">
        <v>1987</v>
      </c>
      <c r="K16" t="s">
        <v>1988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2" t="s">
        <v>932</v>
      </c>
      <c r="B17" t="str">
        <f>CONCATENATE(CONTABILIDAD!A17,SISTEMAS!A8)</f>
        <v>CONTABILIDAD</v>
      </c>
      <c r="C17" t="s">
        <v>2001</v>
      </c>
      <c r="D17" t="s">
        <v>2008</v>
      </c>
      <c r="E17" t="s">
        <v>2009</v>
      </c>
      <c r="F17" t="s">
        <v>17</v>
      </c>
      <c r="G17" t="s">
        <v>2010</v>
      </c>
      <c r="H17" t="s">
        <v>1973</v>
      </c>
      <c r="I17" t="s">
        <v>54</v>
      </c>
      <c r="J17" t="s">
        <v>1987</v>
      </c>
      <c r="K17" t="s">
        <v>1988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2" t="s">
        <v>932</v>
      </c>
      <c r="B18" t="str">
        <f>CONCATENATE(CONTABILIDAD!A18,CREDITO!A133,SISTEMAS!A28)</f>
        <v>CONTABILIDAD</v>
      </c>
      <c r="C18" t="s">
        <v>1313</v>
      </c>
      <c r="D18" t="s">
        <v>1313</v>
      </c>
      <c r="E18" t="s">
        <v>1314</v>
      </c>
      <c r="F18" t="s">
        <v>17</v>
      </c>
      <c r="G18" t="s">
        <v>1315</v>
      </c>
      <c r="H18" t="s">
        <v>998</v>
      </c>
      <c r="I18" t="s">
        <v>27</v>
      </c>
      <c r="J18" t="s">
        <v>1987</v>
      </c>
      <c r="K18" t="s">
        <v>1988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932</v>
      </c>
      <c r="B19" t="str">
        <f>CONCATENATE(CONTABILIDAD!A19)</f>
        <v>CONTABILIDAD</v>
      </c>
      <c r="C19" t="s">
        <v>2011</v>
      </c>
      <c r="D19" t="s">
        <v>2011</v>
      </c>
      <c r="E19" t="s">
        <v>2012</v>
      </c>
      <c r="F19" t="s">
        <v>17</v>
      </c>
      <c r="G19" t="s">
        <v>2013</v>
      </c>
      <c r="H19" t="s">
        <v>932</v>
      </c>
      <c r="I19" t="s">
        <v>48</v>
      </c>
      <c r="J19" t="s">
        <v>2014</v>
      </c>
      <c r="K19" t="s">
        <v>2015</v>
      </c>
      <c r="L19" t="s">
        <v>2016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2" t="s">
        <v>932</v>
      </c>
      <c r="B20" t="str">
        <f>CONCATENATE(CONTABILIDAD!A20,COBRANZA!A47)</f>
        <v>CONTABILIDAD</v>
      </c>
      <c r="C20" t="s">
        <v>1872</v>
      </c>
      <c r="D20" t="s">
        <v>1872</v>
      </c>
      <c r="E20" t="s">
        <v>1873</v>
      </c>
      <c r="F20" t="s">
        <v>17</v>
      </c>
      <c r="G20" t="s">
        <v>1874</v>
      </c>
      <c r="H20" t="s">
        <v>1875</v>
      </c>
      <c r="I20" t="s">
        <v>54</v>
      </c>
      <c r="J20" t="s">
        <v>1987</v>
      </c>
      <c r="K20" t="s">
        <v>1988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2" t="s">
        <v>932</v>
      </c>
      <c r="B21" t="str">
        <f>CONCATENATE(CONTABILIDAD!A21,SISTEMAS!A23)</f>
        <v>CONTABILIDAD</v>
      </c>
      <c r="C21" t="s">
        <v>2017</v>
      </c>
      <c r="D21" t="s">
        <v>2017</v>
      </c>
      <c r="E21" t="s">
        <v>2018</v>
      </c>
      <c r="F21" t="s">
        <v>85</v>
      </c>
      <c r="G21" t="s">
        <v>2019</v>
      </c>
      <c r="H21" t="s">
        <v>1973</v>
      </c>
      <c r="I21" t="s">
        <v>27</v>
      </c>
      <c r="J21" t="s">
        <v>1987</v>
      </c>
      <c r="K21" t="s">
        <v>1988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N22" s="4" t="s">
        <v>401</v>
      </c>
    </row>
    <row r="23" hidden="1" spans="2:15">
      <c r="B23" t="str">
        <f>CONCATENATE(CONTABILIDAD!A23,CREDITO!A135)</f>
        <v>CREDITO</v>
      </c>
      <c r="C23" t="s">
        <v>1319</v>
      </c>
      <c r="D23" t="s">
        <v>1319</v>
      </c>
      <c r="E23" t="s">
        <v>1320</v>
      </c>
      <c r="F23" t="s">
        <v>17</v>
      </c>
      <c r="G23" t="s">
        <v>1321</v>
      </c>
      <c r="H23" t="s">
        <v>1322</v>
      </c>
      <c r="N23" s="4" t="s">
        <v>1319</v>
      </c>
      <c r="O23">
        <f>IF(C23=N23,1,0)</f>
        <v>1</v>
      </c>
    </row>
    <row r="24" hidden="1" customHeight="1" spans="1:15">
      <c r="A24" s="2" t="s">
        <v>932</v>
      </c>
      <c r="B24" t="str">
        <f>CONCATENATE(CONTABILIDAD!A24,SISTEMAS!A26)</f>
        <v>CONTABILIDAD</v>
      </c>
      <c r="C24" t="s">
        <v>2020</v>
      </c>
      <c r="D24" t="s">
        <v>2020</v>
      </c>
      <c r="E24" t="s">
        <v>2021</v>
      </c>
      <c r="F24" t="s">
        <v>17</v>
      </c>
      <c r="G24" t="s">
        <v>2022</v>
      </c>
      <c r="H24" t="s">
        <v>1973</v>
      </c>
      <c r="I24" t="s">
        <v>72</v>
      </c>
      <c r="N24" s="2" t="s">
        <v>2020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2" t="s">
        <v>932</v>
      </c>
      <c r="B25" t="str">
        <f>CONCATENATE(CONTABILIDAD!A25,SISTEMAS!A25)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  <c r="I25" t="s">
        <v>72</v>
      </c>
      <c r="N25" s="2" t="s">
        <v>2023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932</v>
      </c>
      <c r="B26" t="str">
        <f>CONCATENATE(CONTABILIDAD!A26)</f>
        <v>CONTABILIDAD</v>
      </c>
      <c r="C26" t="s">
        <v>2026</v>
      </c>
      <c r="D26" t="s">
        <v>2026</v>
      </c>
      <c r="E26" t="s">
        <v>2027</v>
      </c>
      <c r="F26" t="s">
        <v>17</v>
      </c>
      <c r="G26" t="s">
        <v>2028</v>
      </c>
      <c r="H26" t="s">
        <v>932</v>
      </c>
      <c r="I26" t="s">
        <v>72</v>
      </c>
      <c r="N26" s="2" t="s">
        <v>2026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1987</v>
      </c>
      <c r="K27" t="s">
        <v>1988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5">
      <c r="A28" s="1" t="s">
        <v>932</v>
      </c>
      <c r="B28" t="str">
        <f>CONCATENATE(CONTABILIDAD!A28,SISTEMAS!A181)</f>
        <v>CONTABILIDAD</v>
      </c>
      <c r="C28" t="s">
        <v>2029</v>
      </c>
      <c r="D28" t="s">
        <v>2029</v>
      </c>
      <c r="E28" t="s">
        <v>2030</v>
      </c>
      <c r="F28" t="s">
        <v>17</v>
      </c>
      <c r="G28" t="s">
        <v>2031</v>
      </c>
      <c r="H28" t="s">
        <v>1973</v>
      </c>
      <c r="I28" t="s">
        <v>72</v>
      </c>
      <c r="N28" s="2" t="s">
        <v>2029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932</v>
      </c>
      <c r="B29" t="str">
        <f>CONCATENATE(CONTABILIDAD!A29,SISTEMAS!A180)</f>
        <v>CONTABILIDAD</v>
      </c>
      <c r="C29" t="s">
        <v>2032</v>
      </c>
      <c r="D29" t="s">
        <v>2032</v>
      </c>
      <c r="E29" t="s">
        <v>2033</v>
      </c>
      <c r="F29" t="s">
        <v>17</v>
      </c>
      <c r="G29" t="s">
        <v>2034</v>
      </c>
      <c r="H29" t="s">
        <v>1973</v>
      </c>
      <c r="I29" t="s">
        <v>48</v>
      </c>
      <c r="J29" t="s">
        <v>1987</v>
      </c>
      <c r="K29" t="s">
        <v>1988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4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N30" s="4" t="s">
        <v>393</v>
      </c>
    </row>
    <row r="31" customHeight="1" spans="1:15">
      <c r="A31" s="2" t="s">
        <v>932</v>
      </c>
      <c r="B31" t="str">
        <f>CONCATENATE(CONTABILIDAD!A31,SISTEMAS!A200)</f>
        <v>CONTABILIDAD</v>
      </c>
      <c r="C31" t="s">
        <v>2035</v>
      </c>
      <c r="D31" t="s">
        <v>2035</v>
      </c>
      <c r="E31" t="s">
        <v>2036</v>
      </c>
      <c r="F31" t="s">
        <v>17</v>
      </c>
      <c r="G31" t="s">
        <v>2037</v>
      </c>
      <c r="H31" t="s">
        <v>1973</v>
      </c>
      <c r="I31" t="s">
        <v>54</v>
      </c>
      <c r="J31" t="s">
        <v>1987</v>
      </c>
      <c r="K31" t="s">
        <v>1988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5">
      <c r="B32" t="str">
        <f>CONCATENATE(CONTABILIDAD!A32,CREDITO!A96,AUDITORIA!A86,SISTEMAS!A199)</f>
        <v>CREDITO</v>
      </c>
      <c r="C32" t="s">
        <v>1195</v>
      </c>
      <c r="D32" t="s">
        <v>1195</v>
      </c>
      <c r="E32" t="s">
        <v>1196</v>
      </c>
      <c r="F32" t="s">
        <v>17</v>
      </c>
      <c r="G32" t="s">
        <v>93</v>
      </c>
      <c r="H32" t="s">
        <v>1139</v>
      </c>
      <c r="N32" s="4" t="s">
        <v>1195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1190</v>
      </c>
      <c r="D33" t="s">
        <v>1190</v>
      </c>
      <c r="E33" t="s">
        <v>1191</v>
      </c>
      <c r="F33" t="s">
        <v>17</v>
      </c>
      <c r="G33" t="s">
        <v>71</v>
      </c>
      <c r="H33" t="s">
        <v>1139</v>
      </c>
      <c r="N33" s="4" t="s">
        <v>1190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N34" s="4" t="s">
        <v>362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N35" s="4" t="s">
        <v>365</v>
      </c>
    </row>
    <row r="36" hidden="1" spans="2:14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N36" s="4" t="s">
        <v>371</v>
      </c>
    </row>
    <row r="37" hidden="1" spans="2:14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N37" s="4" t="s">
        <v>368</v>
      </c>
    </row>
    <row r="38" customHeight="1" spans="1:15">
      <c r="A38" s="2" t="s">
        <v>932</v>
      </c>
      <c r="B38" t="str">
        <f>CONCATENATE(CONTABILIDAD!A38,SISTEMAS!A201)</f>
        <v>CONTABILIDAD</v>
      </c>
      <c r="C38" t="s">
        <v>2038</v>
      </c>
      <c r="D38" t="s">
        <v>2038</v>
      </c>
      <c r="E38" t="s">
        <v>2039</v>
      </c>
      <c r="F38" t="s">
        <v>17</v>
      </c>
      <c r="G38" t="s">
        <v>2040</v>
      </c>
      <c r="H38" t="s">
        <v>1973</v>
      </c>
      <c r="I38" t="s">
        <v>54</v>
      </c>
      <c r="J38" t="s">
        <v>1987</v>
      </c>
      <c r="K38" t="s">
        <v>1988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N39" s="4" t="s">
        <v>331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N40" s="4" t="s">
        <v>331</v>
      </c>
    </row>
    <row r="41" hidden="1" spans="2:15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N41" s="4" t="s">
        <v>351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146</v>
      </c>
      <c r="N42" s="4" t="s">
        <v>348</v>
      </c>
    </row>
    <row r="43" hidden="1" spans="2:14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146</v>
      </c>
      <c r="N43" s="4" t="s">
        <v>355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N44" s="4" t="s">
        <v>331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N45" s="4" t="s">
        <v>331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N46" s="4" t="s">
        <v>331</v>
      </c>
    </row>
    <row r="47" customHeight="1" spans="1:15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1987</v>
      </c>
      <c r="K47" t="s">
        <v>1988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1987</v>
      </c>
      <c r="K48" t="s">
        <v>1988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1987</v>
      </c>
      <c r="K49" t="s">
        <v>1988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5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2041</v>
      </c>
      <c r="N50" s="2" t="s">
        <v>266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2041</v>
      </c>
      <c r="N51" s="2" t="s">
        <v>266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146</v>
      </c>
      <c r="I52" t="s">
        <v>54</v>
      </c>
      <c r="J52" t="s">
        <v>1987</v>
      </c>
      <c r="K52" t="s">
        <v>1988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146</v>
      </c>
      <c r="I53" t="s">
        <v>54</v>
      </c>
      <c r="J53" t="s">
        <v>1987</v>
      </c>
      <c r="K53" t="s">
        <v>1988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146</v>
      </c>
      <c r="I54" t="s">
        <v>54</v>
      </c>
      <c r="J54" t="s">
        <v>1987</v>
      </c>
      <c r="K54" t="s">
        <v>1988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146</v>
      </c>
      <c r="I55" t="s">
        <v>54</v>
      </c>
      <c r="J55" t="s">
        <v>1987</v>
      </c>
      <c r="K55" t="s">
        <v>1988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146</v>
      </c>
      <c r="I56" t="s">
        <v>54</v>
      </c>
      <c r="J56" t="s">
        <v>1987</v>
      </c>
      <c r="K56" t="s">
        <v>1988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932</v>
      </c>
      <c r="B57" t="str">
        <f>CONCATENATE(CONTABILIDAD!A57,SISTEMAS!A373)</f>
        <v>CONTABILIDAD</v>
      </c>
      <c r="C57" t="s">
        <v>2042</v>
      </c>
      <c r="D57" t="s">
        <v>2043</v>
      </c>
      <c r="E57" t="s">
        <v>2044</v>
      </c>
      <c r="F57" t="s">
        <v>17</v>
      </c>
      <c r="G57" t="s">
        <v>2045</v>
      </c>
      <c r="H57" t="s">
        <v>1973</v>
      </c>
      <c r="I57" t="s">
        <v>54</v>
      </c>
      <c r="J57" t="s">
        <v>1987</v>
      </c>
      <c r="K57" t="s">
        <v>1988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5">
      <c r="A58" s="1" t="s">
        <v>932</v>
      </c>
      <c r="B58" t="str">
        <f>CONCATENATE(CONTABILIDAD!A58,SISTEMAS!A372)</f>
        <v>CONTABILIDAD</v>
      </c>
      <c r="C58" t="s">
        <v>2042</v>
      </c>
      <c r="D58" t="s">
        <v>2046</v>
      </c>
      <c r="E58" t="s">
        <v>2047</v>
      </c>
      <c r="F58" t="s">
        <v>17</v>
      </c>
      <c r="G58" t="s">
        <v>2048</v>
      </c>
      <c r="H58" t="s">
        <v>1973</v>
      </c>
      <c r="I58" t="s">
        <v>72</v>
      </c>
      <c r="N58" s="2" t="s">
        <v>2042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5">
      <c r="A59" s="2" t="s">
        <v>932</v>
      </c>
      <c r="B59" t="str">
        <f>CONCATENATE(CONTABILIDAD!A59,SISTEMAS!A371)</f>
        <v>CONTABILIDAD</v>
      </c>
      <c r="C59" t="s">
        <v>2042</v>
      </c>
      <c r="D59" t="s">
        <v>2049</v>
      </c>
      <c r="E59" t="s">
        <v>2050</v>
      </c>
      <c r="F59" t="s">
        <v>17</v>
      </c>
      <c r="G59" t="s">
        <v>2051</v>
      </c>
      <c r="H59" t="s">
        <v>1973</v>
      </c>
      <c r="I59" t="s">
        <v>72</v>
      </c>
      <c r="N59" s="2" t="s">
        <v>2042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N60" s="4" t="s">
        <v>240</v>
      </c>
    </row>
    <row r="61" hidden="1" spans="2:14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N61" s="4" t="s">
        <v>240</v>
      </c>
    </row>
    <row r="62" hidden="1" spans="2:14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N62" s="4" t="s">
        <v>240</v>
      </c>
    </row>
    <row r="63" hidden="1" spans="2:14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N63" s="4" t="s">
        <v>240</v>
      </c>
    </row>
    <row r="64" hidden="1" spans="2:14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N64" s="4" t="s">
        <v>240</v>
      </c>
    </row>
    <row r="65" hidden="1" spans="2:14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N65" s="4" t="s">
        <v>240</v>
      </c>
    </row>
    <row r="66" hidden="1" spans="2:14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N66" s="4" t="s">
        <v>240</v>
      </c>
    </row>
    <row r="67" hidden="1" spans="2:14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N67" s="4" t="s">
        <v>240</v>
      </c>
    </row>
    <row r="68" hidden="1" spans="2:15">
      <c r="B68" t="str">
        <f>CONCATENATE(CONTABILIDAD!A68,CREDITO!A70,AUDITORIA!A41,SISTEMAS!A406)</f>
        <v>CREDITO</v>
      </c>
      <c r="C68" t="s">
        <v>1136</v>
      </c>
      <c r="D68" t="s">
        <v>1140</v>
      </c>
      <c r="E68" t="s">
        <v>1141</v>
      </c>
      <c r="F68" t="s">
        <v>17</v>
      </c>
      <c r="G68" t="s">
        <v>75</v>
      </c>
      <c r="H68" t="s">
        <v>1139</v>
      </c>
      <c r="N68" s="4" t="s">
        <v>1136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N69" s="4" t="s">
        <v>1136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1136</v>
      </c>
      <c r="D70" t="s">
        <v>1146</v>
      </c>
      <c r="E70" t="s">
        <v>1147</v>
      </c>
      <c r="F70" t="s">
        <v>17</v>
      </c>
      <c r="G70" t="s">
        <v>1148</v>
      </c>
      <c r="H70" t="s">
        <v>1139</v>
      </c>
      <c r="N70" s="4" t="s">
        <v>1136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1136</v>
      </c>
      <c r="D71" t="s">
        <v>1144</v>
      </c>
      <c r="E71" t="s">
        <v>1145</v>
      </c>
      <c r="F71" t="s">
        <v>17</v>
      </c>
      <c r="G71" t="s">
        <v>81</v>
      </c>
      <c r="H71" t="s">
        <v>1139</v>
      </c>
      <c r="N71" s="4" t="s">
        <v>1136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1136</v>
      </c>
      <c r="D72" t="s">
        <v>1142</v>
      </c>
      <c r="E72" t="s">
        <v>1143</v>
      </c>
      <c r="F72" t="s">
        <v>17</v>
      </c>
      <c r="G72" t="s">
        <v>78</v>
      </c>
      <c r="H72" t="s">
        <v>1139</v>
      </c>
      <c r="N72" s="4" t="s">
        <v>1136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N73" s="4" t="s">
        <v>220</v>
      </c>
    </row>
    <row r="74" hidden="1" customHeight="1" spans="1:15">
      <c r="A74" s="2" t="s">
        <v>932</v>
      </c>
      <c r="B74" t="str">
        <f>CONCATENATE(CONTABILIDAD!A74,SISTEMAS!A309)</f>
        <v>CONTABILIDAD</v>
      </c>
      <c r="C74" t="s">
        <v>2052</v>
      </c>
      <c r="D74" t="s">
        <v>2053</v>
      </c>
      <c r="E74" t="s">
        <v>2054</v>
      </c>
      <c r="F74" t="s">
        <v>1044</v>
      </c>
      <c r="G74" t="s">
        <v>2055</v>
      </c>
      <c r="H74" t="s">
        <v>1973</v>
      </c>
      <c r="I74" t="s">
        <v>72</v>
      </c>
      <c r="N74" s="2" t="s">
        <v>2052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N75" s="4" t="s">
        <v>197</v>
      </c>
    </row>
    <row r="76" customHeight="1" spans="1:15">
      <c r="A76" s="2" t="s">
        <v>932</v>
      </c>
      <c r="B76" t="str">
        <f>CONCATENATE(CONTABILIDAD!A76,SISTEMAS!A320)</f>
        <v>CONTABILIDAD</v>
      </c>
      <c r="C76" t="s">
        <v>2056</v>
      </c>
      <c r="D76" t="s">
        <v>2057</v>
      </c>
      <c r="E76" t="s">
        <v>2058</v>
      </c>
      <c r="F76" t="s">
        <v>17</v>
      </c>
      <c r="G76" t="s">
        <v>2059</v>
      </c>
      <c r="H76" t="s">
        <v>1973</v>
      </c>
      <c r="I76" t="s">
        <v>54</v>
      </c>
      <c r="J76" t="s">
        <v>2060</v>
      </c>
      <c r="K76" t="s">
        <v>2015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2" t="s">
        <v>932</v>
      </c>
      <c r="B77" t="str">
        <f>CONCATENATE(CONTABILIDAD!A77,SISTEMAS!A319)</f>
        <v>CONTABILIDAD</v>
      </c>
      <c r="C77" t="s">
        <v>2056</v>
      </c>
      <c r="D77" t="s">
        <v>2061</v>
      </c>
      <c r="E77" t="s">
        <v>2062</v>
      </c>
      <c r="F77" t="s">
        <v>17</v>
      </c>
      <c r="G77" t="s">
        <v>2063</v>
      </c>
      <c r="H77" t="s">
        <v>1973</v>
      </c>
      <c r="I77" t="s">
        <v>54</v>
      </c>
      <c r="J77" t="s">
        <v>2060</v>
      </c>
      <c r="K77" t="s">
        <v>2015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5">
      <c r="A78" s="2" t="s">
        <v>932</v>
      </c>
      <c r="B78" t="str">
        <f>CONCATENATE(CONTABILIDAD!A78,SISTEMAS!A308)</f>
        <v>CONTABILIDAD</v>
      </c>
      <c r="C78" t="s">
        <v>2052</v>
      </c>
      <c r="D78" t="s">
        <v>2064</v>
      </c>
      <c r="E78" t="s">
        <v>2065</v>
      </c>
      <c r="F78" t="s">
        <v>17</v>
      </c>
      <c r="G78" t="s">
        <v>2066</v>
      </c>
      <c r="H78" t="s">
        <v>1973</v>
      </c>
      <c r="I78" t="s">
        <v>72</v>
      </c>
      <c r="N78" s="2" t="s">
        <v>2052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2" t="s">
        <v>932</v>
      </c>
      <c r="B79" t="str">
        <f>CONCATENATE(CONTABILIDAD!A79,SISTEMAS!A318)</f>
        <v>CONTABILIDAD</v>
      </c>
      <c r="C79" t="s">
        <v>2052</v>
      </c>
      <c r="D79" t="s">
        <v>2067</v>
      </c>
      <c r="E79" t="s">
        <v>2068</v>
      </c>
      <c r="F79" t="s">
        <v>17</v>
      </c>
      <c r="G79" t="s">
        <v>2069</v>
      </c>
      <c r="H79" t="s">
        <v>1973</v>
      </c>
      <c r="I79" t="s">
        <v>72</v>
      </c>
      <c r="N79" s="2" t="s">
        <v>2052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2" t="s">
        <v>932</v>
      </c>
      <c r="B80" t="str">
        <f>CONCATENATE(CONTABILIDAD!A80,SISTEMAS!A317)</f>
        <v>CONTABILIDAD</v>
      </c>
      <c r="C80" t="s">
        <v>2052</v>
      </c>
      <c r="D80" t="s">
        <v>2070</v>
      </c>
      <c r="E80" t="s">
        <v>2071</v>
      </c>
      <c r="F80" t="s">
        <v>17</v>
      </c>
      <c r="G80" t="s">
        <v>2072</v>
      </c>
      <c r="H80" t="s">
        <v>1973</v>
      </c>
      <c r="I80" t="s">
        <v>72</v>
      </c>
      <c r="N80" s="2" t="s">
        <v>2052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2" t="s">
        <v>932</v>
      </c>
      <c r="B81" t="str">
        <f>CONCATENATE(CONTABILIDAD!A81,SISTEMAS!A316)</f>
        <v>CONTABILIDAD</v>
      </c>
      <c r="C81" t="s">
        <v>2052</v>
      </c>
      <c r="D81" t="s">
        <v>2073</v>
      </c>
      <c r="E81" t="s">
        <v>2074</v>
      </c>
      <c r="F81" t="s">
        <v>17</v>
      </c>
      <c r="G81" t="s">
        <v>2075</v>
      </c>
      <c r="H81" t="s">
        <v>1973</v>
      </c>
      <c r="I81" t="s">
        <v>72</v>
      </c>
      <c r="N81" s="2" t="s">
        <v>2052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2" t="s">
        <v>932</v>
      </c>
      <c r="B82" t="str">
        <f>CONCATENATE(CONTABILIDAD!A82,SISTEMAS!A315)</f>
        <v>CONTABILIDAD</v>
      </c>
      <c r="C82" t="s">
        <v>2052</v>
      </c>
      <c r="D82" t="s">
        <v>2076</v>
      </c>
      <c r="E82" t="s">
        <v>2077</v>
      </c>
      <c r="F82" t="s">
        <v>17</v>
      </c>
      <c r="G82" t="s">
        <v>2078</v>
      </c>
      <c r="H82" t="s">
        <v>1973</v>
      </c>
      <c r="I82" t="s">
        <v>72</v>
      </c>
      <c r="N82" s="2" t="s">
        <v>2052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2" t="s">
        <v>932</v>
      </c>
      <c r="B83" t="str">
        <f>CONCATENATE(CONTABILIDAD!A83,SISTEMAS!A314)</f>
        <v>CONTABILIDAD</v>
      </c>
      <c r="C83" t="s">
        <v>2052</v>
      </c>
      <c r="D83" t="s">
        <v>2079</v>
      </c>
      <c r="E83" t="s">
        <v>2080</v>
      </c>
      <c r="F83" t="s">
        <v>17</v>
      </c>
      <c r="G83" t="s">
        <v>2081</v>
      </c>
      <c r="H83" t="s">
        <v>1973</v>
      </c>
      <c r="I83" t="s">
        <v>72</v>
      </c>
      <c r="N83" s="2" t="s">
        <v>2052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2" t="s">
        <v>932</v>
      </c>
      <c r="B84" t="str">
        <f>CONCATENATE(CONTABILIDAD!A84,SISTEMAS!A313)</f>
        <v>CONTABILIDAD</v>
      </c>
      <c r="C84" t="s">
        <v>2052</v>
      </c>
      <c r="D84" t="s">
        <v>2082</v>
      </c>
      <c r="E84" t="s">
        <v>2083</v>
      </c>
      <c r="F84" t="s">
        <v>17</v>
      </c>
      <c r="G84" t="s">
        <v>2084</v>
      </c>
      <c r="H84" t="s">
        <v>1973</v>
      </c>
      <c r="I84" t="s">
        <v>72</v>
      </c>
      <c r="N84" s="2" t="s">
        <v>2052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2" t="s">
        <v>932</v>
      </c>
      <c r="B85" t="str">
        <f>CONCATENATE(CONTABILIDAD!A85,SISTEMAS!A312)</f>
        <v>CONTABILIDAD</v>
      </c>
      <c r="C85" t="s">
        <v>2052</v>
      </c>
      <c r="D85" t="s">
        <v>2085</v>
      </c>
      <c r="E85" t="s">
        <v>2086</v>
      </c>
      <c r="F85" t="s">
        <v>17</v>
      </c>
      <c r="G85" t="s">
        <v>2087</v>
      </c>
      <c r="H85" t="s">
        <v>1973</v>
      </c>
      <c r="I85" t="s">
        <v>72</v>
      </c>
      <c r="N85" s="2" t="s">
        <v>2052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2" t="s">
        <v>932</v>
      </c>
      <c r="B86" t="str">
        <f>CONCATENATE(CONTABILIDAD!A86,SISTEMAS!A311)</f>
        <v>CONTABILIDAD</v>
      </c>
      <c r="C86" t="s">
        <v>2052</v>
      </c>
      <c r="D86" t="s">
        <v>2088</v>
      </c>
      <c r="E86" t="s">
        <v>2089</v>
      </c>
      <c r="F86" t="s">
        <v>17</v>
      </c>
      <c r="G86" t="s">
        <v>2090</v>
      </c>
      <c r="H86" t="s">
        <v>1973</v>
      </c>
      <c r="I86" t="s">
        <v>72</v>
      </c>
      <c r="N86" s="2" t="s">
        <v>2052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2" t="s">
        <v>932</v>
      </c>
      <c r="B87" t="str">
        <f>CONCATENATE(CONTABILIDAD!A87,SISTEMAS!A310)</f>
        <v>CONTABILIDAD</v>
      </c>
      <c r="C87" t="s">
        <v>2052</v>
      </c>
      <c r="D87" t="s">
        <v>2091</v>
      </c>
      <c r="E87" t="s">
        <v>2092</v>
      </c>
      <c r="F87" t="s">
        <v>17</v>
      </c>
      <c r="G87" t="s">
        <v>2093</v>
      </c>
      <c r="H87" t="s">
        <v>1973</v>
      </c>
      <c r="I87" t="s">
        <v>72</v>
      </c>
      <c r="N87" s="2" t="s">
        <v>2052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4" t="s">
        <v>102</v>
      </c>
    </row>
    <row r="89" customHeight="1" spans="1:15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1987</v>
      </c>
      <c r="K89" t="s">
        <v>1988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5">
      <c r="A90" s="2" t="s">
        <v>932</v>
      </c>
      <c r="B90" t="str">
        <f>CONCATENATE(CONTABILIDAD!A90,SISTEMAS!A416)</f>
        <v>CONTABILIDAD</v>
      </c>
      <c r="C90" t="s">
        <v>2094</v>
      </c>
      <c r="D90" t="s">
        <v>2095</v>
      </c>
      <c r="E90" t="s">
        <v>2096</v>
      </c>
      <c r="F90" t="s">
        <v>17</v>
      </c>
      <c r="G90" t="s">
        <v>2097</v>
      </c>
      <c r="H90" t="s">
        <v>1973</v>
      </c>
      <c r="I90" t="s">
        <v>72</v>
      </c>
      <c r="N90" s="2" t="s">
        <v>2094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2" t="s">
        <v>932</v>
      </c>
      <c r="B91" t="str">
        <f>CONCATENATE(CONTABILIDAD!A91,SISTEMAS!A424)</f>
        <v>CONTABILIDAD</v>
      </c>
      <c r="C91" t="s">
        <v>2098</v>
      </c>
      <c r="D91" t="s">
        <v>2099</v>
      </c>
      <c r="E91" t="s">
        <v>2100</v>
      </c>
      <c r="F91" t="s">
        <v>17</v>
      </c>
      <c r="G91" t="s">
        <v>2101</v>
      </c>
      <c r="H91" t="s">
        <v>1973</v>
      </c>
      <c r="I91" t="s">
        <v>72</v>
      </c>
      <c r="N91" s="2" t="s">
        <v>2098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5">
      <c r="A92" s="2" t="s">
        <v>932</v>
      </c>
      <c r="B92" t="str">
        <f>CONCATENATE(CONTABILIDAD!A92,SISTEMAS!A423)</f>
        <v>CONTABILIDAD</v>
      </c>
      <c r="C92" t="s">
        <v>2098</v>
      </c>
      <c r="D92" t="s">
        <v>2102</v>
      </c>
      <c r="E92" t="s">
        <v>2103</v>
      </c>
      <c r="F92" t="s">
        <v>17</v>
      </c>
      <c r="G92" t="s">
        <v>2104</v>
      </c>
      <c r="H92" t="s">
        <v>1973</v>
      </c>
      <c r="I92" t="s">
        <v>72</v>
      </c>
      <c r="N92" s="2" t="s">
        <v>2098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932</v>
      </c>
      <c r="B93" t="str">
        <f>CONCATENATE(CONTABILIDAD!A93,SISTEMAS!A432)</f>
        <v>CONTABILIDAD</v>
      </c>
      <c r="C93" t="s">
        <v>2105</v>
      </c>
      <c r="D93" t="s">
        <v>2105</v>
      </c>
      <c r="E93" t="s">
        <v>2106</v>
      </c>
      <c r="F93" t="s">
        <v>17</v>
      </c>
      <c r="G93" t="s">
        <v>2107</v>
      </c>
      <c r="H93" t="s">
        <v>1973</v>
      </c>
      <c r="I93" t="s">
        <v>54</v>
      </c>
      <c r="J93" t="s">
        <v>1987</v>
      </c>
      <c r="K93" t="s">
        <v>1988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5">
      <c r="A94" s="2" t="s">
        <v>932</v>
      </c>
      <c r="B94" t="str">
        <f>CONCATENATE(CONTABILIDAD!A94,SISTEMAS!A532)</f>
        <v>CONTABILIDAD</v>
      </c>
      <c r="C94" t="s">
        <v>2094</v>
      </c>
      <c r="D94" t="s">
        <v>2108</v>
      </c>
      <c r="E94" t="s">
        <v>2109</v>
      </c>
      <c r="F94" t="s">
        <v>17</v>
      </c>
      <c r="G94" t="s">
        <v>2110</v>
      </c>
      <c r="H94" t="s">
        <v>1973</v>
      </c>
      <c r="I94" t="s">
        <v>72</v>
      </c>
      <c r="N94" s="2" t="s">
        <v>2094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2" t="s">
        <v>932</v>
      </c>
      <c r="B95" t="str">
        <f>CONCATENATE(CONTABILIDAD!A95,SISTEMAS!A531)</f>
        <v>CONTABILIDAD</v>
      </c>
      <c r="C95" t="s">
        <v>2094</v>
      </c>
      <c r="D95" t="s">
        <v>2111</v>
      </c>
      <c r="E95" t="s">
        <v>2112</v>
      </c>
      <c r="F95" t="s">
        <v>17</v>
      </c>
      <c r="G95" t="s">
        <v>2113</v>
      </c>
      <c r="H95" t="s">
        <v>1973</v>
      </c>
      <c r="I95" t="s">
        <v>72</v>
      </c>
      <c r="N95" s="2" t="s">
        <v>2094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2" t="s">
        <v>932</v>
      </c>
      <c r="B96" t="str">
        <f>CONCATENATE(CONTABILIDAD!A96,SISTEMAS!A530)</f>
        <v>CONTABILIDAD</v>
      </c>
      <c r="C96" t="s">
        <v>2094</v>
      </c>
      <c r="D96" t="s">
        <v>2114</v>
      </c>
      <c r="E96" t="s">
        <v>2115</v>
      </c>
      <c r="F96" t="s">
        <v>17</v>
      </c>
      <c r="G96" t="s">
        <v>2116</v>
      </c>
      <c r="H96" t="s">
        <v>1973</v>
      </c>
      <c r="I96" t="s">
        <v>72</v>
      </c>
      <c r="N96" s="2" t="s">
        <v>2094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2" t="s">
        <v>932</v>
      </c>
      <c r="B97" t="str">
        <f>CONCATENATE(CONTABILIDAD!A97,SISTEMAS!A529)</f>
        <v>CONTABILIDAD</v>
      </c>
      <c r="C97" t="s">
        <v>2094</v>
      </c>
      <c r="D97" t="s">
        <v>2117</v>
      </c>
      <c r="E97" t="s">
        <v>2118</v>
      </c>
      <c r="F97" t="s">
        <v>17</v>
      </c>
      <c r="G97" t="s">
        <v>2119</v>
      </c>
      <c r="H97" t="s">
        <v>1973</v>
      </c>
      <c r="I97" t="s">
        <v>72</v>
      </c>
      <c r="N97" s="2" t="s">
        <v>2094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2" t="s">
        <v>932</v>
      </c>
      <c r="B98" t="str">
        <f>CONCATENATE(CONTABILIDAD!A98,SISTEMAS!A528)</f>
        <v>CONTABILIDAD</v>
      </c>
      <c r="C98" t="s">
        <v>2094</v>
      </c>
      <c r="D98" t="s">
        <v>2120</v>
      </c>
      <c r="E98" t="s">
        <v>2121</v>
      </c>
      <c r="F98" t="s">
        <v>17</v>
      </c>
      <c r="G98" t="s">
        <v>2122</v>
      </c>
      <c r="H98" t="s">
        <v>1973</v>
      </c>
      <c r="I98" t="s">
        <v>72</v>
      </c>
      <c r="N98" s="2" t="s">
        <v>2094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2" t="s">
        <v>932</v>
      </c>
      <c r="B99" t="str">
        <f>CONCATENATE(CONTABILIDAD!A99,SISTEMAS!A527)</f>
        <v>CONTABILIDAD</v>
      </c>
      <c r="C99" t="s">
        <v>2094</v>
      </c>
      <c r="D99" t="s">
        <v>2123</v>
      </c>
      <c r="E99" t="s">
        <v>2124</v>
      </c>
      <c r="F99" t="s">
        <v>17</v>
      </c>
      <c r="G99" t="s">
        <v>2125</v>
      </c>
      <c r="H99" t="s">
        <v>1973</v>
      </c>
      <c r="I99" t="s">
        <v>72</v>
      </c>
      <c r="N99" s="2" t="s">
        <v>2094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2" t="s">
        <v>932</v>
      </c>
      <c r="B100" t="str">
        <f>CONCATENATE(CONTABILIDAD!A100,SISTEMAS!A526)</f>
        <v>CONTABILIDAD</v>
      </c>
      <c r="C100" t="s">
        <v>2094</v>
      </c>
      <c r="D100" t="s">
        <v>2126</v>
      </c>
      <c r="E100" t="s">
        <v>2127</v>
      </c>
      <c r="F100" t="s">
        <v>17</v>
      </c>
      <c r="G100" t="s">
        <v>2128</v>
      </c>
      <c r="H100" t="s">
        <v>1973</v>
      </c>
      <c r="I100" t="s">
        <v>72</v>
      </c>
      <c r="N100" s="2" t="s">
        <v>2094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2" t="s">
        <v>932</v>
      </c>
      <c r="B101" t="str">
        <f>CONCATENATE(CONTABILIDAD!A101,SISTEMAS!A525)</f>
        <v>CONTABILIDAD</v>
      </c>
      <c r="C101" t="s">
        <v>2094</v>
      </c>
      <c r="D101" t="s">
        <v>2129</v>
      </c>
      <c r="E101" t="s">
        <v>2130</v>
      </c>
      <c r="F101" t="s">
        <v>17</v>
      </c>
      <c r="G101" t="s">
        <v>2131</v>
      </c>
      <c r="H101" t="s">
        <v>1973</v>
      </c>
      <c r="I101" t="s">
        <v>72</v>
      </c>
      <c r="N101" s="2" t="s">
        <v>2094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2" t="s">
        <v>932</v>
      </c>
      <c r="B102" t="str">
        <f>CONCATENATE(CONTABILIDAD!A102,SISTEMAS!A524)</f>
        <v>CONTABILIDAD</v>
      </c>
      <c r="C102" t="s">
        <v>2094</v>
      </c>
      <c r="D102" t="s">
        <v>2132</v>
      </c>
      <c r="E102" t="s">
        <v>2133</v>
      </c>
      <c r="F102" t="s">
        <v>17</v>
      </c>
      <c r="G102" t="s">
        <v>2134</v>
      </c>
      <c r="H102" t="s">
        <v>1973</v>
      </c>
      <c r="I102" t="s">
        <v>72</v>
      </c>
      <c r="N102" s="2" t="s">
        <v>2094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2" t="s">
        <v>932</v>
      </c>
      <c r="B103" t="str">
        <f>CONCATENATE(CONTABILIDAD!A103,SISTEMAS!A523)</f>
        <v>CONTABILIDAD</v>
      </c>
      <c r="C103" t="s">
        <v>2094</v>
      </c>
      <c r="D103" t="s">
        <v>2135</v>
      </c>
      <c r="E103" t="s">
        <v>2136</v>
      </c>
      <c r="F103" t="s">
        <v>17</v>
      </c>
      <c r="G103" t="s">
        <v>2137</v>
      </c>
      <c r="H103" t="s">
        <v>1973</v>
      </c>
      <c r="I103" t="s">
        <v>72</v>
      </c>
      <c r="N103" s="2" t="s">
        <v>2094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2" t="s">
        <v>932</v>
      </c>
      <c r="B104" t="str">
        <f>CONCATENATE(CONTABILIDAD!A104,SISTEMAS!A522)</f>
        <v>CONTABILIDAD</v>
      </c>
      <c r="C104" t="s">
        <v>2094</v>
      </c>
      <c r="D104" t="s">
        <v>2138</v>
      </c>
      <c r="E104" t="s">
        <v>2139</v>
      </c>
      <c r="F104" t="s">
        <v>17</v>
      </c>
      <c r="G104" t="s">
        <v>2140</v>
      </c>
      <c r="H104" t="s">
        <v>1973</v>
      </c>
      <c r="I104" t="s">
        <v>72</v>
      </c>
      <c r="N104" s="2" t="s">
        <v>2094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2" t="s">
        <v>932</v>
      </c>
      <c r="B105" t="str">
        <f>CONCATENATE(CONTABILIDAD!A105,SISTEMAS!A521)</f>
        <v>CONTABILIDAD</v>
      </c>
      <c r="C105" t="s">
        <v>2094</v>
      </c>
      <c r="D105" t="s">
        <v>2141</v>
      </c>
      <c r="E105" t="s">
        <v>2142</v>
      </c>
      <c r="F105" t="s">
        <v>17</v>
      </c>
      <c r="G105" t="s">
        <v>2143</v>
      </c>
      <c r="H105" t="s">
        <v>1973</v>
      </c>
      <c r="I105" t="s">
        <v>72</v>
      </c>
      <c r="N105" s="2" t="s">
        <v>2094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2" t="s">
        <v>932</v>
      </c>
      <c r="B106" t="str">
        <f>CONCATENATE(CONTABILIDAD!A106,SISTEMAS!A520)</f>
        <v>CONTABILIDAD</v>
      </c>
      <c r="C106" t="s">
        <v>2094</v>
      </c>
      <c r="D106" t="s">
        <v>2144</v>
      </c>
      <c r="E106" t="s">
        <v>2145</v>
      </c>
      <c r="F106" t="s">
        <v>17</v>
      </c>
      <c r="G106" t="s">
        <v>2146</v>
      </c>
      <c r="H106" t="s">
        <v>1973</v>
      </c>
      <c r="I106" t="s">
        <v>72</v>
      </c>
      <c r="N106" s="2" t="s">
        <v>2094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2" t="s">
        <v>932</v>
      </c>
      <c r="B107" t="str">
        <f>CONCATENATE(CONTABILIDAD!A107,SISTEMAS!A511)</f>
        <v>CONTABILIDAD</v>
      </c>
      <c r="C107" t="s">
        <v>2094</v>
      </c>
      <c r="D107" t="s">
        <v>2147</v>
      </c>
      <c r="E107" t="s">
        <v>2148</v>
      </c>
      <c r="F107" t="s">
        <v>17</v>
      </c>
      <c r="G107" t="s">
        <v>2149</v>
      </c>
      <c r="H107" t="s">
        <v>1973</v>
      </c>
      <c r="I107" t="s">
        <v>72</v>
      </c>
      <c r="N107" s="2" t="s">
        <v>2094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2" t="s">
        <v>932</v>
      </c>
      <c r="B108" t="str">
        <f>CONCATENATE(CONTABILIDAD!A108,SISTEMAS!A492)</f>
        <v>CONTABILIDAD</v>
      </c>
      <c r="C108" t="s">
        <v>2098</v>
      </c>
      <c r="D108" t="s">
        <v>2150</v>
      </c>
      <c r="E108" t="s">
        <v>2151</v>
      </c>
      <c r="F108" t="s">
        <v>17</v>
      </c>
      <c r="G108" t="s">
        <v>2152</v>
      </c>
      <c r="H108" t="s">
        <v>1973</v>
      </c>
      <c r="I108" t="s">
        <v>72</v>
      </c>
      <c r="N108" s="2" t="s">
        <v>2098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2" t="s">
        <v>932</v>
      </c>
      <c r="B109" t="str">
        <f>CONCATENATE(CONTABILIDAD!A109,SISTEMAS!A831)</f>
        <v>CONTABILIDAD</v>
      </c>
      <c r="C109" t="s">
        <v>2153</v>
      </c>
      <c r="D109" t="s">
        <v>2154</v>
      </c>
      <c r="E109" t="s">
        <v>2155</v>
      </c>
      <c r="F109" t="s">
        <v>17</v>
      </c>
      <c r="G109" t="s">
        <v>2156</v>
      </c>
      <c r="H109" t="s">
        <v>1973</v>
      </c>
      <c r="I109" t="s">
        <v>72</v>
      </c>
      <c r="N109" s="2" t="s">
        <v>2153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1987</v>
      </c>
      <c r="K110" t="s">
        <v>1988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2" t="s">
        <v>932</v>
      </c>
      <c r="B111" t="str">
        <f>CONCATENATE(CONTABILIDAD!A111,SISTEMAS!A889)</f>
        <v>CONTABILIDAD</v>
      </c>
      <c r="C111" t="s">
        <v>2056</v>
      </c>
      <c r="D111" t="s">
        <v>2157</v>
      </c>
      <c r="E111" t="s">
        <v>2158</v>
      </c>
      <c r="F111" t="s">
        <v>17</v>
      </c>
      <c r="G111" t="s">
        <v>2159</v>
      </c>
      <c r="H111" t="s">
        <v>1973</v>
      </c>
      <c r="I111" t="s">
        <v>54</v>
      </c>
      <c r="J111" t="s">
        <v>2060</v>
      </c>
      <c r="K111" t="s">
        <v>2015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5">
      <c r="A112" s="2" t="s">
        <v>932</v>
      </c>
      <c r="B112" t="str">
        <f>CONCATENATE(CONTABILIDAD!A112,SISTEMAS!A732)</f>
        <v>CONTABILIDAD</v>
      </c>
      <c r="C112" t="s">
        <v>2153</v>
      </c>
      <c r="D112" t="s">
        <v>2160</v>
      </c>
      <c r="E112" t="s">
        <v>2161</v>
      </c>
      <c r="F112" t="s">
        <v>17</v>
      </c>
      <c r="G112" t="s">
        <v>2162</v>
      </c>
      <c r="H112" t="s">
        <v>1973</v>
      </c>
      <c r="I112" t="s">
        <v>72</v>
      </c>
      <c r="N112" s="2" t="s">
        <v>2153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2" t="s">
        <v>932</v>
      </c>
      <c r="B113" t="str">
        <f>CONCATENATE(CONTABILIDAD!A113,SISTEMAS!A731)</f>
        <v>CONTABILIDAD</v>
      </c>
      <c r="C113" t="s">
        <v>2153</v>
      </c>
      <c r="D113" t="s">
        <v>2163</v>
      </c>
      <c r="E113" t="s">
        <v>2164</v>
      </c>
      <c r="F113" t="s">
        <v>17</v>
      </c>
      <c r="G113" t="s">
        <v>2165</v>
      </c>
      <c r="H113" t="s">
        <v>1973</v>
      </c>
      <c r="I113" t="s">
        <v>72</v>
      </c>
      <c r="N113" s="2" t="s">
        <v>2153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2" t="s">
        <v>932</v>
      </c>
      <c r="B114" t="str">
        <f>CONCATENATE(CONTABILIDAD!A114,SISTEMAS!A730)</f>
        <v>CONTABILIDAD</v>
      </c>
      <c r="C114" t="s">
        <v>2153</v>
      </c>
      <c r="D114" t="s">
        <v>2166</v>
      </c>
      <c r="E114" t="s">
        <v>2167</v>
      </c>
      <c r="F114" t="s">
        <v>17</v>
      </c>
      <c r="G114" t="s">
        <v>2168</v>
      </c>
      <c r="H114" t="s">
        <v>1973</v>
      </c>
      <c r="I114" t="s">
        <v>72</v>
      </c>
      <c r="N114" s="2" t="s">
        <v>2153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2" t="s">
        <v>932</v>
      </c>
      <c r="B115" t="str">
        <f>CONCATENATE(CONTABILIDAD!A115,SISTEMAS!A729)</f>
        <v>CONTABILIDAD</v>
      </c>
      <c r="C115" t="s">
        <v>2153</v>
      </c>
      <c r="D115" t="s">
        <v>2169</v>
      </c>
      <c r="E115" t="s">
        <v>2170</v>
      </c>
      <c r="F115" t="s">
        <v>17</v>
      </c>
      <c r="G115" t="s">
        <v>2171</v>
      </c>
      <c r="H115" t="s">
        <v>1973</v>
      </c>
      <c r="I115" t="s">
        <v>72</v>
      </c>
      <c r="N115" s="2" t="s">
        <v>2153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2" t="s">
        <v>932</v>
      </c>
      <c r="B116" t="str">
        <f>CONCATENATE(CONTABILIDAD!A116,SISTEMAS!A728)</f>
        <v>CONTABILIDAD</v>
      </c>
      <c r="C116" t="s">
        <v>2153</v>
      </c>
      <c r="D116" t="s">
        <v>2172</v>
      </c>
      <c r="E116" t="s">
        <v>2173</v>
      </c>
      <c r="F116" t="s">
        <v>17</v>
      </c>
      <c r="G116" t="s">
        <v>2174</v>
      </c>
      <c r="H116" t="s">
        <v>1973</v>
      </c>
      <c r="I116" t="s">
        <v>72</v>
      </c>
      <c r="N116" s="2" t="s">
        <v>2153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2" t="s">
        <v>932</v>
      </c>
      <c r="B117" t="str">
        <f>CONCATENATE(CONTABILIDAD!A117,SISTEMAS!A727)</f>
        <v>CONTABILIDAD</v>
      </c>
      <c r="C117" t="s">
        <v>2153</v>
      </c>
      <c r="D117" t="s">
        <v>2175</v>
      </c>
      <c r="E117" t="s">
        <v>2176</v>
      </c>
      <c r="F117" t="s">
        <v>17</v>
      </c>
      <c r="G117" t="s">
        <v>2177</v>
      </c>
      <c r="H117" t="s">
        <v>1973</v>
      </c>
      <c r="I117" t="s">
        <v>72</v>
      </c>
      <c r="N117" s="2" t="s">
        <v>2153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2" t="s">
        <v>932</v>
      </c>
      <c r="B118" t="str">
        <f>CONCATENATE(CONTABILIDAD!A118,SISTEMAS!A726)</f>
        <v>CONTABILIDAD</v>
      </c>
      <c r="C118" t="s">
        <v>2153</v>
      </c>
      <c r="D118" t="s">
        <v>2178</v>
      </c>
      <c r="E118" t="s">
        <v>2179</v>
      </c>
      <c r="F118" t="s">
        <v>17</v>
      </c>
      <c r="G118" t="s">
        <v>2180</v>
      </c>
      <c r="H118" t="s">
        <v>1973</v>
      </c>
      <c r="I118" t="s">
        <v>72</v>
      </c>
      <c r="N118" s="2" t="s">
        <v>2153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2" t="s">
        <v>932</v>
      </c>
      <c r="B119" t="str">
        <f>CONCATENATE(CONTABILIDAD!A119,SISTEMAS!A725)</f>
        <v>CONTABILIDAD</v>
      </c>
      <c r="C119" t="s">
        <v>2153</v>
      </c>
      <c r="D119" t="s">
        <v>2181</v>
      </c>
      <c r="E119" t="s">
        <v>2182</v>
      </c>
      <c r="F119" t="s">
        <v>17</v>
      </c>
      <c r="G119" t="s">
        <v>2183</v>
      </c>
      <c r="H119" t="s">
        <v>1973</v>
      </c>
      <c r="I119" t="s">
        <v>72</v>
      </c>
      <c r="N119" s="2" t="s">
        <v>2153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143</v>
      </c>
      <c r="D120" t="s">
        <v>143</v>
      </c>
      <c r="E120" t="s">
        <v>144</v>
      </c>
      <c r="F120" t="s">
        <v>17</v>
      </c>
      <c r="G120" t="s">
        <v>145</v>
      </c>
      <c r="H120" t="s">
        <v>146</v>
      </c>
      <c r="N120" s="4" t="s">
        <v>143</v>
      </c>
    </row>
    <row r="121" customHeight="1" spans="1:15">
      <c r="A121" s="2" t="s">
        <v>932</v>
      </c>
      <c r="B121" t="str">
        <f>CONCATENATE(CONTABILIDAD!A121,SISTEMAS!A719)</f>
        <v>CONTABILIDAD</v>
      </c>
      <c r="C121" t="s">
        <v>2153</v>
      </c>
      <c r="D121" t="s">
        <v>2184</v>
      </c>
      <c r="E121" t="s">
        <v>2185</v>
      </c>
      <c r="F121" t="s">
        <v>17</v>
      </c>
      <c r="G121" t="s">
        <v>2186</v>
      </c>
      <c r="H121" t="s">
        <v>1973</v>
      </c>
      <c r="I121" t="s">
        <v>27</v>
      </c>
      <c r="J121" t="s">
        <v>1987</v>
      </c>
      <c r="K121" t="s">
        <v>1988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5">
      <c r="A122" s="2" t="s">
        <v>932</v>
      </c>
      <c r="B122" t="str">
        <f>CONCATENATE(CONTABILIDAD!A122,SISTEMAS!A721)</f>
        <v>CONTABILIDAD</v>
      </c>
      <c r="C122" t="s">
        <v>2153</v>
      </c>
      <c r="D122" t="s">
        <v>2187</v>
      </c>
      <c r="E122" t="s">
        <v>2188</v>
      </c>
      <c r="F122" t="s">
        <v>17</v>
      </c>
      <c r="G122" t="s">
        <v>2189</v>
      </c>
      <c r="H122" t="s">
        <v>1973</v>
      </c>
      <c r="I122" t="s">
        <v>72</v>
      </c>
      <c r="N122" s="2" t="s">
        <v>2153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2" t="s">
        <v>932</v>
      </c>
      <c r="B123" t="str">
        <f>CONCATENATE(CONTABILIDAD!A123,SISTEMAS!A720)</f>
        <v>CONTABILIDAD</v>
      </c>
      <c r="C123" t="s">
        <v>2153</v>
      </c>
      <c r="D123" t="s">
        <v>2190</v>
      </c>
      <c r="E123" t="s">
        <v>2191</v>
      </c>
      <c r="F123" t="s">
        <v>17</v>
      </c>
      <c r="G123" t="s">
        <v>2192</v>
      </c>
      <c r="H123" t="s">
        <v>1973</v>
      </c>
      <c r="I123" t="s">
        <v>72</v>
      </c>
      <c r="N123" s="2" t="s">
        <v>2153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N124" s="4" t="s">
        <v>147</v>
      </c>
    </row>
    <row r="125" customHeight="1" spans="1:15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1987</v>
      </c>
      <c r="K125" t="s">
        <v>1988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4" t="s">
        <v>34</v>
      </c>
    </row>
    <row r="127" hidden="1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4" t="s">
        <v>44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4" t="s">
        <v>15</v>
      </c>
    </row>
    <row r="129" customHeight="1" spans="1:15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1987</v>
      </c>
      <c r="K129" t="s">
        <v>1988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1987</v>
      </c>
      <c r="K130" t="s">
        <v>1988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2" t="s">
        <v>932</v>
      </c>
      <c r="B131" t="str">
        <f>CONCATENATE(CONTABILIDAD!A131,SISTEMAS!A958)</f>
        <v>CONTABILIDAD</v>
      </c>
      <c r="C131" t="s">
        <v>2193</v>
      </c>
      <c r="D131" t="s">
        <v>2193</v>
      </c>
      <c r="E131" t="s">
        <v>2194</v>
      </c>
      <c r="F131" t="s">
        <v>17</v>
      </c>
      <c r="G131" t="s">
        <v>2195</v>
      </c>
      <c r="H131" t="s">
        <v>1973</v>
      </c>
      <c r="I131" t="s">
        <v>27</v>
      </c>
      <c r="J131" t="s">
        <v>1987</v>
      </c>
      <c r="K131" t="s">
        <v>1988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2" t="s">
        <v>932</v>
      </c>
      <c r="B132" t="str">
        <f>CONCATENATE(CONTABILIDAD!A132,CREDITO!A9,SISTEMAS!A1015)</f>
        <v>CONTABILIDAD</v>
      </c>
      <c r="C132" t="s">
        <v>994</v>
      </c>
      <c r="D132" t="s">
        <v>999</v>
      </c>
      <c r="E132" t="s">
        <v>1000</v>
      </c>
      <c r="F132" t="s">
        <v>17</v>
      </c>
      <c r="G132" t="s">
        <v>1001</v>
      </c>
      <c r="H132" t="s">
        <v>998</v>
      </c>
      <c r="I132" t="s">
        <v>54</v>
      </c>
      <c r="J132" t="s">
        <v>1987</v>
      </c>
      <c r="K132" t="s">
        <v>1988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5">
      <c r="A133" s="2" t="s">
        <v>932</v>
      </c>
      <c r="B133" t="str">
        <f>CONCATENATE(CONTABILIDAD!A133,CREDITO!A8,SISTEMAS!A1014)</f>
        <v>CONTABILIDAD</v>
      </c>
      <c r="C133" t="s">
        <v>994</v>
      </c>
      <c r="D133" t="s">
        <v>995</v>
      </c>
      <c r="E133" t="s">
        <v>996</v>
      </c>
      <c r="F133" t="s">
        <v>17</v>
      </c>
      <c r="G133" t="s">
        <v>997</v>
      </c>
      <c r="H133" t="s">
        <v>998</v>
      </c>
      <c r="I133" t="s">
        <v>72</v>
      </c>
      <c r="N133" s="2" t="s">
        <v>994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932</v>
      </c>
      <c r="B134" t="str">
        <f>CONCATENATE(CONTABILIDAD!A134,SISTEMAS!A1013)</f>
        <v>CONTABILIDAD</v>
      </c>
      <c r="C134" t="s">
        <v>2196</v>
      </c>
      <c r="D134" t="s">
        <v>2197</v>
      </c>
      <c r="E134" t="s">
        <v>2198</v>
      </c>
      <c r="F134" t="s">
        <v>17</v>
      </c>
      <c r="G134" t="s">
        <v>2199</v>
      </c>
      <c r="H134" t="s">
        <v>1973</v>
      </c>
      <c r="I134" t="s">
        <v>72</v>
      </c>
      <c r="N134" s="2" t="s">
        <v>2196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932</v>
      </c>
      <c r="B135" t="str">
        <f>CONCATENATE(CONTABILIDAD!A135,SISTEMAS!A1012)</f>
        <v>CONTABILIDAD</v>
      </c>
      <c r="C135" t="s">
        <v>2196</v>
      </c>
      <c r="D135" t="s">
        <v>2200</v>
      </c>
      <c r="E135" t="s">
        <v>2201</v>
      </c>
      <c r="F135" t="s">
        <v>17</v>
      </c>
      <c r="G135" t="s">
        <v>2202</v>
      </c>
      <c r="H135" t="s">
        <v>1973</v>
      </c>
      <c r="I135" t="s">
        <v>72</v>
      </c>
      <c r="N135" s="2" t="s">
        <v>2196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932</v>
      </c>
      <c r="B136" t="str">
        <f>CONCATENATE(CONTABILIDAD!A136,SISTEMAS!A998)</f>
        <v>CONTABILIDAD</v>
      </c>
      <c r="C136" t="s">
        <v>2196</v>
      </c>
      <c r="D136" t="s">
        <v>2203</v>
      </c>
      <c r="E136" t="s">
        <v>2204</v>
      </c>
      <c r="F136" t="s">
        <v>17</v>
      </c>
      <c r="G136" t="s">
        <v>2205</v>
      </c>
      <c r="H136" t="s">
        <v>1973</v>
      </c>
      <c r="I136" t="s">
        <v>72</v>
      </c>
      <c r="N136" s="2" t="s">
        <v>2196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932</v>
      </c>
      <c r="B137" t="str">
        <f>CONCATENATE(CONTABILIDAD!A137,SISTEMAS!A997)</f>
        <v>CONTABILIDAD</v>
      </c>
      <c r="C137" t="s">
        <v>2196</v>
      </c>
      <c r="D137" t="s">
        <v>2206</v>
      </c>
      <c r="E137" t="s">
        <v>2207</v>
      </c>
      <c r="F137" t="s">
        <v>17</v>
      </c>
      <c r="G137" t="s">
        <v>2208</v>
      </c>
      <c r="H137" t="s">
        <v>1973</v>
      </c>
      <c r="I137" t="s">
        <v>72</v>
      </c>
      <c r="N137" s="2" t="s">
        <v>2196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932</v>
      </c>
      <c r="B138" t="str">
        <f>CONCATENATE(CONTABILIDAD!A138,SISTEMAS!A996)</f>
        <v>CONTABILIDAD</v>
      </c>
      <c r="C138" t="s">
        <v>2196</v>
      </c>
      <c r="D138" t="s">
        <v>2209</v>
      </c>
      <c r="E138" t="s">
        <v>2210</v>
      </c>
      <c r="F138" t="s">
        <v>17</v>
      </c>
      <c r="G138" t="s">
        <v>2211</v>
      </c>
      <c r="H138" t="s">
        <v>1973</v>
      </c>
      <c r="I138" t="s">
        <v>72</v>
      </c>
      <c r="N138" s="2" t="s">
        <v>2196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932</v>
      </c>
      <c r="B139" t="str">
        <f>CONCATENATE(CONTABILIDAD!A139,SISTEMAS!A995)</f>
        <v>CONTABILIDAD</v>
      </c>
      <c r="C139" t="s">
        <v>2196</v>
      </c>
      <c r="D139" t="s">
        <v>2212</v>
      </c>
      <c r="E139" t="s">
        <v>2213</v>
      </c>
      <c r="F139" t="s">
        <v>17</v>
      </c>
      <c r="G139" t="s">
        <v>2214</v>
      </c>
      <c r="H139" t="s">
        <v>1973</v>
      </c>
      <c r="I139" t="s">
        <v>72</v>
      </c>
      <c r="N139" s="2" t="s">
        <v>2196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932</v>
      </c>
      <c r="B140" t="str">
        <f>CONCATENATE(CONTABILIDAD!A140,SISTEMAS!A994)</f>
        <v>CONTABILIDAD</v>
      </c>
      <c r="C140" t="s">
        <v>2196</v>
      </c>
      <c r="D140" t="s">
        <v>2215</v>
      </c>
      <c r="E140" t="s">
        <v>2216</v>
      </c>
      <c r="F140" t="s">
        <v>17</v>
      </c>
      <c r="G140" t="s">
        <v>2217</v>
      </c>
      <c r="H140" t="s">
        <v>1973</v>
      </c>
      <c r="I140" t="s">
        <v>72</v>
      </c>
      <c r="N140" s="2" t="s">
        <v>2196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932</v>
      </c>
      <c r="B141" t="str">
        <f>CONCATENATE(CONTABILIDAD!A141,SISTEMAS!A993)</f>
        <v>CONTABILIDAD</v>
      </c>
      <c r="C141" t="s">
        <v>2196</v>
      </c>
      <c r="D141" t="s">
        <v>2218</v>
      </c>
      <c r="E141" t="s">
        <v>2219</v>
      </c>
      <c r="F141" t="s">
        <v>17</v>
      </c>
      <c r="G141" t="s">
        <v>2220</v>
      </c>
      <c r="H141" t="s">
        <v>1973</v>
      </c>
      <c r="I141" t="s">
        <v>72</v>
      </c>
      <c r="N141" s="2" t="s">
        <v>2196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932</v>
      </c>
      <c r="B142" t="str">
        <f>CONCATENATE(CONTABILIDAD!A142,SISTEMAS!A992)</f>
        <v>CONTABILIDAD</v>
      </c>
      <c r="C142" t="s">
        <v>2196</v>
      </c>
      <c r="D142" t="s">
        <v>2221</v>
      </c>
      <c r="E142" t="s">
        <v>2222</v>
      </c>
      <c r="F142" t="s">
        <v>17</v>
      </c>
      <c r="G142" t="s">
        <v>2223</v>
      </c>
      <c r="H142" t="s">
        <v>1973</v>
      </c>
      <c r="I142" t="s">
        <v>72</v>
      </c>
      <c r="N142" s="2" t="s">
        <v>2196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932</v>
      </c>
      <c r="B143" t="str">
        <f>CONCATENATE(CONTABILIDAD!A143,SISTEMAS!A991)</f>
        <v>CONTABILIDAD</v>
      </c>
      <c r="C143" t="s">
        <v>2196</v>
      </c>
      <c r="D143" t="s">
        <v>2224</v>
      </c>
      <c r="E143" t="s">
        <v>2225</v>
      </c>
      <c r="F143" t="s">
        <v>17</v>
      </c>
      <c r="G143" t="s">
        <v>2226</v>
      </c>
      <c r="H143" t="s">
        <v>1973</v>
      </c>
      <c r="I143" t="s">
        <v>72</v>
      </c>
      <c r="N143" s="2" t="s">
        <v>2196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932</v>
      </c>
      <c r="B144" t="str">
        <f>CONCATENATE(CONTABILIDAD!A144,SISTEMAS!A990)</f>
        <v>CONTABILIDAD</v>
      </c>
      <c r="C144" t="s">
        <v>2196</v>
      </c>
      <c r="D144" t="s">
        <v>2227</v>
      </c>
      <c r="E144" t="s">
        <v>2228</v>
      </c>
      <c r="F144" t="s">
        <v>17</v>
      </c>
      <c r="G144" t="s">
        <v>2229</v>
      </c>
      <c r="H144" t="s">
        <v>1973</v>
      </c>
      <c r="I144" t="s">
        <v>72</v>
      </c>
      <c r="N144" s="2" t="s">
        <v>2196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932</v>
      </c>
      <c r="B145" t="str">
        <f>CONCATENATE(CONTABILIDAD!A145,SISTEMAS!A989)</f>
        <v>CONTABILIDAD</v>
      </c>
      <c r="C145" t="s">
        <v>2196</v>
      </c>
      <c r="D145" t="s">
        <v>2230</v>
      </c>
      <c r="E145" t="s">
        <v>2231</v>
      </c>
      <c r="F145" t="s">
        <v>17</v>
      </c>
      <c r="G145" t="s">
        <v>2232</v>
      </c>
      <c r="H145" t="s">
        <v>1973</v>
      </c>
      <c r="I145" t="s">
        <v>72</v>
      </c>
      <c r="N145" s="2" t="s">
        <v>2196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932</v>
      </c>
      <c r="B146" t="str">
        <f>CONCATENATE(CONTABILIDAD!A146,SISTEMAS!A988)</f>
        <v>CONTABILIDAD</v>
      </c>
      <c r="C146" t="s">
        <v>2196</v>
      </c>
      <c r="D146" t="s">
        <v>2233</v>
      </c>
      <c r="E146" t="s">
        <v>2234</v>
      </c>
      <c r="F146" t="s">
        <v>17</v>
      </c>
      <c r="G146" t="s">
        <v>2235</v>
      </c>
      <c r="H146" t="s">
        <v>1973</v>
      </c>
      <c r="I146" t="s">
        <v>72</v>
      </c>
      <c r="N146" s="2" t="s">
        <v>2196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932</v>
      </c>
      <c r="B147" t="str">
        <f>CONCATENATE(CONTABILIDAD!A147,SISTEMAS!A987)</f>
        <v>CONTABILIDAD</v>
      </c>
      <c r="C147" t="s">
        <v>2196</v>
      </c>
      <c r="D147" t="s">
        <v>2236</v>
      </c>
      <c r="E147" t="s">
        <v>2237</v>
      </c>
      <c r="F147" t="s">
        <v>17</v>
      </c>
      <c r="G147" t="s">
        <v>2110</v>
      </c>
      <c r="H147" t="s">
        <v>1973</v>
      </c>
      <c r="I147" t="s">
        <v>72</v>
      </c>
      <c r="N147" s="2" t="s">
        <v>2196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932</v>
      </c>
      <c r="B148" t="str">
        <f>CONCATENATE(CONTABILIDAD!A148,SISTEMAS!A986)</f>
        <v>CONTABILIDAD</v>
      </c>
      <c r="C148" t="s">
        <v>2196</v>
      </c>
      <c r="D148" t="s">
        <v>2238</v>
      </c>
      <c r="E148" t="s">
        <v>2239</v>
      </c>
      <c r="F148" t="s">
        <v>17</v>
      </c>
      <c r="G148" t="s">
        <v>2113</v>
      </c>
      <c r="H148" t="s">
        <v>1973</v>
      </c>
      <c r="I148" t="s">
        <v>72</v>
      </c>
      <c r="N148" s="2" t="s">
        <v>2196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932</v>
      </c>
      <c r="B149" t="str">
        <f>CONCATENATE(CONTABILIDAD!A149,SISTEMAS!A985)</f>
        <v>CONTABILIDAD</v>
      </c>
      <c r="C149" t="s">
        <v>2196</v>
      </c>
      <c r="D149" t="s">
        <v>2240</v>
      </c>
      <c r="E149" t="s">
        <v>2241</v>
      </c>
      <c r="F149" t="s">
        <v>17</v>
      </c>
      <c r="G149" t="s">
        <v>2116</v>
      </c>
      <c r="H149" t="s">
        <v>1973</v>
      </c>
      <c r="I149" t="s">
        <v>72</v>
      </c>
      <c r="N149" s="2" t="s">
        <v>2196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932</v>
      </c>
      <c r="B150" t="str">
        <f>CONCATENATE(CONTABILIDAD!A150,SISTEMAS!A984)</f>
        <v>CONTABILIDAD</v>
      </c>
      <c r="C150" t="s">
        <v>2196</v>
      </c>
      <c r="D150" t="s">
        <v>2242</v>
      </c>
      <c r="E150" t="s">
        <v>2243</v>
      </c>
      <c r="F150" t="s">
        <v>17</v>
      </c>
      <c r="G150" t="s">
        <v>2119</v>
      </c>
      <c r="H150" t="s">
        <v>1973</v>
      </c>
      <c r="I150" t="s">
        <v>72</v>
      </c>
      <c r="N150" s="2" t="s">
        <v>2196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932</v>
      </c>
      <c r="B151" t="str">
        <f>CONCATENATE(CONTABILIDAD!A151,SISTEMAS!A983)</f>
        <v>CONTABILIDAD</v>
      </c>
      <c r="C151" t="s">
        <v>2196</v>
      </c>
      <c r="D151" t="s">
        <v>2244</v>
      </c>
      <c r="E151" t="s">
        <v>2245</v>
      </c>
      <c r="F151" t="s">
        <v>17</v>
      </c>
      <c r="G151" t="s">
        <v>2246</v>
      </c>
      <c r="H151" t="s">
        <v>1973</v>
      </c>
      <c r="I151" t="s">
        <v>72</v>
      </c>
      <c r="N151" s="2" t="s">
        <v>2196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932</v>
      </c>
      <c r="B152" t="str">
        <f>CONCATENATE(CONTABILIDAD!A152,SISTEMAS!A982)</f>
        <v>CONTABILIDAD</v>
      </c>
      <c r="C152" t="s">
        <v>2196</v>
      </c>
      <c r="D152" t="s">
        <v>2247</v>
      </c>
      <c r="E152" t="s">
        <v>2248</v>
      </c>
      <c r="F152" t="s">
        <v>17</v>
      </c>
      <c r="G152" t="s">
        <v>2249</v>
      </c>
      <c r="H152" t="s">
        <v>1973</v>
      </c>
      <c r="I152" t="s">
        <v>72</v>
      </c>
      <c r="N152" s="2" t="s">
        <v>2196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932</v>
      </c>
      <c r="B153" t="str">
        <f>CONCATENATE(CONTABILIDAD!A153,SISTEMAS!A981)</f>
        <v>CONTABILIDAD</v>
      </c>
      <c r="C153" t="s">
        <v>2196</v>
      </c>
      <c r="D153" t="s">
        <v>2250</v>
      </c>
      <c r="E153" t="s">
        <v>2251</v>
      </c>
      <c r="F153" t="s">
        <v>17</v>
      </c>
      <c r="G153" t="s">
        <v>2252</v>
      </c>
      <c r="H153" t="s">
        <v>1973</v>
      </c>
      <c r="I153" t="s">
        <v>72</v>
      </c>
      <c r="N153" s="2" t="s">
        <v>2196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932</v>
      </c>
      <c r="B154" t="str">
        <f>CONCATENATE(CONTABILIDAD!A154,SISTEMAS!A980)</f>
        <v>CONTABILIDAD</v>
      </c>
      <c r="C154" t="s">
        <v>2196</v>
      </c>
      <c r="D154" t="s">
        <v>2253</v>
      </c>
      <c r="E154" t="s">
        <v>2254</v>
      </c>
      <c r="F154" t="s">
        <v>17</v>
      </c>
      <c r="G154" t="s">
        <v>2255</v>
      </c>
      <c r="H154" t="s">
        <v>1973</v>
      </c>
      <c r="I154" t="s">
        <v>72</v>
      </c>
      <c r="N154" s="2" t="s">
        <v>2196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932</v>
      </c>
      <c r="B155" t="str">
        <f>CONCATENATE(CONTABILIDAD!A155,SISTEMAS!A979)</f>
        <v>CONTABILIDAD</v>
      </c>
      <c r="C155" t="s">
        <v>2196</v>
      </c>
      <c r="D155" t="s">
        <v>2256</v>
      </c>
      <c r="E155" t="s">
        <v>2257</v>
      </c>
      <c r="F155" t="s">
        <v>17</v>
      </c>
      <c r="G155" t="s">
        <v>2258</v>
      </c>
      <c r="H155" t="s">
        <v>1973</v>
      </c>
      <c r="I155" t="s">
        <v>72</v>
      </c>
      <c r="N155" s="2" t="s">
        <v>2196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932</v>
      </c>
      <c r="B156" t="str">
        <f>CONCATENATE(CONTABILIDAD!A156,SISTEMAS!A978)</f>
        <v>CONTABILIDAD</v>
      </c>
      <c r="C156" t="s">
        <v>2196</v>
      </c>
      <c r="D156" t="s">
        <v>2259</v>
      </c>
      <c r="E156" t="s">
        <v>2260</v>
      </c>
      <c r="F156" t="s">
        <v>17</v>
      </c>
      <c r="G156" t="s">
        <v>2261</v>
      </c>
      <c r="H156" t="s">
        <v>1973</v>
      </c>
      <c r="I156" t="s">
        <v>72</v>
      </c>
      <c r="N156" s="2" t="s">
        <v>2196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932</v>
      </c>
      <c r="B157" t="str">
        <f>CONCATENATE(CONTABILIDAD!A157,SISTEMAS!A977)</f>
        <v>CONTABILIDAD</v>
      </c>
      <c r="C157" t="s">
        <v>2196</v>
      </c>
      <c r="D157" t="s">
        <v>2262</v>
      </c>
      <c r="E157" t="s">
        <v>2263</v>
      </c>
      <c r="F157" t="s">
        <v>17</v>
      </c>
      <c r="G157" t="s">
        <v>2264</v>
      </c>
      <c r="H157" t="s">
        <v>1973</v>
      </c>
      <c r="I157" t="s">
        <v>72</v>
      </c>
      <c r="N157" s="2" t="s">
        <v>2196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932</v>
      </c>
      <c r="B158" t="str">
        <f>CONCATENATE(CONTABILIDAD!A158,SISTEMAS!A976)</f>
        <v>CONTABILIDAD</v>
      </c>
      <c r="C158" t="s">
        <v>2196</v>
      </c>
      <c r="D158" t="s">
        <v>2265</v>
      </c>
      <c r="E158" t="s">
        <v>2266</v>
      </c>
      <c r="F158" t="s">
        <v>17</v>
      </c>
      <c r="G158" t="s">
        <v>2267</v>
      </c>
      <c r="H158" t="s">
        <v>1973</v>
      </c>
      <c r="I158" t="s">
        <v>72</v>
      </c>
      <c r="N158" s="2" t="s">
        <v>2196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932</v>
      </c>
      <c r="B159" t="str">
        <f>CONCATENATE(CONTABILIDAD!A159,SISTEMAS!A975)</f>
        <v>CONTABILIDAD</v>
      </c>
      <c r="C159" t="s">
        <v>2196</v>
      </c>
      <c r="D159" t="s">
        <v>2268</v>
      </c>
      <c r="E159" t="s">
        <v>2269</v>
      </c>
      <c r="F159" t="s">
        <v>17</v>
      </c>
      <c r="G159" t="s">
        <v>2270</v>
      </c>
      <c r="H159" t="s">
        <v>1973</v>
      </c>
      <c r="I159" t="s">
        <v>72</v>
      </c>
      <c r="N159" s="2" t="s">
        <v>2196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2" t="s">
        <v>932</v>
      </c>
      <c r="B160" t="str">
        <f>CONCATENATE(CONTABILIDAD!A160,SISTEMAS!A974)</f>
        <v>CONTABILIDAD</v>
      </c>
      <c r="C160" t="s">
        <v>2196</v>
      </c>
      <c r="D160" t="s">
        <v>2271</v>
      </c>
      <c r="E160" t="s">
        <v>2272</v>
      </c>
      <c r="F160" t="s">
        <v>17</v>
      </c>
      <c r="G160" t="s">
        <v>2273</v>
      </c>
      <c r="H160" t="s">
        <v>1973</v>
      </c>
      <c r="I160" t="s">
        <v>72</v>
      </c>
      <c r="N160" s="2" t="s">
        <v>2196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932</v>
      </c>
      <c r="B161" t="str">
        <f>CONCATENATE(CONTABILIDAD!A161,CREDITO!A37,SISTEMAS!A1030)</f>
        <v>CONTABILIDAD</v>
      </c>
      <c r="C161" t="s">
        <v>994</v>
      </c>
      <c r="D161" t="s">
        <v>1046</v>
      </c>
      <c r="E161" t="s">
        <v>1047</v>
      </c>
      <c r="F161" t="s">
        <v>17</v>
      </c>
      <c r="G161" t="s">
        <v>1048</v>
      </c>
      <c r="H161" t="s">
        <v>998</v>
      </c>
      <c r="I161" t="s">
        <v>72</v>
      </c>
      <c r="N161" s="2" t="s">
        <v>994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932</v>
      </c>
      <c r="B162" t="str">
        <f>CONCATENATE(CONTABILIDAD!A162,CREDITO!A36,SISTEMAS!A1029)</f>
        <v>CONTABILIDAD</v>
      </c>
      <c r="C162" t="s">
        <v>994</v>
      </c>
      <c r="D162" t="s">
        <v>1042</v>
      </c>
      <c r="E162" t="s">
        <v>1043</v>
      </c>
      <c r="F162" t="s">
        <v>1044</v>
      </c>
      <c r="G162" t="s">
        <v>1045</v>
      </c>
      <c r="H162" t="s">
        <v>998</v>
      </c>
      <c r="I162" t="s">
        <v>72</v>
      </c>
      <c r="N162" s="2" t="s">
        <v>994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932</v>
      </c>
      <c r="B163" t="str">
        <f>CONCATENATE(CONTABILIDAD!A163,CREDITO!A35,SISTEMAS!A1028)</f>
        <v>CONTABILIDAD</v>
      </c>
      <c r="C163" t="s">
        <v>994</v>
      </c>
      <c r="D163" t="s">
        <v>1039</v>
      </c>
      <c r="E163" t="s">
        <v>1040</v>
      </c>
      <c r="F163" t="s">
        <v>17</v>
      </c>
      <c r="G163" t="s">
        <v>1041</v>
      </c>
      <c r="H163" t="s">
        <v>998</v>
      </c>
      <c r="I163" t="s">
        <v>54</v>
      </c>
      <c r="J163" t="s">
        <v>1987</v>
      </c>
      <c r="K163" t="s">
        <v>1988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932</v>
      </c>
      <c r="B164" t="str">
        <f>CONCATENATE(CONTABILIDAD!A164,CREDITO!A34,SISTEMAS!A1027)</f>
        <v>CONTABILIDAD</v>
      </c>
      <c r="C164" t="s">
        <v>994</v>
      </c>
      <c r="D164" t="s">
        <v>1036</v>
      </c>
      <c r="E164" t="s">
        <v>1037</v>
      </c>
      <c r="F164" t="s">
        <v>17</v>
      </c>
      <c r="G164" t="s">
        <v>1038</v>
      </c>
      <c r="H164" t="s">
        <v>998</v>
      </c>
      <c r="I164" t="s">
        <v>54</v>
      </c>
      <c r="J164" t="s">
        <v>1987</v>
      </c>
      <c r="K164" t="s">
        <v>1988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5">
      <c r="A165" s="1" t="s">
        <v>932</v>
      </c>
      <c r="B165" t="str">
        <f>CONCATENATE(CONTABILIDAD!A165,CREDITO!A33,SISTEMAS!A1026)</f>
        <v>CONTABILIDAD</v>
      </c>
      <c r="C165" t="s">
        <v>994</v>
      </c>
      <c r="D165" t="s">
        <v>1033</v>
      </c>
      <c r="E165" t="s">
        <v>1034</v>
      </c>
      <c r="F165" t="s">
        <v>17</v>
      </c>
      <c r="G165" t="s">
        <v>1035</v>
      </c>
      <c r="H165" t="s">
        <v>998</v>
      </c>
      <c r="I165" t="s">
        <v>72</v>
      </c>
      <c r="N165" s="2" t="s">
        <v>994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932</v>
      </c>
      <c r="B166" t="str">
        <f>CONCATENATE(CONTABILIDAD!A166,CREDITO!A32,SISTEMAS!A1025)</f>
        <v>CONTABILIDAD</v>
      </c>
      <c r="C166" t="s">
        <v>994</v>
      </c>
      <c r="D166" t="s">
        <v>1030</v>
      </c>
      <c r="E166" t="s">
        <v>1031</v>
      </c>
      <c r="F166" t="s">
        <v>17</v>
      </c>
      <c r="G166" t="s">
        <v>1032</v>
      </c>
      <c r="H166" t="s">
        <v>998</v>
      </c>
      <c r="I166" t="s">
        <v>72</v>
      </c>
      <c r="N166" s="2" t="s">
        <v>994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932</v>
      </c>
      <c r="B167" t="str">
        <f>CONCATENATE(CONTABILIDAD!A167,CREDITO!A31,SISTEMAS!A1024)</f>
        <v>CONTABILIDAD</v>
      </c>
      <c r="C167" t="s">
        <v>994</v>
      </c>
      <c r="D167" t="s">
        <v>1027</v>
      </c>
      <c r="E167" t="s">
        <v>1028</v>
      </c>
      <c r="F167" t="s">
        <v>17</v>
      </c>
      <c r="G167" t="s">
        <v>1029</v>
      </c>
      <c r="H167" t="s">
        <v>998</v>
      </c>
      <c r="I167" t="s">
        <v>72</v>
      </c>
      <c r="N167" s="2" t="s">
        <v>994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932</v>
      </c>
      <c r="B168" t="str">
        <f>CONCATENATE(CONTABILIDAD!A168,CREDITO!A30,SISTEMAS!A1023)</f>
        <v>CONTABILIDAD</v>
      </c>
      <c r="C168" t="s">
        <v>994</v>
      </c>
      <c r="D168" t="s">
        <v>1024</v>
      </c>
      <c r="E168" t="s">
        <v>1025</v>
      </c>
      <c r="F168" t="s">
        <v>17</v>
      </c>
      <c r="G168" t="s">
        <v>1026</v>
      </c>
      <c r="H168" t="s">
        <v>998</v>
      </c>
      <c r="I168" t="s">
        <v>54</v>
      </c>
      <c r="J168" t="s">
        <v>1987</v>
      </c>
      <c r="K168" t="s">
        <v>1988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5">
      <c r="A169" s="1" t="s">
        <v>932</v>
      </c>
      <c r="B169" t="str">
        <f>CONCATENATE(CONTABILIDAD!A169,CREDITO!A29,SISTEMAS!A1022)</f>
        <v>CONTABILIDAD</v>
      </c>
      <c r="C169" t="s">
        <v>994</v>
      </c>
      <c r="D169" t="s">
        <v>1020</v>
      </c>
      <c r="E169" t="s">
        <v>1021</v>
      </c>
      <c r="F169" t="s">
        <v>17</v>
      </c>
      <c r="G169" t="s">
        <v>1022</v>
      </c>
      <c r="H169" t="s">
        <v>998</v>
      </c>
      <c r="I169" t="s">
        <v>72</v>
      </c>
      <c r="N169" s="2" t="s">
        <v>994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932</v>
      </c>
      <c r="B170" t="str">
        <f>CONCATENATE(CONTABILIDAD!A170,CREDITO!A28,SISTEMAS!A1021)</f>
        <v>CONTABILIDAD</v>
      </c>
      <c r="C170" t="s">
        <v>994</v>
      </c>
      <c r="D170" t="s">
        <v>1017</v>
      </c>
      <c r="E170" t="s">
        <v>1018</v>
      </c>
      <c r="F170" t="s">
        <v>17</v>
      </c>
      <c r="G170" t="s">
        <v>1019</v>
      </c>
      <c r="H170" t="s">
        <v>998</v>
      </c>
      <c r="I170" t="s">
        <v>72</v>
      </c>
      <c r="N170" s="2" t="s">
        <v>994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932</v>
      </c>
      <c r="B171" t="str">
        <f>CONCATENATE(CONTABILIDAD!A171,CREDITO!A27,SISTEMAS!A1020)</f>
        <v>CONTABILIDAD</v>
      </c>
      <c r="C171" t="s">
        <v>994</v>
      </c>
      <c r="D171" t="s">
        <v>1014</v>
      </c>
      <c r="E171" t="s">
        <v>1015</v>
      </c>
      <c r="F171" t="s">
        <v>17</v>
      </c>
      <c r="G171" t="s">
        <v>1016</v>
      </c>
      <c r="H171" t="s">
        <v>998</v>
      </c>
      <c r="I171" t="s">
        <v>72</v>
      </c>
      <c r="N171" s="2" t="s">
        <v>994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932</v>
      </c>
      <c r="B172" t="str">
        <f>CONCATENATE(CONTABILIDAD!A172,CREDITO!A26,SISTEMAS!A1019)</f>
        <v>CONTABILIDAD</v>
      </c>
      <c r="C172" t="s">
        <v>994</v>
      </c>
      <c r="D172" t="s">
        <v>1011</v>
      </c>
      <c r="E172" t="s">
        <v>1012</v>
      </c>
      <c r="F172" t="s">
        <v>17</v>
      </c>
      <c r="G172" t="s">
        <v>1013</v>
      </c>
      <c r="H172" t="s">
        <v>998</v>
      </c>
      <c r="I172" t="s">
        <v>72</v>
      </c>
      <c r="N172" s="2" t="s">
        <v>994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932</v>
      </c>
      <c r="B173" t="str">
        <f>CONCATENATE(CONTABILIDAD!A173,CREDITO!A25,SISTEMAS!A1018)</f>
        <v>CONTABILIDAD</v>
      </c>
      <c r="C173" t="s">
        <v>994</v>
      </c>
      <c r="D173" t="s">
        <v>1008</v>
      </c>
      <c r="E173" t="s">
        <v>1009</v>
      </c>
      <c r="F173" t="s">
        <v>17</v>
      </c>
      <c r="G173" t="s">
        <v>1010</v>
      </c>
      <c r="H173" t="s">
        <v>998</v>
      </c>
      <c r="I173" t="s">
        <v>72</v>
      </c>
      <c r="N173" s="2" t="s">
        <v>994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932</v>
      </c>
      <c r="B174" t="str">
        <f>CONCATENATE(CONTABILIDAD!A174,CREDITO!A24,SISTEMAS!A1017)</f>
        <v>CONTABILIDAD</v>
      </c>
      <c r="C174" t="s">
        <v>994</v>
      </c>
      <c r="D174" t="s">
        <v>1005</v>
      </c>
      <c r="E174" t="s">
        <v>1006</v>
      </c>
      <c r="F174" t="s">
        <v>17</v>
      </c>
      <c r="G174" t="s">
        <v>1007</v>
      </c>
      <c r="H174" t="s">
        <v>998</v>
      </c>
      <c r="I174" t="s">
        <v>72</v>
      </c>
      <c r="N174" s="2" t="s">
        <v>994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1987</v>
      </c>
      <c r="K175" t="s">
        <v>1988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1987</v>
      </c>
      <c r="K176" t="s">
        <v>1988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1987</v>
      </c>
      <c r="K177" t="s">
        <v>1988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1987</v>
      </c>
      <c r="K178" t="s">
        <v>1988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1987</v>
      </c>
      <c r="K179" t="s">
        <v>1988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4" t="s">
        <v>49</v>
      </c>
    </row>
    <row r="181" hidden="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4" t="s">
        <v>49</v>
      </c>
    </row>
    <row r="182" hidden="1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4" t="s">
        <v>49</v>
      </c>
    </row>
    <row r="183" hidden="1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4" t="s">
        <v>49</v>
      </c>
    </row>
    <row r="184" hidden="1" customHeight="1" spans="1:15">
      <c r="A184" s="1" t="s">
        <v>932</v>
      </c>
      <c r="B184" t="str">
        <f>CONCATENATE(CONTABILIDAD!A184,CREDITO!A14,SISTEMAS!A1053)</f>
        <v>CONTABILIDAD</v>
      </c>
      <c r="C184" t="s">
        <v>994</v>
      </c>
      <c r="D184" t="s">
        <v>1002</v>
      </c>
      <c r="E184" t="s">
        <v>1003</v>
      </c>
      <c r="F184" t="s">
        <v>17</v>
      </c>
      <c r="G184" t="s">
        <v>1004</v>
      </c>
      <c r="H184" t="s">
        <v>998</v>
      </c>
      <c r="I184" t="s">
        <v>72</v>
      </c>
      <c r="N184" s="2" t="s">
        <v>994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932</v>
      </c>
      <c r="B185" t="str">
        <f>CONCATENATE(CONTABILIDAD!A185,SISTEMAS!A1052)</f>
        <v>CONTABILIDAD</v>
      </c>
      <c r="C185" t="s">
        <v>2274</v>
      </c>
      <c r="D185" t="s">
        <v>2275</v>
      </c>
      <c r="E185" t="s">
        <v>2276</v>
      </c>
      <c r="F185" t="s">
        <v>17</v>
      </c>
      <c r="G185" t="s">
        <v>2277</v>
      </c>
      <c r="H185" t="s">
        <v>1973</v>
      </c>
      <c r="I185" t="s">
        <v>72</v>
      </c>
      <c r="N185" s="2" t="s">
        <v>2274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932</v>
      </c>
      <c r="B186" t="str">
        <f>CONCATENATE(CONTABILIDAD!A186,SISTEMAS!A1051)</f>
        <v>CONTABILIDAD</v>
      </c>
      <c r="C186" t="s">
        <v>2274</v>
      </c>
      <c r="D186" t="s">
        <v>2278</v>
      </c>
      <c r="E186" t="s">
        <v>2279</v>
      </c>
      <c r="F186" t="s">
        <v>17</v>
      </c>
      <c r="G186" t="s">
        <v>2280</v>
      </c>
      <c r="H186" t="s">
        <v>1973</v>
      </c>
      <c r="I186" t="s">
        <v>72</v>
      </c>
      <c r="N186" s="2" t="s">
        <v>2274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932</v>
      </c>
      <c r="B187" t="str">
        <f>CONCATENATE(CONTABILIDAD!A187,SISTEMAS!A1050)</f>
        <v>CONTABILIDAD</v>
      </c>
      <c r="C187" t="s">
        <v>2274</v>
      </c>
      <c r="D187" t="s">
        <v>2281</v>
      </c>
      <c r="E187" t="s">
        <v>2282</v>
      </c>
      <c r="F187" t="s">
        <v>17</v>
      </c>
      <c r="G187" t="s">
        <v>2283</v>
      </c>
      <c r="H187" t="s">
        <v>1973</v>
      </c>
      <c r="I187" t="s">
        <v>72</v>
      </c>
      <c r="N187" s="2" t="s">
        <v>2274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932</v>
      </c>
      <c r="B188" t="str">
        <f>CONCATENATE(CONTABILIDAD!A188,SISTEMAS!A1049)</f>
        <v>CONTABILIDAD</v>
      </c>
      <c r="C188" t="s">
        <v>2274</v>
      </c>
      <c r="D188" t="s">
        <v>2284</v>
      </c>
      <c r="E188" t="s">
        <v>2285</v>
      </c>
      <c r="F188" t="s">
        <v>17</v>
      </c>
      <c r="G188" t="s">
        <v>2286</v>
      </c>
      <c r="H188" t="s">
        <v>1973</v>
      </c>
      <c r="I188" t="s">
        <v>72</v>
      </c>
      <c r="N188" s="2" t="s">
        <v>2274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932</v>
      </c>
      <c r="B189" t="str">
        <f>CONCATENATE(CONTABILIDAD!A189,SISTEMAS!A1048)</f>
        <v>CONTABILIDAD</v>
      </c>
      <c r="C189" t="s">
        <v>2274</v>
      </c>
      <c r="D189" t="s">
        <v>2287</v>
      </c>
      <c r="E189" t="s">
        <v>2288</v>
      </c>
      <c r="F189" t="s">
        <v>17</v>
      </c>
      <c r="G189" t="s">
        <v>2289</v>
      </c>
      <c r="H189" t="s">
        <v>1973</v>
      </c>
      <c r="I189" t="s">
        <v>72</v>
      </c>
      <c r="N189" s="2" t="s">
        <v>2274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932</v>
      </c>
      <c r="B190" t="str">
        <f>CONCATENATE(CONTABILIDAD!A190,SISTEMAS!A1043)</f>
        <v>CONTABILIDAD</v>
      </c>
      <c r="C190" t="s">
        <v>2274</v>
      </c>
      <c r="D190" t="s">
        <v>2290</v>
      </c>
      <c r="E190" t="s">
        <v>2291</v>
      </c>
      <c r="F190" t="s">
        <v>17</v>
      </c>
      <c r="G190" t="s">
        <v>2292</v>
      </c>
      <c r="H190" t="s">
        <v>1973</v>
      </c>
      <c r="I190" t="s">
        <v>72</v>
      </c>
      <c r="N190" s="2" t="s">
        <v>2274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2" t="s">
        <v>49</v>
      </c>
    </row>
    <row r="192" hidden="1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4" t="s">
        <v>49</v>
      </c>
    </row>
    <row r="193" hidden="1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4" t="s">
        <v>49</v>
      </c>
    </row>
    <row r="194" hidden="1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2" t="s">
        <v>49</v>
      </c>
    </row>
    <row r="195" hidden="1" customHeight="1" spans="1:15">
      <c r="A195" s="1" t="s">
        <v>932</v>
      </c>
      <c r="B195" t="str">
        <f>CONCATENATE(CONTABILIDAD!A195,SISTEMAS!A1047)</f>
        <v>CONTABILIDAD</v>
      </c>
      <c r="C195" t="s">
        <v>2293</v>
      </c>
      <c r="D195" t="s">
        <v>2294</v>
      </c>
      <c r="E195" t="s">
        <v>2295</v>
      </c>
      <c r="F195" t="s">
        <v>17</v>
      </c>
      <c r="G195" t="s">
        <v>2296</v>
      </c>
      <c r="H195" t="s">
        <v>1973</v>
      </c>
      <c r="I195" t="s">
        <v>72</v>
      </c>
      <c r="N195" s="2" t="s">
        <v>2293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932</v>
      </c>
      <c r="B196" t="str">
        <f>CONCATENATE(CONTABILIDAD!A196,SISTEMAS!A1076)</f>
        <v>CONTABILIDAD</v>
      </c>
      <c r="C196" t="s">
        <v>2293</v>
      </c>
      <c r="D196" t="s">
        <v>2297</v>
      </c>
      <c r="E196" t="s">
        <v>2298</v>
      </c>
      <c r="F196" t="s">
        <v>17</v>
      </c>
      <c r="G196" t="s">
        <v>2299</v>
      </c>
      <c r="H196" t="s">
        <v>1973</v>
      </c>
      <c r="I196" t="s">
        <v>72</v>
      </c>
      <c r="N196" s="2" t="s">
        <v>2293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932</v>
      </c>
      <c r="B197" t="str">
        <f>CONCATENATE(CONTABILIDAD!A197,SISTEMAS!A1075)</f>
        <v>CONTABILIDAD</v>
      </c>
      <c r="C197" t="s">
        <v>2293</v>
      </c>
      <c r="D197" t="s">
        <v>2300</v>
      </c>
      <c r="E197" t="s">
        <v>2301</v>
      </c>
      <c r="F197" t="s">
        <v>17</v>
      </c>
      <c r="G197" t="s">
        <v>2302</v>
      </c>
      <c r="H197" t="s">
        <v>1973</v>
      </c>
      <c r="I197" t="s">
        <v>72</v>
      </c>
      <c r="N197" s="2" t="s">
        <v>2293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932</v>
      </c>
      <c r="B198" t="str">
        <f>CONCATENATE(CONTABILIDAD!A198,SISTEMAS!A1074)</f>
        <v>CONTABILIDAD</v>
      </c>
      <c r="C198" t="s">
        <v>2293</v>
      </c>
      <c r="D198" t="s">
        <v>2303</v>
      </c>
      <c r="E198" t="s">
        <v>2304</v>
      </c>
      <c r="F198" t="s">
        <v>17</v>
      </c>
      <c r="G198" t="s">
        <v>2305</v>
      </c>
      <c r="H198" t="s">
        <v>1973</v>
      </c>
      <c r="I198" t="s">
        <v>72</v>
      </c>
      <c r="N198" s="2" t="s">
        <v>2293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932</v>
      </c>
      <c r="B199" t="str">
        <f>CONCATENATE(CONTABILIDAD!A199,SISTEMAS!A1073)</f>
        <v>CONTABILIDAD</v>
      </c>
      <c r="C199" t="s">
        <v>2293</v>
      </c>
      <c r="D199" t="s">
        <v>2306</v>
      </c>
      <c r="E199" t="s">
        <v>2307</v>
      </c>
      <c r="F199" t="s">
        <v>17</v>
      </c>
      <c r="G199" t="s">
        <v>2308</v>
      </c>
      <c r="H199" t="s">
        <v>1973</v>
      </c>
      <c r="I199" t="s">
        <v>72</v>
      </c>
      <c r="N199" s="2" t="s">
        <v>2293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932</v>
      </c>
      <c r="B200" t="str">
        <f>CONCATENATE(CONTABILIDAD!A200,SISTEMAS!A1072)</f>
        <v>CONTABILIDAD</v>
      </c>
      <c r="C200" t="s">
        <v>2293</v>
      </c>
      <c r="D200" t="s">
        <v>2309</v>
      </c>
      <c r="E200" t="s">
        <v>2310</v>
      </c>
      <c r="F200" t="s">
        <v>17</v>
      </c>
      <c r="G200" t="s">
        <v>2311</v>
      </c>
      <c r="H200" t="s">
        <v>1973</v>
      </c>
      <c r="I200" t="s">
        <v>72</v>
      </c>
      <c r="N200" s="2" t="s">
        <v>2293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932</v>
      </c>
      <c r="B201" t="str">
        <f>CONCATENATE(CONTABILIDAD!A201,SISTEMAS!A1071)</f>
        <v>CONTABILIDAD</v>
      </c>
      <c r="C201" t="s">
        <v>2293</v>
      </c>
      <c r="D201" t="s">
        <v>2312</v>
      </c>
      <c r="E201" t="s">
        <v>2313</v>
      </c>
      <c r="F201" t="s">
        <v>17</v>
      </c>
      <c r="G201" t="s">
        <v>2314</v>
      </c>
      <c r="H201" t="s">
        <v>1973</v>
      </c>
      <c r="I201" t="s">
        <v>72</v>
      </c>
      <c r="N201" s="2" t="s">
        <v>2293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932</v>
      </c>
      <c r="B202" t="str">
        <f>CONCATENATE(CONTABILIDAD!A202,SISTEMAS!A1070)</f>
        <v>CONTABILIDAD</v>
      </c>
      <c r="C202" t="s">
        <v>2293</v>
      </c>
      <c r="D202" t="s">
        <v>2315</v>
      </c>
      <c r="E202" t="s">
        <v>2316</v>
      </c>
      <c r="F202" t="s">
        <v>17</v>
      </c>
      <c r="G202" t="s">
        <v>2317</v>
      </c>
      <c r="H202" t="s">
        <v>1973</v>
      </c>
      <c r="I202" t="s">
        <v>72</v>
      </c>
      <c r="N202" s="2" t="s">
        <v>2293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932</v>
      </c>
      <c r="B203" t="str">
        <f>CONCATENATE(CONTABILIDAD!A203,SISTEMAS!A1151)</f>
        <v>CONTABILIDAD</v>
      </c>
      <c r="C203" t="s">
        <v>2293</v>
      </c>
      <c r="D203" t="s">
        <v>2318</v>
      </c>
      <c r="E203" t="s">
        <v>2319</v>
      </c>
      <c r="F203" t="s">
        <v>17</v>
      </c>
      <c r="G203" t="s">
        <v>2320</v>
      </c>
      <c r="H203" t="s">
        <v>1973</v>
      </c>
      <c r="I203" t="s">
        <v>72</v>
      </c>
      <c r="N203" s="2" t="s">
        <v>2293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932</v>
      </c>
      <c r="B204" t="str">
        <f>CONCATENATE(CONTABILIDAD!A204,SISTEMAS!A1182)</f>
        <v>CONTABILIDAD</v>
      </c>
      <c r="C204" t="s">
        <v>2321</v>
      </c>
      <c r="D204" t="s">
        <v>2322</v>
      </c>
      <c r="E204" t="s">
        <v>2323</v>
      </c>
      <c r="F204" t="s">
        <v>17</v>
      </c>
      <c r="G204" t="s">
        <v>2324</v>
      </c>
      <c r="H204" t="s">
        <v>1973</v>
      </c>
      <c r="I204" t="s">
        <v>27</v>
      </c>
      <c r="J204" t="s">
        <v>1987</v>
      </c>
      <c r="K204" t="s">
        <v>1988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5">
      <c r="A205" s="2" t="s">
        <v>932</v>
      </c>
      <c r="B205" t="str">
        <f>CONCATENATE(CONTABILIDAD!A205,SISTEMAS!A1181)</f>
        <v>CONTABILIDAD</v>
      </c>
      <c r="C205" t="s">
        <v>2321</v>
      </c>
      <c r="D205" t="s">
        <v>2325</v>
      </c>
      <c r="E205" t="s">
        <v>2326</v>
      </c>
      <c r="F205" t="s">
        <v>17</v>
      </c>
      <c r="G205" t="s">
        <v>2327</v>
      </c>
      <c r="H205" t="s">
        <v>1973</v>
      </c>
      <c r="I205" t="s">
        <v>72</v>
      </c>
      <c r="N205" s="2" t="s">
        <v>2321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2" t="s">
        <v>932</v>
      </c>
      <c r="B206" t="str">
        <f>CONCATENATE(CONTABILIDAD!A206,SISTEMAS!A1180)</f>
        <v>CONTABILIDAD</v>
      </c>
      <c r="C206" t="s">
        <v>2321</v>
      </c>
      <c r="D206" t="s">
        <v>2328</v>
      </c>
      <c r="E206" t="s">
        <v>2329</v>
      </c>
      <c r="F206" t="s">
        <v>17</v>
      </c>
      <c r="G206" t="s">
        <v>2330</v>
      </c>
      <c r="H206" t="s">
        <v>1973</v>
      </c>
      <c r="I206" t="s">
        <v>72</v>
      </c>
      <c r="N206" s="2" t="s">
        <v>2321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932</v>
      </c>
      <c r="B207" t="str">
        <f>CONCATENATE(CONTABILIDAD!A207,SISTEMAS!A1179)</f>
        <v>CONTABILIDAD</v>
      </c>
      <c r="C207" t="s">
        <v>2321</v>
      </c>
      <c r="D207" t="s">
        <v>2331</v>
      </c>
      <c r="E207" t="s">
        <v>2332</v>
      </c>
      <c r="F207" t="s">
        <v>17</v>
      </c>
      <c r="G207" t="s">
        <v>2324</v>
      </c>
      <c r="H207" t="s">
        <v>1973</v>
      </c>
      <c r="I207" t="s">
        <v>27</v>
      </c>
      <c r="J207" t="s">
        <v>1987</v>
      </c>
      <c r="K207" t="s">
        <v>1988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2" t="s">
        <v>932</v>
      </c>
      <c r="B208" t="str">
        <f>CONCATENATE(CONTABILIDAD!A208,SISTEMAS!A1178)</f>
        <v>CONTABILIDAD</v>
      </c>
      <c r="C208" t="s">
        <v>2321</v>
      </c>
      <c r="D208" t="s">
        <v>2333</v>
      </c>
      <c r="E208" t="s">
        <v>2334</v>
      </c>
      <c r="F208" t="s">
        <v>17</v>
      </c>
      <c r="G208" t="s">
        <v>2324</v>
      </c>
      <c r="H208" t="s">
        <v>1973</v>
      </c>
      <c r="I208" t="s">
        <v>27</v>
      </c>
      <c r="J208" t="s">
        <v>1987</v>
      </c>
      <c r="K208" t="s">
        <v>1988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5">
      <c r="A209" s="2" t="s">
        <v>932</v>
      </c>
      <c r="B209" t="str">
        <f>CONCATENATE(CONTABILIDAD!A209,SISTEMAS!A1177)</f>
        <v>CONTABILIDAD</v>
      </c>
      <c r="C209" t="s">
        <v>2321</v>
      </c>
      <c r="D209" t="s">
        <v>2335</v>
      </c>
      <c r="E209" t="s">
        <v>2336</v>
      </c>
      <c r="F209" t="s">
        <v>17</v>
      </c>
      <c r="G209" t="s">
        <v>2337</v>
      </c>
      <c r="H209" t="s">
        <v>1973</v>
      </c>
      <c r="I209" t="s">
        <v>72</v>
      </c>
      <c r="N209" s="2" t="s">
        <v>2321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2" t="s">
        <v>932</v>
      </c>
      <c r="B210" t="str">
        <f>CONCATENATE(CONTABILIDAD!A210,SISTEMAS!A1176)</f>
        <v>CONTABILIDAD</v>
      </c>
      <c r="C210" t="s">
        <v>2321</v>
      </c>
      <c r="D210" t="s">
        <v>2338</v>
      </c>
      <c r="E210" t="s">
        <v>2339</v>
      </c>
      <c r="F210" t="s">
        <v>17</v>
      </c>
      <c r="G210" t="s">
        <v>2340</v>
      </c>
      <c r="H210" t="s">
        <v>1973</v>
      </c>
      <c r="I210" t="s">
        <v>72</v>
      </c>
      <c r="N210" s="2" t="s">
        <v>2321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2" t="s">
        <v>932</v>
      </c>
      <c r="B211" t="str">
        <f>CONCATENATE(CONTABILIDAD!A211,SISTEMAS!A1175)</f>
        <v>CONTABILIDAD</v>
      </c>
      <c r="C211" t="s">
        <v>2321</v>
      </c>
      <c r="D211" t="s">
        <v>2341</v>
      </c>
      <c r="E211" t="s">
        <v>2342</v>
      </c>
      <c r="F211" t="s">
        <v>17</v>
      </c>
      <c r="G211" t="s">
        <v>2343</v>
      </c>
      <c r="H211" t="s">
        <v>1973</v>
      </c>
      <c r="I211" t="s">
        <v>72</v>
      </c>
      <c r="N211" s="2" t="s">
        <v>2321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2" t="s">
        <v>932</v>
      </c>
      <c r="B212" t="str">
        <f>CONCATENATE(CONTABILIDAD!A212,SISTEMAS!A1174)</f>
        <v>CONTABILIDAD</v>
      </c>
      <c r="C212" t="s">
        <v>2321</v>
      </c>
      <c r="D212" t="s">
        <v>2344</v>
      </c>
      <c r="E212" t="s">
        <v>2345</v>
      </c>
      <c r="F212" t="s">
        <v>17</v>
      </c>
      <c r="G212" t="s">
        <v>2346</v>
      </c>
      <c r="H212" t="s">
        <v>1973</v>
      </c>
      <c r="I212" t="s">
        <v>72</v>
      </c>
      <c r="N212" s="2" t="s">
        <v>2321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2" t="s">
        <v>932</v>
      </c>
      <c r="B213" t="str">
        <f>CONCATENATE(CONTABILIDAD!A213,SISTEMAS!A1173)</f>
        <v>CONTABILIDAD</v>
      </c>
      <c r="C213" t="s">
        <v>2321</v>
      </c>
      <c r="D213" t="s">
        <v>2347</v>
      </c>
      <c r="E213" t="s">
        <v>2348</v>
      </c>
      <c r="F213" t="s">
        <v>17</v>
      </c>
      <c r="G213" t="s">
        <v>2349</v>
      </c>
      <c r="H213" t="s">
        <v>1973</v>
      </c>
      <c r="I213" t="s">
        <v>72</v>
      </c>
      <c r="N213" s="2" t="s">
        <v>2321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2" t="s">
        <v>932</v>
      </c>
      <c r="B214" t="str">
        <f>CONCATENATE(CONTABILIDAD!A214,SISTEMAS!A1172)</f>
        <v>CONTABILIDAD</v>
      </c>
      <c r="C214" t="s">
        <v>2321</v>
      </c>
      <c r="D214" t="s">
        <v>2350</v>
      </c>
      <c r="E214" t="s">
        <v>2351</v>
      </c>
      <c r="F214" t="s">
        <v>17</v>
      </c>
      <c r="G214" t="s">
        <v>2352</v>
      </c>
      <c r="H214" t="s">
        <v>1973</v>
      </c>
      <c r="I214" t="s">
        <v>72</v>
      </c>
      <c r="N214" s="2" t="s">
        <v>2321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2" t="s">
        <v>932</v>
      </c>
      <c r="B215" t="str">
        <f>CONCATENATE(CONTABILIDAD!A215,SISTEMAS!A1171)</f>
        <v>CONTABILIDAD</v>
      </c>
      <c r="C215" t="s">
        <v>2321</v>
      </c>
      <c r="D215" t="s">
        <v>2353</v>
      </c>
      <c r="E215" t="s">
        <v>2354</v>
      </c>
      <c r="F215" t="s">
        <v>17</v>
      </c>
      <c r="G215" t="s">
        <v>2355</v>
      </c>
      <c r="H215" t="s">
        <v>1973</v>
      </c>
      <c r="I215" t="s">
        <v>72</v>
      </c>
      <c r="N215" s="2" t="s">
        <v>2321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2" t="s">
        <v>932</v>
      </c>
      <c r="B216" t="str">
        <f>CONCATENATE(CONTABILIDAD!A216,SISTEMAS!A1170)</f>
        <v>CONTABILIDAD</v>
      </c>
      <c r="C216" t="s">
        <v>2321</v>
      </c>
      <c r="D216" t="s">
        <v>2356</v>
      </c>
      <c r="E216" t="s">
        <v>2357</v>
      </c>
      <c r="F216" t="s">
        <v>17</v>
      </c>
      <c r="G216" t="s">
        <v>2358</v>
      </c>
      <c r="H216" t="s">
        <v>1973</v>
      </c>
      <c r="I216" t="s">
        <v>72</v>
      </c>
      <c r="N216" s="2" t="s">
        <v>2321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932</v>
      </c>
      <c r="B217" t="str">
        <f>CONCATENATE(CONTABILIDAD!A217,SISTEMAS!A1169)</f>
        <v>CONTABILIDAD</v>
      </c>
      <c r="C217" t="s">
        <v>2359</v>
      </c>
      <c r="D217" t="s">
        <v>2360</v>
      </c>
      <c r="E217" t="s">
        <v>2361</v>
      </c>
      <c r="F217" t="s">
        <v>17</v>
      </c>
      <c r="G217" t="s">
        <v>2362</v>
      </c>
      <c r="H217" t="s">
        <v>1973</v>
      </c>
      <c r="I217" t="s">
        <v>54</v>
      </c>
      <c r="J217" t="s">
        <v>1987</v>
      </c>
      <c r="K217" t="s">
        <v>1988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2" t="s">
        <v>932</v>
      </c>
      <c r="B218" t="str">
        <f>CONCATENATE(CONTABILIDAD!A218,SISTEMAS!A1168)</f>
        <v>CONTABILIDAD</v>
      </c>
      <c r="C218" t="s">
        <v>2359</v>
      </c>
      <c r="D218" t="s">
        <v>2363</v>
      </c>
      <c r="E218" t="s">
        <v>2364</v>
      </c>
      <c r="F218" t="s">
        <v>1044</v>
      </c>
      <c r="G218" t="s">
        <v>2365</v>
      </c>
      <c r="H218" t="s">
        <v>1973</v>
      </c>
      <c r="I218" t="s">
        <v>54</v>
      </c>
      <c r="J218" t="s">
        <v>1987</v>
      </c>
      <c r="K218" t="s">
        <v>1988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2" t="s">
        <v>932</v>
      </c>
      <c r="B219" t="str">
        <f>CONCATENATE(CONTABILIDAD!A219,SISTEMAS!A1167)</f>
        <v>CONTABILIDAD</v>
      </c>
      <c r="C219" t="s">
        <v>2359</v>
      </c>
      <c r="D219" t="s">
        <v>2366</v>
      </c>
      <c r="E219" t="s">
        <v>2367</v>
      </c>
      <c r="F219" t="s">
        <v>17</v>
      </c>
      <c r="G219" t="s">
        <v>2368</v>
      </c>
      <c r="H219" t="s">
        <v>1973</v>
      </c>
      <c r="I219" t="s">
        <v>54</v>
      </c>
      <c r="J219" t="s">
        <v>1987</v>
      </c>
      <c r="K219" t="s">
        <v>1988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2" t="s">
        <v>932</v>
      </c>
      <c r="B220" t="str">
        <f>CONCATENATE(CONTABILIDAD!A220,SISTEMAS!A1166)</f>
        <v>CONTABILIDAD</v>
      </c>
      <c r="C220" t="s">
        <v>2359</v>
      </c>
      <c r="D220" t="s">
        <v>2369</v>
      </c>
      <c r="E220" t="s">
        <v>2370</v>
      </c>
      <c r="F220" t="s">
        <v>17</v>
      </c>
      <c r="G220" t="s">
        <v>2371</v>
      </c>
      <c r="H220" t="s">
        <v>1973</v>
      </c>
      <c r="I220" t="s">
        <v>54</v>
      </c>
      <c r="J220" t="s">
        <v>1987</v>
      </c>
      <c r="K220" t="s">
        <v>1988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2" t="s">
        <v>932</v>
      </c>
      <c r="B221" t="str">
        <f>CONCATENATE(CONTABILIDAD!A221,SISTEMAS!A1165)</f>
        <v>CONTABILIDAD</v>
      </c>
      <c r="C221" t="s">
        <v>2359</v>
      </c>
      <c r="D221" t="s">
        <v>2372</v>
      </c>
      <c r="E221" t="s">
        <v>2373</v>
      </c>
      <c r="F221" t="s">
        <v>17</v>
      </c>
      <c r="G221" t="s">
        <v>2374</v>
      </c>
      <c r="H221" t="s">
        <v>1973</v>
      </c>
      <c r="I221" t="s">
        <v>54</v>
      </c>
      <c r="J221" t="s">
        <v>1987</v>
      </c>
      <c r="K221" t="s">
        <v>1988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2" t="s">
        <v>932</v>
      </c>
      <c r="B222" t="str">
        <f>CONCATENATE(CONTABILIDAD!A222,SISTEMAS!A1164)</f>
        <v>CONTABILIDAD</v>
      </c>
      <c r="C222" t="s">
        <v>2359</v>
      </c>
      <c r="D222" t="s">
        <v>2375</v>
      </c>
      <c r="E222" t="s">
        <v>2376</v>
      </c>
      <c r="F222" t="s">
        <v>17</v>
      </c>
      <c r="G222" t="s">
        <v>2377</v>
      </c>
      <c r="H222" t="s">
        <v>1973</v>
      </c>
      <c r="I222" t="s">
        <v>54</v>
      </c>
      <c r="J222" t="s">
        <v>1987</v>
      </c>
      <c r="K222" t="s">
        <v>1988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2" t="s">
        <v>932</v>
      </c>
      <c r="B223" t="str">
        <f>CONCATENATE(CONTABILIDAD!A223,SISTEMAS!A1163)</f>
        <v>CONTABILIDAD</v>
      </c>
      <c r="C223" t="s">
        <v>2359</v>
      </c>
      <c r="D223" t="s">
        <v>2378</v>
      </c>
      <c r="E223" t="s">
        <v>2379</v>
      </c>
      <c r="F223" t="s">
        <v>17</v>
      </c>
      <c r="G223" t="s">
        <v>2380</v>
      </c>
      <c r="H223" t="s">
        <v>1973</v>
      </c>
      <c r="I223" t="s">
        <v>54</v>
      </c>
      <c r="J223" t="s">
        <v>1987</v>
      </c>
      <c r="K223" t="s">
        <v>1988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2" t="s">
        <v>932</v>
      </c>
      <c r="B224" t="str">
        <f>CONCATENATE(CONTABILIDAD!A224,SISTEMAS!A1162)</f>
        <v>CONTABILIDAD</v>
      </c>
      <c r="C224" t="s">
        <v>2359</v>
      </c>
      <c r="D224" t="s">
        <v>2381</v>
      </c>
      <c r="E224" t="s">
        <v>2382</v>
      </c>
      <c r="F224" t="s">
        <v>17</v>
      </c>
      <c r="G224" t="s">
        <v>2383</v>
      </c>
      <c r="H224" t="s">
        <v>1973</v>
      </c>
      <c r="I224" t="s">
        <v>54</v>
      </c>
      <c r="J224" t="s">
        <v>1987</v>
      </c>
      <c r="K224" t="s">
        <v>1988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2" t="s">
        <v>932</v>
      </c>
      <c r="B225" t="str">
        <f>CONCATENATE(CONTABILIDAD!A225,SISTEMAS!A1159)</f>
        <v>CONTABILIDAD</v>
      </c>
      <c r="C225" t="s">
        <v>2359</v>
      </c>
      <c r="D225" t="s">
        <v>2384</v>
      </c>
      <c r="E225" t="s">
        <v>2385</v>
      </c>
      <c r="F225" t="s">
        <v>17</v>
      </c>
      <c r="G225" t="s">
        <v>2386</v>
      </c>
      <c r="H225" t="s">
        <v>1973</v>
      </c>
      <c r="I225" t="s">
        <v>54</v>
      </c>
      <c r="J225" t="s">
        <v>1987</v>
      </c>
      <c r="K225" t="s">
        <v>1988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2" t="s">
        <v>932</v>
      </c>
      <c r="B226" t="str">
        <f>CONCATENATE(CONTABILIDAD!A226,SISTEMAS!A1158)</f>
        <v>CONTABILIDAD</v>
      </c>
      <c r="C226" t="s">
        <v>2387</v>
      </c>
      <c r="D226" t="s">
        <v>2388</v>
      </c>
      <c r="E226" t="s">
        <v>2389</v>
      </c>
      <c r="F226" t="s">
        <v>17</v>
      </c>
      <c r="G226" t="s">
        <v>2390</v>
      </c>
      <c r="H226" t="s">
        <v>1973</v>
      </c>
      <c r="I226" t="s">
        <v>27</v>
      </c>
      <c r="J226" t="s">
        <v>2060</v>
      </c>
      <c r="K226" t="s">
        <v>2015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5">
      <c r="A227" s="2" t="s">
        <v>932</v>
      </c>
      <c r="B227" t="str">
        <f>CONCATENATE(CONTABILIDAD!A227,SISTEMAS!A1157)</f>
        <v>CONTABILIDAD</v>
      </c>
      <c r="C227" t="s">
        <v>2387</v>
      </c>
      <c r="D227" t="s">
        <v>2391</v>
      </c>
      <c r="E227" t="s">
        <v>2392</v>
      </c>
      <c r="F227" t="s">
        <v>17</v>
      </c>
      <c r="G227" t="s">
        <v>2393</v>
      </c>
      <c r="H227" t="s">
        <v>1973</v>
      </c>
      <c r="I227" t="s">
        <v>72</v>
      </c>
      <c r="N227" s="2" t="s">
        <v>2387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2" t="s">
        <v>932</v>
      </c>
      <c r="B228" t="str">
        <f>CONCATENATE(CONTABILIDAD!A228,SISTEMAS!A1156)</f>
        <v>CONTABILIDAD</v>
      </c>
      <c r="C228" t="s">
        <v>2321</v>
      </c>
      <c r="D228" t="s">
        <v>2394</v>
      </c>
      <c r="E228" t="s">
        <v>2395</v>
      </c>
      <c r="F228" t="s">
        <v>17</v>
      </c>
      <c r="G228" t="s">
        <v>2396</v>
      </c>
      <c r="H228" t="s">
        <v>1973</v>
      </c>
      <c r="I228" t="s">
        <v>72</v>
      </c>
      <c r="N228" s="2" t="s">
        <v>2321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2" t="s">
        <v>932</v>
      </c>
      <c r="B229" t="str">
        <f>CONCATENATE(CONTABILIDAD!A229,SISTEMAS!A1155)</f>
        <v>CONTABILIDAD</v>
      </c>
      <c r="C229" t="s">
        <v>2321</v>
      </c>
      <c r="D229" t="s">
        <v>2397</v>
      </c>
      <c r="E229" t="s">
        <v>2398</v>
      </c>
      <c r="F229" t="s">
        <v>17</v>
      </c>
      <c r="G229" t="s">
        <v>2399</v>
      </c>
      <c r="H229" t="s">
        <v>1973</v>
      </c>
      <c r="I229" t="s">
        <v>72</v>
      </c>
      <c r="N229" s="2" t="s">
        <v>2321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2" t="s">
        <v>932</v>
      </c>
      <c r="B230" t="str">
        <f>CONCATENATE(CONTABILIDAD!A230,SISTEMAS!A1154)</f>
        <v>CONTABILIDAD</v>
      </c>
      <c r="C230" t="s">
        <v>2321</v>
      </c>
      <c r="D230" t="s">
        <v>2400</v>
      </c>
      <c r="E230" t="s">
        <v>2401</v>
      </c>
      <c r="F230" t="s">
        <v>17</v>
      </c>
      <c r="G230" t="s">
        <v>2402</v>
      </c>
      <c r="H230" t="s">
        <v>1973</v>
      </c>
      <c r="I230" t="s">
        <v>72</v>
      </c>
      <c r="N230" s="2" t="s">
        <v>2321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2" t="s">
        <v>932</v>
      </c>
      <c r="B231" t="str">
        <f>CONCATENATE(CONTABILIDAD!A231,SISTEMAS!A1153)</f>
        <v>CONTABILIDAD</v>
      </c>
      <c r="C231" t="s">
        <v>2321</v>
      </c>
      <c r="D231" t="s">
        <v>2403</v>
      </c>
      <c r="E231" t="s">
        <v>2404</v>
      </c>
      <c r="F231" t="s">
        <v>17</v>
      </c>
      <c r="G231" t="s">
        <v>2405</v>
      </c>
      <c r="H231" t="s">
        <v>1973</v>
      </c>
      <c r="I231" t="s">
        <v>72</v>
      </c>
      <c r="N231" s="2" t="s">
        <v>2321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932</v>
      </c>
      <c r="B232" t="str">
        <f>CONCATENATE(CONTABILIDAD!A232,SISTEMAS!A1069)</f>
        <v>CONTABILIDAD</v>
      </c>
      <c r="C232" t="s">
        <v>2293</v>
      </c>
      <c r="D232" t="s">
        <v>2406</v>
      </c>
      <c r="E232" t="s">
        <v>2407</v>
      </c>
      <c r="F232" t="s">
        <v>17</v>
      </c>
      <c r="G232" t="s">
        <v>2408</v>
      </c>
      <c r="H232" t="s">
        <v>1973</v>
      </c>
      <c r="I232" t="s">
        <v>54</v>
      </c>
      <c r="J232" t="s">
        <v>1987</v>
      </c>
      <c r="K232" t="s">
        <v>1988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2" t="s">
        <v>932</v>
      </c>
      <c r="B233" t="str">
        <f>CONCATENATE(CONTABILIDAD!A233,SISTEMAS!A1152)</f>
        <v>CONTABILIDAD</v>
      </c>
      <c r="C233" t="s">
        <v>2293</v>
      </c>
      <c r="D233" t="s">
        <v>2409</v>
      </c>
      <c r="E233" t="s">
        <v>2410</v>
      </c>
      <c r="F233" t="s">
        <v>17</v>
      </c>
      <c r="G233" t="s">
        <v>2411</v>
      </c>
      <c r="H233" t="s">
        <v>1973</v>
      </c>
      <c r="I233" t="s">
        <v>54</v>
      </c>
      <c r="J233" t="s">
        <v>1987</v>
      </c>
      <c r="K233" t="s">
        <v>1988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2" t="s">
        <v>932</v>
      </c>
      <c r="B234" t="str">
        <f>CONCATENATE(CONTABILIDAD!A234,SISTEMAS!A1068)</f>
        <v>CONTABILIDAD</v>
      </c>
      <c r="C234" t="s">
        <v>2412</v>
      </c>
      <c r="D234" t="s">
        <v>2413</v>
      </c>
      <c r="E234" t="s">
        <v>2414</v>
      </c>
      <c r="F234" t="s">
        <v>17</v>
      </c>
      <c r="G234" t="s">
        <v>2415</v>
      </c>
      <c r="H234" t="s">
        <v>1973</v>
      </c>
      <c r="I234" t="s">
        <v>54</v>
      </c>
      <c r="J234" t="s">
        <v>1987</v>
      </c>
      <c r="K234" t="s">
        <v>1988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2" t="s">
        <v>932</v>
      </c>
      <c r="B235" t="str">
        <f>CONCATENATE(CONTABILIDAD!A235,SISTEMAS!A1150)</f>
        <v>CONTABILIDAD</v>
      </c>
      <c r="C235" t="s">
        <v>2412</v>
      </c>
      <c r="D235" t="s">
        <v>2416</v>
      </c>
      <c r="E235" t="s">
        <v>2417</v>
      </c>
      <c r="F235" t="s">
        <v>17</v>
      </c>
      <c r="G235" t="s">
        <v>2418</v>
      </c>
      <c r="H235" t="s">
        <v>1973</v>
      </c>
      <c r="I235" t="s">
        <v>54</v>
      </c>
      <c r="J235" t="s">
        <v>1987</v>
      </c>
      <c r="K235" t="s">
        <v>1988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2" t="s">
        <v>932</v>
      </c>
      <c r="B236" t="str">
        <f>CONCATENATE(CONTABILIDAD!A236,SISTEMAS!A1149)</f>
        <v>CONTABILIDAD</v>
      </c>
      <c r="C236" t="s">
        <v>2412</v>
      </c>
      <c r="D236" t="s">
        <v>2419</v>
      </c>
      <c r="E236" t="s">
        <v>2420</v>
      </c>
      <c r="F236" t="s">
        <v>17</v>
      </c>
      <c r="G236" t="s">
        <v>2421</v>
      </c>
      <c r="H236" t="s">
        <v>1973</v>
      </c>
      <c r="I236" t="s">
        <v>54</v>
      </c>
      <c r="J236" t="s">
        <v>1987</v>
      </c>
      <c r="K236" t="s">
        <v>1988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2" t="s">
        <v>932</v>
      </c>
      <c r="B237" t="str">
        <f>CONCATENATE(CONTABILIDAD!A237,SISTEMAS!A1148)</f>
        <v>CONTABILIDAD</v>
      </c>
      <c r="C237" t="s">
        <v>2412</v>
      </c>
      <c r="D237" t="s">
        <v>2422</v>
      </c>
      <c r="E237" t="s">
        <v>2423</v>
      </c>
      <c r="F237" t="s">
        <v>17</v>
      </c>
      <c r="G237" t="s">
        <v>2424</v>
      </c>
      <c r="H237" t="s">
        <v>1973</v>
      </c>
      <c r="I237" t="s">
        <v>54</v>
      </c>
      <c r="J237" t="s">
        <v>1987</v>
      </c>
      <c r="K237" t="s">
        <v>1988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2" t="s">
        <v>932</v>
      </c>
      <c r="B238" t="str">
        <f>CONCATENATE(CONTABILIDAD!A238,SISTEMAS!A1147)</f>
        <v>CONTABILIDAD</v>
      </c>
      <c r="C238" t="s">
        <v>2412</v>
      </c>
      <c r="D238" t="s">
        <v>2425</v>
      </c>
      <c r="E238" t="s">
        <v>2426</v>
      </c>
      <c r="F238" t="s">
        <v>17</v>
      </c>
      <c r="G238" t="s">
        <v>2427</v>
      </c>
      <c r="H238" t="s">
        <v>1973</v>
      </c>
      <c r="I238" t="s">
        <v>54</v>
      </c>
      <c r="J238" t="s">
        <v>1987</v>
      </c>
      <c r="K238" t="s">
        <v>1988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2" t="s">
        <v>932</v>
      </c>
      <c r="B239" t="str">
        <f>CONCATENATE(CONTABILIDAD!A239,SISTEMAS!A1146)</f>
        <v>CONTABILIDAD</v>
      </c>
      <c r="C239" t="s">
        <v>2412</v>
      </c>
      <c r="D239" t="s">
        <v>2428</v>
      </c>
      <c r="E239" t="s">
        <v>2429</v>
      </c>
      <c r="F239" t="s">
        <v>17</v>
      </c>
      <c r="G239" t="s">
        <v>2430</v>
      </c>
      <c r="H239" t="s">
        <v>1973</v>
      </c>
      <c r="I239" t="s">
        <v>54</v>
      </c>
      <c r="J239" t="s">
        <v>1987</v>
      </c>
      <c r="K239" t="s">
        <v>1988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2" t="s">
        <v>932</v>
      </c>
      <c r="B240" t="str">
        <f>CONCATENATE(CONTABILIDAD!A240,SISTEMAS!A1145)</f>
        <v>CONTABILIDAD</v>
      </c>
      <c r="C240" t="s">
        <v>2412</v>
      </c>
      <c r="D240" t="s">
        <v>2431</v>
      </c>
      <c r="E240" t="s">
        <v>2432</v>
      </c>
      <c r="F240" t="s">
        <v>17</v>
      </c>
      <c r="G240" t="s">
        <v>2433</v>
      </c>
      <c r="H240" t="s">
        <v>1973</v>
      </c>
      <c r="I240" t="s">
        <v>54</v>
      </c>
      <c r="J240" t="s">
        <v>1987</v>
      </c>
      <c r="K240" t="s">
        <v>1988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2" t="s">
        <v>932</v>
      </c>
      <c r="B241" t="str">
        <f>CONCATENATE(CONTABILIDAD!A241,SISTEMAS!A1144)</f>
        <v>CONTABILIDAD</v>
      </c>
      <c r="C241" t="s">
        <v>2412</v>
      </c>
      <c r="D241" t="s">
        <v>2434</v>
      </c>
      <c r="E241" t="s">
        <v>2435</v>
      </c>
      <c r="F241" t="s">
        <v>17</v>
      </c>
      <c r="G241" t="s">
        <v>2436</v>
      </c>
      <c r="H241" t="s">
        <v>1973</v>
      </c>
      <c r="I241" t="s">
        <v>54</v>
      </c>
      <c r="J241" t="s">
        <v>1987</v>
      </c>
      <c r="K241" t="s">
        <v>1988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2" t="s">
        <v>932</v>
      </c>
      <c r="B242" t="str">
        <f>CONCATENATE(CONTABILIDAD!A242,SISTEMAS!A1143)</f>
        <v>CONTABILIDAD</v>
      </c>
      <c r="C242" t="s">
        <v>2412</v>
      </c>
      <c r="D242" t="s">
        <v>2437</v>
      </c>
      <c r="E242" t="s">
        <v>2438</v>
      </c>
      <c r="F242" t="s">
        <v>1044</v>
      </c>
      <c r="G242" t="s">
        <v>2439</v>
      </c>
      <c r="H242" t="s">
        <v>1973</v>
      </c>
      <c r="I242" t="s">
        <v>54</v>
      </c>
      <c r="J242" t="s">
        <v>1987</v>
      </c>
      <c r="K242" t="s">
        <v>1988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2" t="s">
        <v>932</v>
      </c>
      <c r="B243" t="str">
        <f>CONCATENATE(CONTABILIDAD!A243,SISTEMAS!A1142)</f>
        <v>CONTABILIDAD</v>
      </c>
      <c r="C243" t="s">
        <v>2412</v>
      </c>
      <c r="D243" t="s">
        <v>2440</v>
      </c>
      <c r="E243" t="s">
        <v>2441</v>
      </c>
      <c r="F243" t="s">
        <v>17</v>
      </c>
      <c r="G243" t="s">
        <v>2442</v>
      </c>
      <c r="H243" t="s">
        <v>1973</v>
      </c>
      <c r="I243" t="s">
        <v>54</v>
      </c>
      <c r="J243" t="s">
        <v>1987</v>
      </c>
      <c r="K243" t="s">
        <v>1988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2" t="s">
        <v>932</v>
      </c>
      <c r="B244" t="str">
        <f>CONCATENATE(CONTABILIDAD!A244,SISTEMAS!A1141)</f>
        <v>CONTABILIDAD</v>
      </c>
      <c r="C244" t="s">
        <v>2412</v>
      </c>
      <c r="D244" t="s">
        <v>2443</v>
      </c>
      <c r="E244" t="s">
        <v>2444</v>
      </c>
      <c r="F244" t="s">
        <v>17</v>
      </c>
      <c r="G244" t="s">
        <v>2445</v>
      </c>
      <c r="H244" t="s">
        <v>1973</v>
      </c>
      <c r="I244" t="s">
        <v>54</v>
      </c>
      <c r="J244" t="s">
        <v>1987</v>
      </c>
      <c r="K244" t="s">
        <v>1988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2" t="s">
        <v>932</v>
      </c>
      <c r="B245" t="str">
        <f>CONCATENATE(CONTABILIDAD!A245,SISTEMAS!A1140)</f>
        <v>CONTABILIDAD</v>
      </c>
      <c r="C245" t="s">
        <v>2446</v>
      </c>
      <c r="D245" t="s">
        <v>2447</v>
      </c>
      <c r="E245" t="s">
        <v>2448</v>
      </c>
      <c r="F245" t="s">
        <v>17</v>
      </c>
      <c r="G245" t="s">
        <v>2449</v>
      </c>
      <c r="H245" t="s">
        <v>1973</v>
      </c>
      <c r="I245" t="s">
        <v>54</v>
      </c>
      <c r="J245" t="s">
        <v>1987</v>
      </c>
      <c r="K245" t="s">
        <v>1988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2" t="s">
        <v>932</v>
      </c>
      <c r="B246" t="str">
        <f>CONCATENATE(CONTABILIDAD!A246,SISTEMAS!A1139)</f>
        <v>CONTABILIDAD</v>
      </c>
      <c r="C246" t="s">
        <v>2446</v>
      </c>
      <c r="D246" t="s">
        <v>2450</v>
      </c>
      <c r="E246" t="s">
        <v>2451</v>
      </c>
      <c r="F246" t="s">
        <v>17</v>
      </c>
      <c r="G246" t="s">
        <v>269</v>
      </c>
      <c r="H246" t="s">
        <v>1973</v>
      </c>
      <c r="I246" t="s">
        <v>54</v>
      </c>
      <c r="J246" t="s">
        <v>1987</v>
      </c>
      <c r="K246" t="s">
        <v>1988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2" t="s">
        <v>932</v>
      </c>
      <c r="B247" t="str">
        <f>CONCATENATE(CONTABILIDAD!A247,SISTEMAS!A1138)</f>
        <v>CONTABILIDAD</v>
      </c>
      <c r="C247" t="s">
        <v>2446</v>
      </c>
      <c r="D247" t="s">
        <v>2452</v>
      </c>
      <c r="E247" t="s">
        <v>2453</v>
      </c>
      <c r="F247" t="s">
        <v>17</v>
      </c>
      <c r="G247" t="s">
        <v>2454</v>
      </c>
      <c r="H247" t="s">
        <v>1973</v>
      </c>
      <c r="I247" t="s">
        <v>54</v>
      </c>
      <c r="J247" t="s">
        <v>1987</v>
      </c>
      <c r="K247" t="s">
        <v>1988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2" t="s">
        <v>932</v>
      </c>
      <c r="B248" t="str">
        <f>CONCATENATE(CONTABILIDAD!A248,SISTEMAS!A1137)</f>
        <v>CONTABILIDAD</v>
      </c>
      <c r="C248" t="s">
        <v>2446</v>
      </c>
      <c r="D248" t="s">
        <v>2455</v>
      </c>
      <c r="E248" t="s">
        <v>2456</v>
      </c>
      <c r="F248" t="s">
        <v>17</v>
      </c>
      <c r="G248" t="s">
        <v>2457</v>
      </c>
      <c r="H248" t="s">
        <v>1973</v>
      </c>
      <c r="I248" t="s">
        <v>54</v>
      </c>
      <c r="J248" t="s">
        <v>1987</v>
      </c>
      <c r="K248" t="s">
        <v>1988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2" t="s">
        <v>932</v>
      </c>
      <c r="B249" t="str">
        <f>CONCATENATE(CONTABILIDAD!A249,SISTEMAS!A1117)</f>
        <v>CONTABILIDAD</v>
      </c>
      <c r="C249" t="s">
        <v>2446</v>
      </c>
      <c r="D249" t="s">
        <v>2458</v>
      </c>
      <c r="E249" t="s">
        <v>2459</v>
      </c>
      <c r="F249" t="s">
        <v>17</v>
      </c>
      <c r="G249" t="s">
        <v>273</v>
      </c>
      <c r="H249" t="s">
        <v>1973</v>
      </c>
      <c r="I249" t="s">
        <v>54</v>
      </c>
      <c r="J249" t="s">
        <v>1987</v>
      </c>
      <c r="K249" t="s">
        <v>1988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2" t="s">
        <v>932</v>
      </c>
      <c r="B250" t="str">
        <f>CONCATENATE(CONTABILIDAD!A250,SISTEMAS!A1116)</f>
        <v>CONTABILIDAD</v>
      </c>
      <c r="C250" t="s">
        <v>2446</v>
      </c>
      <c r="D250" t="s">
        <v>2460</v>
      </c>
      <c r="E250" t="s">
        <v>2461</v>
      </c>
      <c r="F250" t="s">
        <v>17</v>
      </c>
      <c r="G250" t="s">
        <v>2462</v>
      </c>
      <c r="H250" t="s">
        <v>1973</v>
      </c>
      <c r="I250" t="s">
        <v>54</v>
      </c>
      <c r="J250" t="s">
        <v>1987</v>
      </c>
      <c r="K250" t="s">
        <v>1988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2" t="s">
        <v>932</v>
      </c>
      <c r="B251" t="str">
        <f>CONCATENATE(CONTABILIDAD!A251,SISTEMAS!A1115)</f>
        <v>CONTABILIDAD</v>
      </c>
      <c r="C251" t="s">
        <v>2359</v>
      </c>
      <c r="D251" t="s">
        <v>2463</v>
      </c>
      <c r="E251" t="s">
        <v>2464</v>
      </c>
      <c r="F251" t="s">
        <v>17</v>
      </c>
      <c r="G251" t="s">
        <v>2465</v>
      </c>
      <c r="H251" t="s">
        <v>1973</v>
      </c>
      <c r="I251" t="s">
        <v>54</v>
      </c>
      <c r="J251" t="s">
        <v>1987</v>
      </c>
      <c r="K251" t="s">
        <v>1988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2" t="s">
        <v>932</v>
      </c>
      <c r="B252" t="str">
        <f>CONCATENATE(CONTABILIDAD!A252,SISTEMAS!A1114)</f>
        <v>CONTABILIDAD</v>
      </c>
      <c r="C252" t="s">
        <v>2359</v>
      </c>
      <c r="D252" t="s">
        <v>2466</v>
      </c>
      <c r="E252" t="s">
        <v>2467</v>
      </c>
      <c r="F252" t="s">
        <v>17</v>
      </c>
      <c r="G252" t="s">
        <v>2468</v>
      </c>
      <c r="H252" t="s">
        <v>1973</v>
      </c>
      <c r="I252" t="s">
        <v>54</v>
      </c>
      <c r="J252" t="s">
        <v>1987</v>
      </c>
      <c r="K252" t="s">
        <v>1988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2" t="s">
        <v>932</v>
      </c>
      <c r="B253" t="str">
        <f>CONCATENATE(CONTABILIDAD!A253,SISTEMAS!A1113)</f>
        <v>CONTABILIDAD</v>
      </c>
      <c r="C253" t="s">
        <v>2359</v>
      </c>
      <c r="D253" t="s">
        <v>2469</v>
      </c>
      <c r="E253" t="s">
        <v>2470</v>
      </c>
      <c r="F253" t="s">
        <v>17</v>
      </c>
      <c r="G253" t="s">
        <v>2471</v>
      </c>
      <c r="H253" t="s">
        <v>1973</v>
      </c>
      <c r="I253" t="s">
        <v>54</v>
      </c>
      <c r="J253" t="s">
        <v>1987</v>
      </c>
      <c r="K253" t="s">
        <v>1988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2" t="s">
        <v>932</v>
      </c>
      <c r="B254" t="str">
        <f>CONCATENATE(CONTABILIDAD!A254,SISTEMAS!A1112)</f>
        <v>CONTABILIDAD</v>
      </c>
      <c r="C254" t="s">
        <v>2359</v>
      </c>
      <c r="D254" t="s">
        <v>2472</v>
      </c>
      <c r="E254" t="s">
        <v>2473</v>
      </c>
      <c r="F254" t="s">
        <v>17</v>
      </c>
      <c r="G254" t="s">
        <v>2474</v>
      </c>
      <c r="H254" t="s">
        <v>1973</v>
      </c>
      <c r="I254" t="s">
        <v>54</v>
      </c>
      <c r="J254" t="s">
        <v>1987</v>
      </c>
      <c r="K254" t="s">
        <v>1988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2" t="s">
        <v>932</v>
      </c>
      <c r="B255" t="str">
        <f>CONCATENATE(CONTABILIDAD!A255,SISTEMAS!A1111)</f>
        <v>CONTABILIDAD</v>
      </c>
      <c r="C255" t="s">
        <v>2359</v>
      </c>
      <c r="D255" t="s">
        <v>2475</v>
      </c>
      <c r="E255" t="s">
        <v>2476</v>
      </c>
      <c r="F255" t="s">
        <v>17</v>
      </c>
      <c r="G255" t="s">
        <v>2468</v>
      </c>
      <c r="H255" t="s">
        <v>1973</v>
      </c>
      <c r="I255" t="s">
        <v>54</v>
      </c>
      <c r="J255" t="s">
        <v>1987</v>
      </c>
      <c r="K255" t="s">
        <v>1988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2" t="s">
        <v>932</v>
      </c>
      <c r="B256" t="str">
        <f>CONCATENATE(CONTABILIDAD!A256,SISTEMAS!A1110)</f>
        <v>CONTABILIDAD</v>
      </c>
      <c r="C256" t="s">
        <v>2359</v>
      </c>
      <c r="D256" t="s">
        <v>2477</v>
      </c>
      <c r="E256" t="s">
        <v>2478</v>
      </c>
      <c r="F256" t="s">
        <v>17</v>
      </c>
      <c r="G256" t="s">
        <v>2479</v>
      </c>
      <c r="H256" t="s">
        <v>1973</v>
      </c>
      <c r="I256" t="s">
        <v>54</v>
      </c>
      <c r="J256" t="s">
        <v>1987</v>
      </c>
      <c r="K256" t="s">
        <v>1988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2" t="s">
        <v>932</v>
      </c>
      <c r="B257" t="str">
        <f>CONCATENATE(CONTABILIDAD!A257,SISTEMAS!A1109)</f>
        <v>CONTABILIDAD</v>
      </c>
      <c r="C257" t="s">
        <v>2359</v>
      </c>
      <c r="D257" t="s">
        <v>2480</v>
      </c>
      <c r="E257" t="s">
        <v>2481</v>
      </c>
      <c r="F257" t="s">
        <v>17</v>
      </c>
      <c r="G257" t="s">
        <v>2482</v>
      </c>
      <c r="H257" t="s">
        <v>1973</v>
      </c>
      <c r="I257" t="s">
        <v>54</v>
      </c>
      <c r="J257" t="s">
        <v>1987</v>
      </c>
      <c r="K257" t="s">
        <v>1988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2" t="s">
        <v>932</v>
      </c>
      <c r="B258" t="str">
        <f>CONCATENATE(CONTABILIDAD!A258,SISTEMAS!A1108)</f>
        <v>CONTABILIDAD</v>
      </c>
      <c r="C258" t="s">
        <v>2359</v>
      </c>
      <c r="D258" t="s">
        <v>2483</v>
      </c>
      <c r="E258" t="s">
        <v>2484</v>
      </c>
      <c r="F258" t="s">
        <v>17</v>
      </c>
      <c r="G258" t="s">
        <v>2485</v>
      </c>
      <c r="H258" t="s">
        <v>1973</v>
      </c>
      <c r="I258" t="s">
        <v>54</v>
      </c>
      <c r="J258" t="s">
        <v>1987</v>
      </c>
      <c r="K258" t="s">
        <v>1988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5">
      <c r="A259" s="2" t="s">
        <v>932</v>
      </c>
      <c r="B259" t="str">
        <f>CONCATENATE(CONTABILIDAD!A259,SISTEMAS!A1107)</f>
        <v>CONTABILIDAD</v>
      </c>
      <c r="C259" t="s">
        <v>2359</v>
      </c>
      <c r="D259" t="s">
        <v>2486</v>
      </c>
      <c r="E259" t="s">
        <v>2487</v>
      </c>
      <c r="F259" t="s">
        <v>17</v>
      </c>
      <c r="G259" t="s">
        <v>2488</v>
      </c>
      <c r="H259" t="s">
        <v>1973</v>
      </c>
      <c r="I259" t="s">
        <v>72</v>
      </c>
      <c r="N259" s="2" t="s">
        <v>2359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2" t="s">
        <v>932</v>
      </c>
      <c r="B260" t="str">
        <f>CONCATENATE(CONTABILIDAD!A260,SISTEMAS!A1106)</f>
        <v>CONTABILIDAD</v>
      </c>
      <c r="C260" t="s">
        <v>2359</v>
      </c>
      <c r="D260" t="s">
        <v>2489</v>
      </c>
      <c r="E260" t="s">
        <v>2490</v>
      </c>
      <c r="F260" t="s">
        <v>17</v>
      </c>
      <c r="G260" t="s">
        <v>2488</v>
      </c>
      <c r="H260" t="s">
        <v>1973</v>
      </c>
      <c r="I260" t="s">
        <v>72</v>
      </c>
      <c r="N260" s="2" t="s">
        <v>2359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2" t="s">
        <v>932</v>
      </c>
      <c r="B261" t="str">
        <f>CONCATENATE(CONTABILIDAD!A261,SISTEMAS!A1105)</f>
        <v>CONTABILIDAD</v>
      </c>
      <c r="C261" t="s">
        <v>2359</v>
      </c>
      <c r="D261" t="s">
        <v>2491</v>
      </c>
      <c r="E261" t="s">
        <v>2492</v>
      </c>
      <c r="F261" t="s">
        <v>17</v>
      </c>
      <c r="G261" t="s">
        <v>2488</v>
      </c>
      <c r="H261" t="s">
        <v>1973</v>
      </c>
      <c r="I261" t="s">
        <v>72</v>
      </c>
      <c r="N261" s="2" t="s">
        <v>2359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2" t="s">
        <v>932</v>
      </c>
      <c r="B262" t="str">
        <f>CONCATENATE(CONTABILIDAD!A262,SISTEMAS!A1104)</f>
        <v>CONTABILIDAD</v>
      </c>
      <c r="C262" t="s">
        <v>2359</v>
      </c>
      <c r="D262" t="s">
        <v>2493</v>
      </c>
      <c r="E262" t="s">
        <v>2494</v>
      </c>
      <c r="F262" t="s">
        <v>17</v>
      </c>
      <c r="G262" t="s">
        <v>2488</v>
      </c>
      <c r="H262" t="s">
        <v>1973</v>
      </c>
      <c r="I262" t="s">
        <v>72</v>
      </c>
      <c r="N262" s="2" t="s">
        <v>2359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2" t="s">
        <v>932</v>
      </c>
      <c r="B263" t="str">
        <f>CONCATENATE(CONTABILIDAD!A263,SISTEMAS!A1103)</f>
        <v>CONTABILIDAD</v>
      </c>
      <c r="C263" t="s">
        <v>2359</v>
      </c>
      <c r="D263" t="s">
        <v>2495</v>
      </c>
      <c r="E263" t="s">
        <v>2496</v>
      </c>
      <c r="F263" t="s">
        <v>17</v>
      </c>
      <c r="G263" t="s">
        <v>2497</v>
      </c>
      <c r="H263" t="s">
        <v>1973</v>
      </c>
      <c r="I263" t="s">
        <v>72</v>
      </c>
      <c r="N263" s="2" t="s">
        <v>2359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2" t="s">
        <v>932</v>
      </c>
      <c r="B264" t="str">
        <f>CONCATENATE(CONTABILIDAD!A264,SISTEMAS!A1102)</f>
        <v>CONTABILIDAD</v>
      </c>
      <c r="C264" t="s">
        <v>2359</v>
      </c>
      <c r="D264" t="s">
        <v>2498</v>
      </c>
      <c r="E264" t="s">
        <v>2499</v>
      </c>
      <c r="F264" t="s">
        <v>17</v>
      </c>
      <c r="G264" t="s">
        <v>2500</v>
      </c>
      <c r="H264" t="s">
        <v>1973</v>
      </c>
      <c r="I264" t="s">
        <v>72</v>
      </c>
      <c r="N264" s="2" t="s">
        <v>2359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932</v>
      </c>
      <c r="B265" t="str">
        <f>CONCATENATE(CONTABILIDAD!A265,SISTEMAS!A1101)</f>
        <v>CONTABILIDAD</v>
      </c>
      <c r="C265" t="s">
        <v>2359</v>
      </c>
      <c r="D265" t="s">
        <v>2501</v>
      </c>
      <c r="E265" t="s">
        <v>2502</v>
      </c>
      <c r="F265" t="s">
        <v>17</v>
      </c>
      <c r="G265" t="s">
        <v>2503</v>
      </c>
      <c r="H265" t="s">
        <v>1973</v>
      </c>
      <c r="I265" t="s">
        <v>54</v>
      </c>
      <c r="J265" t="s">
        <v>1987</v>
      </c>
      <c r="K265" t="s">
        <v>1988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2" t="s">
        <v>932</v>
      </c>
      <c r="B266" t="str">
        <f>CONCATENATE(CONTABILIDAD!A266,SISTEMAS!A1100)</f>
        <v>CONTABILIDAD</v>
      </c>
      <c r="C266" t="s">
        <v>2359</v>
      </c>
      <c r="D266" t="s">
        <v>2504</v>
      </c>
      <c r="E266" t="s">
        <v>2505</v>
      </c>
      <c r="F266" t="s">
        <v>17</v>
      </c>
      <c r="G266" t="s">
        <v>2506</v>
      </c>
      <c r="H266" t="s">
        <v>1973</v>
      </c>
      <c r="I266" t="s">
        <v>54</v>
      </c>
      <c r="J266" t="s">
        <v>1987</v>
      </c>
      <c r="K266" t="s">
        <v>1988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5">
      <c r="A267" s="2" t="s">
        <v>932</v>
      </c>
      <c r="B267" t="str">
        <f>CONCATENATE(CONTABILIDAD!A267,SISTEMAS!A1099)</f>
        <v>CONTABILIDAD</v>
      </c>
      <c r="C267" t="s">
        <v>2359</v>
      </c>
      <c r="D267" t="s">
        <v>2507</v>
      </c>
      <c r="E267" t="s">
        <v>2508</v>
      </c>
      <c r="F267" t="s">
        <v>17</v>
      </c>
      <c r="G267" t="s">
        <v>2509</v>
      </c>
      <c r="H267" t="s">
        <v>1973</v>
      </c>
      <c r="I267" t="s">
        <v>72</v>
      </c>
      <c r="N267" s="2" t="s">
        <v>2359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932</v>
      </c>
      <c r="B268" t="str">
        <f>CONCATENATE(CONTABILIDAD!A268,SISTEMAS!A1098)</f>
        <v>CONTABILIDAD</v>
      </c>
      <c r="C268" t="s">
        <v>2359</v>
      </c>
      <c r="D268" t="s">
        <v>2510</v>
      </c>
      <c r="E268" t="s">
        <v>2511</v>
      </c>
      <c r="F268" t="s">
        <v>17</v>
      </c>
      <c r="G268" t="s">
        <v>2512</v>
      </c>
      <c r="H268" t="s">
        <v>1973</v>
      </c>
      <c r="I268" t="s">
        <v>54</v>
      </c>
      <c r="J268" t="s">
        <v>1987</v>
      </c>
      <c r="K268" t="s">
        <v>1988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5">
      <c r="A269" s="2" t="s">
        <v>932</v>
      </c>
      <c r="B269" t="str">
        <f>CONCATENATE(CONTABILIDAD!A269,SISTEMAS!A1097)</f>
        <v>CONTABILIDAD</v>
      </c>
      <c r="C269" t="s">
        <v>2359</v>
      </c>
      <c r="D269" t="s">
        <v>2513</v>
      </c>
      <c r="E269" t="s">
        <v>2514</v>
      </c>
      <c r="F269" t="s">
        <v>17</v>
      </c>
      <c r="G269" t="s">
        <v>2515</v>
      </c>
      <c r="H269" t="s">
        <v>1973</v>
      </c>
      <c r="I269" t="s">
        <v>72</v>
      </c>
      <c r="N269" s="2" t="s">
        <v>2359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2" t="s">
        <v>932</v>
      </c>
      <c r="B270" t="str">
        <f>CONCATENATE(CONTABILIDAD!A270,SISTEMAS!A1096)</f>
        <v>CONTABILIDAD</v>
      </c>
      <c r="C270" t="s">
        <v>2359</v>
      </c>
      <c r="D270" t="s">
        <v>2516</v>
      </c>
      <c r="E270" t="s">
        <v>2517</v>
      </c>
      <c r="F270" t="s">
        <v>17</v>
      </c>
      <c r="G270" t="s">
        <v>2518</v>
      </c>
      <c r="H270" t="s">
        <v>1973</v>
      </c>
      <c r="I270" t="s">
        <v>72</v>
      </c>
      <c r="N270" s="2" t="s">
        <v>2359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932</v>
      </c>
      <c r="B271" t="str">
        <f>CONCATENATE(CONTABILIDAD!A271,SISTEMAS!A1095)</f>
        <v>CONTABILIDAD</v>
      </c>
      <c r="C271" t="s">
        <v>2359</v>
      </c>
      <c r="D271" t="s">
        <v>2519</v>
      </c>
      <c r="E271" t="s">
        <v>2520</v>
      </c>
      <c r="F271" t="s">
        <v>17</v>
      </c>
      <c r="G271" t="s">
        <v>2521</v>
      </c>
      <c r="H271" t="s">
        <v>1973</v>
      </c>
      <c r="I271" t="s">
        <v>54</v>
      </c>
      <c r="J271" t="s">
        <v>1987</v>
      </c>
      <c r="K271" t="s">
        <v>1988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2" t="s">
        <v>932</v>
      </c>
      <c r="B272" t="str">
        <f>CONCATENATE(CONTABILIDAD!A272,SISTEMAS!A1094)</f>
        <v>CONTABILIDAD</v>
      </c>
      <c r="C272" t="s">
        <v>2359</v>
      </c>
      <c r="D272" t="s">
        <v>2522</v>
      </c>
      <c r="E272" t="s">
        <v>2523</v>
      </c>
      <c r="F272" t="s">
        <v>17</v>
      </c>
      <c r="G272" t="s">
        <v>2524</v>
      </c>
      <c r="H272" t="s">
        <v>1973</v>
      </c>
      <c r="I272" t="s">
        <v>54</v>
      </c>
      <c r="J272" t="s">
        <v>1987</v>
      </c>
      <c r="K272" t="s">
        <v>1988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2" t="s">
        <v>932</v>
      </c>
      <c r="B273" t="str">
        <f>CONCATENATE(CONTABILIDAD!A273,SISTEMAS!A1093)</f>
        <v>CONTABILIDAD</v>
      </c>
      <c r="C273" t="s">
        <v>2359</v>
      </c>
      <c r="D273" t="s">
        <v>2525</v>
      </c>
      <c r="E273" t="s">
        <v>2526</v>
      </c>
      <c r="F273" t="s">
        <v>1044</v>
      </c>
      <c r="G273" t="s">
        <v>2527</v>
      </c>
      <c r="H273" t="s">
        <v>1973</v>
      </c>
      <c r="I273" t="s">
        <v>54</v>
      </c>
      <c r="J273" t="s">
        <v>1987</v>
      </c>
      <c r="K273" t="s">
        <v>1988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2" t="s">
        <v>932</v>
      </c>
      <c r="B274" t="str">
        <f>CONCATENATE(CONTABILIDAD!A274,SISTEMAS!A1092)</f>
        <v>CONTABILIDAD</v>
      </c>
      <c r="C274" t="s">
        <v>2359</v>
      </c>
      <c r="D274" t="s">
        <v>2528</v>
      </c>
      <c r="E274" t="s">
        <v>2529</v>
      </c>
      <c r="F274" t="s">
        <v>1044</v>
      </c>
      <c r="G274" t="s">
        <v>2530</v>
      </c>
      <c r="H274" t="s">
        <v>1973</v>
      </c>
      <c r="I274" t="s">
        <v>54</v>
      </c>
      <c r="J274" t="s">
        <v>1987</v>
      </c>
      <c r="K274" t="s">
        <v>1988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2" t="s">
        <v>932</v>
      </c>
      <c r="B275" t="str">
        <f>CONCATENATE(CONTABILIDAD!A275,SISTEMAS!A1091)</f>
        <v>CONTABILIDAD</v>
      </c>
      <c r="C275" t="s">
        <v>2359</v>
      </c>
      <c r="D275" t="s">
        <v>2531</v>
      </c>
      <c r="E275" t="s">
        <v>2532</v>
      </c>
      <c r="F275" t="s">
        <v>1044</v>
      </c>
      <c r="G275" t="s">
        <v>2533</v>
      </c>
      <c r="H275" t="s">
        <v>1973</v>
      </c>
      <c r="I275" t="s">
        <v>54</v>
      </c>
      <c r="J275" t="s">
        <v>1987</v>
      </c>
      <c r="K275" t="s">
        <v>1988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2" t="s">
        <v>932</v>
      </c>
      <c r="B276" t="str">
        <f>CONCATENATE(CONTABILIDAD!A276,SISTEMAS!A1090)</f>
        <v>CONTABILIDAD</v>
      </c>
      <c r="C276" t="s">
        <v>2359</v>
      </c>
      <c r="D276" t="s">
        <v>2534</v>
      </c>
      <c r="E276" t="s">
        <v>2535</v>
      </c>
      <c r="F276" t="s">
        <v>1044</v>
      </c>
      <c r="G276" t="s">
        <v>2536</v>
      </c>
      <c r="H276" t="s">
        <v>1973</v>
      </c>
      <c r="I276" t="s">
        <v>54</v>
      </c>
      <c r="J276" t="s">
        <v>1987</v>
      </c>
      <c r="K276" t="s">
        <v>1988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2" t="s">
        <v>932</v>
      </c>
      <c r="B277" t="str">
        <f>CONCATENATE(CONTABILIDAD!A277,SISTEMAS!A1089)</f>
        <v>CONTABILIDAD</v>
      </c>
      <c r="C277" t="s">
        <v>2359</v>
      </c>
      <c r="D277" t="s">
        <v>2537</v>
      </c>
      <c r="E277" t="s">
        <v>2538</v>
      </c>
      <c r="F277" t="s">
        <v>1044</v>
      </c>
      <c r="G277" t="s">
        <v>2539</v>
      </c>
      <c r="H277" t="s">
        <v>1973</v>
      </c>
      <c r="I277" t="s">
        <v>54</v>
      </c>
      <c r="J277" t="s">
        <v>1987</v>
      </c>
      <c r="K277" t="s">
        <v>1988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2" t="s">
        <v>932</v>
      </c>
      <c r="B278" t="str">
        <f>CONCATENATE(CONTABILIDAD!A278,SISTEMAS!A1088)</f>
        <v>CONTABILIDAD</v>
      </c>
      <c r="C278" t="s">
        <v>2359</v>
      </c>
      <c r="D278" t="s">
        <v>2540</v>
      </c>
      <c r="E278" t="s">
        <v>2541</v>
      </c>
      <c r="F278" t="s">
        <v>1044</v>
      </c>
      <c r="G278" t="s">
        <v>2542</v>
      </c>
      <c r="H278" t="s">
        <v>1973</v>
      </c>
      <c r="I278" t="s">
        <v>54</v>
      </c>
      <c r="J278" t="s">
        <v>1987</v>
      </c>
      <c r="K278" t="s">
        <v>1988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2" t="s">
        <v>932</v>
      </c>
      <c r="B279" t="str">
        <f>CONCATENATE(CONTABILIDAD!A279,SISTEMAS!A1087)</f>
        <v>CONTABILIDAD</v>
      </c>
      <c r="C279" t="s">
        <v>2359</v>
      </c>
      <c r="D279" t="s">
        <v>2543</v>
      </c>
      <c r="E279" t="s">
        <v>2544</v>
      </c>
      <c r="F279" t="s">
        <v>1044</v>
      </c>
      <c r="G279" t="s">
        <v>2545</v>
      </c>
      <c r="H279" t="s">
        <v>1973</v>
      </c>
      <c r="I279" t="s">
        <v>54</v>
      </c>
      <c r="J279" t="s">
        <v>1987</v>
      </c>
      <c r="K279" t="s">
        <v>1988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2" t="s">
        <v>932</v>
      </c>
      <c r="B280" t="str">
        <f>CONCATENATE(CONTABILIDAD!A280,SISTEMAS!A1086)</f>
        <v>CONTABILIDAD</v>
      </c>
      <c r="C280" t="s">
        <v>2359</v>
      </c>
      <c r="D280" t="s">
        <v>2546</v>
      </c>
      <c r="E280" t="s">
        <v>2547</v>
      </c>
      <c r="F280" t="s">
        <v>1044</v>
      </c>
      <c r="G280" t="s">
        <v>2548</v>
      </c>
      <c r="H280" t="s">
        <v>1973</v>
      </c>
      <c r="I280" t="s">
        <v>54</v>
      </c>
      <c r="J280" t="s">
        <v>1987</v>
      </c>
      <c r="K280" t="s">
        <v>1988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2" t="s">
        <v>932</v>
      </c>
      <c r="B281" t="str">
        <f>CONCATENATE(CONTABILIDAD!A281,SISTEMAS!A1085)</f>
        <v>CONTABILIDAD</v>
      </c>
      <c r="C281" t="s">
        <v>2359</v>
      </c>
      <c r="D281" t="s">
        <v>2549</v>
      </c>
      <c r="E281" t="s">
        <v>2550</v>
      </c>
      <c r="F281" t="s">
        <v>17</v>
      </c>
      <c r="G281" t="s">
        <v>2551</v>
      </c>
      <c r="H281" t="s">
        <v>1973</v>
      </c>
      <c r="I281" t="s">
        <v>54</v>
      </c>
      <c r="J281" t="s">
        <v>1987</v>
      </c>
      <c r="K281" t="s">
        <v>1988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2" t="s">
        <v>932</v>
      </c>
      <c r="B282" t="str">
        <f>CONCATENATE(CONTABILIDAD!A282,SISTEMAS!A1084)</f>
        <v>CONTABILIDAD</v>
      </c>
      <c r="C282" t="s">
        <v>2359</v>
      </c>
      <c r="D282" t="s">
        <v>2552</v>
      </c>
      <c r="E282" t="s">
        <v>2553</v>
      </c>
      <c r="F282" t="s">
        <v>17</v>
      </c>
      <c r="G282" t="s">
        <v>2554</v>
      </c>
      <c r="H282" t="s">
        <v>1973</v>
      </c>
      <c r="I282" t="s">
        <v>54</v>
      </c>
      <c r="J282" t="s">
        <v>1987</v>
      </c>
      <c r="K282" t="s">
        <v>1988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2" t="s">
        <v>932</v>
      </c>
      <c r="B283" t="str">
        <f>CONCATENATE(CONTABILIDAD!A283,SISTEMAS!A1083)</f>
        <v>CONTABILIDAD</v>
      </c>
      <c r="C283" t="s">
        <v>2359</v>
      </c>
      <c r="D283" t="s">
        <v>2555</v>
      </c>
      <c r="E283" t="s">
        <v>2556</v>
      </c>
      <c r="F283" t="s">
        <v>17</v>
      </c>
      <c r="G283" t="s">
        <v>2557</v>
      </c>
      <c r="H283" t="s">
        <v>1973</v>
      </c>
      <c r="I283" t="s">
        <v>54</v>
      </c>
      <c r="J283" t="s">
        <v>1987</v>
      </c>
      <c r="K283" t="s">
        <v>1988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2" t="s">
        <v>932</v>
      </c>
      <c r="B284" t="str">
        <f>CONCATENATE(CONTABILIDAD!A284,SISTEMAS!A1082)</f>
        <v>CONTABILIDAD</v>
      </c>
      <c r="C284" t="s">
        <v>2359</v>
      </c>
      <c r="D284" t="s">
        <v>2558</v>
      </c>
      <c r="E284" t="s">
        <v>2559</v>
      </c>
      <c r="F284" t="s">
        <v>17</v>
      </c>
      <c r="G284" t="s">
        <v>2560</v>
      </c>
      <c r="H284" t="s">
        <v>1973</v>
      </c>
      <c r="I284" t="s">
        <v>54</v>
      </c>
      <c r="J284" t="s">
        <v>1987</v>
      </c>
      <c r="K284" t="s">
        <v>1988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2" t="s">
        <v>932</v>
      </c>
      <c r="B285" t="str">
        <f>CONCATENATE(CONTABILIDAD!A285,SISTEMAS!A1081)</f>
        <v>CONTABILIDAD</v>
      </c>
      <c r="C285" t="s">
        <v>2359</v>
      </c>
      <c r="D285" t="s">
        <v>2561</v>
      </c>
      <c r="E285" t="s">
        <v>2562</v>
      </c>
      <c r="F285" t="s">
        <v>17</v>
      </c>
      <c r="G285" t="s">
        <v>2563</v>
      </c>
      <c r="H285" t="s">
        <v>1973</v>
      </c>
      <c r="I285" t="s">
        <v>54</v>
      </c>
      <c r="J285" t="s">
        <v>1987</v>
      </c>
      <c r="K285" t="s">
        <v>1988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2" t="s">
        <v>932</v>
      </c>
      <c r="B286" t="str">
        <f>CONCATENATE(CONTABILIDAD!A286,SISTEMAS!A1080)</f>
        <v>CONTABILIDAD</v>
      </c>
      <c r="C286" t="s">
        <v>2359</v>
      </c>
      <c r="D286" t="s">
        <v>2564</v>
      </c>
      <c r="E286" t="s">
        <v>2565</v>
      </c>
      <c r="F286" t="s">
        <v>17</v>
      </c>
      <c r="G286" t="s">
        <v>2566</v>
      </c>
      <c r="H286" t="s">
        <v>1973</v>
      </c>
      <c r="I286" t="s">
        <v>54</v>
      </c>
      <c r="J286" t="s">
        <v>1987</v>
      </c>
      <c r="K286" t="s">
        <v>1988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2" t="s">
        <v>932</v>
      </c>
      <c r="B287" t="str">
        <f>CONCATENATE(CONTABILIDAD!A287,SISTEMAS!A1079)</f>
        <v>CONTABILIDAD</v>
      </c>
      <c r="C287" t="s">
        <v>2359</v>
      </c>
      <c r="D287" t="s">
        <v>2567</v>
      </c>
      <c r="E287" t="s">
        <v>2568</v>
      </c>
      <c r="F287" t="s">
        <v>17</v>
      </c>
      <c r="G287" t="s">
        <v>2569</v>
      </c>
      <c r="H287" t="s">
        <v>1973</v>
      </c>
      <c r="I287" t="s">
        <v>54</v>
      </c>
      <c r="J287" t="s">
        <v>1987</v>
      </c>
      <c r="K287" t="s">
        <v>1988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2" t="s">
        <v>932</v>
      </c>
      <c r="B288" t="str">
        <f>CONCATENATE(CONTABILIDAD!A288,SISTEMAS!A1078)</f>
        <v>CONTABILIDAD</v>
      </c>
      <c r="C288" t="s">
        <v>2359</v>
      </c>
      <c r="D288" t="s">
        <v>2570</v>
      </c>
      <c r="E288" t="s">
        <v>2571</v>
      </c>
      <c r="F288" t="s">
        <v>17</v>
      </c>
      <c r="G288" t="s">
        <v>2572</v>
      </c>
      <c r="H288" t="s">
        <v>1973</v>
      </c>
      <c r="I288" t="s">
        <v>54</v>
      </c>
      <c r="J288" t="s">
        <v>1987</v>
      </c>
      <c r="K288" t="s">
        <v>1988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2" t="s">
        <v>932</v>
      </c>
      <c r="B289" t="str">
        <f>CONCATENATE(CONTABILIDAD!A289,SISTEMAS!A1077)</f>
        <v>CONTABILIDAD</v>
      </c>
      <c r="C289" t="s">
        <v>2359</v>
      </c>
      <c r="D289" t="s">
        <v>2573</v>
      </c>
      <c r="E289" t="s">
        <v>2574</v>
      </c>
      <c r="F289" t="s">
        <v>17</v>
      </c>
      <c r="G289" t="s">
        <v>2575</v>
      </c>
      <c r="H289" t="s">
        <v>1973</v>
      </c>
      <c r="I289" t="s">
        <v>54</v>
      </c>
      <c r="J289" t="s">
        <v>1987</v>
      </c>
      <c r="K289" t="s">
        <v>1988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hidden="1" spans="2:14">
      <c r="B290" t="str">
        <f>CONCATENATE(CONTABILIDAD!A290,VENTAS!A50,AUDITORIA!A222,SISTEMAS!A1345)</f>
        <v>VENTAS</v>
      </c>
      <c r="C290" t="s">
        <v>1700</v>
      </c>
      <c r="D290" t="s">
        <v>1700</v>
      </c>
      <c r="E290" t="s">
        <v>1701</v>
      </c>
      <c r="F290" t="s">
        <v>451</v>
      </c>
      <c r="G290" t="s">
        <v>1702</v>
      </c>
      <c r="H290" t="s">
        <v>1703</v>
      </c>
      <c r="N290" s="4" t="s">
        <v>1700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1628</v>
      </c>
      <c r="D291" t="s">
        <v>1628</v>
      </c>
      <c r="E291" t="s">
        <v>1629</v>
      </c>
      <c r="F291" t="s">
        <v>451</v>
      </c>
      <c r="G291" t="s">
        <v>1630</v>
      </c>
      <c r="H291" t="s">
        <v>1411</v>
      </c>
      <c r="N291" s="4" t="s">
        <v>1628</v>
      </c>
    </row>
    <row r="292" customHeight="1" spans="1:15">
      <c r="A292" s="1" t="s">
        <v>932</v>
      </c>
      <c r="B292" t="str">
        <f>CONCATENATE(CONTABILIDAD!A292)</f>
        <v>CONTABILIDAD</v>
      </c>
      <c r="C292" t="s">
        <v>2576</v>
      </c>
      <c r="D292" t="s">
        <v>2576</v>
      </c>
      <c r="E292" t="s">
        <v>2577</v>
      </c>
      <c r="F292" t="s">
        <v>451</v>
      </c>
      <c r="G292" t="s">
        <v>2578</v>
      </c>
      <c r="H292" t="s">
        <v>932</v>
      </c>
      <c r="I292" t="s">
        <v>54</v>
      </c>
      <c r="J292" t="s">
        <v>1987</v>
      </c>
      <c r="K292" t="s">
        <v>1988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932</v>
      </c>
      <c r="B293" t="str">
        <f>CONCATENATE(CONTABILIDAD!A293)</f>
        <v>CONTABILIDAD</v>
      </c>
      <c r="C293" t="s">
        <v>2579</v>
      </c>
      <c r="D293" t="s">
        <v>2579</v>
      </c>
      <c r="E293" t="s">
        <v>2580</v>
      </c>
      <c r="F293" t="s">
        <v>451</v>
      </c>
      <c r="G293" t="s">
        <v>2581</v>
      </c>
      <c r="H293" t="s">
        <v>932</v>
      </c>
      <c r="I293" t="s">
        <v>54</v>
      </c>
      <c r="J293" t="s">
        <v>1987</v>
      </c>
      <c r="K293" t="s">
        <v>1988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932</v>
      </c>
      <c r="B294" t="str">
        <f>CONCATENATE(CONTABILIDAD!A294,SISTEMAS!A1349)</f>
        <v>CONTABILIDAD</v>
      </c>
      <c r="C294" t="s">
        <v>2582</v>
      </c>
      <c r="D294" t="s">
        <v>2582</v>
      </c>
      <c r="E294" t="s">
        <v>2583</v>
      </c>
      <c r="F294" t="s">
        <v>451</v>
      </c>
      <c r="G294" t="s">
        <v>2584</v>
      </c>
      <c r="H294" t="s">
        <v>1973</v>
      </c>
      <c r="I294" t="s">
        <v>54</v>
      </c>
      <c r="J294" t="s">
        <v>1987</v>
      </c>
      <c r="K294" t="s">
        <v>1988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932</v>
      </c>
      <c r="B295" t="str">
        <f>CONCATENATE(CONTABILIDAD!A295)</f>
        <v>CONTABILIDAD</v>
      </c>
      <c r="C295" t="s">
        <v>2585</v>
      </c>
      <c r="D295" t="s">
        <v>2585</v>
      </c>
      <c r="E295" t="s">
        <v>2586</v>
      </c>
      <c r="F295" t="s">
        <v>451</v>
      </c>
      <c r="G295" t="s">
        <v>2587</v>
      </c>
      <c r="H295" t="s">
        <v>932</v>
      </c>
      <c r="I295" t="s">
        <v>54</v>
      </c>
      <c r="J295" t="s">
        <v>1987</v>
      </c>
      <c r="K295" t="s">
        <v>1988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4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N296" s="4" t="s">
        <v>867</v>
      </c>
    </row>
    <row r="297" hidden="1" customHeight="1" spans="1:15">
      <c r="A297" s="1" t="s">
        <v>932</v>
      </c>
      <c r="B297" t="str">
        <f>CONCATENATE(CONTABILIDAD!A297,SISTEMAS!A1401)</f>
        <v>CONTABILIDAD</v>
      </c>
      <c r="C297" t="s">
        <v>2588</v>
      </c>
      <c r="D297" t="s">
        <v>2588</v>
      </c>
      <c r="E297" t="s">
        <v>156</v>
      </c>
      <c r="F297" t="s">
        <v>451</v>
      </c>
      <c r="G297" t="s">
        <v>156</v>
      </c>
      <c r="H297" t="s">
        <v>1973</v>
      </c>
      <c r="I297" t="s">
        <v>72</v>
      </c>
      <c r="N297" s="2" t="s">
        <v>2588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2589</v>
      </c>
      <c r="K298" t="s">
        <v>2590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932</v>
      </c>
      <c r="B299" t="str">
        <f>CONCATENATE(CONTABILIDAD!A299,SISTEMAS!A1328)</f>
        <v>CONTABILIDAD</v>
      </c>
      <c r="C299" t="s">
        <v>2591</v>
      </c>
      <c r="D299" t="s">
        <v>2591</v>
      </c>
      <c r="E299" t="s">
        <v>2592</v>
      </c>
      <c r="F299" t="s">
        <v>451</v>
      </c>
      <c r="G299" t="s">
        <v>2593</v>
      </c>
      <c r="H299" t="s">
        <v>1973</v>
      </c>
      <c r="I299" t="s">
        <v>54</v>
      </c>
      <c r="J299" t="s">
        <v>1987</v>
      </c>
      <c r="K299" t="s">
        <v>1988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N300" s="4" t="s">
        <v>731</v>
      </c>
    </row>
    <row r="301" hidden="1" customHeight="1" spans="1:15">
      <c r="A301" s="1" t="s">
        <v>932</v>
      </c>
      <c r="B301" t="str">
        <f>CONCATENATE(CONTABILIDAD!A301)</f>
        <v>CONTABILIDAD</v>
      </c>
      <c r="C301" t="s">
        <v>2594</v>
      </c>
      <c r="D301" t="s">
        <v>2594</v>
      </c>
      <c r="E301" t="s">
        <v>2595</v>
      </c>
      <c r="F301" t="s">
        <v>451</v>
      </c>
      <c r="G301" t="s">
        <v>156</v>
      </c>
      <c r="H301" t="s">
        <v>932</v>
      </c>
      <c r="I301" t="s">
        <v>72</v>
      </c>
      <c r="N301" s="2" t="s">
        <v>2594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932</v>
      </c>
      <c r="B302" t="str">
        <f>CONCATENATE(CONTABILIDAD!A302)</f>
        <v>CONTABILIDAD</v>
      </c>
      <c r="C302" t="s">
        <v>2596</v>
      </c>
      <c r="D302" t="s">
        <v>2596</v>
      </c>
      <c r="E302" t="s">
        <v>2597</v>
      </c>
      <c r="F302" t="s">
        <v>451</v>
      </c>
      <c r="G302" t="s">
        <v>156</v>
      </c>
      <c r="H302" t="s">
        <v>932</v>
      </c>
      <c r="I302" t="s">
        <v>72</v>
      </c>
      <c r="N302" s="2" t="s">
        <v>2596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932</v>
      </c>
      <c r="B303" t="str">
        <f>CONCATENATE(CONTABILIDAD!A303)</f>
        <v>CONTABILIDAD</v>
      </c>
      <c r="C303" t="s">
        <v>2598</v>
      </c>
      <c r="D303" t="s">
        <v>2598</v>
      </c>
      <c r="E303" t="s">
        <v>2599</v>
      </c>
      <c r="F303" t="s">
        <v>451</v>
      </c>
      <c r="G303" t="s">
        <v>2600</v>
      </c>
      <c r="H303" t="s">
        <v>932</v>
      </c>
      <c r="I303" t="s">
        <v>54</v>
      </c>
      <c r="J303" t="s">
        <v>1987</v>
      </c>
      <c r="K303" t="s">
        <v>1988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5">
      <c r="A304" s="1" t="s">
        <v>932</v>
      </c>
      <c r="B304" t="str">
        <f>CONCATENATE(CONTABILIDAD!A304)</f>
        <v>CONTABILIDAD</v>
      </c>
      <c r="C304" t="s">
        <v>2601</v>
      </c>
      <c r="D304" t="s">
        <v>2601</v>
      </c>
      <c r="E304" t="s">
        <v>2602</v>
      </c>
      <c r="F304" t="s">
        <v>451</v>
      </c>
      <c r="G304" t="s">
        <v>156</v>
      </c>
      <c r="H304" t="s">
        <v>932</v>
      </c>
      <c r="I304" t="s">
        <v>72</v>
      </c>
      <c r="N304" s="2" t="s">
        <v>2601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1590</v>
      </c>
      <c r="D305" t="s">
        <v>1590</v>
      </c>
      <c r="E305" t="s">
        <v>1591</v>
      </c>
      <c r="F305" t="s">
        <v>451</v>
      </c>
      <c r="G305" t="s">
        <v>1592</v>
      </c>
      <c r="H305" t="s">
        <v>998</v>
      </c>
      <c r="N305" s="4" t="s">
        <v>1590</v>
      </c>
      <c r="O305">
        <f>IF(C305=N305,1,0)</f>
        <v>1</v>
      </c>
    </row>
    <row r="306" customHeight="1" spans="1:15">
      <c r="A306" s="1" t="s">
        <v>932</v>
      </c>
      <c r="B306" t="str">
        <f>CONCATENATE(CONTABILIDAD!A306)</f>
        <v>CONTABILIDAD</v>
      </c>
      <c r="C306" t="s">
        <v>2603</v>
      </c>
      <c r="D306" t="s">
        <v>2603</v>
      </c>
      <c r="E306" t="s">
        <v>2604</v>
      </c>
      <c r="F306" t="s">
        <v>451</v>
      </c>
      <c r="G306" t="s">
        <v>2605</v>
      </c>
      <c r="H306" t="s">
        <v>932</v>
      </c>
      <c r="I306" t="s">
        <v>54</v>
      </c>
      <c r="J306" t="s">
        <v>1987</v>
      </c>
      <c r="K306" t="s">
        <v>1988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932</v>
      </c>
      <c r="B307" t="str">
        <f>CONCATENATE(CONTABILIDAD!A307,SISTEMAS!A1326)</f>
        <v>CONTABILIDAD</v>
      </c>
      <c r="C307" t="s">
        <v>2606</v>
      </c>
      <c r="D307" t="s">
        <v>2606</v>
      </c>
      <c r="E307" t="s">
        <v>2607</v>
      </c>
      <c r="F307" t="s">
        <v>451</v>
      </c>
      <c r="G307" t="s">
        <v>2608</v>
      </c>
      <c r="H307" t="s">
        <v>1973</v>
      </c>
      <c r="I307" t="s">
        <v>54</v>
      </c>
      <c r="J307" t="s">
        <v>1987</v>
      </c>
      <c r="K307" t="s">
        <v>1988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932</v>
      </c>
      <c r="B308" t="str">
        <f>CONCATENATE(CONTABILIDAD!A308,SISTEMAS!A1325)</f>
        <v>CONTABILIDAD</v>
      </c>
      <c r="C308" t="s">
        <v>2609</v>
      </c>
      <c r="D308" t="s">
        <v>2609</v>
      </c>
      <c r="E308" t="s">
        <v>2610</v>
      </c>
      <c r="F308" t="s">
        <v>451</v>
      </c>
      <c r="G308" t="s">
        <v>2611</v>
      </c>
      <c r="H308" t="s">
        <v>1973</v>
      </c>
      <c r="I308" t="s">
        <v>54</v>
      </c>
      <c r="J308" t="s">
        <v>1987</v>
      </c>
      <c r="K308" t="s">
        <v>1988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4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146</v>
      </c>
      <c r="N309" s="4" t="s">
        <v>688</v>
      </c>
    </row>
    <row r="310" hidden="1" customHeight="1" spans="1:15">
      <c r="A310" s="1" t="s">
        <v>932</v>
      </c>
      <c r="B310" t="str">
        <f>CONCATENATE(CONTABILIDAD!A310,SISTEMAS!A1303)</f>
        <v>CONTABILIDAD</v>
      </c>
      <c r="C310" t="s">
        <v>2612</v>
      </c>
      <c r="D310" t="s">
        <v>2612</v>
      </c>
      <c r="E310" t="s">
        <v>2613</v>
      </c>
      <c r="F310" t="s">
        <v>451</v>
      </c>
      <c r="G310" t="s">
        <v>2614</v>
      </c>
      <c r="H310" t="s">
        <v>1973</v>
      </c>
      <c r="I310" t="s">
        <v>72</v>
      </c>
      <c r="N310" s="2" t="s">
        <v>2612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2589</v>
      </c>
      <c r="K311" t="s">
        <v>2590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932</v>
      </c>
      <c r="B312" t="str">
        <f>CONCATENATE(CONTABILIDAD!A312,SISTEMAS!A1314)</f>
        <v>CONTABILIDAD</v>
      </c>
      <c r="C312" t="s">
        <v>2615</v>
      </c>
      <c r="D312" t="s">
        <v>2615</v>
      </c>
      <c r="E312" t="s">
        <v>2616</v>
      </c>
      <c r="F312" t="s">
        <v>451</v>
      </c>
      <c r="G312" t="s">
        <v>2617</v>
      </c>
      <c r="H312" t="s">
        <v>1973</v>
      </c>
      <c r="I312" t="s">
        <v>54</v>
      </c>
      <c r="J312" t="s">
        <v>1987</v>
      </c>
      <c r="K312" t="s">
        <v>1988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932</v>
      </c>
      <c r="B313" t="str">
        <f>CONCATENATE(CONTABILIDAD!A313)</f>
        <v>CONTABILIDAD</v>
      </c>
      <c r="C313" t="s">
        <v>2618</v>
      </c>
      <c r="D313" t="s">
        <v>2618</v>
      </c>
      <c r="E313" t="s">
        <v>2619</v>
      </c>
      <c r="F313" t="s">
        <v>451</v>
      </c>
      <c r="G313" t="s">
        <v>2620</v>
      </c>
      <c r="H313" t="s">
        <v>932</v>
      </c>
      <c r="I313" t="s">
        <v>54</v>
      </c>
      <c r="J313" t="s">
        <v>1987</v>
      </c>
      <c r="K313" t="s">
        <v>1988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5">
      <c r="A314" s="1" t="s">
        <v>932</v>
      </c>
      <c r="B314" t="str">
        <f>CONCATENATE(CONTABILIDAD!A314,SISTEMAS!A1438)</f>
        <v>CONTABILIDAD</v>
      </c>
      <c r="C314" t="s">
        <v>2621</v>
      </c>
      <c r="D314" t="s">
        <v>2621</v>
      </c>
      <c r="E314" t="s">
        <v>1700</v>
      </c>
      <c r="F314" t="s">
        <v>451</v>
      </c>
      <c r="G314" t="s">
        <v>156</v>
      </c>
      <c r="H314" t="s">
        <v>1973</v>
      </c>
      <c r="I314" t="s">
        <v>72</v>
      </c>
      <c r="N314" s="2" t="s">
        <v>2621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932</v>
      </c>
      <c r="B315" t="str">
        <f>CONCATENATE(CONTABILIDAD!A315,AUDITORIA!A187)</f>
        <v>CONTABILIDAD</v>
      </c>
      <c r="C315" t="s">
        <v>2622</v>
      </c>
      <c r="D315" t="s">
        <v>2622</v>
      </c>
      <c r="E315" t="s">
        <v>2623</v>
      </c>
      <c r="F315" t="s">
        <v>451</v>
      </c>
      <c r="G315" t="s">
        <v>2624</v>
      </c>
      <c r="H315" t="s">
        <v>2625</v>
      </c>
      <c r="I315" t="s">
        <v>54</v>
      </c>
      <c r="J315" t="s">
        <v>2589</v>
      </c>
      <c r="K315" t="s">
        <v>2590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932</v>
      </c>
      <c r="B316" t="str">
        <f>CONCATENATE(CONTABILIDAD!A316)</f>
        <v>CONTABILIDAD</v>
      </c>
      <c r="C316" t="s">
        <v>2626</v>
      </c>
      <c r="D316" t="s">
        <v>2626</v>
      </c>
      <c r="E316" t="s">
        <v>2627</v>
      </c>
      <c r="F316" t="s">
        <v>451</v>
      </c>
      <c r="G316" t="s">
        <v>2628</v>
      </c>
      <c r="H316" t="s">
        <v>932</v>
      </c>
      <c r="I316" t="s">
        <v>54</v>
      </c>
      <c r="J316" t="s">
        <v>1987</v>
      </c>
      <c r="K316" t="s">
        <v>1988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932</v>
      </c>
      <c r="B317" t="str">
        <f>CONCATENATE(CONTABILIDAD!A317)</f>
        <v>CONTABILIDAD</v>
      </c>
      <c r="C317" t="s">
        <v>2629</v>
      </c>
      <c r="D317" t="s">
        <v>2629</v>
      </c>
      <c r="E317" t="s">
        <v>2630</v>
      </c>
      <c r="F317" t="s">
        <v>451</v>
      </c>
      <c r="G317" t="s">
        <v>2631</v>
      </c>
      <c r="H317" t="s">
        <v>932</v>
      </c>
      <c r="I317" t="s">
        <v>54</v>
      </c>
      <c r="J317" t="s">
        <v>1987</v>
      </c>
      <c r="K317" t="s">
        <v>1988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5">
      <c r="A318" s="1" t="s">
        <v>932</v>
      </c>
      <c r="B318" t="str">
        <f>CONCATENATE(CONTABILIDAD!A318)</f>
        <v>CONTABILIDAD</v>
      </c>
      <c r="C318" t="s">
        <v>2632</v>
      </c>
      <c r="D318" t="s">
        <v>2632</v>
      </c>
      <c r="E318" t="s">
        <v>2633</v>
      </c>
      <c r="F318" t="s">
        <v>451</v>
      </c>
      <c r="G318" t="s">
        <v>156</v>
      </c>
      <c r="H318" t="s">
        <v>932</v>
      </c>
      <c r="I318" t="s">
        <v>72</v>
      </c>
      <c r="N318" s="2" t="s">
        <v>2632</v>
      </c>
      <c r="O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932</v>
      </c>
      <c r="B319" t="str">
        <f>CONCATENATE(CONTABILIDAD!A319)</f>
        <v>CONTABILIDAD</v>
      </c>
      <c r="C319" t="s">
        <v>2634</v>
      </c>
      <c r="D319" t="s">
        <v>2634</v>
      </c>
      <c r="E319" t="s">
        <v>2635</v>
      </c>
      <c r="F319" t="s">
        <v>451</v>
      </c>
      <c r="G319" t="s">
        <v>156</v>
      </c>
      <c r="H319" t="s">
        <v>932</v>
      </c>
      <c r="I319" t="s">
        <v>72</v>
      </c>
      <c r="N319" s="2" t="s">
        <v>2634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932</v>
      </c>
      <c r="B320" t="str">
        <f>CONCATENATE(CONTABILIDAD!A320,SISTEMAS!A1442)</f>
        <v>CONTABILIDAD</v>
      </c>
      <c r="C320" t="s">
        <v>2636</v>
      </c>
      <c r="D320" t="s">
        <v>2636</v>
      </c>
      <c r="E320" t="s">
        <v>2637</v>
      </c>
      <c r="F320" t="s">
        <v>451</v>
      </c>
      <c r="G320" t="s">
        <v>2638</v>
      </c>
      <c r="H320" t="s">
        <v>1973</v>
      </c>
      <c r="I320" t="s">
        <v>54</v>
      </c>
      <c r="J320" t="s">
        <v>1987</v>
      </c>
      <c r="K320" t="s">
        <v>1988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5">
      <c r="B321" t="str">
        <f>CONCATENATE(CONTABILIDAD!A321,AUDITORIA!A185,SISTEMAS!A1440)</f>
        <v>AUDITORIA</v>
      </c>
      <c r="C321" t="s">
        <v>2639</v>
      </c>
      <c r="D321" t="s">
        <v>2639</v>
      </c>
      <c r="E321" t="s">
        <v>2640</v>
      </c>
      <c r="F321" t="s">
        <v>451</v>
      </c>
      <c r="G321" t="s">
        <v>2641</v>
      </c>
      <c r="H321" t="s">
        <v>2642</v>
      </c>
      <c r="N321" s="4" t="s">
        <v>2639</v>
      </c>
      <c r="O321">
        <f>IF(C321=N321,1,0)</f>
        <v>1</v>
      </c>
    </row>
    <row r="322" customHeight="1" spans="1:15">
      <c r="A322" s="1" t="s">
        <v>932</v>
      </c>
      <c r="B322" t="str">
        <f>CONCATENATE(CONTABILIDAD!A322,SISTEMAS!A1452)</f>
        <v>CONTABILIDAD</v>
      </c>
      <c r="C322" t="s">
        <v>2643</v>
      </c>
      <c r="D322" t="s">
        <v>2643</v>
      </c>
      <c r="E322" t="s">
        <v>2644</v>
      </c>
      <c r="F322" t="s">
        <v>451</v>
      </c>
      <c r="G322" t="s">
        <v>2645</v>
      </c>
      <c r="H322" t="s">
        <v>1973</v>
      </c>
      <c r="I322" t="s">
        <v>54</v>
      </c>
      <c r="J322" t="s">
        <v>1987</v>
      </c>
      <c r="K322" t="s">
        <v>1988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1987</v>
      </c>
      <c r="K323" t="s">
        <v>1988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N324" s="4" t="s">
        <v>626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2646</v>
      </c>
      <c r="D325" t="s">
        <v>2646</v>
      </c>
      <c r="E325" t="s">
        <v>2647</v>
      </c>
      <c r="F325" t="s">
        <v>451</v>
      </c>
      <c r="G325" t="s">
        <v>156</v>
      </c>
      <c r="H325" t="s">
        <v>2625</v>
      </c>
      <c r="N325" s="4" t="s">
        <v>2646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N326" s="4" t="s">
        <v>617</v>
      </c>
    </row>
    <row r="327" hidden="1" spans="2:14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N327" s="4" t="s">
        <v>923</v>
      </c>
    </row>
    <row r="328" customHeight="1" spans="1:15">
      <c r="A328" s="1" t="s">
        <v>932</v>
      </c>
      <c r="B328" t="str">
        <f>CONCATENATE(CONTABILIDAD!A328)</f>
        <v>CONTABILIDAD</v>
      </c>
      <c r="C328" t="s">
        <v>2648</v>
      </c>
      <c r="D328" t="s">
        <v>2648</v>
      </c>
      <c r="E328" t="s">
        <v>2649</v>
      </c>
      <c r="F328" t="s">
        <v>451</v>
      </c>
      <c r="G328" t="s">
        <v>2650</v>
      </c>
      <c r="H328" t="s">
        <v>932</v>
      </c>
      <c r="I328" t="s">
        <v>54</v>
      </c>
      <c r="J328" t="s">
        <v>1987</v>
      </c>
      <c r="K328" t="s">
        <v>1988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932</v>
      </c>
      <c r="B329" t="str">
        <f>CONCATENATE(CONTABILIDAD!A329)</f>
        <v>CONTABILIDAD</v>
      </c>
      <c r="C329" t="s">
        <v>2651</v>
      </c>
      <c r="D329" t="s">
        <v>2651</v>
      </c>
      <c r="E329" t="s">
        <v>2652</v>
      </c>
      <c r="F329" t="s">
        <v>451</v>
      </c>
      <c r="G329" t="s">
        <v>2653</v>
      </c>
      <c r="H329" t="s">
        <v>932</v>
      </c>
      <c r="I329" t="s">
        <v>54</v>
      </c>
      <c r="J329" t="s">
        <v>1987</v>
      </c>
      <c r="K329" t="s">
        <v>1988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932</v>
      </c>
      <c r="B330" t="str">
        <f>CONCATENATE(CONTABILIDAD!A330,SISTEMAS!A1496)</f>
        <v>CONTABILIDAD</v>
      </c>
      <c r="C330" t="s">
        <v>2654</v>
      </c>
      <c r="D330" t="s">
        <v>2654</v>
      </c>
      <c r="E330" t="s">
        <v>2655</v>
      </c>
      <c r="F330" t="s">
        <v>451</v>
      </c>
      <c r="G330" t="s">
        <v>2656</v>
      </c>
      <c r="H330" t="s">
        <v>1973</v>
      </c>
      <c r="I330" t="s">
        <v>54</v>
      </c>
      <c r="J330" t="s">
        <v>1987</v>
      </c>
      <c r="K330" t="s">
        <v>1988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4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N331" s="4" t="s">
        <v>597</v>
      </c>
    </row>
    <row r="332" hidden="1" customHeight="1" spans="1:15">
      <c r="A332" s="1" t="s">
        <v>932</v>
      </c>
      <c r="B332" t="str">
        <f>CONCATENATE(CONTABILIDAD!A332)</f>
        <v>CONTABILIDAD</v>
      </c>
      <c r="C332" t="s">
        <v>2657</v>
      </c>
      <c r="D332" t="s">
        <v>2657</v>
      </c>
      <c r="E332" t="s">
        <v>562</v>
      </c>
      <c r="F332" t="s">
        <v>451</v>
      </c>
      <c r="G332" t="s">
        <v>2658</v>
      </c>
      <c r="H332" t="s">
        <v>932</v>
      </c>
      <c r="I332" t="s">
        <v>72</v>
      </c>
      <c r="N332" s="2" t="s">
        <v>2657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4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146</v>
      </c>
      <c r="N333" s="4" t="s">
        <v>608</v>
      </c>
    </row>
    <row r="334" hidden="1" customHeight="1" spans="1:15">
      <c r="A334" s="1" t="s">
        <v>932</v>
      </c>
      <c r="B334" t="str">
        <f>CONCATENATE(CONTABILIDAD!A334)</f>
        <v>CONTABILIDAD</v>
      </c>
      <c r="C334" t="s">
        <v>2659</v>
      </c>
      <c r="D334" t="s">
        <v>2659</v>
      </c>
      <c r="E334" t="s">
        <v>2660</v>
      </c>
      <c r="F334" t="s">
        <v>451</v>
      </c>
      <c r="G334" t="s">
        <v>156</v>
      </c>
      <c r="H334" t="s">
        <v>932</v>
      </c>
      <c r="I334" t="s">
        <v>72</v>
      </c>
      <c r="N334" s="2" t="s">
        <v>2659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5">
      <c r="A335" s="1" t="s">
        <v>932</v>
      </c>
      <c r="B335" s="1" t="str">
        <f>CONCATENATE(CONTABILIDAD!A335,AUDITORIA!A160)</f>
        <v>CONTABILIDAD</v>
      </c>
      <c r="C335" s="1" t="s">
        <v>2661</v>
      </c>
      <c r="D335" s="1" t="s">
        <v>2661</v>
      </c>
      <c r="E335" s="1" t="s">
        <v>2662</v>
      </c>
      <c r="F335" s="1" t="s">
        <v>451</v>
      </c>
      <c r="G335" s="1" t="s">
        <v>2663</v>
      </c>
      <c r="H335" s="1" t="s">
        <v>2625</v>
      </c>
      <c r="I335" s="1" t="s">
        <v>54</v>
      </c>
      <c r="J335" t="s">
        <v>2589</v>
      </c>
      <c r="K335" t="s">
        <v>2590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1">
        <f>IF(C335=N335,1,0)</f>
        <v>0</v>
      </c>
    </row>
    <row r="336" customHeight="1" spans="1:15">
      <c r="A336" s="1" t="s">
        <v>932</v>
      </c>
      <c r="B336" t="str">
        <f>CONCATENATE(CONTABILIDAD!A336,AUDITORIA!A159,SISTEMAS!A1472)</f>
        <v>CONTABILIDAD</v>
      </c>
      <c r="C336" t="s">
        <v>2664</v>
      </c>
      <c r="D336" t="s">
        <v>2664</v>
      </c>
      <c r="E336" t="s">
        <v>2665</v>
      </c>
      <c r="F336" t="s">
        <v>451</v>
      </c>
      <c r="G336" t="s">
        <v>2666</v>
      </c>
      <c r="H336" t="s">
        <v>2642</v>
      </c>
      <c r="I336" t="s">
        <v>54</v>
      </c>
      <c r="J336" t="s">
        <v>2589</v>
      </c>
      <c r="K336" t="s">
        <v>2590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932</v>
      </c>
      <c r="B337" t="str">
        <f>CONCATENATE(CONTABILIDAD!A337)</f>
        <v>CONTABILIDAD</v>
      </c>
      <c r="C337" t="s">
        <v>2667</v>
      </c>
      <c r="D337" t="s">
        <v>2667</v>
      </c>
      <c r="E337" t="s">
        <v>2668</v>
      </c>
      <c r="F337" t="s">
        <v>451</v>
      </c>
      <c r="G337" t="s">
        <v>2669</v>
      </c>
      <c r="H337" t="s">
        <v>932</v>
      </c>
      <c r="I337" t="s">
        <v>54</v>
      </c>
      <c r="J337" t="s">
        <v>1987</v>
      </c>
      <c r="K337" t="s">
        <v>1988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932</v>
      </c>
      <c r="B338" t="str">
        <f>CONCATENATE(CONTABILIDAD!A338)</f>
        <v>CONTABILIDAD</v>
      </c>
      <c r="C338" t="s">
        <v>2670</v>
      </c>
      <c r="D338" t="s">
        <v>2670</v>
      </c>
      <c r="E338" t="s">
        <v>2671</v>
      </c>
      <c r="F338" t="s">
        <v>451</v>
      </c>
      <c r="G338" t="s">
        <v>2672</v>
      </c>
      <c r="H338" t="s">
        <v>932</v>
      </c>
      <c r="I338" t="s">
        <v>54</v>
      </c>
      <c r="J338" t="s">
        <v>1987</v>
      </c>
      <c r="K338" t="s">
        <v>1988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932</v>
      </c>
      <c r="B339" t="str">
        <f>CONCATENATE(CONTABILIDAD!A339,SISTEMAS!A1485)</f>
        <v>CONTABILIDAD</v>
      </c>
      <c r="C339" t="s">
        <v>2673</v>
      </c>
      <c r="D339" t="s">
        <v>2673</v>
      </c>
      <c r="E339" t="s">
        <v>2674</v>
      </c>
      <c r="F339" t="s">
        <v>451</v>
      </c>
      <c r="G339" t="s">
        <v>2675</v>
      </c>
      <c r="H339" t="s">
        <v>1973</v>
      </c>
      <c r="I339" t="s">
        <v>54</v>
      </c>
      <c r="J339" t="s">
        <v>1987</v>
      </c>
      <c r="K339" t="s">
        <v>1988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932</v>
      </c>
      <c r="B340" t="str">
        <f>CONCATENATE(CONTABILIDAD!A340,SISTEMAS!A1488)</f>
        <v>CONTABILIDAD</v>
      </c>
      <c r="C340" t="s">
        <v>2676</v>
      </c>
      <c r="D340" t="s">
        <v>2676</v>
      </c>
      <c r="E340" t="s">
        <v>2677</v>
      </c>
      <c r="F340" t="s">
        <v>451</v>
      </c>
      <c r="G340" t="s">
        <v>2678</v>
      </c>
      <c r="H340" t="s">
        <v>1973</v>
      </c>
      <c r="I340" t="s">
        <v>54</v>
      </c>
      <c r="J340" t="s">
        <v>2589</v>
      </c>
      <c r="K340" t="s">
        <v>2590</v>
      </c>
      <c r="L340" t="s">
        <v>2679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932</v>
      </c>
      <c r="B341" t="str">
        <f>CONCATENATE(CONTABILIDAD!A341,AUDITORIA!A148,SISTEMAS!A1491)</f>
        <v>CONTABILIDAD</v>
      </c>
      <c r="C341" t="s">
        <v>2680</v>
      </c>
      <c r="D341" t="s">
        <v>2680</v>
      </c>
      <c r="E341" t="s">
        <v>2681</v>
      </c>
      <c r="F341" t="s">
        <v>451</v>
      </c>
      <c r="G341" t="s">
        <v>2682</v>
      </c>
      <c r="H341" t="s">
        <v>2642</v>
      </c>
      <c r="I341" t="s">
        <v>54</v>
      </c>
      <c r="J341" t="s">
        <v>2589</v>
      </c>
      <c r="K341" t="s">
        <v>2590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932</v>
      </c>
      <c r="B342" t="str">
        <f>CONCATENATE(CONTABILIDAD!A342)</f>
        <v>CONTABILIDAD</v>
      </c>
      <c r="C342" t="s">
        <v>2683</v>
      </c>
      <c r="D342" t="s">
        <v>2683</v>
      </c>
      <c r="E342" t="s">
        <v>2684</v>
      </c>
      <c r="F342" t="s">
        <v>451</v>
      </c>
      <c r="G342" t="s">
        <v>2685</v>
      </c>
      <c r="H342" t="s">
        <v>932</v>
      </c>
      <c r="I342" t="s">
        <v>54</v>
      </c>
      <c r="J342" t="s">
        <v>1987</v>
      </c>
      <c r="K342" t="s">
        <v>1988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932</v>
      </c>
      <c r="B343" t="str">
        <f>CONCATENATE(CONTABILIDAD!A343)</f>
        <v>CONTABILIDAD</v>
      </c>
      <c r="C343" t="s">
        <v>2686</v>
      </c>
      <c r="D343" t="s">
        <v>2686</v>
      </c>
      <c r="E343" t="s">
        <v>2687</v>
      </c>
      <c r="F343" t="s">
        <v>451</v>
      </c>
      <c r="G343" t="s">
        <v>2688</v>
      </c>
      <c r="H343" t="s">
        <v>932</v>
      </c>
      <c r="I343" t="s">
        <v>54</v>
      </c>
      <c r="J343" t="s">
        <v>1987</v>
      </c>
      <c r="K343" t="s">
        <v>1988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N344" s="4" t="s">
        <v>561</v>
      </c>
    </row>
    <row r="345" ht="30" hidden="1" spans="1:15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N345" s="2" t="s">
        <v>579</v>
      </c>
      <c r="O345">
        <f>IF(C345=N345,1,0)</f>
        <v>1</v>
      </c>
    </row>
    <row r="346" customHeight="1" spans="1:15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146</v>
      </c>
      <c r="I346" t="s">
        <v>54</v>
      </c>
      <c r="J346" t="s">
        <v>2589</v>
      </c>
      <c r="K346" t="s">
        <v>2590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932</v>
      </c>
      <c r="B347" t="str">
        <f>CONCATENATE(CONTABILIDAD!A347,SISTEMAS!A1547)</f>
        <v>CONTABILIDAD</v>
      </c>
      <c r="C347" t="s">
        <v>2689</v>
      </c>
      <c r="D347" t="s">
        <v>2689</v>
      </c>
      <c r="E347" t="s">
        <v>2690</v>
      </c>
      <c r="F347" t="s">
        <v>451</v>
      </c>
      <c r="G347" t="s">
        <v>2617</v>
      </c>
      <c r="H347" t="s">
        <v>1973</v>
      </c>
      <c r="I347" t="s">
        <v>54</v>
      </c>
      <c r="J347" t="s">
        <v>1987</v>
      </c>
      <c r="K347" t="s">
        <v>1988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932</v>
      </c>
      <c r="B348" t="str">
        <f>CONCATENATE(CONTABILIDAD!A348,SISTEMAS!A1554)</f>
        <v>CONTABILIDAD</v>
      </c>
      <c r="C348" t="s">
        <v>2691</v>
      </c>
      <c r="D348" t="s">
        <v>2691</v>
      </c>
      <c r="E348" t="s">
        <v>2692</v>
      </c>
      <c r="F348" t="s">
        <v>451</v>
      </c>
      <c r="G348" t="s">
        <v>2693</v>
      </c>
      <c r="H348" t="s">
        <v>1973</v>
      </c>
      <c r="I348" t="s">
        <v>54</v>
      </c>
      <c r="J348" t="s">
        <v>2589</v>
      </c>
      <c r="K348" t="s">
        <v>2590</v>
      </c>
      <c r="L348" t="s">
        <v>2679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932</v>
      </c>
      <c r="B349" t="str">
        <f>CONCATENATE(CONTABILIDAD!A349,SISTEMAS!A1553)</f>
        <v>CONTABILIDAD</v>
      </c>
      <c r="C349" t="s">
        <v>2694</v>
      </c>
      <c r="D349" t="s">
        <v>2694</v>
      </c>
      <c r="E349" t="s">
        <v>2695</v>
      </c>
      <c r="F349" t="s">
        <v>451</v>
      </c>
      <c r="G349" t="s">
        <v>2696</v>
      </c>
      <c r="H349" t="s">
        <v>1973</v>
      </c>
      <c r="I349" t="s">
        <v>54</v>
      </c>
      <c r="J349" t="s">
        <v>1987</v>
      </c>
      <c r="K349" t="s">
        <v>1988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932</v>
      </c>
      <c r="B350" t="str">
        <f>CONCATENATE(CONTABILIDAD!A350)</f>
        <v>CONTABILIDAD</v>
      </c>
      <c r="C350" t="s">
        <v>2697</v>
      </c>
      <c r="D350" t="s">
        <v>2697</v>
      </c>
      <c r="E350" t="s">
        <v>2698</v>
      </c>
      <c r="F350" t="s">
        <v>451</v>
      </c>
      <c r="G350" t="s">
        <v>2699</v>
      </c>
      <c r="H350" t="s">
        <v>932</v>
      </c>
      <c r="I350" t="s">
        <v>54</v>
      </c>
      <c r="J350" t="s">
        <v>1987</v>
      </c>
      <c r="K350" t="s">
        <v>1988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932</v>
      </c>
      <c r="B351" t="str">
        <f>CONCATENATE(CONTABILIDAD!A351,SISTEMAS!A1561)</f>
        <v>CONTABILIDAD</v>
      </c>
      <c r="C351" t="s">
        <v>2700</v>
      </c>
      <c r="D351" t="s">
        <v>2700</v>
      </c>
      <c r="E351" t="s">
        <v>2701</v>
      </c>
      <c r="F351" t="s">
        <v>451</v>
      </c>
      <c r="G351" t="s">
        <v>2617</v>
      </c>
      <c r="H351" t="s">
        <v>1973</v>
      </c>
      <c r="I351" t="s">
        <v>54</v>
      </c>
      <c r="J351" t="s">
        <v>1987</v>
      </c>
      <c r="K351" t="s">
        <v>1988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932</v>
      </c>
      <c r="B352" t="str">
        <f>CONCATENATE(CONTABILIDAD!A352,SISTEMAS!A1560)</f>
        <v>CONTABILIDAD</v>
      </c>
      <c r="C352" t="s">
        <v>2702</v>
      </c>
      <c r="D352" t="s">
        <v>2702</v>
      </c>
      <c r="E352" t="s">
        <v>2703</v>
      </c>
      <c r="F352" t="s">
        <v>451</v>
      </c>
      <c r="G352" t="s">
        <v>2704</v>
      </c>
      <c r="H352" t="s">
        <v>1973</v>
      </c>
      <c r="I352" t="s">
        <v>54</v>
      </c>
      <c r="J352" t="s">
        <v>1987</v>
      </c>
      <c r="K352" t="s">
        <v>1988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932</v>
      </c>
      <c r="B353" t="str">
        <f>CONCATENATE(CONTABILIDAD!A353,SISTEMAS!A1558)</f>
        <v>CONTABILIDAD</v>
      </c>
      <c r="C353" t="s">
        <v>2705</v>
      </c>
      <c r="D353" t="s">
        <v>2705</v>
      </c>
      <c r="E353" t="s">
        <v>2706</v>
      </c>
      <c r="F353" t="s">
        <v>451</v>
      </c>
      <c r="G353" t="s">
        <v>2707</v>
      </c>
      <c r="H353" t="s">
        <v>1973</v>
      </c>
      <c r="I353" t="s">
        <v>54</v>
      </c>
      <c r="J353" t="s">
        <v>1987</v>
      </c>
      <c r="K353" t="s">
        <v>1988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N354" s="4" t="s">
        <v>544</v>
      </c>
    </row>
    <row r="355" customHeight="1" spans="1:15">
      <c r="A355" s="1" t="s">
        <v>932</v>
      </c>
      <c r="B355" t="str">
        <f>CONCATENATE(CONTABILIDAD!A355,SISTEMAS!A1567)</f>
        <v>CONTABILIDAD</v>
      </c>
      <c r="C355" t="s">
        <v>2708</v>
      </c>
      <c r="D355" t="s">
        <v>2708</v>
      </c>
      <c r="E355" t="s">
        <v>2709</v>
      </c>
      <c r="F355" t="s">
        <v>451</v>
      </c>
      <c r="G355" t="s">
        <v>2710</v>
      </c>
      <c r="H355" t="s">
        <v>1973</v>
      </c>
      <c r="I355" t="s">
        <v>54</v>
      </c>
      <c r="J355" t="s">
        <v>1987</v>
      </c>
      <c r="K355" t="s">
        <v>1988</v>
      </c>
      <c r="L355" t="s">
        <v>2711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932</v>
      </c>
      <c r="B356" t="str">
        <f>CONCATENATE(CONTABILIDAD!A356,SISTEMAS!A1566)</f>
        <v>CONTABILIDAD</v>
      </c>
      <c r="C356" t="s">
        <v>2712</v>
      </c>
      <c r="D356" t="s">
        <v>2712</v>
      </c>
      <c r="E356" t="s">
        <v>2713</v>
      </c>
      <c r="F356" t="s">
        <v>451</v>
      </c>
      <c r="G356" t="s">
        <v>2714</v>
      </c>
      <c r="H356" t="s">
        <v>1973</v>
      </c>
      <c r="I356" t="s">
        <v>54</v>
      </c>
      <c r="J356" t="s">
        <v>1987</v>
      </c>
      <c r="K356" t="s">
        <v>1988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N357" s="2" t="s">
        <v>504</v>
      </c>
    </row>
    <row r="358" customHeight="1" spans="1:15">
      <c r="A358" s="1" t="s">
        <v>932</v>
      </c>
      <c r="B358" t="str">
        <f>CONCATENATE(CONTABILIDAD!A358,SISTEMAS!A1622)</f>
        <v>CONTABILIDAD</v>
      </c>
      <c r="C358" t="s">
        <v>2715</v>
      </c>
      <c r="D358" t="s">
        <v>2715</v>
      </c>
      <c r="E358" t="s">
        <v>2716</v>
      </c>
      <c r="F358" t="s">
        <v>451</v>
      </c>
      <c r="G358" t="s">
        <v>2717</v>
      </c>
      <c r="H358" t="s">
        <v>1973</v>
      </c>
      <c r="I358" t="s">
        <v>54</v>
      </c>
      <c r="J358" t="s">
        <v>1987</v>
      </c>
      <c r="K358" t="s">
        <v>1988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4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N359" s="4" t="s">
        <v>498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N360" s="4" t="s">
        <v>518</v>
      </c>
    </row>
    <row r="361" customHeight="1" spans="1:15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146</v>
      </c>
      <c r="I361" t="s">
        <v>54</v>
      </c>
      <c r="J361" t="s">
        <v>1987</v>
      </c>
      <c r="K361" t="s">
        <v>1988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5">
      <c r="B362" t="str">
        <f>CONCATENATE(CONTABILIDAD!A362,RH!A43,SISTEMAS!A1607)</f>
        <v>RH</v>
      </c>
      <c r="C362" t="s">
        <v>2718</v>
      </c>
      <c r="D362" t="s">
        <v>2718</v>
      </c>
      <c r="E362" t="s">
        <v>2719</v>
      </c>
      <c r="F362" t="s">
        <v>451</v>
      </c>
      <c r="G362" t="s">
        <v>156</v>
      </c>
      <c r="H362" t="s">
        <v>2720</v>
      </c>
      <c r="N362" s="4" t="s">
        <v>2718</v>
      </c>
      <c r="O362">
        <f>IF(C362=N362,1,0)</f>
        <v>1</v>
      </c>
    </row>
    <row r="363" hidden="1" customHeight="1" spans="1:15">
      <c r="A363" s="1" t="s">
        <v>932</v>
      </c>
      <c r="B363" t="str">
        <f>CONCATENATE(CONTABILIDAD!A363,SISTEMAS!A1611)</f>
        <v>CONTABILIDAD</v>
      </c>
      <c r="C363" t="s">
        <v>2721</v>
      </c>
      <c r="D363" t="s">
        <v>2721</v>
      </c>
      <c r="E363" t="s">
        <v>2722</v>
      </c>
      <c r="F363" t="s">
        <v>451</v>
      </c>
      <c r="G363" t="s">
        <v>156</v>
      </c>
      <c r="H363" t="s">
        <v>1973</v>
      </c>
      <c r="I363" t="s">
        <v>72</v>
      </c>
      <c r="N363" s="2" t="s">
        <v>2721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1476</v>
      </c>
      <c r="D364" t="s">
        <v>1476</v>
      </c>
      <c r="E364" t="s">
        <v>1477</v>
      </c>
      <c r="F364" t="s">
        <v>451</v>
      </c>
      <c r="G364" t="s">
        <v>1478</v>
      </c>
      <c r="H364" t="s">
        <v>1139</v>
      </c>
      <c r="I364" t="s">
        <v>54</v>
      </c>
      <c r="N364" s="2" t="s">
        <v>1476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932</v>
      </c>
      <c r="B365" t="str">
        <f>CONCATENATE(CONTABILIDAD!A365)</f>
        <v>CONTABILIDAD</v>
      </c>
      <c r="C365" t="s">
        <v>2723</v>
      </c>
      <c r="D365" t="s">
        <v>2723</v>
      </c>
      <c r="E365" t="s">
        <v>2724</v>
      </c>
      <c r="F365" t="s">
        <v>451</v>
      </c>
      <c r="G365" t="s">
        <v>2725</v>
      </c>
      <c r="H365" t="s">
        <v>932</v>
      </c>
      <c r="I365" t="s">
        <v>54</v>
      </c>
      <c r="J365" t="s">
        <v>1987</v>
      </c>
      <c r="K365" t="s">
        <v>1988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5">
      <c r="A366" s="1" t="s">
        <v>932</v>
      </c>
      <c r="B366" t="str">
        <f>CONCATENATE(CONTABILIDAD!A366)</f>
        <v>CONTABILIDAD</v>
      </c>
      <c r="C366" t="s">
        <v>2726</v>
      </c>
      <c r="D366" t="s">
        <v>2726</v>
      </c>
      <c r="E366" t="s">
        <v>2727</v>
      </c>
      <c r="F366" t="s">
        <v>451</v>
      </c>
      <c r="G366" t="s">
        <v>156</v>
      </c>
      <c r="H366" t="s">
        <v>932</v>
      </c>
      <c r="I366" t="s">
        <v>72</v>
      </c>
      <c r="N366" s="2" t="s">
        <v>2726</v>
      </c>
      <c r="O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932</v>
      </c>
      <c r="B367" t="str">
        <f>CONCATENATE(CONTABILIDAD!A367)</f>
        <v>CONTABILIDAD</v>
      </c>
      <c r="C367" t="s">
        <v>2728</v>
      </c>
      <c r="D367" t="s">
        <v>2728</v>
      </c>
      <c r="E367" t="s">
        <v>2729</v>
      </c>
      <c r="F367" t="s">
        <v>451</v>
      </c>
      <c r="G367" t="s">
        <v>156</v>
      </c>
      <c r="H367" t="s">
        <v>932</v>
      </c>
      <c r="I367" t="s">
        <v>72</v>
      </c>
      <c r="N367" s="2" t="s">
        <v>2728</v>
      </c>
      <c r="O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932</v>
      </c>
      <c r="B368" t="str">
        <f>CONCATENATE(CONTABILIDAD!A368)</f>
        <v>CONTABILIDAD</v>
      </c>
      <c r="C368" t="s">
        <v>2730</v>
      </c>
      <c r="D368" t="s">
        <v>2730</v>
      </c>
      <c r="E368" t="s">
        <v>2731</v>
      </c>
      <c r="F368" t="s">
        <v>451</v>
      </c>
      <c r="G368" t="s">
        <v>156</v>
      </c>
      <c r="H368" t="s">
        <v>932</v>
      </c>
      <c r="I368" t="s">
        <v>72</v>
      </c>
      <c r="N368" s="2" t="s">
        <v>2730</v>
      </c>
      <c r="O368" t="str">
        <f t="shared" si="21"/>
        <v>('CONTABILIDAD','RM1035Devolucionesrep','RM1035Devolucionesrep','Devoluciones','Reportes','NULL','CONTABILIDAD','SIN USO','','','',''),</v>
      </c>
    </row>
    <row r="369" hidden="1" customHeight="1" spans="1:15">
      <c r="A369" s="1" t="s">
        <v>932</v>
      </c>
      <c r="B369" t="str">
        <f>CONCATENATE(CONTABILIDAD!A369)</f>
        <v>CONTABILIDAD</v>
      </c>
      <c r="C369" t="s">
        <v>2732</v>
      </c>
      <c r="D369" t="s">
        <v>2732</v>
      </c>
      <c r="E369" t="s">
        <v>2733</v>
      </c>
      <c r="F369" t="s">
        <v>451</v>
      </c>
      <c r="G369" t="s">
        <v>156</v>
      </c>
      <c r="H369" t="s">
        <v>932</v>
      </c>
      <c r="I369" t="s">
        <v>72</v>
      </c>
      <c r="N369" s="2" t="s">
        <v>2732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N370" s="4" t="s">
        <v>487</v>
      </c>
    </row>
    <row r="371" hidden="1" spans="2:14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146</v>
      </c>
      <c r="N371" s="4" t="s">
        <v>478</v>
      </c>
    </row>
    <row r="372" customHeight="1" spans="1:15">
      <c r="A372" s="1" t="s">
        <v>932</v>
      </c>
      <c r="B372" t="str">
        <f>CONCATENATE(CONTABILIDAD!A372,SISTEMAS!A1605)</f>
        <v>CONTABILIDAD</v>
      </c>
      <c r="C372" t="s">
        <v>2734</v>
      </c>
      <c r="D372" t="s">
        <v>2734</v>
      </c>
      <c r="E372" t="s">
        <v>2735</v>
      </c>
      <c r="F372" t="s">
        <v>451</v>
      </c>
      <c r="G372" t="s">
        <v>2736</v>
      </c>
      <c r="H372" t="s">
        <v>1973</v>
      </c>
      <c r="I372" t="s">
        <v>54</v>
      </c>
      <c r="J372" t="s">
        <v>1987</v>
      </c>
      <c r="K372" t="s">
        <v>1988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4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N373" s="4" t="s">
        <v>979</v>
      </c>
    </row>
    <row r="374" customHeight="1" spans="1:15">
      <c r="A374" s="1" t="s">
        <v>932</v>
      </c>
      <c r="B374" t="str">
        <f>CONCATENATE(CONTABILIDAD!A374,SISTEMAS!A1579)</f>
        <v>CONTABILIDAD</v>
      </c>
      <c r="C374" t="s">
        <v>2737</v>
      </c>
      <c r="D374" t="s">
        <v>2737</v>
      </c>
      <c r="E374" t="s">
        <v>2738</v>
      </c>
      <c r="F374" t="s">
        <v>451</v>
      </c>
      <c r="G374" t="s">
        <v>156</v>
      </c>
      <c r="H374" t="s">
        <v>1973</v>
      </c>
      <c r="I374" t="s">
        <v>54</v>
      </c>
      <c r="J374" t="s">
        <v>1987</v>
      </c>
      <c r="K374" t="s">
        <v>1988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932</v>
      </c>
      <c r="B375" t="str">
        <f>CONCATENATE(CONTABILIDAD!A375,SISTEMAS!A1585)</f>
        <v>CONTABILIDAD</v>
      </c>
      <c r="C375" t="s">
        <v>2739</v>
      </c>
      <c r="D375" t="s">
        <v>2739</v>
      </c>
      <c r="E375" t="s">
        <v>2740</v>
      </c>
      <c r="F375" t="s">
        <v>451</v>
      </c>
      <c r="G375" t="s">
        <v>2741</v>
      </c>
      <c r="H375" t="s">
        <v>1973</v>
      </c>
      <c r="I375" t="s">
        <v>54</v>
      </c>
      <c r="J375" t="s">
        <v>1987</v>
      </c>
      <c r="K375" t="s">
        <v>1988</v>
      </c>
      <c r="L375" t="s">
        <v>2679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143</v>
      </c>
      <c r="D21" t="s">
        <v>143</v>
      </c>
      <c r="E21" t="s">
        <v>144</v>
      </c>
      <c r="F21" t="s">
        <v>17</v>
      </c>
      <c r="G21" t="s">
        <v>145</v>
      </c>
      <c r="H21" t="s">
        <v>146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2742</v>
      </c>
      <c r="B23" t="str">
        <f>CONCATENATE(AUDITORIA!A23,SISTEMAS!A418)</f>
        <v>AUDITORIA</v>
      </c>
      <c r="C23" t="s">
        <v>2743</v>
      </c>
      <c r="D23" t="s">
        <v>2743</v>
      </c>
      <c r="E23" t="s">
        <v>2744</v>
      </c>
      <c r="F23" t="s">
        <v>17</v>
      </c>
      <c r="G23" t="s">
        <v>18</v>
      </c>
      <c r="H23" t="s">
        <v>2745</v>
      </c>
      <c r="I23" t="s">
        <v>27</v>
      </c>
      <c r="J23" t="s">
        <v>2746</v>
      </c>
      <c r="K23" t="s">
        <v>2747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1106</v>
      </c>
      <c r="D27" t="s">
        <v>1106</v>
      </c>
      <c r="E27" t="s">
        <v>1107</v>
      </c>
      <c r="F27" t="s">
        <v>17</v>
      </c>
      <c r="G27" t="s">
        <v>1108</v>
      </c>
      <c r="H27" t="s">
        <v>1109</v>
      </c>
    </row>
    <row r="28" hidden="1" spans="2:8">
      <c r="B28" t="str">
        <f>CONCATENATE(AUDITORIA!A28,CREDITO!A60,SISTEMAS!A337)</f>
        <v>CREDITO</v>
      </c>
      <c r="C28" t="s">
        <v>1103</v>
      </c>
      <c r="D28" t="s">
        <v>1103</v>
      </c>
      <c r="E28" t="s">
        <v>1104</v>
      </c>
      <c r="F28" t="s">
        <v>17</v>
      </c>
      <c r="G28" t="s">
        <v>1105</v>
      </c>
      <c r="H28" t="s">
        <v>1083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1080</v>
      </c>
      <c r="D30" t="s">
        <v>1080</v>
      </c>
      <c r="E30" t="s">
        <v>1081</v>
      </c>
      <c r="F30" t="s">
        <v>17</v>
      </c>
      <c r="G30" t="s">
        <v>1082</v>
      </c>
      <c r="H30" t="s">
        <v>1083</v>
      </c>
    </row>
    <row r="31" hidden="1" spans="2:8">
      <c r="B31" t="str">
        <f>CONCATENATE(AUDITORIA!A31,COBRANZA!A14,SISTEMAS!A368)</f>
        <v>COBRANZA</v>
      </c>
      <c r="C31" t="s">
        <v>1819</v>
      </c>
      <c r="D31" t="s">
        <v>1830</v>
      </c>
      <c r="E31" t="s">
        <v>1831</v>
      </c>
      <c r="F31" t="s">
        <v>17</v>
      </c>
      <c r="G31" t="s">
        <v>1832</v>
      </c>
      <c r="H31" t="s">
        <v>1823</v>
      </c>
    </row>
    <row r="32" hidden="1" spans="1:15">
      <c r="A32" t="s">
        <v>2742</v>
      </c>
      <c r="B32" t="str">
        <f>CONCATENATE(AUDITORIA!A32,SISTEMAS!A366)</f>
        <v>AUDITORIA</v>
      </c>
      <c r="C32" t="s">
        <v>2748</v>
      </c>
      <c r="D32" t="s">
        <v>2748</v>
      </c>
      <c r="E32" t="s">
        <v>2749</v>
      </c>
      <c r="F32" t="s">
        <v>17</v>
      </c>
      <c r="G32" t="s">
        <v>2750</v>
      </c>
      <c r="H32" t="s">
        <v>2745</v>
      </c>
      <c r="I32" t="s">
        <v>54</v>
      </c>
      <c r="J32" t="s">
        <v>2751</v>
      </c>
      <c r="K32" t="s">
        <v>2752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1819</v>
      </c>
      <c r="D33" t="s">
        <v>1827</v>
      </c>
      <c r="E33" t="s">
        <v>1828</v>
      </c>
      <c r="F33" t="s">
        <v>17</v>
      </c>
      <c r="G33" t="s">
        <v>1829</v>
      </c>
      <c r="H33" t="s">
        <v>1823</v>
      </c>
    </row>
    <row r="34" hidden="1" spans="2:8">
      <c r="B34" t="str">
        <f>CONCATENATE(AUDITORIA!A34,COBRANZA!A12,SISTEMAS!A364)</f>
        <v>COBRANZA</v>
      </c>
      <c r="C34" t="s">
        <v>1819</v>
      </c>
      <c r="D34" t="s">
        <v>1824</v>
      </c>
      <c r="E34" t="s">
        <v>1825</v>
      </c>
      <c r="F34" t="s">
        <v>1186</v>
      </c>
      <c r="G34" t="s">
        <v>1826</v>
      </c>
      <c r="H34" t="s">
        <v>1823</v>
      </c>
    </row>
    <row r="35" hidden="1" spans="2:8">
      <c r="B35" t="str">
        <f>CONCATENATE(AUDITORIA!A35,COBRANZA!A10,SISTEMAS!A360)</f>
        <v>COBRANZA</v>
      </c>
      <c r="C35" t="s">
        <v>1819</v>
      </c>
      <c r="D35" t="s">
        <v>1820</v>
      </c>
      <c r="E35" t="s">
        <v>1821</v>
      </c>
      <c r="F35" t="s">
        <v>17</v>
      </c>
      <c r="G35" t="s">
        <v>1822</v>
      </c>
      <c r="H35" t="s">
        <v>1823</v>
      </c>
    </row>
    <row r="36" hidden="1" spans="2:8">
      <c r="B36" t="str">
        <f>CONCATENATE(AUDITORIA!A36,CREDITO!A71,CONTABILIDAD!A72,SISTEMAS!A415)</f>
        <v>CREDITO</v>
      </c>
      <c r="C36" t="s">
        <v>1136</v>
      </c>
      <c r="D36" t="s">
        <v>1142</v>
      </c>
      <c r="E36" t="s">
        <v>1143</v>
      </c>
      <c r="F36" t="s">
        <v>17</v>
      </c>
      <c r="G36" t="s">
        <v>78</v>
      </c>
      <c r="H36" t="s">
        <v>1139</v>
      </c>
    </row>
    <row r="37" hidden="1" spans="2:8">
      <c r="B37" t="str">
        <f>CONCATENATE(AUDITORIA!A37,CREDITO!A72,CONTABILIDAD!A71,SISTEMAS!A414)</f>
        <v>CREDITO</v>
      </c>
      <c r="C37" t="s">
        <v>1136</v>
      </c>
      <c r="D37" t="s">
        <v>1144</v>
      </c>
      <c r="E37" t="s">
        <v>1145</v>
      </c>
      <c r="F37" t="s">
        <v>17</v>
      </c>
      <c r="G37" t="s">
        <v>81</v>
      </c>
      <c r="H37" t="s">
        <v>1139</v>
      </c>
    </row>
    <row r="38" hidden="1" spans="2:8">
      <c r="B38" t="str">
        <f>CONCATENATE(AUDITORIA!A38,CREDITO!A73,CONTABILIDAD!A70,SISTEMAS!A413)</f>
        <v>CREDITO</v>
      </c>
      <c r="C38" t="s">
        <v>1136</v>
      </c>
      <c r="D38" t="s">
        <v>1146</v>
      </c>
      <c r="E38" t="s">
        <v>1147</v>
      </c>
      <c r="F38" t="s">
        <v>17</v>
      </c>
      <c r="G38" t="s">
        <v>1148</v>
      </c>
      <c r="H38" t="s">
        <v>1139</v>
      </c>
    </row>
    <row r="39" hidden="1" spans="2:8">
      <c r="B39" t="str">
        <f>CONCATENATE(AUDITORIA!A39,CREDITO!A74,COBRANZA!A21,SISTEMAS!A412)</f>
        <v>CREDITO</v>
      </c>
      <c r="C39" t="s">
        <v>1110</v>
      </c>
      <c r="D39" t="s">
        <v>1149</v>
      </c>
      <c r="E39" t="s">
        <v>1150</v>
      </c>
      <c r="F39" t="s">
        <v>17</v>
      </c>
      <c r="G39" t="s">
        <v>96</v>
      </c>
      <c r="H39" t="s">
        <v>1114</v>
      </c>
    </row>
    <row r="40" hidden="1" spans="2:8">
      <c r="B40" t="str">
        <f>CONCATENATE(AUDITORIA!A40,CREDITO!A69,CONTABILIDAD!A69,SISTEMAS!A407)</f>
        <v>CREDITO</v>
      </c>
      <c r="C40" t="s">
        <v>1136</v>
      </c>
      <c r="D40" t="s">
        <v>1137</v>
      </c>
      <c r="E40" t="s">
        <v>1138</v>
      </c>
      <c r="F40" t="s">
        <v>17</v>
      </c>
      <c r="G40" t="s">
        <v>90</v>
      </c>
      <c r="H40" t="s">
        <v>1139</v>
      </c>
    </row>
    <row r="41" hidden="1" spans="2:8">
      <c r="B41" t="str">
        <f>CONCATENATE(AUDITORIA!A41,CREDITO!A70,CONTABILIDAD!A68,SISTEMAS!A406)</f>
        <v>CREDITO</v>
      </c>
      <c r="C41" t="s">
        <v>1136</v>
      </c>
      <c r="D41" t="s">
        <v>1140</v>
      </c>
      <c r="E41" t="s">
        <v>1141</v>
      </c>
      <c r="F41" t="s">
        <v>17</v>
      </c>
      <c r="G41" t="s">
        <v>75</v>
      </c>
      <c r="H41" t="s">
        <v>1139</v>
      </c>
    </row>
    <row r="42" hidden="1" spans="2:8">
      <c r="B42" t="str">
        <f>CONCATENATE(AUDITORIA!A42,COBRANZA!A20,SISTEMAS!A405)</f>
        <v>COBRANZA</v>
      </c>
      <c r="C42" t="s">
        <v>1833</v>
      </c>
      <c r="D42" t="s">
        <v>1849</v>
      </c>
      <c r="E42" t="s">
        <v>1850</v>
      </c>
      <c r="F42" t="s">
        <v>1341</v>
      </c>
      <c r="G42" t="s">
        <v>1851</v>
      </c>
      <c r="H42" t="s">
        <v>1823</v>
      </c>
    </row>
    <row r="43" hidden="1" spans="2:8">
      <c r="B43" t="str">
        <f>CONCATENATE(AUDITORIA!A43,COBRANZA!A19,SISTEMAS!A404)</f>
        <v>COBRANZA</v>
      </c>
      <c r="C43" t="s">
        <v>1833</v>
      </c>
      <c r="D43" t="s">
        <v>1846</v>
      </c>
      <c r="E43" t="s">
        <v>1847</v>
      </c>
      <c r="F43" t="s">
        <v>17</v>
      </c>
      <c r="G43" t="s">
        <v>1848</v>
      </c>
      <c r="H43" t="s">
        <v>1823</v>
      </c>
    </row>
    <row r="44" hidden="1" spans="2:8">
      <c r="B44" t="str">
        <f>CONCATENATE(AUDITORIA!A44,COBRANZA!A18,SISTEMAS!A403)</f>
        <v>COBRANZA</v>
      </c>
      <c r="C44" t="s">
        <v>1833</v>
      </c>
      <c r="D44" t="s">
        <v>1843</v>
      </c>
      <c r="E44" t="s">
        <v>1844</v>
      </c>
      <c r="F44" t="s">
        <v>17</v>
      </c>
      <c r="G44" t="s">
        <v>1845</v>
      </c>
      <c r="H44" t="s">
        <v>1823</v>
      </c>
    </row>
    <row r="45" hidden="1" spans="2:8">
      <c r="B45" t="str">
        <f>CONCATENATE(AUDITORIA!A45,COBRANZA!A17,SISTEMAS!A402)</f>
        <v>COBRANZA</v>
      </c>
      <c r="C45" t="s">
        <v>1833</v>
      </c>
      <c r="D45" t="s">
        <v>1840</v>
      </c>
      <c r="E45" t="s">
        <v>1841</v>
      </c>
      <c r="F45" t="s">
        <v>17</v>
      </c>
      <c r="G45" t="s">
        <v>1842</v>
      </c>
      <c r="H45" t="s">
        <v>1823</v>
      </c>
    </row>
    <row r="46" hidden="1" spans="2:8">
      <c r="B46" t="str">
        <f>CONCATENATE(AUDITORIA!A46,COBRANZA!A16,SISTEMAS!A397)</f>
        <v>COBRANZA</v>
      </c>
      <c r="C46" t="s">
        <v>1833</v>
      </c>
      <c r="D46" t="s">
        <v>1837</v>
      </c>
      <c r="E46" t="s">
        <v>1838</v>
      </c>
      <c r="F46" t="s">
        <v>85</v>
      </c>
      <c r="G46" t="s">
        <v>1839</v>
      </c>
      <c r="H46" t="s">
        <v>1823</v>
      </c>
    </row>
    <row r="47" hidden="1" spans="2:8">
      <c r="B47" t="str">
        <f>CONCATENATE(AUDITORIA!A47,COBRANZA!A15,SISTEMAS!A387)</f>
        <v>COBRANZA</v>
      </c>
      <c r="C47" t="s">
        <v>1833</v>
      </c>
      <c r="D47" t="s">
        <v>1834</v>
      </c>
      <c r="E47" t="s">
        <v>1835</v>
      </c>
      <c r="F47" t="s">
        <v>17</v>
      </c>
      <c r="G47" t="s">
        <v>1836</v>
      </c>
      <c r="H47" t="s">
        <v>1823</v>
      </c>
    </row>
    <row r="48" hidden="1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hidden="1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hidden="1" spans="2:8">
      <c r="B50" t="str">
        <f>CONCATENATE(AUDITORIA!A50,CREDITO!A62,COBRANZA!A28,SISTEMAS!A384)</f>
        <v>COBRANZA</v>
      </c>
      <c r="C50" t="s">
        <v>1110</v>
      </c>
      <c r="D50" t="s">
        <v>1111</v>
      </c>
      <c r="E50" t="s">
        <v>1112</v>
      </c>
      <c r="F50" t="s">
        <v>17</v>
      </c>
      <c r="G50" t="s">
        <v>1113</v>
      </c>
      <c r="H50" t="s">
        <v>1114</v>
      </c>
    </row>
    <row r="51" hidden="1" spans="2:8">
      <c r="B51" t="str">
        <f>CONCATENATE(AUDITORIA!A51,CREDITO!A63,COBRANZA!A27,SISTEMAS!A383)</f>
        <v>CREDITO</v>
      </c>
      <c r="C51" t="s">
        <v>1110</v>
      </c>
      <c r="D51" t="s">
        <v>1115</v>
      </c>
      <c r="E51" t="s">
        <v>1116</v>
      </c>
      <c r="F51" t="s">
        <v>17</v>
      </c>
      <c r="G51" t="s">
        <v>1117</v>
      </c>
      <c r="H51" t="s">
        <v>1114</v>
      </c>
    </row>
    <row r="52" hidden="1" spans="2:8">
      <c r="B52" t="str">
        <f>CONCATENATE(AUDITORIA!A52,CREDITO!A64,COBRANZA!A26,SISTEMAS!A382)</f>
        <v>COBRANZA</v>
      </c>
      <c r="C52" t="s">
        <v>1110</v>
      </c>
      <c r="D52" t="s">
        <v>1118</v>
      </c>
      <c r="E52" t="s">
        <v>1119</v>
      </c>
      <c r="F52" t="s">
        <v>17</v>
      </c>
      <c r="G52" t="s">
        <v>1120</v>
      </c>
      <c r="H52" t="s">
        <v>1114</v>
      </c>
    </row>
    <row r="53" hidden="1" spans="2:8">
      <c r="B53" t="str">
        <f>CONCATENATE(AUDITORIA!A53,CREDITO!A65,COBRANZA!A25,SISTEMAS!A381)</f>
        <v>CREDITO</v>
      </c>
      <c r="C53" t="s">
        <v>1110</v>
      </c>
      <c r="D53" t="s">
        <v>1121</v>
      </c>
      <c r="E53" t="s">
        <v>1122</v>
      </c>
      <c r="F53" t="s">
        <v>17</v>
      </c>
      <c r="G53" t="s">
        <v>1123</v>
      </c>
      <c r="H53" t="s">
        <v>1114</v>
      </c>
    </row>
    <row r="54" hidden="1" spans="2:8">
      <c r="B54" t="str">
        <f>CONCATENATE(AUDITORIA!A54,CREDITO!A66,COBRANZA!A24,SISTEMAS!A380)</f>
        <v>COBRANZA</v>
      </c>
      <c r="C54" t="s">
        <v>1110</v>
      </c>
      <c r="D54" t="s">
        <v>1124</v>
      </c>
      <c r="E54" t="s">
        <v>1125</v>
      </c>
      <c r="F54" t="s">
        <v>17</v>
      </c>
      <c r="G54" t="s">
        <v>1126</v>
      </c>
      <c r="H54" t="s">
        <v>1114</v>
      </c>
    </row>
    <row r="55" hidden="1" spans="2:8">
      <c r="B55" t="str">
        <f>CONCATENATE(AUDITORIA!A55,CREDITO!A67,COBRANZA!A23,SISTEMAS!A379)</f>
        <v>COBRANZA</v>
      </c>
      <c r="C55" t="s">
        <v>1110</v>
      </c>
      <c r="D55" t="s">
        <v>1127</v>
      </c>
      <c r="E55" t="s">
        <v>1128</v>
      </c>
      <c r="F55" t="s">
        <v>17</v>
      </c>
      <c r="G55" t="s">
        <v>1129</v>
      </c>
      <c r="H55" t="s">
        <v>1114</v>
      </c>
    </row>
    <row r="56" hidden="1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hidden="1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hidden="1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hidden="1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hidden="1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hidden="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hidden="1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146</v>
      </c>
    </row>
    <row r="63" hidden="1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146</v>
      </c>
    </row>
    <row r="64" hidden="1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146</v>
      </c>
    </row>
    <row r="65" hidden="1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146</v>
      </c>
    </row>
    <row r="66" hidden="1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146</v>
      </c>
    </row>
    <row r="67" hidden="1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hidden="1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hidden="1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hidden="1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hidden="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hidden="1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hidden="1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hidden="1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146</v>
      </c>
    </row>
    <row r="78" hidden="1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hidden="1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146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hidden="1" spans="2:8">
      <c r="B85" t="str">
        <f>CONCATENATE(AUDITORIA!A85,CREDITO!A94,CONTABILIDAD!A33,SISTEMAS!A203)</f>
        <v>CREDITO</v>
      </c>
      <c r="C85" t="s">
        <v>1190</v>
      </c>
      <c r="D85" t="s">
        <v>1190</v>
      </c>
      <c r="E85" t="s">
        <v>1191</v>
      </c>
      <c r="F85" t="s">
        <v>17</v>
      </c>
      <c r="G85" t="s">
        <v>71</v>
      </c>
      <c r="H85" t="s">
        <v>1139</v>
      </c>
    </row>
    <row r="86" hidden="1" spans="2:8">
      <c r="B86" t="str">
        <f>CONCATENATE(AUDITORIA!A86,CREDITO!A96,CONTABILIDAD!A32,SISTEMAS!A199)</f>
        <v>CREDITO</v>
      </c>
      <c r="C86" t="s">
        <v>1195</v>
      </c>
      <c r="D86" t="s">
        <v>1195</v>
      </c>
      <c r="E86" t="s">
        <v>1196</v>
      </c>
      <c r="F86" t="s">
        <v>17</v>
      </c>
      <c r="G86" t="s">
        <v>93</v>
      </c>
      <c r="H86" t="s">
        <v>1139</v>
      </c>
    </row>
    <row r="87" hidden="1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hidden="1" spans="1:15">
      <c r="A88" t="s">
        <v>2742</v>
      </c>
      <c r="B88" t="str">
        <f>CONCATENATE(AUDITORIA!A88,SISTEMAS!A187)</f>
        <v>AUDITORIA</v>
      </c>
      <c r="C88" t="s">
        <v>2753</v>
      </c>
      <c r="D88" t="s">
        <v>2753</v>
      </c>
      <c r="E88" t="s">
        <v>2754</v>
      </c>
      <c r="F88" t="s">
        <v>17</v>
      </c>
      <c r="G88" t="s">
        <v>2755</v>
      </c>
      <c r="H88" t="s">
        <v>2745</v>
      </c>
      <c r="I88" t="s">
        <v>377</v>
      </c>
      <c r="J88" t="s">
        <v>2746</v>
      </c>
      <c r="K88" t="s">
        <v>2747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1231</v>
      </c>
      <c r="D89" t="s">
        <v>1231</v>
      </c>
      <c r="E89" t="s">
        <v>1232</v>
      </c>
      <c r="F89" t="s">
        <v>85</v>
      </c>
      <c r="G89" t="s">
        <v>1233</v>
      </c>
      <c r="H89" t="s">
        <v>1234</v>
      </c>
    </row>
    <row r="90" hidden="1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hidden="1" spans="2:8">
      <c r="B91" t="str">
        <f>CONCATENATE(AUDITORIA!A91,CREDITO!A129,SISTEMAS!A24)</f>
        <v>CREDITO</v>
      </c>
      <c r="C91" t="s">
        <v>1301</v>
      </c>
      <c r="D91" t="s">
        <v>1301</v>
      </c>
      <c r="E91" t="s">
        <v>1302</v>
      </c>
      <c r="F91" t="s">
        <v>17</v>
      </c>
      <c r="G91" t="s">
        <v>1303</v>
      </c>
      <c r="H91" t="s">
        <v>1083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hidden="1" spans="1:15">
      <c r="A93" t="s">
        <v>2742</v>
      </c>
      <c r="B93" t="str">
        <f>CONCATENATE(AUDITORIA!A93)</f>
        <v>AUDITORIA</v>
      </c>
      <c r="C93" t="s">
        <v>2756</v>
      </c>
      <c r="D93" t="s">
        <v>2756</v>
      </c>
      <c r="E93" t="s">
        <v>2757</v>
      </c>
      <c r="F93" t="s">
        <v>85</v>
      </c>
      <c r="G93" t="s">
        <v>2758</v>
      </c>
      <c r="H93" t="s">
        <v>2742</v>
      </c>
      <c r="I93" t="s">
        <v>54</v>
      </c>
      <c r="J93" t="s">
        <v>2751</v>
      </c>
      <c r="K93" t="s">
        <v>2752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hidden="1" spans="2:8">
      <c r="B95" t="str">
        <f>CONCATENATE(AUDITORIA!A95,CREDITO!A139)</f>
        <v>CREDITO</v>
      </c>
      <c r="C95" t="s">
        <v>1332</v>
      </c>
      <c r="D95" t="s">
        <v>1332</v>
      </c>
      <c r="E95" t="s">
        <v>1333</v>
      </c>
      <c r="F95" t="s">
        <v>17</v>
      </c>
      <c r="G95" t="s">
        <v>1334</v>
      </c>
      <c r="H95" t="s">
        <v>1335</v>
      </c>
    </row>
    <row r="96" hidden="1" spans="2:8">
      <c r="B96" t="str">
        <f>CONCATENATE(AUDITORIA!A96,CREDITO!A149,VENTAS!A17,SISTEMAS!A29)</f>
        <v>CREDITO</v>
      </c>
      <c r="C96" t="s">
        <v>1366</v>
      </c>
      <c r="D96" t="s">
        <v>1366</v>
      </c>
      <c r="E96" t="s">
        <v>1367</v>
      </c>
      <c r="F96" t="s">
        <v>17</v>
      </c>
      <c r="G96" t="s">
        <v>1368</v>
      </c>
      <c r="H96" t="s">
        <v>1109</v>
      </c>
    </row>
    <row r="97" hidden="1" spans="2:8">
      <c r="B97" t="str">
        <f>CONCATENATE(AUDITORIA!A97,CREDITO!A153)</f>
        <v>CREDITO</v>
      </c>
      <c r="C97" t="s">
        <v>1378</v>
      </c>
      <c r="D97" t="s">
        <v>1378</v>
      </c>
      <c r="E97" t="s">
        <v>1379</v>
      </c>
      <c r="F97" t="s">
        <v>85</v>
      </c>
      <c r="G97" t="s">
        <v>1380</v>
      </c>
      <c r="H97" t="s">
        <v>1335</v>
      </c>
    </row>
    <row r="98" hidden="1" spans="2:8">
      <c r="B98" t="str">
        <f>CONCATENATE(AUDITORIA!A98,COBRANZA!A53)</f>
        <v>COBRANZA</v>
      </c>
      <c r="C98" t="s">
        <v>1879</v>
      </c>
      <c r="D98" t="s">
        <v>1879</v>
      </c>
      <c r="E98" t="s">
        <v>1880</v>
      </c>
      <c r="F98" t="s">
        <v>85</v>
      </c>
      <c r="G98" t="s">
        <v>1881</v>
      </c>
      <c r="H98" t="s">
        <v>1882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hidden="1" spans="1:15">
      <c r="A100" t="s">
        <v>2742</v>
      </c>
      <c r="B100" t="str">
        <f>CONCATENATE(AUDITORIA!A100)</f>
        <v>AUDITORIA</v>
      </c>
      <c r="C100" t="s">
        <v>2759</v>
      </c>
      <c r="D100" t="s">
        <v>2759</v>
      </c>
      <c r="E100" t="s">
        <v>2760</v>
      </c>
      <c r="F100" t="s">
        <v>85</v>
      </c>
      <c r="G100" t="s">
        <v>2761</v>
      </c>
      <c r="H100" t="s">
        <v>2742</v>
      </c>
      <c r="I100" t="s">
        <v>54</v>
      </c>
      <c r="J100" t="s">
        <v>2751</v>
      </c>
      <c r="K100" t="s">
        <v>2752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2762</v>
      </c>
    </row>
    <row r="102" hidden="1" spans="2:12">
      <c r="B102" t="str">
        <f>CONCATENATE(VENTAS!A2,AUDITORIA!A102,SISTEMAS!A96)</f>
        <v>VENTAS</v>
      </c>
      <c r="C102" t="s">
        <v>1651</v>
      </c>
      <c r="D102" t="s">
        <v>156</v>
      </c>
      <c r="E102" t="s">
        <v>156</v>
      </c>
      <c r="F102" t="s">
        <v>156</v>
      </c>
      <c r="G102" t="s">
        <v>156</v>
      </c>
      <c r="H102" t="s">
        <v>1652</v>
      </c>
      <c r="I102" t="s">
        <v>72</v>
      </c>
      <c r="L102" t="s">
        <v>2762</v>
      </c>
    </row>
    <row r="103" hidden="1" spans="2:8">
      <c r="B103" t="str">
        <f>CONCATENATE(AUDITORIA!A103,CREDITO!A165,VENTAS!A7,CONTABILIDAD!A6)</f>
        <v>VENTAS</v>
      </c>
      <c r="C103" t="s">
        <v>1412</v>
      </c>
      <c r="D103" t="s">
        <v>1412</v>
      </c>
      <c r="E103" t="s">
        <v>1413</v>
      </c>
      <c r="F103" t="s">
        <v>85</v>
      </c>
      <c r="G103" t="s">
        <v>1414</v>
      </c>
      <c r="H103" t="s">
        <v>1415</v>
      </c>
    </row>
    <row r="104" hidden="1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hidden="1" spans="2:8">
      <c r="B105" t="str">
        <f>CONCATENATE(AUDITORIA!A105,CREDITO!A163,VENTAS!A9,COBRANZA!A57,CONTABILIDAD!A5,SISTEMAS!A66)</f>
        <v>COBRANZA</v>
      </c>
      <c r="C105" t="s">
        <v>1408</v>
      </c>
      <c r="D105" t="s">
        <v>1408</v>
      </c>
      <c r="E105" t="s">
        <v>1409</v>
      </c>
      <c r="F105" t="s">
        <v>85</v>
      </c>
      <c r="G105" t="s">
        <v>1410</v>
      </c>
      <c r="H105" t="s">
        <v>1411</v>
      </c>
    </row>
    <row r="106" hidden="1" spans="2:8">
      <c r="B106" t="str">
        <f>CONCATENATE(AUDITORIA!A106,CREDITO!A162,VENTAS!A10)</f>
        <v>VENTAS</v>
      </c>
      <c r="C106" t="s">
        <v>1404</v>
      </c>
      <c r="D106" t="s">
        <v>1404</v>
      </c>
      <c r="E106" t="s">
        <v>1405</v>
      </c>
      <c r="F106" t="s">
        <v>85</v>
      </c>
      <c r="G106" t="s">
        <v>1406</v>
      </c>
      <c r="H106" t="s">
        <v>1407</v>
      </c>
    </row>
    <row r="107" hidden="1" spans="2:8">
      <c r="B107" t="str">
        <f>CONCATENATE(AUDITORIA!A107,VENTAS!A6,SISTEMAS!A37)</f>
        <v>VENTAS</v>
      </c>
      <c r="C107" t="s">
        <v>1663</v>
      </c>
      <c r="D107" t="s">
        <v>1663</v>
      </c>
      <c r="E107" t="s">
        <v>1664</v>
      </c>
      <c r="F107" t="s">
        <v>85</v>
      </c>
      <c r="G107" t="s">
        <v>1665</v>
      </c>
      <c r="H107" t="s">
        <v>1652</v>
      </c>
    </row>
    <row r="108" spans="1:15">
      <c r="A108" t="s">
        <v>2742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2763</v>
      </c>
      <c r="K108" t="s">
        <v>2764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1809</v>
      </c>
      <c r="D109" t="s">
        <v>1809</v>
      </c>
      <c r="E109" t="s">
        <v>1810</v>
      </c>
      <c r="F109" t="s">
        <v>451</v>
      </c>
      <c r="G109" t="s">
        <v>1811</v>
      </c>
      <c r="H109" t="s">
        <v>1784</v>
      </c>
    </row>
    <row r="110" hidden="1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146</v>
      </c>
    </row>
    <row r="111" hidden="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2742</v>
      </c>
      <c r="B112" t="str">
        <f>CONCATENATE(AUDITORIA!A112,SISTEMAS!A1598)</f>
        <v>AUDITORIA</v>
      </c>
      <c r="C112" t="s">
        <v>2765</v>
      </c>
      <c r="D112" t="s">
        <v>2765</v>
      </c>
      <c r="E112" t="s">
        <v>2766</v>
      </c>
      <c r="F112" t="s">
        <v>451</v>
      </c>
      <c r="G112" t="s">
        <v>2767</v>
      </c>
      <c r="H112" t="s">
        <v>2745</v>
      </c>
      <c r="I112" t="s">
        <v>54</v>
      </c>
      <c r="J112" t="s">
        <v>2768</v>
      </c>
      <c r="K112" t="s">
        <v>2769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hidden="1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2742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2746</v>
      </c>
      <c r="K115" t="s">
        <v>2747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2742</v>
      </c>
      <c r="B117" t="str">
        <f>CONCATENATE(AUDITORIA!A117,CREDITO!A188,CONTABILIDAD!A364,SISTEMAS!A1617)</f>
        <v>AUDITORIA</v>
      </c>
      <c r="C117" t="s">
        <v>1476</v>
      </c>
      <c r="D117" t="s">
        <v>1476</v>
      </c>
      <c r="E117" t="s">
        <v>1477</v>
      </c>
      <c r="F117" t="s">
        <v>451</v>
      </c>
      <c r="G117" t="s">
        <v>1478</v>
      </c>
      <c r="H117" t="s">
        <v>1139</v>
      </c>
      <c r="I117" t="s">
        <v>54</v>
      </c>
      <c r="J117" t="s">
        <v>2763</v>
      </c>
      <c r="K117" t="s">
        <v>2764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2742</v>
      </c>
      <c r="B118" t="str">
        <f>CONCATENATE(AUDITORIA!A118,SISTEMAS!A1615)</f>
        <v>AUDITORIA</v>
      </c>
      <c r="C118" t="s">
        <v>2770</v>
      </c>
      <c r="D118" t="s">
        <v>2770</v>
      </c>
      <c r="E118" t="s">
        <v>2771</v>
      </c>
      <c r="F118" t="s">
        <v>451</v>
      </c>
      <c r="G118" t="s">
        <v>2772</v>
      </c>
      <c r="H118" t="s">
        <v>2745</v>
      </c>
      <c r="I118" t="s">
        <v>54</v>
      </c>
      <c r="J118" t="s">
        <v>2763</v>
      </c>
      <c r="K118" t="s">
        <v>2764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hidden="1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146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hidden="1" spans="2:8">
      <c r="B122" t="str">
        <f>CONCATENATE(AUDITORIA!A122,CREDITO!A185,SISTEMAS!A1627)</f>
        <v>CREDITO</v>
      </c>
      <c r="C122" t="s">
        <v>1467</v>
      </c>
      <c r="D122" t="s">
        <v>1467</v>
      </c>
      <c r="E122" t="s">
        <v>1468</v>
      </c>
      <c r="F122" t="s">
        <v>451</v>
      </c>
      <c r="G122" t="s">
        <v>1469</v>
      </c>
      <c r="H122" t="s">
        <v>1083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2742</v>
      </c>
      <c r="B124" t="str">
        <f>CONCATENATE(AUDITORIA!A124,SISTEMAS!A1620)</f>
        <v>AUDITORIA</v>
      </c>
      <c r="C124" t="s">
        <v>2773</v>
      </c>
      <c r="D124" t="s">
        <v>2773</v>
      </c>
      <c r="E124" t="s">
        <v>2774</v>
      </c>
      <c r="F124" t="s">
        <v>451</v>
      </c>
      <c r="G124" t="s">
        <v>2775</v>
      </c>
      <c r="H124" t="s">
        <v>2745</v>
      </c>
      <c r="I124" t="s">
        <v>54</v>
      </c>
      <c r="J124" t="s">
        <v>2763</v>
      </c>
      <c r="K124" t="s">
        <v>2764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hidden="1" spans="2:8">
      <c r="B127" t="str">
        <f>CONCATENATE(AUDITORIA!A127,CREDITO!A191,VENTAS!A110,SISTEMAS!A1552)</f>
        <v>VENTAS</v>
      </c>
      <c r="C127" t="s">
        <v>1485</v>
      </c>
      <c r="D127" t="s">
        <v>1485</v>
      </c>
      <c r="E127" t="s">
        <v>1486</v>
      </c>
      <c r="F127" t="s">
        <v>451</v>
      </c>
      <c r="G127" t="s">
        <v>1487</v>
      </c>
      <c r="H127" t="s">
        <v>1109</v>
      </c>
    </row>
    <row r="128" hidden="1" spans="2:8">
      <c r="B128" t="str">
        <f>CONCATENATE(AUDITORIA!A128,CREDITO!A192)</f>
        <v>CREDITO</v>
      </c>
      <c r="C128" t="s">
        <v>1488</v>
      </c>
      <c r="D128" t="s">
        <v>1488</v>
      </c>
      <c r="E128" t="s">
        <v>1489</v>
      </c>
      <c r="F128" t="s">
        <v>451</v>
      </c>
      <c r="G128" t="s">
        <v>1490</v>
      </c>
      <c r="H128" t="s">
        <v>1335</v>
      </c>
    </row>
    <row r="129" spans="1:15">
      <c r="A129" t="s">
        <v>2742</v>
      </c>
      <c r="B129" t="str">
        <f>CONCATENATE(AUDITORIA!A129,SISTEMAS!A1551)</f>
        <v>AUDITORIA</v>
      </c>
      <c r="C129" t="s">
        <v>2776</v>
      </c>
      <c r="D129" t="s">
        <v>2776</v>
      </c>
      <c r="E129" t="s">
        <v>2777</v>
      </c>
      <c r="F129" t="s">
        <v>451</v>
      </c>
      <c r="G129" t="s">
        <v>2778</v>
      </c>
      <c r="H129" t="s">
        <v>2745</v>
      </c>
      <c r="I129" t="s">
        <v>54</v>
      </c>
      <c r="J129" t="s">
        <v>2746</v>
      </c>
      <c r="K129" t="s">
        <v>2747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1798</v>
      </c>
      <c r="D130" t="s">
        <v>1798</v>
      </c>
      <c r="E130" t="s">
        <v>1799</v>
      </c>
      <c r="F130" t="s">
        <v>451</v>
      </c>
      <c r="G130" t="s">
        <v>1800</v>
      </c>
      <c r="H130" t="s">
        <v>1699</v>
      </c>
    </row>
    <row r="131" hidden="1" spans="2:8">
      <c r="B131" t="str">
        <f>CONCATENATE(AUDITORIA!A131,CREDITO!A189)</f>
        <v>CREDITO</v>
      </c>
      <c r="C131" t="s">
        <v>1479</v>
      </c>
      <c r="D131" t="s">
        <v>1479</v>
      </c>
      <c r="E131" t="s">
        <v>1480</v>
      </c>
      <c r="F131" t="s">
        <v>451</v>
      </c>
      <c r="G131" t="s">
        <v>1481</v>
      </c>
      <c r="H131" t="s">
        <v>1335</v>
      </c>
    </row>
    <row r="132" spans="1:15">
      <c r="A132" t="s">
        <v>2742</v>
      </c>
      <c r="B132" t="str">
        <f>CONCATENATE(AUDITORIA!A132,SISTEMAS!A1546)</f>
        <v>AUDITORIA</v>
      </c>
      <c r="C132" t="s">
        <v>2779</v>
      </c>
      <c r="D132" t="s">
        <v>2779</v>
      </c>
      <c r="E132" t="s">
        <v>2780</v>
      </c>
      <c r="F132" t="s">
        <v>451</v>
      </c>
      <c r="G132" t="s">
        <v>2781</v>
      </c>
      <c r="H132" t="s">
        <v>2745</v>
      </c>
      <c r="I132" t="s">
        <v>54</v>
      </c>
      <c r="J132" t="s">
        <v>2763</v>
      </c>
      <c r="K132" t="s">
        <v>2764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2742</v>
      </c>
      <c r="B133" t="str">
        <f>CONCATENATE(AUDITORIA!A133,SISTEMAS!A1544)</f>
        <v>AUDITORIA</v>
      </c>
      <c r="C133" t="s">
        <v>2782</v>
      </c>
      <c r="D133" t="s">
        <v>2782</v>
      </c>
      <c r="E133" t="s">
        <v>2783</v>
      </c>
      <c r="F133" t="s">
        <v>451</v>
      </c>
      <c r="G133" t="s">
        <v>2784</v>
      </c>
      <c r="H133" t="s">
        <v>2745</v>
      </c>
      <c r="I133" t="s">
        <v>54</v>
      </c>
      <c r="J133" t="s">
        <v>2763</v>
      </c>
      <c r="K133" t="s">
        <v>2764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2742</v>
      </c>
      <c r="B134" t="str">
        <f>CONCATENATE(AUDITORIA!A134,SISTEMAS!A1543)</f>
        <v>AUDITORIA</v>
      </c>
      <c r="C134" t="s">
        <v>2785</v>
      </c>
      <c r="D134" t="s">
        <v>2785</v>
      </c>
      <c r="E134" t="s">
        <v>2786</v>
      </c>
      <c r="F134" t="s">
        <v>451</v>
      </c>
      <c r="G134" t="s">
        <v>2787</v>
      </c>
      <c r="H134" t="s">
        <v>2745</v>
      </c>
      <c r="I134" t="s">
        <v>54</v>
      </c>
      <c r="J134" t="s">
        <v>2763</v>
      </c>
      <c r="K134" t="s">
        <v>2764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1785</v>
      </c>
      <c r="D135" t="s">
        <v>1785</v>
      </c>
      <c r="E135" t="s">
        <v>1786</v>
      </c>
      <c r="F135" t="s">
        <v>451</v>
      </c>
      <c r="G135" t="s">
        <v>1787</v>
      </c>
      <c r="H135" t="s">
        <v>1652</v>
      </c>
    </row>
    <row r="136" hidden="1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hidden="1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hidden="1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2742</v>
      </c>
      <c r="B139" t="str">
        <f>CONCATENATE(AUDITORIA!A139,SISTEMAS!A1530)</f>
        <v>AUDITORIA</v>
      </c>
      <c r="C139" t="s">
        <v>2788</v>
      </c>
      <c r="D139" t="s">
        <v>2788</v>
      </c>
      <c r="E139" t="s">
        <v>2789</v>
      </c>
      <c r="F139" t="s">
        <v>451</v>
      </c>
      <c r="G139" t="s">
        <v>2790</v>
      </c>
      <c r="H139" t="s">
        <v>2745</v>
      </c>
      <c r="I139" t="s">
        <v>54</v>
      </c>
      <c r="J139" t="s">
        <v>2763</v>
      </c>
      <c r="K139" t="s">
        <v>2764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146</v>
      </c>
    </row>
    <row r="141" hidden="1" spans="2:8">
      <c r="B141" t="str">
        <f>CONCATENATE(AUDITORIA!A141,CREDITO!A200)</f>
        <v>CREDITO</v>
      </c>
      <c r="C141" t="s">
        <v>1504</v>
      </c>
      <c r="D141" t="s">
        <v>1504</v>
      </c>
      <c r="E141" t="s">
        <v>1505</v>
      </c>
      <c r="F141" t="s">
        <v>451</v>
      </c>
      <c r="G141" t="s">
        <v>1506</v>
      </c>
      <c r="H141" t="s">
        <v>1335</v>
      </c>
    </row>
    <row r="142" hidden="1" spans="2:8">
      <c r="B142" t="str">
        <f>CONCATENATE(AUDITORIA!A142,CREDITO!A201,VENTAS!A102,SISTEMAS!A1524)</f>
        <v>VENTAS</v>
      </c>
      <c r="C142" t="s">
        <v>1507</v>
      </c>
      <c r="D142" t="s">
        <v>1507</v>
      </c>
      <c r="E142" t="s">
        <v>1508</v>
      </c>
      <c r="F142" t="s">
        <v>451</v>
      </c>
      <c r="G142" t="s">
        <v>1509</v>
      </c>
      <c r="H142" t="s">
        <v>1109</v>
      </c>
    </row>
    <row r="143" hidden="1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hidden="1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2742</v>
      </c>
      <c r="B147" t="str">
        <f>CONCATENATE(AUDITORIA!A147,SISTEMAS!A1493)</f>
        <v>AUDITORIA</v>
      </c>
      <c r="C147" t="s">
        <v>2791</v>
      </c>
      <c r="D147" t="s">
        <v>2791</v>
      </c>
      <c r="E147" t="s">
        <v>2792</v>
      </c>
      <c r="F147" t="s">
        <v>451</v>
      </c>
      <c r="G147" t="s">
        <v>156</v>
      </c>
      <c r="H147" t="s">
        <v>2745</v>
      </c>
      <c r="I147" t="s">
        <v>54</v>
      </c>
      <c r="J147" t="s">
        <v>2746</v>
      </c>
      <c r="K147" t="s">
        <v>2747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2680</v>
      </c>
      <c r="D148" t="s">
        <v>2680</v>
      </c>
      <c r="E148" t="s">
        <v>2681</v>
      </c>
      <c r="F148" t="s">
        <v>451</v>
      </c>
      <c r="G148" t="s">
        <v>2682</v>
      </c>
      <c r="H148" t="s">
        <v>2642</v>
      </c>
      <c r="I148" t="s">
        <v>54</v>
      </c>
      <c r="L148" t="s">
        <v>503</v>
      </c>
    </row>
    <row r="149" hidden="1" spans="2:8">
      <c r="B149" t="str">
        <f>CONCATENATE(AUDITORIA!A149,CREDITO!A204,SISTEMAS!A1486)</f>
        <v>CREDITO</v>
      </c>
      <c r="C149" t="s">
        <v>1515</v>
      </c>
      <c r="D149" t="s">
        <v>1515</v>
      </c>
      <c r="E149" t="s">
        <v>1516</v>
      </c>
      <c r="F149" t="s">
        <v>451</v>
      </c>
      <c r="G149" t="s">
        <v>1517</v>
      </c>
      <c r="H149" t="s">
        <v>1083</v>
      </c>
    </row>
    <row r="150" spans="1:15">
      <c r="A150" t="s">
        <v>2742</v>
      </c>
      <c r="B150" t="str">
        <f>CONCATENATE(AUDITORIA!A150,SISTEMAS!A1484)</f>
        <v>AUDITORIA</v>
      </c>
      <c r="C150" t="s">
        <v>2793</v>
      </c>
      <c r="D150" t="s">
        <v>2793</v>
      </c>
      <c r="E150" t="s">
        <v>2794</v>
      </c>
      <c r="F150" t="s">
        <v>451</v>
      </c>
      <c r="G150" t="s">
        <v>2795</v>
      </c>
      <c r="H150" t="s">
        <v>2745</v>
      </c>
      <c r="I150" t="s">
        <v>54</v>
      </c>
      <c r="J150" t="s">
        <v>2763</v>
      </c>
      <c r="K150" t="s">
        <v>2764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hidden="1" spans="2:8">
      <c r="B152" t="str">
        <f>CONCATENATE(AUDITORIA!A152,COBRANZA!A75)</f>
        <v>COBRANZA</v>
      </c>
      <c r="C152" t="s">
        <v>1920</v>
      </c>
      <c r="D152" t="s">
        <v>1920</v>
      </c>
      <c r="E152" t="s">
        <v>1921</v>
      </c>
      <c r="F152" t="s">
        <v>451</v>
      </c>
      <c r="G152" t="s">
        <v>1922</v>
      </c>
      <c r="H152" t="s">
        <v>1882</v>
      </c>
    </row>
    <row r="153" hidden="1" spans="2:8">
      <c r="B153" t="str">
        <f>CONCATENATE(AUDITORIA!A153,COBRANZA!A74)</f>
        <v>COBRANZA</v>
      </c>
      <c r="C153" t="s">
        <v>1917</v>
      </c>
      <c r="D153" t="s">
        <v>1917</v>
      </c>
      <c r="E153" t="s">
        <v>1918</v>
      </c>
      <c r="F153" t="s">
        <v>451</v>
      </c>
      <c r="G153" t="s">
        <v>1919</v>
      </c>
      <c r="H153" t="s">
        <v>1882</v>
      </c>
    </row>
    <row r="154" hidden="1" spans="2:8">
      <c r="B154" t="str">
        <f>CONCATENATE(AUDITORIA!A154,VENTAS!A101,COBRANZA!A73,SISTEMAS!A1481)</f>
        <v>COBRANZA</v>
      </c>
      <c r="C154" t="s">
        <v>1781</v>
      </c>
      <c r="D154" t="s">
        <v>1781</v>
      </c>
      <c r="E154" t="s">
        <v>1782</v>
      </c>
      <c r="F154" t="s">
        <v>451</v>
      </c>
      <c r="G154" t="s">
        <v>1783</v>
      </c>
      <c r="H154" t="s">
        <v>1784</v>
      </c>
    </row>
    <row r="155" spans="1:15">
      <c r="A155" t="s">
        <v>2742</v>
      </c>
      <c r="B155" t="str">
        <f>CONCATENATE(AUDITORIA!A155,SISTEMAS!A1478)</f>
        <v>AUDITORIA</v>
      </c>
      <c r="C155" t="s">
        <v>2796</v>
      </c>
      <c r="D155" t="s">
        <v>2796</v>
      </c>
      <c r="E155" t="s">
        <v>2797</v>
      </c>
      <c r="F155" t="s">
        <v>451</v>
      </c>
      <c r="G155" t="s">
        <v>2798</v>
      </c>
      <c r="H155" t="s">
        <v>2745</v>
      </c>
      <c r="I155" t="s">
        <v>54</v>
      </c>
      <c r="J155" t="s">
        <v>2746</v>
      </c>
      <c r="K155" t="s">
        <v>2747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2742</v>
      </c>
      <c r="B157" t="str">
        <f>CONCATENATE(AUDITORIA!A157,SISTEMAS!A1475)</f>
        <v>AUDITORIA</v>
      </c>
      <c r="C157" t="s">
        <v>2799</v>
      </c>
      <c r="D157" t="s">
        <v>2799</v>
      </c>
      <c r="E157" t="s">
        <v>2800</v>
      </c>
      <c r="F157" t="s">
        <v>451</v>
      </c>
      <c r="G157" t="s">
        <v>2801</v>
      </c>
      <c r="H157" t="s">
        <v>2745</v>
      </c>
      <c r="I157" t="s">
        <v>54</v>
      </c>
      <c r="J157" t="s">
        <v>2763</v>
      </c>
      <c r="K157" t="s">
        <v>2764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2742</v>
      </c>
      <c r="B158" t="str">
        <f>CONCATENATE(AUDITORIA!A158,SISTEMAS!A1474)</f>
        <v>AUDITORIA</v>
      </c>
      <c r="C158" t="s">
        <v>2802</v>
      </c>
      <c r="D158" t="s">
        <v>2802</v>
      </c>
      <c r="E158" t="s">
        <v>2803</v>
      </c>
      <c r="F158" t="s">
        <v>451</v>
      </c>
      <c r="G158" t="s">
        <v>2804</v>
      </c>
      <c r="H158" t="s">
        <v>2745</v>
      </c>
      <c r="I158" t="s">
        <v>54</v>
      </c>
      <c r="J158" t="s">
        <v>2746</v>
      </c>
      <c r="K158" t="s">
        <v>2747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2664</v>
      </c>
      <c r="D159" t="s">
        <v>2664</v>
      </c>
      <c r="E159" t="s">
        <v>2665</v>
      </c>
      <c r="F159" t="s">
        <v>451</v>
      </c>
      <c r="G159" t="s">
        <v>2666</v>
      </c>
      <c r="H159" t="s">
        <v>2642</v>
      </c>
      <c r="I159" t="s">
        <v>54</v>
      </c>
      <c r="L159" t="s">
        <v>503</v>
      </c>
    </row>
    <row r="160" hidden="1" spans="2:15">
      <c r="B160" t="str">
        <f>CONCATENATE(AUDITORIA!A160,CONTABILIDAD!A335)</f>
        <v>CONTABILIDAD</v>
      </c>
      <c r="C160" t="s">
        <v>2661</v>
      </c>
      <c r="D160" t="s">
        <v>2661</v>
      </c>
      <c r="E160" t="s">
        <v>2662</v>
      </c>
      <c r="F160" t="s">
        <v>451</v>
      </c>
      <c r="G160" t="s">
        <v>2663</v>
      </c>
      <c r="H160" t="s">
        <v>2625</v>
      </c>
      <c r="I160" t="s">
        <v>54</v>
      </c>
      <c r="J160" t="s">
        <v>2589</v>
      </c>
      <c r="K160" t="s">
        <v>2590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1774</v>
      </c>
      <c r="D161" t="s">
        <v>1774</v>
      </c>
      <c r="E161" t="s">
        <v>1775</v>
      </c>
      <c r="F161" t="s">
        <v>451</v>
      </c>
      <c r="G161" t="s">
        <v>1776</v>
      </c>
      <c r="H161" t="s">
        <v>1652</v>
      </c>
    </row>
    <row r="162" hidden="1" spans="2:8">
      <c r="B162" t="str">
        <f>CONCATENATE(AUDITORIA!A162,VENTAS!A98,COBRANZA!A76,RH!A40,SISTEMAS!A1469)</f>
        <v>VENTAS</v>
      </c>
      <c r="C162" t="s">
        <v>1777</v>
      </c>
      <c r="D162" t="s">
        <v>1777</v>
      </c>
      <c r="E162" t="s">
        <v>1778</v>
      </c>
      <c r="F162" t="s">
        <v>451</v>
      </c>
      <c r="G162" t="s">
        <v>1779</v>
      </c>
      <c r="H162" t="s">
        <v>1780</v>
      </c>
    </row>
    <row r="163" hidden="1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146</v>
      </c>
    </row>
    <row r="165" hidden="1" spans="1:9">
      <c r="A165" t="s">
        <v>2742</v>
      </c>
      <c r="B165" t="str">
        <f>CONCATENATE(AUDITORIA!A165,SISTEMAS!A1515)</f>
        <v>AUDITORIA</v>
      </c>
      <c r="C165" t="s">
        <v>2805</v>
      </c>
      <c r="D165" t="s">
        <v>2805</v>
      </c>
      <c r="E165" t="s">
        <v>2806</v>
      </c>
      <c r="F165" t="s">
        <v>451</v>
      </c>
      <c r="G165" t="s">
        <v>2807</v>
      </c>
      <c r="H165" t="s">
        <v>2745</v>
      </c>
      <c r="I165" t="s">
        <v>72</v>
      </c>
    </row>
    <row r="166" spans="1:15">
      <c r="A166" t="s">
        <v>2742</v>
      </c>
      <c r="B166" t="str">
        <f>CONCATENATE(AUDITORIA!A166,SISTEMAS!A1512)</f>
        <v>AUDITORIA</v>
      </c>
      <c r="C166" t="s">
        <v>2808</v>
      </c>
      <c r="D166" t="s">
        <v>2808</v>
      </c>
      <c r="E166" t="s">
        <v>2809</v>
      </c>
      <c r="F166" t="s">
        <v>451</v>
      </c>
      <c r="G166" t="s">
        <v>2810</v>
      </c>
      <c r="H166" t="s">
        <v>2745</v>
      </c>
      <c r="I166" t="s">
        <v>54</v>
      </c>
      <c r="J166" t="s">
        <v>2763</v>
      </c>
      <c r="K166" t="s">
        <v>2764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1533</v>
      </c>
      <c r="D168" t="s">
        <v>1533</v>
      </c>
      <c r="E168" t="s">
        <v>1534</v>
      </c>
      <c r="F168" t="s">
        <v>451</v>
      </c>
      <c r="G168" t="s">
        <v>1535</v>
      </c>
      <c r="H168" t="s">
        <v>1083</v>
      </c>
    </row>
    <row r="169" hidden="1" spans="2:8">
      <c r="B169" t="str">
        <f>CONCATENATE(AUDITORIA!A169,VENTAS!A88,SISTEMAS!A1507)</f>
        <v>VENTAS</v>
      </c>
      <c r="C169" t="s">
        <v>1759</v>
      </c>
      <c r="D169" t="s">
        <v>1759</v>
      </c>
      <c r="E169" t="s">
        <v>1760</v>
      </c>
      <c r="F169" t="s">
        <v>451</v>
      </c>
      <c r="G169" t="s">
        <v>1761</v>
      </c>
      <c r="H169" t="s">
        <v>1652</v>
      </c>
    </row>
    <row r="170" hidden="1" spans="2:8">
      <c r="B170" t="str">
        <f>CONCATENATE(AUDITORIA!A170,CREDITO!A212,VENTAS!A87,SISTEMAS!A1506)</f>
        <v>VENTAS</v>
      </c>
      <c r="C170" t="s">
        <v>1536</v>
      </c>
      <c r="D170" t="s">
        <v>1536</v>
      </c>
      <c r="E170" t="s">
        <v>1537</v>
      </c>
      <c r="F170" t="s">
        <v>451</v>
      </c>
      <c r="G170" t="s">
        <v>1538</v>
      </c>
      <c r="H170" t="s">
        <v>1109</v>
      </c>
    </row>
    <row r="171" hidden="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hidden="1" spans="2:8">
      <c r="B172" t="str">
        <f>CONCATENATE(AUDITORIA!A172,VENTAS!A93,RH!A39,SISTEMAS!A1494)</f>
        <v>VENTAS</v>
      </c>
      <c r="C172" t="s">
        <v>1765</v>
      </c>
      <c r="D172" t="s">
        <v>1765</v>
      </c>
      <c r="E172" t="s">
        <v>1766</v>
      </c>
      <c r="F172" t="s">
        <v>451</v>
      </c>
      <c r="G172" t="s">
        <v>1767</v>
      </c>
      <c r="H172" t="s">
        <v>1707</v>
      </c>
    </row>
    <row r="173" hidden="1" spans="2:8">
      <c r="B173" t="str">
        <f>CONCATENATE(AUDITORIA!A173,VENTAS!A95,SISTEMAS!A1504)</f>
        <v>VENTAS</v>
      </c>
      <c r="C173" t="s">
        <v>1771</v>
      </c>
      <c r="D173" t="s">
        <v>1771</v>
      </c>
      <c r="E173" t="s">
        <v>1772</v>
      </c>
      <c r="F173" t="s">
        <v>451</v>
      </c>
      <c r="G173" t="s">
        <v>1773</v>
      </c>
      <c r="H173" t="s">
        <v>1652</v>
      </c>
    </row>
    <row r="174" spans="1:15">
      <c r="A174" t="s">
        <v>2742</v>
      </c>
      <c r="B174" t="str">
        <f>CONCATENATE(AUDITORIA!A174)</f>
        <v>AUDITORIA</v>
      </c>
      <c r="C174" t="s">
        <v>2811</v>
      </c>
      <c r="D174" t="s">
        <v>2811</v>
      </c>
      <c r="E174" t="s">
        <v>2812</v>
      </c>
      <c r="F174" t="s">
        <v>451</v>
      </c>
      <c r="G174" t="s">
        <v>2813</v>
      </c>
      <c r="H174" t="s">
        <v>2742</v>
      </c>
      <c r="I174" t="s">
        <v>54</v>
      </c>
      <c r="J174" t="s">
        <v>2751</v>
      </c>
      <c r="K174" t="s">
        <v>2752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1542</v>
      </c>
      <c r="D175" t="s">
        <v>1542</v>
      </c>
      <c r="E175" t="s">
        <v>1543</v>
      </c>
      <c r="F175" t="s">
        <v>451</v>
      </c>
      <c r="G175" t="s">
        <v>1544</v>
      </c>
      <c r="H175" t="s">
        <v>1083</v>
      </c>
    </row>
    <row r="176" hidden="1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2742</v>
      </c>
      <c r="B177" t="str">
        <f>CONCATENATE(AUDITORIA!A177,CONTABILIDAD!A325)</f>
        <v>AUDITORIA</v>
      </c>
      <c r="C177" t="s">
        <v>2646</v>
      </c>
      <c r="D177" t="s">
        <v>2646</v>
      </c>
      <c r="E177" t="s">
        <v>2647</v>
      </c>
      <c r="F177" t="s">
        <v>451</v>
      </c>
      <c r="G177" t="s">
        <v>156</v>
      </c>
      <c r="H177" t="s">
        <v>2625</v>
      </c>
      <c r="I177" t="s">
        <v>54</v>
      </c>
      <c r="J177" t="s">
        <v>2763</v>
      </c>
      <c r="K177" t="s">
        <v>2764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1751</v>
      </c>
      <c r="D178" t="s">
        <v>1751</v>
      </c>
      <c r="E178" t="s">
        <v>1752</v>
      </c>
      <c r="F178" t="s">
        <v>451</v>
      </c>
      <c r="G178" t="s">
        <v>1753</v>
      </c>
      <c r="H178" t="s">
        <v>1652</v>
      </c>
    </row>
    <row r="179" hidden="1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hidden="1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hidden="1" spans="2:8">
      <c r="B183" t="str">
        <f>CONCATENATE(AUDITORIA!A183,CREDITO!A219,VENTAS!A79,COBRANZA!A80,SISTEMAS!A1451)</f>
        <v>COBRANZA</v>
      </c>
      <c r="C183" t="s">
        <v>1550</v>
      </c>
      <c r="D183" t="s">
        <v>1550</v>
      </c>
      <c r="E183" t="s">
        <v>1551</v>
      </c>
      <c r="F183" t="s">
        <v>451</v>
      </c>
      <c r="G183" t="s">
        <v>1552</v>
      </c>
      <c r="H183" t="s">
        <v>1234</v>
      </c>
    </row>
    <row r="184" hidden="1" spans="2:8">
      <c r="B184" t="str">
        <f>CONCATENATE(AUDITORIA!A184,CREDITO!A222,VENTAS!A78,SISTEMAS!A1444)</f>
        <v>VENTAS</v>
      </c>
      <c r="C184" t="s">
        <v>1559</v>
      </c>
      <c r="D184" t="s">
        <v>1559</v>
      </c>
      <c r="E184" t="s">
        <v>1560</v>
      </c>
      <c r="F184" t="s">
        <v>451</v>
      </c>
      <c r="G184" t="s">
        <v>1561</v>
      </c>
      <c r="H184" t="s">
        <v>1109</v>
      </c>
    </row>
    <row r="185" spans="1:15">
      <c r="A185" t="s">
        <v>2742</v>
      </c>
      <c r="B185" t="str">
        <f>CONCATENATE(AUDITORIA!A185,CONTABILIDAD!A321,SISTEMAS!A1440)</f>
        <v>AUDITORIA</v>
      </c>
      <c r="C185" t="s">
        <v>2639</v>
      </c>
      <c r="D185" t="s">
        <v>2639</v>
      </c>
      <c r="E185" t="s">
        <v>2640</v>
      </c>
      <c r="F185" t="s">
        <v>451</v>
      </c>
      <c r="G185" t="s">
        <v>2641</v>
      </c>
      <c r="H185" t="s">
        <v>2642</v>
      </c>
      <c r="I185" t="s">
        <v>54</v>
      </c>
      <c r="J185" t="s">
        <v>2763</v>
      </c>
      <c r="K185" t="s">
        <v>2764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2622</v>
      </c>
      <c r="D187" t="s">
        <v>2622</v>
      </c>
      <c r="E187" t="s">
        <v>2623</v>
      </c>
      <c r="F187" t="s">
        <v>451</v>
      </c>
      <c r="G187" t="s">
        <v>2624</v>
      </c>
      <c r="H187" t="s">
        <v>2625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hidden="1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hidden="1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hidden="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2742</v>
      </c>
      <c r="B193" t="str">
        <f>CONCATENATE(AUDITORIA!A193,SISTEMAS!A1313)</f>
        <v>AUDITORIA</v>
      </c>
      <c r="C193" t="s">
        <v>2814</v>
      </c>
      <c r="D193" t="s">
        <v>2814</v>
      </c>
      <c r="E193" t="s">
        <v>2815</v>
      </c>
      <c r="F193" t="s">
        <v>451</v>
      </c>
      <c r="G193" t="s">
        <v>2816</v>
      </c>
      <c r="H193" t="s">
        <v>2745</v>
      </c>
      <c r="I193" t="s">
        <v>54</v>
      </c>
      <c r="J193" t="s">
        <v>2763</v>
      </c>
      <c r="K193" t="s">
        <v>2764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2742</v>
      </c>
      <c r="B196" t="str">
        <f>CONCATENATE(AUDITORIA!A196,SISTEMAS!A1307)</f>
        <v>AUDITORIA</v>
      </c>
      <c r="C196" t="s">
        <v>2817</v>
      </c>
      <c r="D196" t="s">
        <v>2817</v>
      </c>
      <c r="E196" t="s">
        <v>2818</v>
      </c>
      <c r="F196" t="s">
        <v>451</v>
      </c>
      <c r="G196" t="s">
        <v>2819</v>
      </c>
      <c r="H196" t="s">
        <v>2745</v>
      </c>
      <c r="I196" t="s">
        <v>54</v>
      </c>
      <c r="J196" t="s">
        <v>2746</v>
      </c>
      <c r="K196" t="s">
        <v>2747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hidden="1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146</v>
      </c>
    </row>
    <row r="199" hidden="1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hidden="1" spans="2:8">
      <c r="B200" t="str">
        <f>CONCATENATE(AUDITORIA!A200,VENTAS!A63,SISTEMAS!A1294)</f>
        <v>VENTAS</v>
      </c>
      <c r="C200" t="s">
        <v>1730</v>
      </c>
      <c r="D200" t="s">
        <v>1730</v>
      </c>
      <c r="E200" t="s">
        <v>1731</v>
      </c>
      <c r="F200" t="s">
        <v>451</v>
      </c>
      <c r="G200" t="s">
        <v>1732</v>
      </c>
      <c r="H200" t="s">
        <v>1652</v>
      </c>
    </row>
    <row r="201" hidden="1" spans="2:8">
      <c r="B201" t="str">
        <f>CONCATENATE(AUDITORIA!A201,CREDITO!A232,SISTEMAS!A1293)</f>
        <v>CREDITO</v>
      </c>
      <c r="C201" t="s">
        <v>1587</v>
      </c>
      <c r="D201" t="s">
        <v>1587</v>
      </c>
      <c r="E201" t="s">
        <v>1588</v>
      </c>
      <c r="F201" t="s">
        <v>451</v>
      </c>
      <c r="G201" t="s">
        <v>1589</v>
      </c>
      <c r="H201" t="s">
        <v>1083</v>
      </c>
    </row>
    <row r="202" hidden="1" spans="2:8">
      <c r="B202" t="str">
        <f>CONCATENATE(AUDITORIA!A202,CREDITO!A231,SISTEMAS!A1292)</f>
        <v>CREDITO</v>
      </c>
      <c r="C202" t="s">
        <v>1584</v>
      </c>
      <c r="D202" t="s">
        <v>1584</v>
      </c>
      <c r="E202" t="s">
        <v>1585</v>
      </c>
      <c r="F202" t="s">
        <v>451</v>
      </c>
      <c r="G202" t="s">
        <v>1586</v>
      </c>
      <c r="H202" t="s">
        <v>1083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hidden="1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2742</v>
      </c>
      <c r="B205" t="str">
        <f>CONCATENATE(AUDITORIA!A205)</f>
        <v>AUDITORIA</v>
      </c>
      <c r="C205" t="s">
        <v>2820</v>
      </c>
      <c r="D205" t="s">
        <v>2820</v>
      </c>
      <c r="E205" t="s">
        <v>2821</v>
      </c>
      <c r="F205" t="s">
        <v>451</v>
      </c>
      <c r="G205" t="s">
        <v>2822</v>
      </c>
      <c r="H205" t="s">
        <v>2742</v>
      </c>
      <c r="I205" t="s">
        <v>54</v>
      </c>
      <c r="J205" t="s">
        <v>2746</v>
      </c>
      <c r="K205" t="s">
        <v>2747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2742</v>
      </c>
      <c r="B206" t="str">
        <f>CONCATENATE(AUDITORIA!A206,SISTEMAS!A1324)</f>
        <v>AUDITORIA</v>
      </c>
      <c r="C206" t="s">
        <v>2823</v>
      </c>
      <c r="D206" t="s">
        <v>2823</v>
      </c>
      <c r="E206" t="s">
        <v>2794</v>
      </c>
      <c r="F206" t="s">
        <v>451</v>
      </c>
      <c r="G206" t="s">
        <v>2824</v>
      </c>
      <c r="H206" t="s">
        <v>2745</v>
      </c>
      <c r="I206" t="s">
        <v>54</v>
      </c>
      <c r="J206" t="s">
        <v>2763</v>
      </c>
      <c r="K206" t="s">
        <v>2764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hidden="1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hidden="1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2742</v>
      </c>
      <c r="B210" t="str">
        <f>CONCATENATE(AUDITORIA!A210,SISTEMAS!A1315)</f>
        <v>AUDITORIA</v>
      </c>
      <c r="C210" t="s">
        <v>2825</v>
      </c>
      <c r="D210" t="s">
        <v>2825</v>
      </c>
      <c r="E210" t="s">
        <v>2826</v>
      </c>
      <c r="F210" t="s">
        <v>451</v>
      </c>
      <c r="G210" t="s">
        <v>2827</v>
      </c>
      <c r="H210" t="s">
        <v>2745</v>
      </c>
      <c r="I210" t="s">
        <v>54</v>
      </c>
      <c r="J210" t="s">
        <v>2763</v>
      </c>
      <c r="K210" t="s">
        <v>2764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1720</v>
      </c>
      <c r="D211" t="s">
        <v>1720</v>
      </c>
      <c r="E211" t="s">
        <v>1721</v>
      </c>
      <c r="F211" t="s">
        <v>451</v>
      </c>
      <c r="G211" t="s">
        <v>1722</v>
      </c>
      <c r="H211" t="s">
        <v>1707</v>
      </c>
    </row>
    <row r="212" hidden="1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hidden="1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hidden="1" spans="2:8">
      <c r="B214" t="str">
        <f>CONCATENATE(AUDITORIA!A214,CREDITO!A237,SISTEMAS!A1333)</f>
        <v>CREDITO</v>
      </c>
      <c r="C214" t="s">
        <v>1598</v>
      </c>
      <c r="D214" t="s">
        <v>1598</v>
      </c>
      <c r="E214" t="s">
        <v>1599</v>
      </c>
      <c r="F214" t="s">
        <v>451</v>
      </c>
      <c r="G214" t="s">
        <v>1600</v>
      </c>
      <c r="H214" t="s">
        <v>1083</v>
      </c>
    </row>
    <row r="215" hidden="1" spans="1:12">
      <c r="A215" t="s">
        <v>2742</v>
      </c>
      <c r="B215" t="str">
        <f>CONCATENATE(AUDITORIA!A215)</f>
        <v>AUDITORIA</v>
      </c>
      <c r="C215" t="s">
        <v>2828</v>
      </c>
      <c r="D215" t="s">
        <v>2828</v>
      </c>
      <c r="E215" t="s">
        <v>156</v>
      </c>
      <c r="F215" t="s">
        <v>451</v>
      </c>
      <c r="G215" t="s">
        <v>156</v>
      </c>
      <c r="H215" t="s">
        <v>2742</v>
      </c>
      <c r="I215" t="s">
        <v>72</v>
      </c>
      <c r="L215" t="s">
        <v>2762</v>
      </c>
    </row>
    <row r="216" hidden="1" spans="2:8">
      <c r="B216" t="str">
        <f>CONCATENATE(AUDITORIA!A216,VENTAS!A48,SISTEMAS!A1369)</f>
        <v>VENTAS</v>
      </c>
      <c r="C216" t="s">
        <v>1695</v>
      </c>
      <c r="D216" t="s">
        <v>1695</v>
      </c>
      <c r="E216" t="s">
        <v>156</v>
      </c>
      <c r="F216" t="s">
        <v>451</v>
      </c>
      <c r="G216" t="s">
        <v>156</v>
      </c>
      <c r="H216" t="s">
        <v>1652</v>
      </c>
    </row>
    <row r="217" hidden="1" spans="2:8">
      <c r="B217" t="str">
        <f>CONCATENATE(AUDITORIA!A217,VENTAS!A54,SISTEMAS!A1365)</f>
        <v>VENTAS</v>
      </c>
      <c r="C217" t="s">
        <v>1708</v>
      </c>
      <c r="D217" t="s">
        <v>1708</v>
      </c>
      <c r="E217" t="s">
        <v>1709</v>
      </c>
      <c r="F217" t="s">
        <v>451</v>
      </c>
      <c r="G217" t="s">
        <v>1710</v>
      </c>
      <c r="H217" t="s">
        <v>1652</v>
      </c>
    </row>
    <row r="218" hidden="1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2762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1628</v>
      </c>
      <c r="D219" t="s">
        <v>1628</v>
      </c>
      <c r="E219" t="s">
        <v>1629</v>
      </c>
      <c r="F219" t="s">
        <v>451</v>
      </c>
      <c r="G219" t="s">
        <v>1630</v>
      </c>
      <c r="H219" t="s">
        <v>1411</v>
      </c>
    </row>
    <row r="220" hidden="1" spans="2:8">
      <c r="B220" t="str">
        <f>CONCATENATE(AUDITORIA!A220,VENTAS!A53,RH!A30,SISTEMAS!A1340)</f>
        <v>VENTAS</v>
      </c>
      <c r="C220" t="s">
        <v>1704</v>
      </c>
      <c r="D220" t="s">
        <v>1704</v>
      </c>
      <c r="E220" t="s">
        <v>1705</v>
      </c>
      <c r="F220" t="s">
        <v>451</v>
      </c>
      <c r="G220" t="s">
        <v>1706</v>
      </c>
      <c r="H220" t="s">
        <v>1707</v>
      </c>
    </row>
    <row r="221" hidden="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1700</v>
      </c>
      <c r="D222" t="s">
        <v>1700</v>
      </c>
      <c r="E222" t="s">
        <v>1701</v>
      </c>
      <c r="F222" t="s">
        <v>451</v>
      </c>
      <c r="G222" t="s">
        <v>1702</v>
      </c>
      <c r="H222" t="s">
        <v>1703</v>
      </c>
    </row>
    <row r="223" hidden="1" spans="2:8">
      <c r="B223" t="str">
        <f>CONCATENATE(AUDITORIA!A223,VENTAS!A49)</f>
        <v>VENTAS</v>
      </c>
      <c r="C223" t="s">
        <v>1697</v>
      </c>
      <c r="D223" t="s">
        <v>1697</v>
      </c>
      <c r="E223" t="s">
        <v>1698</v>
      </c>
      <c r="F223" t="s">
        <v>451</v>
      </c>
      <c r="G223" t="s">
        <v>156</v>
      </c>
      <c r="H223" t="s">
        <v>1699</v>
      </c>
    </row>
    <row r="224" hidden="1" spans="2:8">
      <c r="B224" t="str">
        <f>CONCATENATE(AUDITORIA!A224,CREDITO!A254,COBRANZA!A98,RH!A28,SISTEMAS!A1347)</f>
        <v>CREDITO</v>
      </c>
      <c r="C224" t="s">
        <v>1646</v>
      </c>
      <c r="D224" t="s">
        <v>1646</v>
      </c>
      <c r="E224" t="s">
        <v>1647</v>
      </c>
      <c r="F224" t="s">
        <v>451</v>
      </c>
      <c r="G224" t="s">
        <v>1648</v>
      </c>
      <c r="H224" t="s">
        <v>1649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2829</v>
      </c>
      <c r="B4" t="str">
        <f>CONCATENATE(RH!A4,SISTEMAS!A163)</f>
        <v>RH</v>
      </c>
      <c r="C4" t="s">
        <v>2830</v>
      </c>
      <c r="D4" t="s">
        <v>2831</v>
      </c>
      <c r="E4" t="s">
        <v>2832</v>
      </c>
      <c r="F4" t="s">
        <v>17</v>
      </c>
      <c r="G4" t="s">
        <v>2833</v>
      </c>
      <c r="H4" t="s">
        <v>2834</v>
      </c>
      <c r="I4" t="s">
        <v>48</v>
      </c>
      <c r="J4" t="s">
        <v>2835</v>
      </c>
      <c r="K4" t="s">
        <v>2836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2829</v>
      </c>
      <c r="B5" t="str">
        <f>CONCATENATE(RH!A5,SISTEMAS!A164)</f>
        <v>RH</v>
      </c>
      <c r="C5" t="s">
        <v>2830</v>
      </c>
      <c r="D5" t="s">
        <v>2837</v>
      </c>
      <c r="E5" t="s">
        <v>2838</v>
      </c>
      <c r="F5" t="s">
        <v>17</v>
      </c>
      <c r="G5" t="s">
        <v>2839</v>
      </c>
      <c r="H5" t="s">
        <v>2834</v>
      </c>
      <c r="I5" t="s">
        <v>48</v>
      </c>
      <c r="J5" t="s">
        <v>2835</v>
      </c>
      <c r="K5" t="s">
        <v>2836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2829</v>
      </c>
      <c r="B6" t="str">
        <f>CONCATENATE(RH!A6)</f>
        <v>RH</v>
      </c>
      <c r="C6" t="s">
        <v>2840</v>
      </c>
      <c r="D6" t="s">
        <v>2840</v>
      </c>
      <c r="E6" t="s">
        <v>2841</v>
      </c>
      <c r="F6" t="s">
        <v>17</v>
      </c>
      <c r="G6" t="s">
        <v>2842</v>
      </c>
      <c r="H6" t="s">
        <v>2829</v>
      </c>
      <c r="I6" t="s">
        <v>48</v>
      </c>
      <c r="J6" t="s">
        <v>2835</v>
      </c>
      <c r="K6" t="s">
        <v>2836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2829</v>
      </c>
      <c r="B12" t="str">
        <f>CONCATENATE(RH!A12,SISTEMAS!A353)</f>
        <v>RH</v>
      </c>
      <c r="C12" t="s">
        <v>2843</v>
      </c>
      <c r="D12" t="s">
        <v>2843</v>
      </c>
      <c r="E12" t="s">
        <v>2844</v>
      </c>
      <c r="F12" t="s">
        <v>17</v>
      </c>
      <c r="G12" t="s">
        <v>2845</v>
      </c>
      <c r="H12" t="s">
        <v>2834</v>
      </c>
      <c r="I12" t="s">
        <v>377</v>
      </c>
      <c r="J12" t="s">
        <v>2835</v>
      </c>
      <c r="K12" t="s">
        <v>2836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1812</v>
      </c>
      <c r="D13" t="s">
        <v>1813</v>
      </c>
      <c r="E13" t="s">
        <v>1814</v>
      </c>
      <c r="F13" t="s">
        <v>17</v>
      </c>
      <c r="G13" t="s">
        <v>1815</v>
      </c>
      <c r="H13" t="s">
        <v>1816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2829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2835</v>
      </c>
      <c r="K15" t="s">
        <v>2836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2829</v>
      </c>
      <c r="B19" t="str">
        <f>CONCATENATE(RH!A19,SISTEMAS!A540)</f>
        <v>RH</v>
      </c>
      <c r="C19" t="s">
        <v>2846</v>
      </c>
      <c r="D19" t="s">
        <v>2846</v>
      </c>
      <c r="E19" t="s">
        <v>2847</v>
      </c>
      <c r="F19" t="s">
        <v>17</v>
      </c>
      <c r="G19" t="s">
        <v>2848</v>
      </c>
      <c r="H19" t="s">
        <v>2834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2829</v>
      </c>
      <c r="B21" t="str">
        <f>CONCATENATE(RH!A21,SISTEMAS!A722)</f>
        <v>RH</v>
      </c>
      <c r="C21" t="s">
        <v>2849</v>
      </c>
      <c r="D21" t="s">
        <v>2850</v>
      </c>
      <c r="E21" t="s">
        <v>2851</v>
      </c>
      <c r="F21" t="s">
        <v>17</v>
      </c>
      <c r="G21" t="s">
        <v>2852</v>
      </c>
      <c r="H21" t="s">
        <v>2834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2829</v>
      </c>
      <c r="B22" t="str">
        <f>CONCATENATE(RH!A22,SISTEMAS!A718)</f>
        <v>RH</v>
      </c>
      <c r="C22" t="s">
        <v>2853</v>
      </c>
      <c r="D22" t="s">
        <v>2853</v>
      </c>
      <c r="E22" t="s">
        <v>2854</v>
      </c>
      <c r="F22" t="s">
        <v>17</v>
      </c>
      <c r="G22" t="s">
        <v>353</v>
      </c>
      <c r="H22" t="s">
        <v>2834</v>
      </c>
      <c r="I22" t="s">
        <v>434</v>
      </c>
      <c r="O22" t="s">
        <v>2855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2829</v>
      </c>
      <c r="B23" t="str">
        <f>CONCATENATE(RH!A23,SISTEMAS!A711)</f>
        <v>RH</v>
      </c>
      <c r="C23" t="s">
        <v>2849</v>
      </c>
      <c r="D23" t="s">
        <v>2856</v>
      </c>
      <c r="E23" t="s">
        <v>2857</v>
      </c>
      <c r="F23" t="s">
        <v>17</v>
      </c>
      <c r="G23" t="s">
        <v>2858</v>
      </c>
      <c r="H23" t="s">
        <v>2834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2829</v>
      </c>
      <c r="B24" t="str">
        <f>CONCATENATE(RH!A24,SISTEMAS!A710)</f>
        <v>RH</v>
      </c>
      <c r="C24" t="s">
        <v>2849</v>
      </c>
      <c r="D24" t="s">
        <v>2859</v>
      </c>
      <c r="E24" t="s">
        <v>2860</v>
      </c>
      <c r="F24" t="s">
        <v>17</v>
      </c>
      <c r="G24" t="s">
        <v>293</v>
      </c>
      <c r="H24" t="s">
        <v>2834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2829</v>
      </c>
      <c r="B25" t="str">
        <f>CONCATENATE(RH!A25,SISTEMAS!A709)</f>
        <v>RH</v>
      </c>
      <c r="C25" t="s">
        <v>2849</v>
      </c>
      <c r="D25" t="s">
        <v>2861</v>
      </c>
      <c r="E25" t="s">
        <v>2862</v>
      </c>
      <c r="F25" t="s">
        <v>17</v>
      </c>
      <c r="G25" t="s">
        <v>319</v>
      </c>
      <c r="H25" t="s">
        <v>2834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2829</v>
      </c>
      <c r="B27" t="str">
        <f>CONCATENATE(RH!A27,SISTEMAS!A955)</f>
        <v>RH</v>
      </c>
      <c r="C27" t="s">
        <v>2863</v>
      </c>
      <c r="D27" t="s">
        <v>2863</v>
      </c>
      <c r="E27" t="s">
        <v>2864</v>
      </c>
      <c r="F27" t="s">
        <v>17</v>
      </c>
      <c r="G27" t="s">
        <v>2865</v>
      </c>
      <c r="H27" t="s">
        <v>2834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1646</v>
      </c>
      <c r="D28" t="s">
        <v>1646</v>
      </c>
      <c r="E28" t="s">
        <v>1647</v>
      </c>
      <c r="F28" t="s">
        <v>451</v>
      </c>
      <c r="G28" t="s">
        <v>1648</v>
      </c>
      <c r="H28" t="s">
        <v>1649</v>
      </c>
    </row>
    <row r="29" hidden="1" spans="2:8">
      <c r="B29" t="str">
        <f>CONCATENATE(RH!A29,CREDITO!A249)</f>
        <v>CREDITO</v>
      </c>
      <c r="C29" t="s">
        <v>1631</v>
      </c>
      <c r="D29" t="s">
        <v>1631</v>
      </c>
      <c r="E29" t="s">
        <v>1632</v>
      </c>
      <c r="F29" t="s">
        <v>451</v>
      </c>
      <c r="G29" t="s">
        <v>1633</v>
      </c>
      <c r="H29" t="s">
        <v>1574</v>
      </c>
    </row>
    <row r="30" hidden="1" spans="2:8">
      <c r="B30" t="str">
        <f>CONCATENATE(RH!A30,VENTAS!A53,AUDITORIA!A220,SISTEMAS!A1340)</f>
        <v>VENTAS</v>
      </c>
      <c r="C30" t="s">
        <v>1704</v>
      </c>
      <c r="D30" t="s">
        <v>1704</v>
      </c>
      <c r="E30" t="s">
        <v>1705</v>
      </c>
      <c r="F30" t="s">
        <v>451</v>
      </c>
      <c r="G30" t="s">
        <v>1706</v>
      </c>
      <c r="H30" t="s">
        <v>1707</v>
      </c>
    </row>
    <row r="31" hidden="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hidden="1" spans="2:8">
      <c r="B32" t="str">
        <f>CONCATENATE(RH!A32,VENTAS!A59,AUDITORIA!A211,SISTEMAS!A1327)</f>
        <v>VENTAS</v>
      </c>
      <c r="C32" t="s">
        <v>1720</v>
      </c>
      <c r="D32" t="s">
        <v>1720</v>
      </c>
      <c r="E32" t="s">
        <v>1721</v>
      </c>
      <c r="F32" t="s">
        <v>451</v>
      </c>
      <c r="G32" t="s">
        <v>1722</v>
      </c>
      <c r="H32" t="s">
        <v>1707</v>
      </c>
    </row>
    <row r="33" spans="1:16">
      <c r="A33" s="1" t="s">
        <v>2829</v>
      </c>
      <c r="B33" t="str">
        <f>CONCATENATE(RH!A33)</f>
        <v>RH</v>
      </c>
      <c r="C33" t="s">
        <v>2866</v>
      </c>
      <c r="D33" t="s">
        <v>2866</v>
      </c>
      <c r="E33" t="s">
        <v>2867</v>
      </c>
      <c r="F33" t="s">
        <v>451</v>
      </c>
      <c r="G33" t="s">
        <v>2868</v>
      </c>
      <c r="H33" t="s">
        <v>2829</v>
      </c>
      <c r="I33" t="s">
        <v>54</v>
      </c>
      <c r="J33" t="s">
        <v>2835</v>
      </c>
      <c r="K33" t="s">
        <v>2836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2829</v>
      </c>
      <c r="B35" t="str">
        <f>CONCATENATE(RH!A35)</f>
        <v>RH</v>
      </c>
      <c r="C35" t="s">
        <v>2869</v>
      </c>
      <c r="D35" t="s">
        <v>2869</v>
      </c>
      <c r="E35" t="s">
        <v>2870</v>
      </c>
      <c r="F35" t="s">
        <v>451</v>
      </c>
      <c r="G35" t="s">
        <v>2871</v>
      </c>
      <c r="H35" t="s">
        <v>2829</v>
      </c>
      <c r="I35" t="s">
        <v>54</v>
      </c>
      <c r="J35" t="s">
        <v>2835</v>
      </c>
      <c r="K35" t="s">
        <v>2836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1571</v>
      </c>
      <c r="D36" t="s">
        <v>1571</v>
      </c>
      <c r="E36" t="s">
        <v>1572</v>
      </c>
      <c r="F36" t="s">
        <v>451</v>
      </c>
      <c r="G36" t="s">
        <v>1573</v>
      </c>
      <c r="H36" t="s">
        <v>1574</v>
      </c>
    </row>
    <row r="37" hidden="1" spans="2:8">
      <c r="B37" t="str">
        <f>CONCATENATE(RH!A37,COBRANZA!A87)</f>
        <v>COBRANZA</v>
      </c>
      <c r="C37" t="s">
        <v>1948</v>
      </c>
      <c r="D37" t="s">
        <v>1948</v>
      </c>
      <c r="E37" t="s">
        <v>1949</v>
      </c>
      <c r="F37" t="s">
        <v>451</v>
      </c>
      <c r="G37" t="s">
        <v>1950</v>
      </c>
      <c r="H37" t="s">
        <v>1951</v>
      </c>
    </row>
    <row r="38" spans="1:16">
      <c r="A38" s="1" t="s">
        <v>2829</v>
      </c>
      <c r="B38" t="str">
        <f>CONCATENATE(RH!A38)</f>
        <v>RH</v>
      </c>
      <c r="C38" t="s">
        <v>2872</v>
      </c>
      <c r="D38" t="s">
        <v>2872</v>
      </c>
      <c r="E38" t="s">
        <v>2873</v>
      </c>
      <c r="F38" t="s">
        <v>451</v>
      </c>
      <c r="G38" t="s">
        <v>2871</v>
      </c>
      <c r="H38" t="s">
        <v>2829</v>
      </c>
      <c r="I38" t="s">
        <v>54</v>
      </c>
      <c r="J38" t="s">
        <v>2835</v>
      </c>
      <c r="K38" t="s">
        <v>2836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1765</v>
      </c>
      <c r="D39" t="s">
        <v>1765</v>
      </c>
      <c r="E39" t="s">
        <v>1766</v>
      </c>
      <c r="F39" t="s">
        <v>451</v>
      </c>
      <c r="G39" t="s">
        <v>1767</v>
      </c>
      <c r="H39" t="s">
        <v>1707</v>
      </c>
    </row>
    <row r="40" hidden="1" spans="2:8">
      <c r="B40" t="str">
        <f>CONCATENATE(RH!A40,VENTAS!A98,COBRANZA!A76,AUDITORIA!A162,SISTEMAS!A1469)</f>
        <v>VENTAS</v>
      </c>
      <c r="C40" t="s">
        <v>1777</v>
      </c>
      <c r="D40" t="s">
        <v>1777</v>
      </c>
      <c r="E40" t="s">
        <v>1778</v>
      </c>
      <c r="F40" t="s">
        <v>451</v>
      </c>
      <c r="G40" t="s">
        <v>1779</v>
      </c>
      <c r="H40" t="s">
        <v>1780</v>
      </c>
    </row>
    <row r="41" hidden="1" spans="2:8">
      <c r="B41" t="str">
        <f>CONCATENATE(RH!A41,CREDITO!A193,SISTEMAS!A1550)</f>
        <v>CREDITO</v>
      </c>
      <c r="C41" t="s">
        <v>1491</v>
      </c>
      <c r="D41" t="s">
        <v>1491</v>
      </c>
      <c r="E41" t="s">
        <v>1492</v>
      </c>
      <c r="F41" t="s">
        <v>451</v>
      </c>
      <c r="G41" t="s">
        <v>1493</v>
      </c>
      <c r="H41" t="s">
        <v>1494</v>
      </c>
    </row>
    <row r="42" hidden="1" spans="2:8">
      <c r="B42" t="str">
        <f>CONCATENATE(RH!A42,VENTAS!A109,SISTEMAS!A1555)</f>
        <v>VENTAS</v>
      </c>
      <c r="C42" t="s">
        <v>1794</v>
      </c>
      <c r="D42" t="s">
        <v>1794</v>
      </c>
      <c r="E42" t="s">
        <v>1795</v>
      </c>
      <c r="F42" t="s">
        <v>451</v>
      </c>
      <c r="G42" t="s">
        <v>1796</v>
      </c>
      <c r="H42" t="s">
        <v>1797</v>
      </c>
    </row>
    <row r="43" spans="1:16">
      <c r="A43" t="s">
        <v>2829</v>
      </c>
      <c r="B43" t="str">
        <f>CONCATENATE(RH!A43,CONTABILIDAD!A362,SISTEMAS!A1607)</f>
        <v>RH</v>
      </c>
      <c r="C43" t="s">
        <v>2718</v>
      </c>
      <c r="D43" t="s">
        <v>2718</v>
      </c>
      <c r="E43" t="s">
        <v>2719</v>
      </c>
      <c r="F43" t="s">
        <v>451</v>
      </c>
      <c r="G43" t="s">
        <v>156</v>
      </c>
      <c r="H43" t="s">
        <v>2720</v>
      </c>
      <c r="I43" t="s">
        <v>54</v>
      </c>
      <c r="J43" t="s">
        <v>2835</v>
      </c>
      <c r="K43" t="s">
        <v>2836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2874</v>
      </c>
      <c r="B7" t="str">
        <f>CONCATENATE(PUBLICIDAD!A7)</f>
        <v>PUBLICIDAD</v>
      </c>
      <c r="C7" t="s">
        <v>2875</v>
      </c>
      <c r="D7" t="s">
        <v>2875</v>
      </c>
      <c r="E7" t="s">
        <v>2876</v>
      </c>
      <c r="F7" t="s">
        <v>17</v>
      </c>
      <c r="G7" t="s">
        <v>2877</v>
      </c>
      <c r="H7" t="s">
        <v>2874</v>
      </c>
      <c r="I7" t="s">
        <v>54</v>
      </c>
      <c r="J7" t="s">
        <v>2878</v>
      </c>
      <c r="K7" t="s">
        <v>2879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hidden="1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2874</v>
      </c>
      <c r="B10" t="str">
        <f>CONCATENATE(PUBLICIDAD!A10,SISTEMAS!A1573)</f>
        <v>PUBLICIDAD</v>
      </c>
      <c r="C10" t="s">
        <v>2880</v>
      </c>
      <c r="D10" t="s">
        <v>2880</v>
      </c>
      <c r="E10" t="s">
        <v>2881</v>
      </c>
      <c r="F10" t="s">
        <v>451</v>
      </c>
      <c r="G10" t="s">
        <v>2882</v>
      </c>
      <c r="H10" t="s">
        <v>2883</v>
      </c>
      <c r="I10" t="s">
        <v>27</v>
      </c>
      <c r="J10" t="s">
        <v>2878</v>
      </c>
      <c r="K10" t="s">
        <v>2879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hidden="1" spans="2:8">
      <c r="B13" t="str">
        <f>CONCATENATE(PUBLICIDAD!A13,COBRANZA!A88,SISTEMAS!A1426)</f>
        <v>COBRANZA</v>
      </c>
      <c r="C13" t="s">
        <v>1952</v>
      </c>
      <c r="D13" t="s">
        <v>1952</v>
      </c>
      <c r="E13" t="s">
        <v>1953</v>
      </c>
      <c r="F13" t="s">
        <v>451</v>
      </c>
      <c r="G13" t="s">
        <v>1954</v>
      </c>
      <c r="H13" t="s">
        <v>1955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2019-03-29T00:56:30Z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