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<sst xmlns="http://schemas.openxmlformats.org/spreadsheetml/2006/main" count="131">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</sst>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u/>
      <sz val="11"/>
      <color rgb="FF0000FF"/>
      <name val="Calibri"/>
      <charset val="0"/>
      <scheme val="minor"/>
    </font>
    <font>
      <u/>
      <sz val="11"/>
      <color rgb="FF800080"/>
      <name val="Calibri"/>
      <charset val="0"/>
      <scheme val="minor"/>
    </font>
    <font>
      <i/>
      <sz val="11"/>
      <color rgb="FF7F7F7F"/>
      <name val="Calibri"/>
      <charset val="134"/>
      <scheme val="minor"/>
    </font>
    <font>
      <sz val="11"/>
      <color rgb="FF000000"/>
      <name val="Calibri"/>
      <charset val="134"/>
    </font>
    <font>
      <sz val="11"/>
      <color theme="1"/>
      <name val="Calibri"/>
      <charset val="0"/>
      <scheme val="minor"/>
    </font>
    <font>
      <sz val="11"/>
      <color rgb="FF9C6500"/>
      <name val="Calibri"/>
      <charset val="0"/>
      <scheme val="minor"/>
    </font>
    <font>
      <sz val="11"/>
      <color theme="0"/>
      <name val="Calibri"/>
      <charset val="0"/>
      <scheme val="minor"/>
    </font>
    <font>
      <b/>
      <sz val="11"/>
      <color rgb="FF3F3F3F"/>
      <name val="Calibri"/>
      <charset val="0"/>
      <scheme val="minor"/>
    </font>
    <font>
      <b/>
      <sz val="11"/>
      <color theme="3"/>
      <name val="Calibri"/>
      <charset val="134"/>
      <scheme val="minor"/>
    </font>
    <font>
      <sz val="11"/>
      <color rgb="FF00610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rgb="FF3F3F76"/>
      <name val="Calibri"/>
      <charset val="0"/>
      <scheme val="minor"/>
    </font>
    <font>
      <b/>
      <sz val="15"/>
      <color theme="3"/>
      <name val="Calibri"/>
      <charset val="134"/>
      <scheme val="minor"/>
    </font>
    <font>
      <b/>
      <sz val="11"/>
      <color rgb="FFFA7D00"/>
      <name val="Calibri"/>
      <charset val="0"/>
      <scheme val="minor"/>
    </font>
    <font>
      <b/>
      <sz val="11"/>
      <color theme="1"/>
      <name val="Calibri"/>
      <charset val="0"/>
      <scheme val="minor"/>
    </font>
    <font>
      <b/>
      <sz val="11"/>
      <color rgb="FFFFFFFF"/>
      <name val="Calibri"/>
      <charset val="0"/>
      <scheme val="minor"/>
    </font>
    <font>
      <sz val="11"/>
      <color rgb="FFFA7D00"/>
      <name val="Calibri"/>
      <charset val="0"/>
      <scheme val="minor"/>
    </font>
    <font>
      <sz val="11"/>
      <color rgb="FF9C0006"/>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rgb="FFFFCC9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5"/>
        <bgColor indexed="64"/>
      </patternFill>
    </fill>
    <fill>
      <patternFill patternType="solid">
        <fgColor theme="6"/>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C7CE"/>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0" fontId="13" fillId="0" borderId="18" applyNumberFormat="0" applyFill="0" applyAlignment="0" applyProtection="0">
      <alignment vertical="center"/>
    </xf>
    <xf numFmtId="42" fontId="0" fillId="0" borderId="0" applyFont="0" applyFill="0" applyBorder="0" applyAlignment="0" applyProtection="0">
      <alignment vertical="center"/>
    </xf>
    <xf numFmtId="0" fontId="9"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22" borderId="17" applyNumberFormat="0" applyAlignment="0" applyProtection="0">
      <alignment vertical="center"/>
    </xf>
    <xf numFmtId="0" fontId="0" fillId="23" borderId="19" applyNumberFormat="0" applyFont="0" applyAlignment="0" applyProtection="0">
      <alignment vertical="center"/>
    </xf>
    <xf numFmtId="0" fontId="15" fillId="0" borderId="20" applyNumberFormat="0" applyFill="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0" applyNumberFormat="0" applyFill="0" applyBorder="0" applyAlignment="0" applyProtection="0"/>
    <xf numFmtId="0" fontId="19" fillId="0" borderId="20" applyNumberFormat="0" applyFill="0" applyAlignment="0" applyProtection="0">
      <alignment vertical="center"/>
    </xf>
    <xf numFmtId="0" fontId="13" fillId="0" borderId="0" applyNumberFormat="0" applyFill="0" applyBorder="0" applyAlignment="0" applyProtection="0">
      <alignment vertical="center"/>
    </xf>
    <xf numFmtId="0" fontId="18" fillId="31" borderId="21" applyNumberFormat="0" applyAlignment="0" applyProtection="0">
      <alignment vertical="center"/>
    </xf>
    <xf numFmtId="0" fontId="20" fillId="22" borderId="21" applyNumberFormat="0" applyAlignment="0" applyProtection="0">
      <alignment vertical="center"/>
    </xf>
    <xf numFmtId="0" fontId="22" fillId="35" borderId="23" applyNumberFormat="0" applyAlignment="0" applyProtection="0">
      <alignment vertical="center"/>
    </xf>
    <xf numFmtId="0" fontId="23" fillId="0" borderId="24" applyNumberFormat="0" applyFill="0" applyAlignment="0" applyProtection="0">
      <alignment vertical="center"/>
    </xf>
    <xf numFmtId="0" fontId="21" fillId="0" borderId="22" applyNumberFormat="0" applyFill="0" applyAlignment="0" applyProtection="0">
      <alignment vertical="center"/>
    </xf>
    <xf numFmtId="0" fontId="14" fillId="26" borderId="0" applyNumberFormat="0" applyBorder="0" applyAlignment="0" applyProtection="0">
      <alignment vertical="center"/>
    </xf>
    <xf numFmtId="0" fontId="9" fillId="17" borderId="0" applyNumberFormat="0" applyBorder="0" applyAlignment="0" applyProtection="0">
      <alignment vertical="center"/>
    </xf>
    <xf numFmtId="0" fontId="24" fillId="42" borderId="0" applyNumberFormat="0" applyBorder="0" applyAlignment="0" applyProtection="0">
      <alignment vertical="center"/>
    </xf>
    <xf numFmtId="0" fontId="10" fillId="16" borderId="0" applyNumberFormat="0" applyBorder="0" applyAlignment="0" applyProtection="0">
      <alignment vertical="center"/>
    </xf>
    <xf numFmtId="0" fontId="9" fillId="41" borderId="0" applyNumberFormat="0" applyBorder="0" applyAlignment="0" applyProtection="0">
      <alignment vertical="center"/>
    </xf>
    <xf numFmtId="0" fontId="11" fillId="30" borderId="0" applyNumberFormat="0" applyBorder="0" applyAlignment="0" applyProtection="0">
      <alignment vertical="center"/>
    </xf>
    <xf numFmtId="0" fontId="9" fillId="34" borderId="0" applyNumberFormat="0" applyBorder="0" applyAlignment="0" applyProtection="0">
      <alignment vertical="center"/>
    </xf>
    <xf numFmtId="0" fontId="11" fillId="40" borderId="0" applyNumberFormat="0" applyBorder="0" applyAlignment="0" applyProtection="0">
      <alignment vertical="center"/>
    </xf>
    <xf numFmtId="0" fontId="9" fillId="25" borderId="0" applyNumberFormat="0" applyBorder="0" applyAlignment="0" applyProtection="0">
      <alignment vertical="center"/>
    </xf>
    <xf numFmtId="0" fontId="11" fillId="38" borderId="0" applyNumberFormat="0" applyBorder="0" applyAlignment="0" applyProtection="0">
      <alignment vertical="center"/>
    </xf>
    <xf numFmtId="0" fontId="9" fillId="21" borderId="0" applyNumberFormat="0" applyBorder="0" applyAlignment="0" applyProtection="0">
      <alignment vertical="center"/>
    </xf>
    <xf numFmtId="0" fontId="9" fillId="15" borderId="0" applyNumberFormat="0" applyBorder="0" applyAlignment="0" applyProtection="0">
      <alignment vertical="center"/>
    </xf>
    <xf numFmtId="0" fontId="11" fillId="32" borderId="0" applyNumberFormat="0" applyBorder="0" applyAlignment="0" applyProtection="0">
      <alignment vertical="center"/>
    </xf>
    <xf numFmtId="0" fontId="11" fillId="39" borderId="0" applyNumberFormat="0" applyBorder="0" applyAlignment="0" applyProtection="0">
      <alignment vertical="center"/>
    </xf>
    <xf numFmtId="0" fontId="9" fillId="24" borderId="0" applyNumberFormat="0" applyBorder="0" applyAlignment="0" applyProtection="0">
      <alignment vertical="center"/>
    </xf>
    <xf numFmtId="0" fontId="9" fillId="9" borderId="0" applyNumberFormat="0" applyBorder="0" applyAlignment="0" applyProtection="0">
      <alignment vertical="center"/>
    </xf>
    <xf numFmtId="0" fontId="11" fillId="20" borderId="0" applyNumberFormat="0" applyBorder="0" applyAlignment="0" applyProtection="0">
      <alignment vertical="center"/>
    </xf>
    <xf numFmtId="0" fontId="11" fillId="19" borderId="0" applyNumberFormat="0" applyBorder="0" applyAlignment="0" applyProtection="0">
      <alignment vertical="center"/>
    </xf>
    <xf numFmtId="0" fontId="9" fillId="29" borderId="0" applyNumberFormat="0" applyBorder="0" applyAlignment="0" applyProtection="0">
      <alignment vertical="center"/>
    </xf>
    <xf numFmtId="0" fontId="9" fillId="5" borderId="0" applyNumberFormat="0" applyBorder="0" applyAlignment="0" applyProtection="0">
      <alignment vertical="center"/>
    </xf>
    <xf numFmtId="0" fontId="11" fillId="18" borderId="0" applyNumberFormat="0" applyBorder="0" applyAlignment="0" applyProtection="0">
      <alignment vertical="center"/>
    </xf>
    <xf numFmtId="0" fontId="11" fillId="37" borderId="0" applyNumberFormat="0" applyBorder="0" applyAlignment="0" applyProtection="0">
      <alignment vertical="center"/>
    </xf>
    <xf numFmtId="0" fontId="11" fillId="28" borderId="0" applyNumberFormat="0" applyBorder="0" applyAlignment="0" applyProtection="0">
      <alignment vertical="center"/>
    </xf>
    <xf numFmtId="0" fontId="11" fillId="27" borderId="0" applyNumberFormat="0" applyBorder="0" applyAlignment="0" applyProtection="0">
      <alignment vertical="center"/>
    </xf>
    <xf numFmtId="0" fontId="9" fillId="36" borderId="0" applyNumberFormat="0" applyBorder="0" applyAlignment="0" applyProtection="0">
      <alignment vertical="center"/>
    </xf>
    <xf numFmtId="0" fontId="8" fillId="0" borderId="0">
      <alignment vertical="center"/>
    </xf>
    <xf numFmtId="0" fontId="11" fillId="33"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AN72" activePane="bottomRight"/>
      <selection/>
      <selection pane="topRight"/>
      <selection pane="bottomLeft"/>
      <selection pane="bottomRight" activeCell="BD80" sqref="BD80"/>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71</v>
      </c>
      <c r="L17" s="49">
        <f t="shared" ref="L17:L21" si="1">J17-K17</f>
        <v>21</v>
      </c>
      <c r="M17" s="24">
        <f>K17-K19</f>
        <v>16</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55</v>
      </c>
      <c r="L19" s="51">
        <f t="shared" si="1"/>
        <v>37</v>
      </c>
      <c r="M19" s="29">
        <f>K19-K21</f>
        <v>55</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52</v>
      </c>
      <c r="L23" s="49">
        <f t="shared" ref="L23:L27" si="8">J23-K23</f>
        <v>24</v>
      </c>
      <c r="M23" s="24">
        <f>K23-K25</f>
        <v>9</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43</v>
      </c>
      <c r="L25" s="51">
        <f t="shared" si="8"/>
        <v>33</v>
      </c>
      <c r="M25" s="29">
        <f>K25-K27</f>
        <v>43</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125</v>
      </c>
      <c r="L29" s="49">
        <f t="shared" ref="L29:L33" si="12">J29-K29</f>
        <v>33</v>
      </c>
      <c r="M29" s="24">
        <f>K29-K31</f>
        <v>70</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55</v>
      </c>
      <c r="L31" s="51">
        <f t="shared" si="12"/>
        <v>103</v>
      </c>
      <c r="M31" s="29">
        <f>K31-K33</f>
        <v>55</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38</v>
      </c>
      <c r="L35" s="49">
        <f t="shared" ref="L35:L39" si="19">J35-K35</f>
        <v>17</v>
      </c>
      <c r="M35" s="24">
        <f>K35-K37</f>
        <v>37</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1</v>
      </c>
      <c r="L37" s="51">
        <f t="shared" si="19"/>
        <v>54</v>
      </c>
      <c r="M37" s="29">
        <f>K37-K39</f>
        <v>1</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40</v>
      </c>
      <c r="L41" s="49">
        <f t="shared" ref="L41:L45" si="24">J41-K41</f>
        <v>16</v>
      </c>
      <c r="M41" s="24">
        <f>K41-K43</f>
        <v>40</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0</v>
      </c>
      <c r="L43" s="51">
        <f t="shared" si="24"/>
        <v>56</v>
      </c>
      <c r="M43" s="29">
        <f>K43-K45</f>
        <v>0</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82</v>
      </c>
      <c r="L47" s="49">
        <f t="shared" ref="L47:L51" si="29">J47-K47</f>
        <v>72</v>
      </c>
      <c r="M47" s="24">
        <f>K47-K49</f>
        <v>77</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5</v>
      </c>
      <c r="L49" s="51">
        <f t="shared" si="29"/>
        <v>149</v>
      </c>
      <c r="M49" s="29">
        <f>K49-K51</f>
        <v>5</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0</v>
      </c>
      <c r="L53" s="49">
        <f t="shared" ref="L53:L57" si="36">J53-K53</f>
        <v>31</v>
      </c>
      <c r="M53" s="24">
        <f>K53-K55</f>
        <v>0</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0</v>
      </c>
      <c r="L55" s="51">
        <f t="shared" si="36"/>
        <v>31</v>
      </c>
      <c r="M55" s="29">
        <f>K55-K57</f>
        <v>0</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9</v>
      </c>
      <c r="K59" s="24">
        <f t="shared" ref="K59:K63" si="39">MAX(AH60:DP60)</f>
        <v>0</v>
      </c>
      <c r="L59" s="49">
        <f t="shared" ref="L59:L63" si="40">J59-K59</f>
        <v>9</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9</v>
      </c>
      <c r="K61" s="29">
        <f t="shared" si="39"/>
        <v>1</v>
      </c>
      <c r="L61" s="51">
        <f t="shared" si="40"/>
        <v>8</v>
      </c>
      <c r="M61" s="29">
        <f>K61-K63</f>
        <v>1</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9</v>
      </c>
      <c r="K63" s="29">
        <f t="shared" si="39"/>
        <v>0</v>
      </c>
      <c r="L63" s="51">
        <f t="shared" si="40"/>
        <v>9</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0</v>
      </c>
      <c r="L65" s="49">
        <f t="shared" ref="L65:L69" si="42">J65-K65</f>
        <v>2</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0</v>
      </c>
      <c r="L67" s="51">
        <f t="shared" si="42"/>
        <v>2</v>
      </c>
      <c r="M67" s="29">
        <f>K67-K69</f>
        <v>0</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3</v>
      </c>
      <c r="L71" s="49">
        <f t="shared" ref="L71:L75" si="44">J71-K71</f>
        <v>271</v>
      </c>
      <c r="M71" s="24">
        <f>K71-K73</f>
        <v>3</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0</v>
      </c>
      <c r="L73" s="51">
        <f t="shared" si="44"/>
        <v>274</v>
      </c>
      <c r="M73" s="29">
        <f>K73-K75</f>
        <v>0</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907</v>
      </c>
      <c r="K77" s="86">
        <f>MAX(O78:DP78)</f>
        <v>408</v>
      </c>
      <c r="L77" s="87">
        <f t="shared" ref="L77:L81" si="50">J77-K77</f>
        <v>499</v>
      </c>
      <c r="M77" s="86">
        <f>K77-K79</f>
        <v>248</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BC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BD18+BD24+BD30+BD36+BD42+BD48+BD54+BD60+BD66+BD72</f>
        <v>394</v>
      </c>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907</v>
      </c>
      <c r="K79" s="90">
        <f>MAX(O80:DP80)</f>
        <v>160</v>
      </c>
      <c r="L79" s="91">
        <f t="shared" si="50"/>
        <v>747</v>
      </c>
      <c r="M79" s="90">
        <f>K79-K81</f>
        <v>160</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BC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BD20+BD26+BD32+BD38+BD44+BD50+BD56+BD62+BD68+BD74</f>
        <v>160</v>
      </c>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907</v>
      </c>
      <c r="K81" s="90">
        <f>MAX(AH82:DP82)</f>
        <v>0</v>
      </c>
      <c r="L81" s="91">
        <f t="shared" si="50"/>
        <v>907</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2018-05-25T14:57:00Z</dcterms:created>
  <dcterms:modified xsi:type="dcterms:W3CDTF">2019-04-01T19:25:55Z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