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<sst xmlns="http://schemas.openxmlformats.org/spreadsheetml/2006/main" count="109">
  <si>
    <t>MIGRACIÓN INTELISIS VERSIÓN 5000 INTELISSITMP</t>
  </si>
  <si>
    <t>VALIDACIÓN</t>
  </si>
  <si>
    <t>ENERO</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</si>
  <si>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</si>
  <si>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</si>
  <si>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</si>
  <si>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</si>
  <si>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</si>
  <si>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</si>
  <si>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</si>
  <si>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</si>
  <si>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</si>
  <si>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</si>
  <si>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</si>
  <si>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</si>
  <si>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</si>
  <si>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</si>
  <si>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</si>
  <si>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</si>
  <si>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</si>
  <si>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</si>
  <si>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</si>
  <si>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</si>
  <si>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</si>
  <si>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</si>
  <si>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</si>
  <si>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</si>
  <si>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</si>
  <si>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</si>
  <si>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</si>
  <si>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</si>
  <si>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</si>
  <si>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</si>
  <si>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</si>
  <si>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</si>
  <si>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</si>
  <si>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</si>
  <si>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</si>
  <si>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</si>
  <si>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</si>
  <si>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</si>
  <si>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</si>
  <si>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</si>
  <si>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</si>
  <si>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</si>
  <si>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</si>
  <si>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</si>
  <si>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</si>
  <si>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</si>
  <si>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</si>
  <si>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</si>
  <si>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</si>
  <si>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</si>
  <si>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</si>
  <si>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</si>
  <si>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</si>
  <si>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</si>
  <si>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</si>
  <si>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</si>
  <si>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</si>
  <si>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</si>
  <si>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</si>
  <si>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</si>
  <si>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</si>
  <si>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</si>
  <si>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</si>
  <si>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</si>
  <si>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GESTORÍA</t>
    </r>
  </si>
  <si>
    <t>VALIDAR TODO EL MODULO, DESARROLLOS Y REPORTES RELACIONADOS A LOS PERFILES DE ALMACÉN GESTORÍA</t>
  </si>
  <si>
    <t>EN PROCESO</t>
  </si>
  <si>
    <t>Liberados por area de desarrollo</t>
  </si>
  <si>
    <t>Obtener el avance reeal en esta area</t>
  </si>
  <si>
    <r>
      <rPr>
        <sz val="8"/>
        <rFont val="Calibri"/>
        <charset val="134"/>
      </rPr>
      <t xml:space="preserve">VALIDACIÓN DEL MODULO DE </t>
    </r>
    <r>
      <rPr>
        <b/>
        <sz val="8"/>
        <rFont val="Calibri"/>
        <charset val="134"/>
      </rPr>
      <t>ALMACÉN</t>
    </r>
    <r>
      <rPr>
        <sz val="8"/>
        <rFont val="Calibri"/>
        <charset val="134"/>
      </rPr>
      <t xml:space="preserve"> POR EL ÁREAS</t>
    </r>
  </si>
  <si>
    <t>VALIDAR TODO EL MODULO, DESARROLLOS Y REPORTES RELACIONADOS A LOS PERFILES DE ALMACÉN POR LAS ÁREAS</t>
  </si>
  <si>
    <t>EMMANUEL GUERRA</t>
  </si>
  <si>
    <t>Liberados por area de gestoria</t>
  </si>
  <si>
    <r>
      <rPr>
        <sz val="8"/>
        <rFont val="Calibri"/>
        <charset val="134"/>
      </rPr>
      <t xml:space="preserve">VALIDACIÓN DEL MODULO DE </t>
    </r>
    <r>
      <rPr>
        <b/>
        <sz val="8"/>
        <rFont val="Calibri"/>
        <charset val="134"/>
      </rPr>
      <t>COMPRAS</t>
    </r>
    <r>
      <rPr>
        <sz val="8"/>
        <rFont val="Calibri"/>
        <charset val="134"/>
      </rPr>
      <t xml:space="preserve"> GESTORÍA</t>
    </r>
  </si>
  <si>
    <t>VALIDAR TODO EL MODULO, DESARROLLOS Y REPORTES RELACIONADOS A LOS PERFILES DE COMPRAS POR GESTORÍA</t>
  </si>
  <si>
    <r>
      <rPr>
        <sz val="8"/>
        <rFont val="Calibri"/>
        <charset val="134"/>
      </rPr>
      <t xml:space="preserve">VALIDACIÓN DEL MODULO DE </t>
    </r>
    <r>
      <rPr>
        <b/>
        <sz val="8"/>
        <rFont val="Calibri"/>
        <charset val="134"/>
      </rPr>
      <t>COMPRAS</t>
    </r>
    <r>
      <rPr>
        <sz val="8"/>
        <rFont val="Calibri"/>
        <charset val="134"/>
      </rPr>
      <t xml:space="preserve"> POR EL ÁREAS</t>
    </r>
  </si>
  <si>
    <t>VALIDAR TODO EL MODULO, DESARROLLOS Y REPORTES RELACIONADOS A LOS PERFILES DE COMPRAS POR LAS ÁREAS</t>
  </si>
  <si>
    <r>
      <rPr>
        <sz val="8"/>
        <rFont val="Calibri"/>
        <charset val="134"/>
      </rPr>
      <t xml:space="preserve">VALIDACIÓN DEL MODULO DE </t>
    </r>
    <r>
      <rPr>
        <b/>
        <sz val="8"/>
        <rFont val="Calibri"/>
        <charset val="134"/>
      </rPr>
      <t>CRÉDITO</t>
    </r>
    <r>
      <rPr>
        <sz val="8"/>
        <rFont val="Calibri"/>
        <charset val="134"/>
      </rPr>
      <t xml:space="preserve"> POR GESTORÍA</t>
    </r>
  </si>
  <si>
    <t>VALIDAR TODO EL MODULO, DESARROLLOS Y REPORTES RELACIONADOS A LOS PERFILES DE CRÉDITO</t>
  </si>
  <si>
    <r>
      <rPr>
        <sz val="8"/>
        <rFont val="Calibri"/>
        <charset val="134"/>
      </rPr>
      <t xml:space="preserve">VALIDACIÓN DEL MODULO DE </t>
    </r>
    <r>
      <rPr>
        <b/>
        <sz val="8"/>
        <rFont val="Calibri"/>
        <charset val="134"/>
      </rPr>
      <t>CRÉDITO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</si>
  <si>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GESTORÍA</t>
    </r>
  </si>
  <si>
    <t>VALIDAR TODO EL MODULO, DESARROLLOS Y REPORTES RELACIONADOS A LOS PERFILES DE VENTAS</t>
  </si>
  <si>
    <r>
      <rPr>
        <sz val="8"/>
        <rFont val="Calibri"/>
        <charset val="134"/>
      </rPr>
      <t xml:space="preserve">VALIDACIÓN DEL MODULO DE </t>
    </r>
    <r>
      <rPr>
        <b/>
        <sz val="8"/>
        <rFont val="Calibri"/>
        <charset val="134"/>
      </rPr>
      <t>VENTAS</t>
    </r>
    <r>
      <rPr>
        <sz val="8"/>
        <rFont val="Calibri"/>
        <charset val="134"/>
      </rPr>
      <t xml:space="preserve"> POR EL ÁREA</t>
    </r>
  </si>
  <si>
    <t>VALIDAR TODO EL MODULO, DESARROLLOS Y REPORTES RELACIONADOS A LOS PERFILES VENTAS</t>
  </si>
  <si>
    <r>
      <rPr>
        <sz val="8"/>
        <rFont val="Calibri"/>
        <charset val="134"/>
      </rPr>
      <t xml:space="preserve">VALIDACIÓN DEL MODULO DE </t>
    </r>
    <r>
      <rPr>
        <b/>
        <sz val="8"/>
        <rFont val="Calibri"/>
        <charset val="134"/>
      </rPr>
      <t>COBRANZA</t>
    </r>
    <r>
      <rPr>
        <sz val="8"/>
        <rFont val="Calibri"/>
        <charset val="134"/>
      </rPr>
      <t xml:space="preserve"> POR GESTORÍA</t>
    </r>
  </si>
  <si>
    <t>VALIDAR TODO EL MODULO, DESARROLLOS Y REPORTES RELACIONADOS A LOS PERFILES DE COBRANZA</t>
  </si>
  <si>
    <r>
      <rPr>
        <sz val="8"/>
        <rFont val="Calibri"/>
        <charset val="134"/>
      </rPr>
      <t xml:space="preserve">VALIDACIÓN DEL MODULO DE </t>
    </r>
    <r>
      <rPr>
        <b/>
        <sz val="8"/>
        <rFont val="Calibri"/>
        <charset val="134"/>
      </rPr>
      <t>COBRANZA</t>
    </r>
    <r>
      <rPr>
        <sz val="8"/>
        <rFont val="Calibri"/>
        <charset val="134"/>
      </rPr>
      <t xml:space="preserve"> POR EL ÁREA</t>
    </r>
  </si>
  <si>
    <t>VALIDAR TODO EL MODULO, DESARROLLOS Y REPORTES RELACIONADOS A LOS PERFILES COBRANZA</t>
  </si>
  <si>
    <r>
      <rPr>
        <sz val="8"/>
        <rFont val="Calibri"/>
        <charset val="134"/>
      </rPr>
      <t xml:space="preserve">VALIDACIÓN DEL MODULO  DE </t>
    </r>
    <r>
      <rPr>
        <b/>
        <sz val="8"/>
        <rFont val="Calibri"/>
        <charset val="134"/>
      </rPr>
      <t>CONTABILIDAD</t>
    </r>
    <r>
      <rPr>
        <sz val="8"/>
        <rFont val="Calibri"/>
        <charset val="134"/>
      </rPr>
      <t xml:space="preserve"> POR GESTORÍA</t>
    </r>
  </si>
  <si>
    <t>VALIDAR TODO EL MODULO, DESARROLLOS Y REPORTES RELACIONADOS A LOS PERFILES DE CONTABILIDAD</t>
  </si>
  <si>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</si>
  <si>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GESTORÍA</t>
    </r>
  </si>
  <si>
    <t>VALIDAR TODO EL MODULO, DESARROLLOS Y REPORTES RELACIONADOS A LOS PERFILES DE AUDITORIA</t>
  </si>
  <si>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</si>
  <si>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GESTORÍA</t>
    </r>
  </si>
  <si>
    <t>VALIDAR TODO EL MODULO, DESARROLLOS Y REPORTES RELACIONADOS A LOS PERFILES DE RH</t>
  </si>
  <si>
    <r>
      <rPr>
        <sz val="8"/>
        <rFont val="Calibri"/>
        <charset val="134"/>
      </rPr>
      <t xml:space="preserve">VALIDACIÓN DEL MODULO DE </t>
    </r>
    <r>
      <rPr>
        <b/>
        <sz val="8"/>
        <rFont val="Calibri"/>
        <charset val="134"/>
      </rPr>
      <t>RH</t>
    </r>
    <r>
      <rPr>
        <sz val="8"/>
        <rFont val="Calibri"/>
        <charset val="134"/>
      </rPr>
      <t xml:space="preserve"> POR EL ÁREA</t>
    </r>
  </si>
  <si>
    <r>
      <t xml:space="preserve">VALIDACIÓN DEL MODULO DE </t>
    </r>
    <r>
      <rPr>
        <b/>
        <sz val="8"/>
        <rFont val="Calibri"/>
        <charset val="134"/>
      </rPr>
      <t>PUBLICIDAD</t>
    </r>
    <r>
      <rPr>
        <sz val="8"/>
        <rFont val="Calibri"/>
        <charset val="134"/>
      </rPr>
      <t xml:space="preserve"> POR GESTORÍA</t>
    </r>
  </si>
  <si>
    <t>VALIDAR TODO EL MODULO, DESARROLLOS Y REPORTES RELACIONADOS A LOS PERFILES DE PUBLICIDAD</t>
  </si>
  <si>
    <r>
      <rPr>
        <sz val="8"/>
        <rFont val="Calibri"/>
        <charset val="134"/>
      </rPr>
      <t xml:space="preserve">VALIDACIÓN DEL MODULO DE </t>
    </r>
    <r>
      <rPr>
        <b/>
        <sz val="8"/>
        <rFont val="Calibri"/>
        <charset val="134"/>
      </rPr>
      <t>PUBLICIDAD</t>
    </r>
    <r>
      <rPr>
        <sz val="8"/>
        <rFont val="Calibri"/>
        <charset val="134"/>
      </rPr>
      <t xml:space="preserve"> POR EL ÁREA</t>
    </r>
  </si>
  <si>
    <r>
      <t xml:space="preserve">VALIDACIÓN DEL MODULO DE </t>
    </r>
    <r>
      <rPr>
        <b/>
        <sz val="8"/>
        <rFont val="Calibri"/>
        <charset val="134"/>
      </rPr>
      <t>SISTEMAS</t>
    </r>
    <r>
      <rPr>
        <sz val="8"/>
        <rFont val="Calibri"/>
        <charset val="134"/>
      </rPr>
      <t xml:space="preserve"> POR GESTORÍA</t>
    </r>
  </si>
  <si>
    <t>ALEJANDRO CORTES</t>
  </si>
  <si>
    <t>TOTAL DE DESARROLLOS</t>
  </si>
  <si>
    <t>TODOS LOS DESARROLLOS</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</si>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</sst>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5">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sz val="11"/>
      <color theme="1"/>
      <name val="Calibri"/>
      <charset val="0"/>
      <scheme val="minor"/>
    </font>
    <font>
      <sz val="11"/>
      <color rgb="FF9C6500"/>
      <name val="Calibri"/>
      <charset val="0"/>
      <scheme val="minor"/>
    </font>
    <font>
      <sz val="11"/>
      <color rgb="FF006100"/>
      <name val="Calibri"/>
      <charset val="0"/>
      <scheme val="minor"/>
    </font>
    <font>
      <u/>
      <sz val="11"/>
      <color rgb="FF0000FF"/>
      <name val="Calibri"/>
      <charset val="0"/>
      <scheme val="minor"/>
    </font>
    <font>
      <sz val="11"/>
      <color theme="0"/>
      <name val="Calibri"/>
      <charset val="0"/>
      <scheme val="minor"/>
    </font>
    <font>
      <b/>
      <sz val="13"/>
      <color theme="3"/>
      <name val="Calibri"/>
      <charset val="134"/>
      <scheme val="minor"/>
    </font>
    <font>
      <i/>
      <sz val="11"/>
      <color rgb="FF7F7F7F"/>
      <name val="Calibri"/>
      <charset val="134"/>
      <scheme val="minor"/>
    </font>
    <font>
      <b/>
      <sz val="15"/>
      <color theme="3"/>
      <name val="Calibri"/>
      <charset val="134"/>
      <scheme val="minor"/>
    </font>
    <font>
      <sz val="11"/>
      <color rgb="FFFF0000"/>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sz val="11"/>
      <color rgb="FF000000"/>
      <name val="Calibri"/>
      <charset val="134"/>
    </font>
    <font>
      <b/>
      <sz val="11"/>
      <color rgb="FFFFFFFF"/>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b/>
      <sz val="8"/>
      <name val="Calibri"/>
      <charset val="134"/>
    </font>
  </fonts>
  <fills count="37">
    <fill>
      <patternFill patternType="none"/>
    </fill>
    <fill>
      <patternFill patternType="gray125"/>
    </fill>
    <fill>
      <patternFill patternType="solid">
        <fgColor theme="9" tint="0.799981688894314"/>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8" tint="0.599993896298105"/>
        <bgColor indexed="64"/>
      </patternFill>
    </fill>
    <fill>
      <patternFill patternType="solid">
        <fgColor theme="0" tint="-0.049989318521683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rgb="FFFFCCCC"/>
        <bgColor indexed="64"/>
      </patternFill>
    </fill>
    <fill>
      <patternFill patternType="solid">
        <fgColor theme="6"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theme="6"/>
        <bgColor indexed="64"/>
      </patternFill>
    </fill>
    <fill>
      <patternFill patternType="solid">
        <fgColor theme="5" tint="0.599993896298105"/>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s>
  <borders count="3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15" fillId="0" borderId="29" applyNumberFormat="0" applyFill="0" applyAlignment="0" applyProtection="0">
      <alignment vertical="center"/>
    </xf>
    <xf numFmtId="42" fontId="0" fillId="0" borderId="0" applyFont="0" applyFill="0" applyBorder="0" applyAlignment="0" applyProtection="0">
      <alignment vertical="center"/>
    </xf>
    <xf numFmtId="0" fontId="4" fillId="3"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31" borderId="28" applyNumberFormat="0" applyAlignment="0" applyProtection="0">
      <alignment vertical="center"/>
    </xf>
    <xf numFmtId="0" fontId="0" fillId="20" borderId="24" applyNumberFormat="0" applyFont="0" applyAlignment="0" applyProtection="0">
      <alignment vertical="center"/>
    </xf>
    <xf numFmtId="0" fontId="9" fillId="0" borderId="23" applyNumberFormat="0" applyFill="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pplyNumberFormat="0" applyFill="0" applyBorder="0" applyAlignment="0" applyProtection="0"/>
    <xf numFmtId="0" fontId="11" fillId="0" borderId="23" applyNumberFormat="0" applyFill="0" applyAlignment="0" applyProtection="0">
      <alignment vertical="center"/>
    </xf>
    <xf numFmtId="0" fontId="15" fillId="0" borderId="0" applyNumberFormat="0" applyFill="0" applyBorder="0" applyAlignment="0" applyProtection="0">
      <alignment vertical="center"/>
    </xf>
    <xf numFmtId="0" fontId="14" fillId="28" borderId="26" applyNumberFormat="0" applyAlignment="0" applyProtection="0">
      <alignment vertical="center"/>
    </xf>
    <xf numFmtId="0" fontId="22" fillId="31" borderId="26" applyNumberFormat="0" applyAlignment="0" applyProtection="0">
      <alignment vertical="center"/>
    </xf>
    <xf numFmtId="0" fontId="17" fillId="30" borderId="27" applyNumberFormat="0" applyAlignment="0" applyProtection="0">
      <alignment vertical="center"/>
    </xf>
    <xf numFmtId="0" fontId="13" fillId="0" borderId="25" applyNumberFormat="0" applyFill="0" applyAlignment="0" applyProtection="0">
      <alignment vertical="center"/>
    </xf>
    <xf numFmtId="0" fontId="20" fillId="0" borderId="30" applyNumberFormat="0" applyFill="0" applyAlignment="0" applyProtection="0">
      <alignment vertical="center"/>
    </xf>
    <xf numFmtId="0" fontId="6" fillId="16" borderId="0" applyNumberFormat="0" applyBorder="0" applyAlignment="0" applyProtection="0">
      <alignment vertical="center"/>
    </xf>
    <xf numFmtId="0" fontId="4" fillId="5" borderId="0" applyNumberFormat="0" applyBorder="0" applyAlignment="0" applyProtection="0">
      <alignment vertical="center"/>
    </xf>
    <xf numFmtId="0" fontId="19" fillId="34" borderId="0" applyNumberFormat="0" applyBorder="0" applyAlignment="0" applyProtection="0">
      <alignment vertical="center"/>
    </xf>
    <xf numFmtId="0" fontId="5" fillId="15" borderId="0" applyNumberFormat="0" applyBorder="0" applyAlignment="0" applyProtection="0">
      <alignment vertical="center"/>
    </xf>
    <xf numFmtId="0" fontId="4" fillId="25" borderId="0" applyNumberFormat="0" applyBorder="0" applyAlignment="0" applyProtection="0">
      <alignment vertical="center"/>
    </xf>
    <xf numFmtId="0" fontId="8" fillId="29" borderId="0" applyNumberFormat="0" applyBorder="0" applyAlignment="0" applyProtection="0">
      <alignment vertical="center"/>
    </xf>
    <xf numFmtId="0" fontId="4" fillId="7" borderId="0" applyNumberFormat="0" applyBorder="0" applyAlignment="0" applyProtection="0">
      <alignment vertical="center"/>
    </xf>
    <xf numFmtId="0" fontId="8" fillId="36" borderId="0" applyNumberFormat="0" applyBorder="0" applyAlignment="0" applyProtection="0">
      <alignment vertical="center"/>
    </xf>
    <xf numFmtId="0" fontId="4" fillId="2" borderId="0" applyNumberFormat="0" applyBorder="0" applyAlignment="0" applyProtection="0">
      <alignment vertical="center"/>
    </xf>
    <xf numFmtId="0" fontId="8" fillId="35" borderId="0" applyNumberFormat="0" applyBorder="0" applyAlignment="0" applyProtection="0">
      <alignment vertical="center"/>
    </xf>
    <xf numFmtId="0" fontId="4" fillId="11" borderId="0" applyNumberFormat="0" applyBorder="0" applyAlignment="0" applyProtection="0">
      <alignment vertical="center"/>
    </xf>
    <xf numFmtId="0" fontId="4" fillId="33" borderId="0" applyNumberFormat="0" applyBorder="0" applyAlignment="0" applyProtection="0">
      <alignment vertical="center"/>
    </xf>
    <xf numFmtId="0" fontId="8" fillId="24" borderId="0" applyNumberFormat="0" applyBorder="0" applyAlignment="0" applyProtection="0">
      <alignment vertical="center"/>
    </xf>
    <xf numFmtId="0" fontId="8" fillId="32" borderId="0" applyNumberFormat="0" applyBorder="0" applyAlignment="0" applyProtection="0">
      <alignment vertical="center"/>
    </xf>
    <xf numFmtId="0" fontId="4" fillId="14" borderId="0" applyNumberFormat="0" applyBorder="0" applyAlignment="0" applyProtection="0">
      <alignment vertical="center"/>
    </xf>
    <xf numFmtId="0" fontId="4" fillId="10" borderId="0" applyNumberFormat="0" applyBorder="0" applyAlignment="0" applyProtection="0">
      <alignment vertical="center"/>
    </xf>
    <xf numFmtId="0" fontId="8" fillId="19" borderId="0" applyNumberFormat="0" applyBorder="0" applyAlignment="0" applyProtection="0">
      <alignment vertical="center"/>
    </xf>
    <xf numFmtId="0" fontId="8" fillId="22" borderId="0" applyNumberFormat="0" applyBorder="0" applyAlignment="0" applyProtection="0">
      <alignment vertical="center"/>
    </xf>
    <xf numFmtId="0" fontId="4" fillId="27" borderId="0" applyNumberFormat="0" applyBorder="0" applyAlignment="0" applyProtection="0">
      <alignment vertical="center"/>
    </xf>
    <xf numFmtId="0" fontId="4" fillId="9" borderId="0" applyNumberFormat="0" applyBorder="0" applyAlignment="0" applyProtection="0">
      <alignment vertical="center"/>
    </xf>
    <xf numFmtId="0" fontId="8" fillId="26" borderId="0" applyNumberFormat="0" applyBorder="0" applyAlignment="0" applyProtection="0">
      <alignment vertical="center"/>
    </xf>
    <xf numFmtId="0" fontId="8" fillId="23" borderId="0" applyNumberFormat="0" applyBorder="0" applyAlignment="0" applyProtection="0">
      <alignment vertical="center"/>
    </xf>
    <xf numFmtId="0" fontId="8" fillId="18" borderId="0" applyNumberFormat="0" applyBorder="0" applyAlignment="0" applyProtection="0">
      <alignment vertical="center"/>
    </xf>
    <xf numFmtId="0" fontId="8" fillId="21" borderId="0" applyNumberFormat="0" applyBorder="0" applyAlignment="0" applyProtection="0">
      <alignment vertical="center"/>
    </xf>
    <xf numFmtId="0" fontId="4" fillId="8" borderId="0" applyNumberFormat="0" applyBorder="0" applyAlignment="0" applyProtection="0">
      <alignment vertical="center"/>
    </xf>
    <xf numFmtId="0" fontId="16" fillId="0" borderId="0">
      <alignment vertical="center"/>
    </xf>
    <xf numFmtId="0" fontId="8" fillId="17" borderId="0" applyNumberFormat="0" applyBorder="0" applyAlignment="0" applyProtection="0">
      <alignment vertical="center"/>
    </xf>
  </cellStyleXfs>
  <cellXfs count="9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3" borderId="4" xfId="0" applyNumberFormat="1" applyFont="1" applyFill="1" applyBorder="1" applyAlignment="1">
      <alignment horizontal="center" vertical="center" wrapText="1"/>
    </xf>
    <xf numFmtId="0" fontId="3" fillId="3" borderId="5" xfId="15" applyFont="1" applyFill="1" applyBorder="1" applyAlignment="1">
      <alignment vertical="center" wrapText="1"/>
    </xf>
    <xf numFmtId="0" fontId="1" fillId="3" borderId="5" xfId="0" applyNumberFormat="1" applyFont="1" applyFill="1" applyBorder="1" applyAlignment="1">
      <alignment vertical="center" wrapText="1"/>
    </xf>
    <xf numFmtId="0" fontId="1" fillId="3" borderId="5" xfId="0" applyNumberFormat="1" applyFont="1" applyFill="1" applyBorder="1" applyAlignment="1">
      <alignment horizontal="center" vertical="center" wrapText="1"/>
    </xf>
    <xf numFmtId="15" fontId="1" fillId="3" borderId="5" xfId="0" applyNumberFormat="1" applyFont="1" applyFill="1" applyBorder="1" applyAlignment="1">
      <alignment horizontal="center" vertical="center" wrapText="1"/>
    </xf>
    <xf numFmtId="0" fontId="1" fillId="3" borderId="6" xfId="0" applyNumberFormat="1" applyFont="1" applyFill="1" applyBorder="1" applyAlignment="1">
      <alignment horizontal="center" vertical="center" wrapText="1"/>
    </xf>
    <xf numFmtId="0" fontId="3" fillId="3" borderId="2" xfId="15" applyFont="1" applyFill="1" applyBorder="1" applyAlignment="1">
      <alignment vertical="center" wrapText="1"/>
    </xf>
    <xf numFmtId="0" fontId="1" fillId="3" borderId="2" xfId="0" applyNumberFormat="1" applyFont="1" applyFill="1" applyBorder="1" applyAlignment="1">
      <alignment vertical="center" wrapText="1"/>
    </xf>
    <xf numFmtId="0" fontId="1"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 fillId="3" borderId="7" xfId="0" applyNumberFormat="1" applyFont="1" applyFill="1" applyBorder="1" applyAlignment="1">
      <alignment horizontal="center" vertical="center" wrapText="1"/>
    </xf>
    <xf numFmtId="0" fontId="3" fillId="3" borderId="3" xfId="15" applyFont="1" applyFill="1" applyBorder="1" applyAlignment="1">
      <alignment vertical="center" wrapText="1"/>
    </xf>
    <xf numFmtId="0" fontId="1" fillId="3" borderId="8" xfId="0" applyNumberFormat="1" applyFont="1" applyFill="1" applyBorder="1" applyAlignment="1">
      <alignment vertical="center" wrapText="1"/>
    </xf>
    <xf numFmtId="0" fontId="1" fillId="3" borderId="9" xfId="0" applyNumberFormat="1" applyFont="1" applyFill="1" applyBorder="1" applyAlignment="1">
      <alignment horizontal="center" vertical="center" wrapText="1"/>
    </xf>
    <xf numFmtId="0" fontId="1" fillId="3" borderId="10" xfId="0" applyNumberFormat="1" applyFont="1" applyFill="1" applyBorder="1" applyAlignment="1">
      <alignment horizontal="center" vertical="center" wrapText="1"/>
    </xf>
    <xf numFmtId="0" fontId="1" fillId="3" borderId="11" xfId="0" applyNumberFormat="1" applyFont="1" applyFill="1" applyBorder="1" applyAlignment="1">
      <alignment vertical="center" wrapText="1"/>
    </xf>
    <xf numFmtId="0" fontId="1" fillId="3" borderId="12" xfId="0" applyNumberFormat="1" applyFont="1" applyFill="1" applyBorder="1" applyAlignment="1">
      <alignment horizontal="center" vertical="center" wrapText="1"/>
    </xf>
    <xf numFmtId="0" fontId="3" fillId="3" borderId="13" xfId="15" applyFont="1" applyFill="1" applyBorder="1" applyAlignment="1">
      <alignment vertical="center" wrapText="1"/>
    </xf>
    <xf numFmtId="0" fontId="1" fillId="3" borderId="13" xfId="0" applyNumberFormat="1" applyFont="1" applyFill="1" applyBorder="1" applyAlignment="1">
      <alignment vertical="center" wrapText="1"/>
    </xf>
    <xf numFmtId="0" fontId="1" fillId="3" borderId="13" xfId="0" applyNumberFormat="1" applyFont="1" applyFill="1" applyBorder="1" applyAlignment="1">
      <alignment horizontal="center" vertical="center" wrapText="1"/>
    </xf>
    <xf numFmtId="0" fontId="1" fillId="4" borderId="14" xfId="0" applyNumberFormat="1" applyFont="1" applyFill="1" applyBorder="1" applyAlignment="1">
      <alignment horizontal="center" vertical="center" wrapText="1"/>
    </xf>
    <xf numFmtId="0" fontId="1" fillId="4" borderId="15" xfId="0" applyNumberFormat="1" applyFont="1" applyFill="1" applyBorder="1" applyAlignment="1">
      <alignment vertical="center" wrapText="1"/>
    </xf>
    <xf numFmtId="0" fontId="1" fillId="4" borderId="15" xfId="0" applyNumberFormat="1"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6" xfId="0" applyNumberFormat="1" applyFont="1" applyBorder="1" applyAlignment="1">
      <alignment horizontal="center" wrapText="1"/>
    </xf>
    <xf numFmtId="0" fontId="1" fillId="0" borderId="10"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5" xfId="0" applyNumberFormat="1" applyFont="1" applyFill="1" applyBorder="1" applyAlignment="1">
      <alignment horizontal="center" vertical="center" wrapText="1"/>
    </xf>
    <xf numFmtId="0" fontId="1" fillId="4" borderId="5" xfId="0" applyFont="1" applyFill="1" applyBorder="1" applyAlignment="1">
      <alignment horizontal="center" vertical="center"/>
    </xf>
    <xf numFmtId="0" fontId="1" fillId="3" borderId="2" xfId="0" applyFont="1" applyFill="1" applyBorder="1" applyAlignment="1">
      <alignment horizontal="center" vertical="center"/>
    </xf>
    <xf numFmtId="0" fontId="2" fillId="3"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3" borderId="13" xfId="0" applyFont="1" applyFill="1" applyBorder="1" applyAlignment="1">
      <alignment horizontal="center" vertical="center"/>
    </xf>
    <xf numFmtId="0" fontId="1" fillId="0" borderId="13" xfId="0" applyFont="1" applyBorder="1" applyAlignment="1">
      <alignment horizontal="center" vertical="center"/>
    </xf>
    <xf numFmtId="0" fontId="1" fillId="4" borderId="15" xfId="0" applyFont="1" applyFill="1" applyBorder="1" applyAlignment="1">
      <alignment horizontal="center" vertical="center"/>
    </xf>
    <xf numFmtId="0" fontId="1" fillId="2" borderId="5" xfId="0" applyFont="1" applyFill="1" applyBorder="1" applyAlignment="1">
      <alignment horizontal="center" vertical="center"/>
    </xf>
    <xf numFmtId="0" fontId="1" fillId="8" borderId="15" xfId="0" applyFont="1" applyFill="1" applyBorder="1" applyAlignment="1">
      <alignment horizontal="center" vertical="center"/>
    </xf>
    <xf numFmtId="0" fontId="1" fillId="9" borderId="2" xfId="0" applyFont="1" applyFill="1" applyBorder="1" applyAlignment="1">
      <alignment horizontal="center" vertical="center" wrapText="1"/>
    </xf>
    <xf numFmtId="0" fontId="1" fillId="9" borderId="2" xfId="0" applyFont="1" applyFill="1" applyBorder="1" applyAlignment="1">
      <alignment horizontal="center" vertical="center"/>
    </xf>
    <xf numFmtId="0" fontId="1" fillId="3" borderId="15"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2"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17"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3" borderId="2" xfId="0" applyFont="1" applyFill="1" applyBorder="1" applyAlignment="1">
      <alignment horizontal="center" vertical="center" wrapText="1"/>
    </xf>
    <xf numFmtId="0" fontId="1" fillId="12" borderId="9" xfId="0" applyFont="1" applyFill="1" applyBorder="1" applyAlignment="1">
      <alignment horizontal="center" vertical="center"/>
    </xf>
    <xf numFmtId="0" fontId="1" fillId="13"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4" borderId="22" xfId="0" applyFont="1" applyFill="1" applyBorder="1" applyAlignment="1">
      <alignment horizontal="center" vertical="center"/>
    </xf>
    <xf numFmtId="0" fontId="1" fillId="0" borderId="11" xfId="0" applyNumberFormat="1" applyFont="1" applyBorder="1" applyAlignment="1">
      <alignment horizontal="center" vertical="center" wrapText="1"/>
    </xf>
    <xf numFmtId="0" fontId="1" fillId="0" borderId="11" xfId="0" applyNumberFormat="1" applyFont="1" applyBorder="1" applyAlignment="1">
      <alignment vertical="center" wrapText="1"/>
    </xf>
    <xf numFmtId="0" fontId="1" fillId="0" borderId="2"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T663"/>
  <sheetViews>
    <sheetView tabSelected="1" workbookViewId="0">
      <pane xSplit="2" ySplit="2" topLeftCell="M54" activePane="bottomRight" state="frozen"/>
      <selection/>
      <selection pane="topRight"/>
      <selection pane="bottomLeft"/>
      <selection pane="bottomRight" activeCell="Z59" sqref="Z59"/>
    </sheetView>
  </sheetViews>
  <sheetFormatPr defaultColWidth="11"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3" width="6.28571428571429" style="1" customWidth="1"/>
    <col min="14" max="150" width="4.42857142857143" style="3" customWidth="1"/>
    <col min="151" max="2866" width="3.71428571428571" style="2" customWidth="1"/>
    <col min="2867" max="16384" width="11.4285714285714" style="2"/>
  </cols>
  <sheetData>
    <row r="1" spans="3:150">
      <c r="C1" s="4" t="s">
        <v>0</v>
      </c>
      <c r="D1" s="4"/>
      <c r="E1" s="4"/>
      <c r="F1" s="4"/>
      <c r="G1" s="4"/>
      <c r="H1" s="4"/>
      <c r="I1" s="46"/>
      <c r="J1" s="47" t="s">
        <v>1</v>
      </c>
      <c r="K1" s="48"/>
      <c r="L1" s="48"/>
      <c r="M1" s="49"/>
      <c r="N1" s="50" t="s">
        <v>2</v>
      </c>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72" t="s">
        <v>3</v>
      </c>
      <c r="AT1" s="72"/>
      <c r="AU1" s="72"/>
      <c r="AV1" s="72"/>
      <c r="AW1" s="72"/>
      <c r="AX1" s="72"/>
      <c r="AY1" s="72"/>
      <c r="AZ1" s="72"/>
      <c r="BA1" s="72"/>
      <c r="BB1" s="72"/>
      <c r="BC1" s="72"/>
      <c r="BD1" s="72"/>
      <c r="BE1" s="72"/>
      <c r="BF1" s="72"/>
      <c r="BG1" s="72"/>
      <c r="BH1" s="72"/>
      <c r="BI1" s="72"/>
      <c r="BJ1" s="72"/>
      <c r="BK1" s="72"/>
      <c r="BL1" s="72"/>
      <c r="BM1" s="72"/>
      <c r="BN1" s="76" t="s">
        <v>4</v>
      </c>
      <c r="BO1" s="76"/>
      <c r="BP1" s="76"/>
      <c r="BQ1" s="76"/>
      <c r="BR1" s="76"/>
      <c r="BS1" s="76"/>
      <c r="BT1" s="76"/>
      <c r="BU1" s="76"/>
      <c r="BV1" s="76"/>
      <c r="BW1" s="76"/>
      <c r="BX1" s="76"/>
      <c r="BY1" s="76"/>
      <c r="BZ1" s="76"/>
      <c r="CA1" s="76"/>
      <c r="CB1" s="76"/>
      <c r="CC1" s="76"/>
      <c r="CD1" s="76"/>
      <c r="CE1" s="76"/>
      <c r="CF1" s="76"/>
      <c r="CG1" s="76"/>
      <c r="CH1" s="76"/>
      <c r="CI1" s="78" t="s">
        <v>5</v>
      </c>
      <c r="CJ1" s="79"/>
      <c r="CK1" s="79"/>
      <c r="CL1" s="79"/>
      <c r="CM1" s="79"/>
      <c r="CN1" s="79"/>
      <c r="CO1" s="79"/>
      <c r="CP1" s="79"/>
      <c r="CQ1" s="79"/>
      <c r="CR1" s="79"/>
      <c r="CS1" s="79"/>
      <c r="CT1" s="79"/>
      <c r="CU1" s="79"/>
      <c r="CV1" s="79"/>
      <c r="CW1" s="79"/>
      <c r="CX1" s="79"/>
      <c r="CY1" s="79"/>
      <c r="CZ1" s="79"/>
      <c r="DA1" s="79"/>
      <c r="DB1" s="79"/>
      <c r="DC1" s="79"/>
      <c r="DD1" s="79"/>
      <c r="DE1" s="81" t="s">
        <v>6</v>
      </c>
      <c r="DF1" s="81"/>
      <c r="DG1" s="81"/>
      <c r="DH1" s="81"/>
      <c r="DI1" s="81"/>
      <c r="DJ1" s="81"/>
      <c r="DK1" s="81"/>
      <c r="DL1" s="81"/>
      <c r="DM1" s="81"/>
      <c r="DN1" s="81"/>
      <c r="DO1" s="81"/>
      <c r="DP1" s="81"/>
      <c r="DQ1" s="81"/>
      <c r="DR1" s="81"/>
      <c r="DS1" s="81"/>
      <c r="DT1" s="81"/>
      <c r="DU1" s="81"/>
      <c r="DV1" s="81"/>
      <c r="DW1" s="81"/>
      <c r="DX1" s="81"/>
      <c r="DY1" s="81"/>
      <c r="DZ1" s="81"/>
      <c r="EA1" s="84" t="s">
        <v>7</v>
      </c>
      <c r="EB1" s="84"/>
      <c r="EC1" s="84"/>
      <c r="ED1" s="84"/>
      <c r="EE1" s="84"/>
      <c r="EF1" s="84"/>
      <c r="EG1" s="84"/>
      <c r="EH1" s="84"/>
      <c r="EI1" s="84"/>
      <c r="EJ1" s="84"/>
      <c r="EK1" s="84"/>
      <c r="EL1" s="84"/>
      <c r="EM1" s="84"/>
      <c r="EN1" s="84"/>
      <c r="EO1" s="84"/>
      <c r="EP1" s="84"/>
      <c r="EQ1" s="84"/>
      <c r="ER1" s="84"/>
      <c r="ES1" s="84"/>
      <c r="ET1" s="84"/>
    </row>
    <row r="2" ht="22.5" spans="1:150">
      <c r="A2" s="5" t="s">
        <v>8</v>
      </c>
      <c r="B2" s="6" t="s">
        <v>9</v>
      </c>
      <c r="C2" s="6" t="s">
        <v>10</v>
      </c>
      <c r="D2" s="6" t="s">
        <v>11</v>
      </c>
      <c r="E2" s="5" t="s">
        <v>12</v>
      </c>
      <c r="F2" s="5" t="s">
        <v>13</v>
      </c>
      <c r="G2" s="5" t="s">
        <v>14</v>
      </c>
      <c r="H2" s="5" t="s">
        <v>15</v>
      </c>
      <c r="I2" s="5" t="s">
        <v>16</v>
      </c>
      <c r="J2" s="5" t="s">
        <v>17</v>
      </c>
      <c r="K2" s="5" t="s">
        <v>18</v>
      </c>
      <c r="L2" s="5" t="s">
        <v>19</v>
      </c>
      <c r="M2" s="51" t="s">
        <v>1</v>
      </c>
      <c r="N2" s="52">
        <v>1</v>
      </c>
      <c r="O2" s="52">
        <v>2</v>
      </c>
      <c r="P2" s="52">
        <v>3</v>
      </c>
      <c r="Q2" s="52">
        <v>4</v>
      </c>
      <c r="R2" s="52">
        <v>5</v>
      </c>
      <c r="S2" s="52">
        <v>6</v>
      </c>
      <c r="T2" s="52">
        <v>7</v>
      </c>
      <c r="U2" s="52">
        <v>8</v>
      </c>
      <c r="V2" s="52">
        <v>9</v>
      </c>
      <c r="W2" s="52">
        <v>10</v>
      </c>
      <c r="X2" s="52">
        <v>11</v>
      </c>
      <c r="Y2" s="52">
        <v>12</v>
      </c>
      <c r="Z2" s="52">
        <v>13</v>
      </c>
      <c r="AA2" s="52">
        <v>14</v>
      </c>
      <c r="AB2" s="52">
        <v>15</v>
      </c>
      <c r="AC2" s="52">
        <v>16</v>
      </c>
      <c r="AD2" s="52">
        <v>17</v>
      </c>
      <c r="AE2" s="52">
        <v>18</v>
      </c>
      <c r="AF2" s="52">
        <v>19</v>
      </c>
      <c r="AG2" s="52">
        <v>20</v>
      </c>
      <c r="AH2" s="52">
        <v>21</v>
      </c>
      <c r="AI2" s="52">
        <v>22</v>
      </c>
      <c r="AJ2" s="52">
        <v>23</v>
      </c>
      <c r="AK2" s="52">
        <v>24</v>
      </c>
      <c r="AL2" s="52">
        <v>25</v>
      </c>
      <c r="AM2" s="52">
        <v>26</v>
      </c>
      <c r="AN2" s="52">
        <v>27</v>
      </c>
      <c r="AO2" s="52">
        <v>28</v>
      </c>
      <c r="AP2" s="52">
        <v>29</v>
      </c>
      <c r="AQ2" s="52">
        <v>30</v>
      </c>
      <c r="AR2" s="52">
        <v>31</v>
      </c>
      <c r="AS2" s="73">
        <v>1</v>
      </c>
      <c r="AT2" s="73">
        <v>2</v>
      </c>
      <c r="AU2" s="73">
        <v>3</v>
      </c>
      <c r="AV2" s="73">
        <v>5</v>
      </c>
      <c r="AW2" s="73">
        <v>6</v>
      </c>
      <c r="AX2" s="73">
        <v>7</v>
      </c>
      <c r="AY2" s="73">
        <v>8</v>
      </c>
      <c r="AZ2" s="73">
        <v>11</v>
      </c>
      <c r="BA2" s="73">
        <v>12</v>
      </c>
      <c r="BB2" s="73">
        <v>13</v>
      </c>
      <c r="BC2" s="73">
        <v>14</v>
      </c>
      <c r="BD2" s="73">
        <v>15</v>
      </c>
      <c r="BE2" s="73">
        <v>18</v>
      </c>
      <c r="BF2" s="73">
        <v>19</v>
      </c>
      <c r="BG2" s="73">
        <v>20</v>
      </c>
      <c r="BH2" s="73">
        <v>21</v>
      </c>
      <c r="BI2" s="73">
        <v>22</v>
      </c>
      <c r="BJ2" s="73">
        <v>25</v>
      </c>
      <c r="BK2" s="73">
        <v>26</v>
      </c>
      <c r="BL2" s="73">
        <v>27</v>
      </c>
      <c r="BM2" s="73">
        <v>28</v>
      </c>
      <c r="BN2" s="77">
        <v>1</v>
      </c>
      <c r="BO2" s="77">
        <v>4</v>
      </c>
      <c r="BP2" s="77">
        <v>5</v>
      </c>
      <c r="BQ2" s="77">
        <v>6</v>
      </c>
      <c r="BR2" s="77">
        <v>7</v>
      </c>
      <c r="BS2" s="77">
        <v>8</v>
      </c>
      <c r="BT2" s="77">
        <v>11</v>
      </c>
      <c r="BU2" s="77">
        <v>12</v>
      </c>
      <c r="BV2" s="77">
        <v>13</v>
      </c>
      <c r="BW2" s="77">
        <v>14</v>
      </c>
      <c r="BX2" s="77">
        <v>15</v>
      </c>
      <c r="BY2" s="77">
        <v>18</v>
      </c>
      <c r="BZ2" s="77">
        <v>19</v>
      </c>
      <c r="CA2" s="77">
        <v>20</v>
      </c>
      <c r="CB2" s="77">
        <v>21</v>
      </c>
      <c r="CC2" s="77">
        <v>22</v>
      </c>
      <c r="CD2" s="77">
        <v>25</v>
      </c>
      <c r="CE2" s="77">
        <v>26</v>
      </c>
      <c r="CF2" s="77">
        <v>27</v>
      </c>
      <c r="CG2" s="77">
        <v>28</v>
      </c>
      <c r="CH2" s="77">
        <v>29</v>
      </c>
      <c r="CI2" s="80">
        <v>1</v>
      </c>
      <c r="CJ2" s="80">
        <v>2</v>
      </c>
      <c r="CK2" s="80">
        <v>3</v>
      </c>
      <c r="CL2" s="80">
        <v>4</v>
      </c>
      <c r="CM2" s="80">
        <v>5</v>
      </c>
      <c r="CN2" s="80">
        <v>8</v>
      </c>
      <c r="CO2" s="80">
        <v>9</v>
      </c>
      <c r="CP2" s="80">
        <v>10</v>
      </c>
      <c r="CQ2" s="80">
        <v>11</v>
      </c>
      <c r="CR2" s="80">
        <v>12</v>
      </c>
      <c r="CS2" s="80">
        <v>15</v>
      </c>
      <c r="CT2" s="80">
        <v>16</v>
      </c>
      <c r="CU2" s="80">
        <v>17</v>
      </c>
      <c r="CV2" s="80">
        <v>18</v>
      </c>
      <c r="CW2" s="80">
        <v>19</v>
      </c>
      <c r="CX2" s="80">
        <v>20</v>
      </c>
      <c r="CY2" s="80">
        <v>23</v>
      </c>
      <c r="CZ2" s="80">
        <v>24</v>
      </c>
      <c r="DA2" s="80">
        <v>25</v>
      </c>
      <c r="DB2" s="80">
        <v>26</v>
      </c>
      <c r="DC2" s="80">
        <v>29</v>
      </c>
      <c r="DD2" s="82">
        <v>30</v>
      </c>
      <c r="DE2" s="83">
        <v>2</v>
      </c>
      <c r="DF2" s="83">
        <v>3</v>
      </c>
      <c r="DG2" s="83">
        <v>6</v>
      </c>
      <c r="DH2" s="83">
        <v>7</v>
      </c>
      <c r="DI2" s="83">
        <v>8</v>
      </c>
      <c r="DJ2" s="83">
        <v>9</v>
      </c>
      <c r="DK2" s="83">
        <v>10</v>
      </c>
      <c r="DL2" s="83">
        <v>13</v>
      </c>
      <c r="DM2" s="83">
        <v>14</v>
      </c>
      <c r="DN2" s="83">
        <v>15</v>
      </c>
      <c r="DO2" s="83">
        <v>16</v>
      </c>
      <c r="DP2" s="83">
        <v>17</v>
      </c>
      <c r="DQ2" s="83">
        <v>20</v>
      </c>
      <c r="DR2" s="83">
        <v>21</v>
      </c>
      <c r="DS2" s="83">
        <v>22</v>
      </c>
      <c r="DT2" s="83">
        <v>23</v>
      </c>
      <c r="DU2" s="83">
        <v>24</v>
      </c>
      <c r="DV2" s="83">
        <v>27</v>
      </c>
      <c r="DW2" s="83">
        <v>28</v>
      </c>
      <c r="DX2" s="83">
        <v>29</v>
      </c>
      <c r="DY2" s="83">
        <v>30</v>
      </c>
      <c r="DZ2" s="83">
        <v>31</v>
      </c>
      <c r="EA2" s="63">
        <v>3</v>
      </c>
      <c r="EB2" s="63">
        <v>4</v>
      </c>
      <c r="EC2" s="63">
        <v>5</v>
      </c>
      <c r="ED2" s="63">
        <v>6</v>
      </c>
      <c r="EE2" s="63">
        <v>7</v>
      </c>
      <c r="EF2" s="63">
        <v>10</v>
      </c>
      <c r="EG2" s="63">
        <v>11</v>
      </c>
      <c r="EH2" s="63">
        <v>12</v>
      </c>
      <c r="EI2" s="63">
        <v>13</v>
      </c>
      <c r="EJ2" s="63">
        <v>14</v>
      </c>
      <c r="EK2" s="63">
        <v>17</v>
      </c>
      <c r="EL2" s="63">
        <v>18</v>
      </c>
      <c r="EM2" s="63">
        <v>19</v>
      </c>
      <c r="EN2" s="63">
        <v>20</v>
      </c>
      <c r="EO2" s="63">
        <v>21</v>
      </c>
      <c r="EP2" s="63">
        <v>24</v>
      </c>
      <c r="EQ2" s="63">
        <v>25</v>
      </c>
      <c r="ER2" s="63">
        <v>26</v>
      </c>
      <c r="ES2" s="63">
        <v>27</v>
      </c>
      <c r="ET2" s="63">
        <v>28</v>
      </c>
    </row>
    <row r="3" ht="45" spans="1:150">
      <c r="A3" s="7">
        <v>1</v>
      </c>
      <c r="B3" s="8" t="s">
        <v>20</v>
      </c>
      <c r="C3" s="8" t="s">
        <v>21</v>
      </c>
      <c r="D3" s="8" t="s">
        <v>22</v>
      </c>
      <c r="E3" s="9">
        <v>1</v>
      </c>
      <c r="F3" s="10" t="s">
        <v>23</v>
      </c>
      <c r="G3" s="11">
        <v>43109</v>
      </c>
      <c r="H3" s="11">
        <v>43124</v>
      </c>
      <c r="I3" s="10" t="s">
        <v>18</v>
      </c>
      <c r="J3" s="10"/>
      <c r="K3" s="10"/>
      <c r="L3" s="10"/>
      <c r="M3" s="10"/>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row>
    <row r="4" ht="33.75" spans="1:150">
      <c r="A4" s="7">
        <v>2</v>
      </c>
      <c r="B4" s="8" t="s">
        <v>24</v>
      </c>
      <c r="C4" s="8" t="s">
        <v>25</v>
      </c>
      <c r="D4" s="8" t="s">
        <v>26</v>
      </c>
      <c r="E4" s="9">
        <v>1</v>
      </c>
      <c r="F4" s="10" t="s">
        <v>23</v>
      </c>
      <c r="G4" s="11">
        <v>43171</v>
      </c>
      <c r="H4" s="11">
        <v>43179</v>
      </c>
      <c r="I4" s="10" t="s">
        <v>18</v>
      </c>
      <c r="J4" s="10"/>
      <c r="K4" s="10"/>
      <c r="L4" s="10"/>
      <c r="M4" s="10"/>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row>
    <row r="5" ht="22.5" spans="1:150">
      <c r="A5" s="7">
        <v>3</v>
      </c>
      <c r="B5" s="8" t="s">
        <v>27</v>
      </c>
      <c r="C5" s="8" t="s">
        <v>28</v>
      </c>
      <c r="D5" s="8" t="s">
        <v>29</v>
      </c>
      <c r="E5" s="9">
        <v>1</v>
      </c>
      <c r="F5" s="11" t="s">
        <v>23</v>
      </c>
      <c r="G5" s="11">
        <v>43161</v>
      </c>
      <c r="H5" s="11">
        <v>43220</v>
      </c>
      <c r="I5" s="10" t="s">
        <v>18</v>
      </c>
      <c r="J5" s="10"/>
      <c r="K5" s="10"/>
      <c r="L5" s="10"/>
      <c r="M5" s="10"/>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row>
    <row r="6" ht="45" spans="1:150">
      <c r="A6" s="7">
        <v>4</v>
      </c>
      <c r="B6" s="8" t="s">
        <v>30</v>
      </c>
      <c r="C6" s="8" t="s">
        <v>31</v>
      </c>
      <c r="D6" s="8" t="s">
        <v>32</v>
      </c>
      <c r="E6" s="9">
        <v>1</v>
      </c>
      <c r="F6" s="11" t="s">
        <v>23</v>
      </c>
      <c r="G6" s="11">
        <v>43221</v>
      </c>
      <c r="H6" s="11">
        <v>43227</v>
      </c>
      <c r="I6" s="10" t="s">
        <v>18</v>
      </c>
      <c r="J6" s="10"/>
      <c r="K6" s="10"/>
      <c r="L6" s="10"/>
      <c r="M6" s="10"/>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row>
    <row r="7" ht="45" spans="1:150">
      <c r="A7" s="7">
        <v>5</v>
      </c>
      <c r="B7" s="8" t="s">
        <v>33</v>
      </c>
      <c r="C7" s="8" t="s">
        <v>34</v>
      </c>
      <c r="D7" s="8" t="s">
        <v>35</v>
      </c>
      <c r="E7" s="9">
        <v>1</v>
      </c>
      <c r="F7" s="11" t="s">
        <v>36</v>
      </c>
      <c r="G7" s="11">
        <v>43228</v>
      </c>
      <c r="H7" s="11">
        <v>43234</v>
      </c>
      <c r="I7" s="10" t="s">
        <v>18</v>
      </c>
      <c r="J7" s="10"/>
      <c r="K7" s="10"/>
      <c r="L7" s="10"/>
      <c r="M7" s="10"/>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row>
    <row r="8" ht="45" spans="1:150">
      <c r="A8" s="7">
        <v>6</v>
      </c>
      <c r="B8" s="8" t="s">
        <v>37</v>
      </c>
      <c r="C8" s="8" t="s">
        <v>38</v>
      </c>
      <c r="D8" s="8" t="s">
        <v>39</v>
      </c>
      <c r="E8" s="9">
        <v>1</v>
      </c>
      <c r="F8" s="11" t="s">
        <v>23</v>
      </c>
      <c r="G8" s="11">
        <v>43235</v>
      </c>
      <c r="H8" s="11">
        <v>43251</v>
      </c>
      <c r="I8" s="10" t="s">
        <v>18</v>
      </c>
      <c r="J8" s="10"/>
      <c r="K8" s="10"/>
      <c r="L8" s="10"/>
      <c r="M8" s="10"/>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row>
    <row r="9" ht="45" spans="1:150">
      <c r="A9" s="7">
        <v>7</v>
      </c>
      <c r="B9" s="8" t="s">
        <v>40</v>
      </c>
      <c r="C9" s="8" t="s">
        <v>41</v>
      </c>
      <c r="D9" s="8" t="s">
        <v>42</v>
      </c>
      <c r="E9" s="9">
        <v>1</v>
      </c>
      <c r="F9" s="11" t="s">
        <v>23</v>
      </c>
      <c r="G9" s="11">
        <v>43252</v>
      </c>
      <c r="H9" s="11">
        <v>43266</v>
      </c>
      <c r="I9" s="10" t="s">
        <v>18</v>
      </c>
      <c r="J9" s="10"/>
      <c r="K9" s="10"/>
      <c r="L9" s="10"/>
      <c r="M9" s="10"/>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row>
    <row r="10" ht="44.25" customHeight="1" spans="1:150">
      <c r="A10" s="7">
        <v>8</v>
      </c>
      <c r="B10" s="8" t="s">
        <v>43</v>
      </c>
      <c r="C10" s="8" t="s">
        <v>44</v>
      </c>
      <c r="D10" s="8" t="s">
        <v>45</v>
      </c>
      <c r="E10" s="9">
        <v>1</v>
      </c>
      <c r="F10" s="8" t="s">
        <v>46</v>
      </c>
      <c r="G10" s="12">
        <v>43266</v>
      </c>
      <c r="H10" s="12">
        <v>43297</v>
      </c>
      <c r="I10" s="7" t="s">
        <v>18</v>
      </c>
      <c r="J10" s="10">
        <f>K10+L10</f>
        <v>121</v>
      </c>
      <c r="K10" s="10">
        <v>99</v>
      </c>
      <c r="L10" s="10">
        <v>22</v>
      </c>
      <c r="M10" s="10"/>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row>
    <row r="11" ht="42" customHeight="1" spans="1:150">
      <c r="A11" s="7">
        <v>9</v>
      </c>
      <c r="B11" s="8" t="s">
        <v>47</v>
      </c>
      <c r="C11" s="8" t="s">
        <v>48</v>
      </c>
      <c r="D11" s="8" t="s">
        <v>49</v>
      </c>
      <c r="E11" s="9">
        <v>1</v>
      </c>
      <c r="F11" s="8" t="s">
        <v>46</v>
      </c>
      <c r="G11" s="12">
        <v>43298</v>
      </c>
      <c r="H11" s="12">
        <v>43312</v>
      </c>
      <c r="I11" s="7" t="s">
        <v>18</v>
      </c>
      <c r="J11" s="10">
        <f>K11+L11</f>
        <v>60</v>
      </c>
      <c r="K11" s="10">
        <v>37</v>
      </c>
      <c r="L11" s="10">
        <v>23</v>
      </c>
      <c r="M11" s="10"/>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row>
    <row r="12" ht="42" customHeight="1" spans="1:150">
      <c r="A12" s="7">
        <v>11</v>
      </c>
      <c r="B12" s="8" t="s">
        <v>50</v>
      </c>
      <c r="C12" s="8" t="s">
        <v>51</v>
      </c>
      <c r="D12" s="8" t="s">
        <v>52</v>
      </c>
      <c r="E12" s="9">
        <v>1</v>
      </c>
      <c r="F12" s="8" t="s">
        <v>46</v>
      </c>
      <c r="G12" s="12">
        <v>43325</v>
      </c>
      <c r="H12" s="7" t="s">
        <v>53</v>
      </c>
      <c r="I12" s="7" t="s">
        <v>54</v>
      </c>
      <c r="J12" s="10">
        <f>K12+L12</f>
        <v>703</v>
      </c>
      <c r="K12" s="7">
        <v>476</v>
      </c>
      <c r="L12" s="7">
        <v>227</v>
      </c>
      <c r="M12" s="7"/>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row>
    <row r="13" ht="56.25" spans="1:150">
      <c r="A13" s="7">
        <v>12</v>
      </c>
      <c r="B13" s="8" t="s">
        <v>55</v>
      </c>
      <c r="C13" s="8" t="s">
        <v>56</v>
      </c>
      <c r="D13" s="8" t="s">
        <v>57</v>
      </c>
      <c r="E13" s="9">
        <v>1</v>
      </c>
      <c r="F13" s="8" t="s">
        <v>46</v>
      </c>
      <c r="G13" s="12">
        <v>43344</v>
      </c>
      <c r="H13" s="12">
        <v>43390</v>
      </c>
      <c r="I13" s="7" t="s">
        <v>18</v>
      </c>
      <c r="J13" s="7"/>
      <c r="K13" s="7"/>
      <c r="L13" s="7"/>
      <c r="M13" s="7"/>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row>
    <row r="14" ht="48.75" customHeight="1" spans="1:150">
      <c r="A14" s="7">
        <v>13</v>
      </c>
      <c r="B14" s="8" t="s">
        <v>58</v>
      </c>
      <c r="C14" s="8" t="s">
        <v>59</v>
      </c>
      <c r="D14" s="8" t="s">
        <v>60</v>
      </c>
      <c r="E14" s="9">
        <v>1</v>
      </c>
      <c r="F14" s="8" t="s">
        <v>46</v>
      </c>
      <c r="G14" s="7"/>
      <c r="H14" s="7"/>
      <c r="I14" s="7" t="s">
        <v>18</v>
      </c>
      <c r="J14" s="7">
        <f>K14+L14</f>
        <v>423</v>
      </c>
      <c r="K14" s="7">
        <v>336</v>
      </c>
      <c r="L14" s="7">
        <v>87</v>
      </c>
      <c r="M14" s="7"/>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row>
    <row r="15" ht="45" spans="1:150">
      <c r="A15" s="13">
        <v>15</v>
      </c>
      <c r="B15" s="14" t="s">
        <v>61</v>
      </c>
      <c r="C15" s="14" t="s">
        <v>62</v>
      </c>
      <c r="D15" s="14" t="s">
        <v>63</v>
      </c>
      <c r="E15" s="15">
        <v>1</v>
      </c>
      <c r="F15" s="16" t="s">
        <v>46</v>
      </c>
      <c r="G15" s="16">
        <v>43437</v>
      </c>
      <c r="H15" s="16">
        <v>43480</v>
      </c>
      <c r="I15" s="55" t="s">
        <v>18</v>
      </c>
      <c r="J15" s="55">
        <v>258</v>
      </c>
      <c r="K15" s="55">
        <v>258</v>
      </c>
      <c r="L15" s="55">
        <v>0</v>
      </c>
      <c r="M15" s="55"/>
      <c r="N15" s="56"/>
      <c r="O15" s="56"/>
      <c r="P15" s="56"/>
      <c r="Q15" s="56"/>
      <c r="R15" s="56"/>
      <c r="S15" s="56"/>
      <c r="T15" s="56"/>
      <c r="U15" s="56"/>
      <c r="V15" s="56"/>
      <c r="W15" s="56"/>
      <c r="X15" s="56"/>
      <c r="Y15" s="56"/>
      <c r="Z15" s="56"/>
      <c r="AA15" s="56"/>
      <c r="AB15" s="55"/>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row>
    <row r="16" ht="57" spans="1:150">
      <c r="A16" s="17">
        <v>16</v>
      </c>
      <c r="B16" s="18" t="s">
        <v>64</v>
      </c>
      <c r="C16" s="18" t="s">
        <v>65</v>
      </c>
      <c r="D16" s="18" t="s">
        <v>66</v>
      </c>
      <c r="E16" s="19">
        <v>0.75</v>
      </c>
      <c r="F16" s="20" t="s">
        <v>46</v>
      </c>
      <c r="G16" s="20">
        <v>43419</v>
      </c>
      <c r="H16" s="20">
        <v>43516</v>
      </c>
      <c r="I16" s="57" t="s">
        <v>54</v>
      </c>
      <c r="J16" s="57"/>
      <c r="K16" s="57"/>
      <c r="L16" s="57"/>
      <c r="M16" s="57"/>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c r="DQ16" s="75"/>
      <c r="DR16" s="75"/>
      <c r="DS16" s="75"/>
      <c r="DT16" s="75"/>
      <c r="DU16" s="75"/>
      <c r="DV16" s="75"/>
      <c r="DW16" s="75"/>
      <c r="DX16" s="75"/>
      <c r="DY16" s="75"/>
      <c r="DZ16" s="75"/>
      <c r="EA16" s="75"/>
      <c r="EB16" s="75"/>
      <c r="EC16" s="75"/>
      <c r="ED16" s="75"/>
      <c r="EE16" s="75"/>
      <c r="EF16" s="75"/>
      <c r="EG16" s="75"/>
      <c r="EH16" s="75"/>
      <c r="EI16" s="75"/>
      <c r="EJ16" s="75"/>
      <c r="EK16" s="75"/>
      <c r="EL16" s="75"/>
      <c r="EM16" s="75"/>
      <c r="EN16" s="75"/>
      <c r="EO16" s="75"/>
      <c r="EP16" s="75"/>
      <c r="EQ16" s="75"/>
      <c r="ER16" s="75"/>
      <c r="ES16" s="75"/>
      <c r="ET16" s="75"/>
    </row>
    <row r="17" ht="22.5" customHeight="1" spans="1:150">
      <c r="A17" s="21">
        <v>17</v>
      </c>
      <c r="B17" s="22" t="s">
        <v>67</v>
      </c>
      <c r="C17" s="23" t="s">
        <v>68</v>
      </c>
      <c r="D17" s="23" t="s">
        <v>69</v>
      </c>
      <c r="E17" s="24">
        <v>0</v>
      </c>
      <c r="F17" s="23" t="s">
        <v>46</v>
      </c>
      <c r="G17" s="25">
        <v>43472</v>
      </c>
      <c r="H17" s="25">
        <v>43538</v>
      </c>
      <c r="I17" s="58" t="s">
        <v>54</v>
      </c>
      <c r="J17" s="24">
        <v>95</v>
      </c>
      <c r="K17" s="24">
        <f>MAX(N20:ET20)</f>
        <v>38</v>
      </c>
      <c r="L17" s="59">
        <f>J17-K17-M17</f>
        <v>55</v>
      </c>
      <c r="M17" s="24">
        <f>MAX(N18:ET18)-K17</f>
        <v>2</v>
      </c>
      <c r="N17" s="60"/>
      <c r="O17" s="60"/>
      <c r="P17" s="60"/>
      <c r="Q17" s="60"/>
      <c r="R17" s="60"/>
      <c r="S17" s="6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v>13</v>
      </c>
      <c r="AR17" s="58">
        <f>AQ17+4</f>
        <v>17</v>
      </c>
      <c r="AS17" s="58">
        <f t="shared" ref="AS17:BV17" si="0">AR17+4</f>
        <v>21</v>
      </c>
      <c r="AT17" s="58">
        <f t="shared" si="0"/>
        <v>25</v>
      </c>
      <c r="AU17" s="58">
        <f t="shared" si="0"/>
        <v>29</v>
      </c>
      <c r="AV17" s="58">
        <f t="shared" si="0"/>
        <v>33</v>
      </c>
      <c r="AW17" s="58">
        <f t="shared" si="0"/>
        <v>37</v>
      </c>
      <c r="AX17" s="58">
        <f t="shared" si="0"/>
        <v>41</v>
      </c>
      <c r="AY17" s="58">
        <f t="shared" si="0"/>
        <v>45</v>
      </c>
      <c r="AZ17" s="58">
        <f t="shared" si="0"/>
        <v>49</v>
      </c>
      <c r="BA17" s="58">
        <f t="shared" si="0"/>
        <v>53</v>
      </c>
      <c r="BB17" s="58">
        <f t="shared" si="0"/>
        <v>57</v>
      </c>
      <c r="BC17" s="58">
        <f t="shared" si="0"/>
        <v>61</v>
      </c>
      <c r="BD17" s="58">
        <f t="shared" si="0"/>
        <v>65</v>
      </c>
      <c r="BE17" s="58">
        <f t="shared" si="0"/>
        <v>69</v>
      </c>
      <c r="BF17" s="58">
        <f t="shared" si="0"/>
        <v>73</v>
      </c>
      <c r="BG17" s="58">
        <f t="shared" si="0"/>
        <v>77</v>
      </c>
      <c r="BH17" s="58">
        <f t="shared" si="0"/>
        <v>81</v>
      </c>
      <c r="BI17" s="58">
        <f t="shared" si="0"/>
        <v>85</v>
      </c>
      <c r="BJ17" s="58">
        <f t="shared" si="0"/>
        <v>89</v>
      </c>
      <c r="BK17" s="58">
        <f t="shared" si="0"/>
        <v>93</v>
      </c>
      <c r="BL17" s="58">
        <f t="shared" si="0"/>
        <v>97</v>
      </c>
      <c r="BM17" s="58"/>
      <c r="BN17" s="58"/>
      <c r="BO17" s="58"/>
      <c r="BP17" s="58"/>
      <c r="BQ17" s="58"/>
      <c r="BR17" s="58"/>
      <c r="BS17" s="58"/>
      <c r="BT17" s="58"/>
      <c r="BU17" s="58"/>
      <c r="BV17" s="58"/>
      <c r="BW17" s="58"/>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c r="ET17" s="85"/>
    </row>
    <row r="18" ht="15" customHeight="1" spans="1:150">
      <c r="A18" s="26"/>
      <c r="B18" s="27" t="s">
        <v>70</v>
      </c>
      <c r="C18" s="28" t="s">
        <v>71</v>
      </c>
      <c r="D18" s="28"/>
      <c r="E18" s="29"/>
      <c r="F18" s="28"/>
      <c r="G18" s="30"/>
      <c r="H18" s="30"/>
      <c r="I18" s="61"/>
      <c r="J18" s="29"/>
      <c r="K18" s="29"/>
      <c r="L18" s="62"/>
      <c r="M18" s="29"/>
      <c r="N18" s="63"/>
      <c r="O18" s="63"/>
      <c r="P18" s="63"/>
      <c r="Q18" s="63"/>
      <c r="R18" s="63"/>
      <c r="S18" s="63"/>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61">
        <v>16</v>
      </c>
      <c r="AS18" s="61">
        <v>16</v>
      </c>
      <c r="AT18" s="61">
        <v>16</v>
      </c>
      <c r="AU18" s="61">
        <v>17</v>
      </c>
      <c r="AV18" s="61">
        <v>18</v>
      </c>
      <c r="AW18" s="61">
        <v>19</v>
      </c>
      <c r="AX18" s="61">
        <v>19</v>
      </c>
      <c r="AY18" s="61">
        <v>19</v>
      </c>
      <c r="AZ18" s="61">
        <v>21</v>
      </c>
      <c r="BA18" s="61">
        <v>23</v>
      </c>
      <c r="BB18" s="61">
        <v>33</v>
      </c>
      <c r="BC18" s="61">
        <v>40</v>
      </c>
      <c r="BD18" s="61">
        <v>40</v>
      </c>
      <c r="BE18" s="61">
        <v>40</v>
      </c>
      <c r="BF18" s="61">
        <v>40</v>
      </c>
      <c r="BG18" s="61">
        <v>40</v>
      </c>
      <c r="BH18" s="61">
        <v>40</v>
      </c>
      <c r="BI18" s="61"/>
      <c r="BJ18" s="61"/>
      <c r="BK18" s="61"/>
      <c r="BL18" s="61"/>
      <c r="BM18" s="61"/>
      <c r="BN18" s="61"/>
      <c r="BO18" s="61"/>
      <c r="BP18" s="61"/>
      <c r="BQ18" s="61"/>
      <c r="BR18" s="61"/>
      <c r="BS18" s="61"/>
      <c r="BT18" s="61"/>
      <c r="BU18" s="61"/>
      <c r="BV18" s="61"/>
      <c r="BW18" s="61"/>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86"/>
    </row>
    <row r="19" ht="22.5" customHeight="1" spans="1:150">
      <c r="A19" s="26">
        <v>18</v>
      </c>
      <c r="B19" s="27" t="s">
        <v>72</v>
      </c>
      <c r="C19" s="28" t="s">
        <v>73</v>
      </c>
      <c r="D19" s="28" t="s">
        <v>69</v>
      </c>
      <c r="E19" s="29">
        <v>0</v>
      </c>
      <c r="F19" s="28" t="s">
        <v>74</v>
      </c>
      <c r="G19" s="29" t="s">
        <v>53</v>
      </c>
      <c r="H19" s="29" t="s">
        <v>53</v>
      </c>
      <c r="I19" s="61" t="s">
        <v>54</v>
      </c>
      <c r="J19" s="29">
        <v>95</v>
      </c>
      <c r="K19" s="29">
        <v>0</v>
      </c>
      <c r="L19" s="29">
        <v>0</v>
      </c>
      <c r="M19" s="29">
        <v>0</v>
      </c>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87"/>
    </row>
    <row r="20" ht="15" customHeight="1" spans="1:150">
      <c r="A20" s="31"/>
      <c r="B20" s="32" t="s">
        <v>75</v>
      </c>
      <c r="C20" s="18" t="s">
        <v>71</v>
      </c>
      <c r="D20" s="18"/>
      <c r="E20" s="17"/>
      <c r="F20" s="18"/>
      <c r="G20" s="17"/>
      <c r="H20" s="17"/>
      <c r="I20" s="57"/>
      <c r="J20" s="17"/>
      <c r="K20" s="17"/>
      <c r="L20" s="17"/>
      <c r="M20" s="17"/>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57">
        <v>16</v>
      </c>
      <c r="AS20" s="57">
        <v>16</v>
      </c>
      <c r="AT20" s="57">
        <v>16</v>
      </c>
      <c r="AU20" s="57">
        <v>17</v>
      </c>
      <c r="AV20" s="57">
        <v>18</v>
      </c>
      <c r="AW20" s="57">
        <v>19</v>
      </c>
      <c r="AX20" s="57">
        <v>19</v>
      </c>
      <c r="AY20" s="57">
        <v>19</v>
      </c>
      <c r="AZ20" s="57">
        <v>21</v>
      </c>
      <c r="BA20" s="57">
        <v>23</v>
      </c>
      <c r="BB20" s="57">
        <v>33</v>
      </c>
      <c r="BC20" s="57">
        <v>37</v>
      </c>
      <c r="BD20" s="57">
        <v>38</v>
      </c>
      <c r="BE20" s="57">
        <v>38</v>
      </c>
      <c r="BF20" s="57">
        <v>38</v>
      </c>
      <c r="BG20" s="57">
        <v>38</v>
      </c>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c r="DS20" s="66"/>
      <c r="DT20" s="66"/>
      <c r="DU20" s="66"/>
      <c r="DV20" s="66"/>
      <c r="DW20" s="66"/>
      <c r="DX20" s="66"/>
      <c r="DY20" s="66"/>
      <c r="DZ20" s="66"/>
      <c r="EA20" s="66"/>
      <c r="EB20" s="66"/>
      <c r="EC20" s="66"/>
      <c r="ED20" s="66"/>
      <c r="EE20" s="66"/>
      <c r="EF20" s="66"/>
      <c r="EG20" s="66"/>
      <c r="EH20" s="66"/>
      <c r="EI20" s="66"/>
      <c r="EJ20" s="66"/>
      <c r="EK20" s="66"/>
      <c r="EL20" s="66"/>
      <c r="EM20" s="66"/>
      <c r="EN20" s="66"/>
      <c r="EO20" s="66"/>
      <c r="EP20" s="66"/>
      <c r="EQ20" s="66"/>
      <c r="ER20" s="66"/>
      <c r="ES20" s="66"/>
      <c r="ET20" s="88"/>
    </row>
    <row r="21" ht="22.5" customHeight="1" spans="1:150">
      <c r="A21" s="21">
        <v>19</v>
      </c>
      <c r="B21" s="22" t="s">
        <v>76</v>
      </c>
      <c r="C21" s="23" t="s">
        <v>77</v>
      </c>
      <c r="D21" s="23" t="s">
        <v>69</v>
      </c>
      <c r="E21" s="24">
        <v>0</v>
      </c>
      <c r="F21" s="23" t="s">
        <v>46</v>
      </c>
      <c r="G21" s="24"/>
      <c r="H21" s="24"/>
      <c r="I21" s="58" t="s">
        <v>54</v>
      </c>
      <c r="J21" s="24">
        <v>77</v>
      </c>
      <c r="K21" s="24">
        <f>MAX(N24:ET24)</f>
        <v>26</v>
      </c>
      <c r="L21" s="59">
        <f>J21-K21-M21</f>
        <v>33</v>
      </c>
      <c r="M21" s="24">
        <f>MAX(N22:ET22)-K21</f>
        <v>18</v>
      </c>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v>1</v>
      </c>
      <c r="BD21" s="65">
        <v>2</v>
      </c>
      <c r="BE21" s="65">
        <v>3</v>
      </c>
      <c r="BF21" s="65">
        <v>4</v>
      </c>
      <c r="BG21" s="65">
        <v>5</v>
      </c>
      <c r="BH21" s="65">
        <v>6</v>
      </c>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5"/>
      <c r="EO21" s="65"/>
      <c r="EP21" s="65"/>
      <c r="EQ21" s="65"/>
      <c r="ER21" s="65"/>
      <c r="ES21" s="65"/>
      <c r="ET21" s="89"/>
    </row>
    <row r="22" ht="15" customHeight="1" spans="1:150">
      <c r="A22" s="26"/>
      <c r="B22" s="27" t="s">
        <v>70</v>
      </c>
      <c r="C22" s="28" t="s">
        <v>71</v>
      </c>
      <c r="D22" s="28"/>
      <c r="E22" s="29"/>
      <c r="F22" s="28"/>
      <c r="G22" s="29"/>
      <c r="H22" s="29"/>
      <c r="I22" s="61"/>
      <c r="J22" s="29"/>
      <c r="K22" s="29"/>
      <c r="L22" s="29"/>
      <c r="M22" s="29"/>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v>40</v>
      </c>
      <c r="BD22" s="54">
        <v>40</v>
      </c>
      <c r="BE22" s="54">
        <v>42</v>
      </c>
      <c r="BF22" s="54">
        <v>42</v>
      </c>
      <c r="BG22" s="54">
        <v>44</v>
      </c>
      <c r="BH22" s="54">
        <v>44</v>
      </c>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87"/>
    </row>
    <row r="23" ht="22.5" customHeight="1" spans="1:150">
      <c r="A23" s="26">
        <v>20</v>
      </c>
      <c r="B23" s="27" t="s">
        <v>78</v>
      </c>
      <c r="C23" s="28" t="s">
        <v>79</v>
      </c>
      <c r="D23" s="28" t="s">
        <v>69</v>
      </c>
      <c r="E23" s="29">
        <v>0</v>
      </c>
      <c r="F23" s="28" t="s">
        <v>74</v>
      </c>
      <c r="G23" s="29"/>
      <c r="H23" s="29"/>
      <c r="I23" s="61" t="s">
        <v>54</v>
      </c>
      <c r="J23" s="29">
        <v>77</v>
      </c>
      <c r="K23" s="29"/>
      <c r="L23" s="29"/>
      <c r="M23" s="29"/>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87"/>
    </row>
    <row r="24" ht="15" customHeight="1" spans="1:150">
      <c r="A24" s="31"/>
      <c r="B24" s="32" t="s">
        <v>75</v>
      </c>
      <c r="C24" s="18" t="s">
        <v>71</v>
      </c>
      <c r="D24" s="18"/>
      <c r="E24" s="17"/>
      <c r="F24" s="18"/>
      <c r="G24" s="17"/>
      <c r="H24" s="17"/>
      <c r="I24" s="57"/>
      <c r="J24" s="17"/>
      <c r="K24" s="17"/>
      <c r="L24" s="17"/>
      <c r="M24" s="17"/>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v>5</v>
      </c>
      <c r="BD24" s="66">
        <v>15</v>
      </c>
      <c r="BE24" s="66">
        <v>20</v>
      </c>
      <c r="BF24" s="66">
        <v>21</v>
      </c>
      <c r="BG24" s="66">
        <v>26</v>
      </c>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c r="EN24" s="66"/>
      <c r="EO24" s="66"/>
      <c r="EP24" s="66"/>
      <c r="EQ24" s="66"/>
      <c r="ER24" s="66"/>
      <c r="ES24" s="66"/>
      <c r="ET24" s="88"/>
    </row>
    <row r="25" ht="22.5" customHeight="1" spans="1:150">
      <c r="A25" s="21">
        <v>21</v>
      </c>
      <c r="B25" s="22" t="s">
        <v>80</v>
      </c>
      <c r="C25" s="23" t="s">
        <v>81</v>
      </c>
      <c r="D25" s="23" t="s">
        <v>69</v>
      </c>
      <c r="E25" s="24">
        <v>0</v>
      </c>
      <c r="F25" s="23" t="s">
        <v>46</v>
      </c>
      <c r="G25" s="24"/>
      <c r="H25" s="24"/>
      <c r="I25" s="58" t="s">
        <v>54</v>
      </c>
      <c r="J25" s="24">
        <v>162</v>
      </c>
      <c r="K25" s="24">
        <f>MAX(N28:ET28)</f>
        <v>0</v>
      </c>
      <c r="L25" s="59">
        <f>J25-K25-M25</f>
        <v>162</v>
      </c>
      <c r="M25" s="24">
        <f>MAX(N26:ET26)-K25</f>
        <v>0</v>
      </c>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c r="EI25" s="65"/>
      <c r="EJ25" s="65"/>
      <c r="EK25" s="65"/>
      <c r="EL25" s="65"/>
      <c r="EM25" s="65"/>
      <c r="EN25" s="65"/>
      <c r="EO25" s="65"/>
      <c r="EP25" s="65"/>
      <c r="EQ25" s="65"/>
      <c r="ER25" s="65"/>
      <c r="ES25" s="65"/>
      <c r="ET25" s="89"/>
    </row>
    <row r="26" ht="15" customHeight="1" spans="1:150">
      <c r="A26" s="26"/>
      <c r="B26" s="27" t="s">
        <v>70</v>
      </c>
      <c r="C26" s="28" t="s">
        <v>71</v>
      </c>
      <c r="D26" s="28"/>
      <c r="E26" s="29"/>
      <c r="F26" s="28"/>
      <c r="G26" s="29"/>
      <c r="H26" s="29"/>
      <c r="I26" s="61"/>
      <c r="J26" s="29"/>
      <c r="K26" s="29"/>
      <c r="L26" s="29"/>
      <c r="M26" s="29"/>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87"/>
    </row>
    <row r="27" ht="22.5" customHeight="1" spans="1:150">
      <c r="A27" s="26">
        <v>22</v>
      </c>
      <c r="B27" s="27" t="s">
        <v>82</v>
      </c>
      <c r="C27" s="28" t="s">
        <v>81</v>
      </c>
      <c r="D27" s="28" t="s">
        <v>69</v>
      </c>
      <c r="E27" s="29">
        <v>0</v>
      </c>
      <c r="F27" s="28" t="s">
        <v>74</v>
      </c>
      <c r="G27" s="29"/>
      <c r="H27" s="29"/>
      <c r="I27" s="61" t="s">
        <v>54</v>
      </c>
      <c r="J27" s="29">
        <v>162</v>
      </c>
      <c r="K27" s="29"/>
      <c r="L27" s="29"/>
      <c r="M27" s="29"/>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87"/>
    </row>
    <row r="28" ht="15" customHeight="1" spans="1:150">
      <c r="A28" s="31"/>
      <c r="B28" s="32" t="s">
        <v>75</v>
      </c>
      <c r="C28" s="18" t="s">
        <v>71</v>
      </c>
      <c r="D28" s="18"/>
      <c r="E28" s="17"/>
      <c r="F28" s="18"/>
      <c r="G28" s="17"/>
      <c r="H28" s="17"/>
      <c r="I28" s="57"/>
      <c r="J28" s="17"/>
      <c r="K28" s="17"/>
      <c r="L28" s="17"/>
      <c r="M28" s="17"/>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c r="EI28" s="66"/>
      <c r="EJ28" s="66"/>
      <c r="EK28" s="66"/>
      <c r="EL28" s="66"/>
      <c r="EM28" s="66"/>
      <c r="EN28" s="66"/>
      <c r="EO28" s="66"/>
      <c r="EP28" s="66"/>
      <c r="EQ28" s="66"/>
      <c r="ER28" s="66"/>
      <c r="ES28" s="66"/>
      <c r="ET28" s="88"/>
    </row>
    <row r="29" ht="22.5" customHeight="1" spans="1:150">
      <c r="A29" s="21">
        <v>23</v>
      </c>
      <c r="B29" s="22" t="s">
        <v>83</v>
      </c>
      <c r="C29" s="23" t="s">
        <v>84</v>
      </c>
      <c r="D29" s="23" t="s">
        <v>69</v>
      </c>
      <c r="E29" s="24"/>
      <c r="F29" s="23" t="s">
        <v>46</v>
      </c>
      <c r="G29" s="24"/>
      <c r="H29" s="24"/>
      <c r="I29" s="58" t="s">
        <v>54</v>
      </c>
      <c r="J29" s="24">
        <v>56</v>
      </c>
      <c r="K29" s="24">
        <f>MAX(N32:ET32)</f>
        <v>0</v>
      </c>
      <c r="L29" s="59">
        <f>J29-K29-M29</f>
        <v>56</v>
      </c>
      <c r="M29" s="24">
        <f>MAX(N30:ET30)-K29</f>
        <v>0</v>
      </c>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89"/>
    </row>
    <row r="30" ht="15" customHeight="1" spans="1:150">
      <c r="A30" s="26"/>
      <c r="B30" s="27" t="s">
        <v>70</v>
      </c>
      <c r="C30" s="28" t="s">
        <v>71</v>
      </c>
      <c r="D30" s="28"/>
      <c r="E30" s="29"/>
      <c r="F30" s="28"/>
      <c r="G30" s="29"/>
      <c r="H30" s="29"/>
      <c r="I30" s="61"/>
      <c r="J30" s="29"/>
      <c r="K30" s="29"/>
      <c r="L30" s="29"/>
      <c r="M30" s="29"/>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87"/>
    </row>
    <row r="31" ht="22.5" customHeight="1" spans="1:150">
      <c r="A31" s="26">
        <v>24</v>
      </c>
      <c r="B31" s="27" t="s">
        <v>85</v>
      </c>
      <c r="C31" s="28" t="s">
        <v>86</v>
      </c>
      <c r="D31" s="28" t="s">
        <v>69</v>
      </c>
      <c r="E31" s="29"/>
      <c r="F31" s="28" t="s">
        <v>74</v>
      </c>
      <c r="G31" s="29"/>
      <c r="H31" s="29"/>
      <c r="I31" s="61" t="s">
        <v>54</v>
      </c>
      <c r="J31" s="29">
        <v>56</v>
      </c>
      <c r="K31" s="29"/>
      <c r="L31" s="29"/>
      <c r="M31" s="29"/>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87"/>
    </row>
    <row r="32" ht="15" customHeight="1" spans="1:150">
      <c r="A32" s="31"/>
      <c r="B32" s="32" t="s">
        <v>75</v>
      </c>
      <c r="C32" s="18" t="s">
        <v>71</v>
      </c>
      <c r="D32" s="18"/>
      <c r="E32" s="17"/>
      <c r="F32" s="18"/>
      <c r="G32" s="17"/>
      <c r="H32" s="17"/>
      <c r="I32" s="57"/>
      <c r="J32" s="17"/>
      <c r="K32" s="17"/>
      <c r="L32" s="17"/>
      <c r="M32" s="17"/>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c r="EE32" s="66"/>
      <c r="EF32" s="66"/>
      <c r="EG32" s="66"/>
      <c r="EH32" s="66"/>
      <c r="EI32" s="66"/>
      <c r="EJ32" s="66"/>
      <c r="EK32" s="66"/>
      <c r="EL32" s="66"/>
      <c r="EM32" s="66"/>
      <c r="EN32" s="66"/>
      <c r="EO32" s="66"/>
      <c r="EP32" s="66"/>
      <c r="EQ32" s="66"/>
      <c r="ER32" s="66"/>
      <c r="ES32" s="66"/>
      <c r="ET32" s="88"/>
    </row>
    <row r="33" ht="22.5" customHeight="1" spans="1:150">
      <c r="A33" s="21">
        <v>25</v>
      </c>
      <c r="B33" s="22" t="s">
        <v>87</v>
      </c>
      <c r="C33" s="23" t="s">
        <v>88</v>
      </c>
      <c r="D33" s="23" t="s">
        <v>69</v>
      </c>
      <c r="E33" s="24"/>
      <c r="F33" s="23" t="s">
        <v>46</v>
      </c>
      <c r="G33" s="24"/>
      <c r="H33" s="24"/>
      <c r="I33" s="58" t="s">
        <v>54</v>
      </c>
      <c r="J33" s="24">
        <v>59</v>
      </c>
      <c r="K33" s="24">
        <f>MAX(N36:ET36)</f>
        <v>0</v>
      </c>
      <c r="L33" s="59">
        <f>J33-K33-M33</f>
        <v>59</v>
      </c>
      <c r="M33" s="24">
        <f>MAX(N34:ET34)-K33</f>
        <v>0</v>
      </c>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5"/>
      <c r="EI33" s="65"/>
      <c r="EJ33" s="65"/>
      <c r="EK33" s="65"/>
      <c r="EL33" s="65"/>
      <c r="EM33" s="65"/>
      <c r="EN33" s="65"/>
      <c r="EO33" s="65"/>
      <c r="EP33" s="65"/>
      <c r="EQ33" s="65"/>
      <c r="ER33" s="65"/>
      <c r="ES33" s="65"/>
      <c r="ET33" s="89"/>
    </row>
    <row r="34" ht="15" customHeight="1" spans="1:150">
      <c r="A34" s="26"/>
      <c r="B34" s="27" t="s">
        <v>70</v>
      </c>
      <c r="C34" s="28" t="s">
        <v>71</v>
      </c>
      <c r="D34" s="28"/>
      <c r="E34" s="29"/>
      <c r="F34" s="28"/>
      <c r="G34" s="29"/>
      <c r="H34" s="29"/>
      <c r="I34" s="61"/>
      <c r="J34" s="29"/>
      <c r="K34" s="29"/>
      <c r="L34" s="29"/>
      <c r="M34" s="29"/>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87"/>
    </row>
    <row r="35" ht="22.5" customHeight="1" spans="1:150">
      <c r="A35" s="26">
        <v>26</v>
      </c>
      <c r="B35" s="27" t="s">
        <v>89</v>
      </c>
      <c r="C35" s="28" t="s">
        <v>90</v>
      </c>
      <c r="D35" s="28" t="s">
        <v>69</v>
      </c>
      <c r="E35" s="29"/>
      <c r="F35" s="28" t="s">
        <v>74</v>
      </c>
      <c r="G35" s="29"/>
      <c r="H35" s="29"/>
      <c r="I35" s="61" t="s">
        <v>54</v>
      </c>
      <c r="J35" s="29">
        <v>59</v>
      </c>
      <c r="K35" s="29"/>
      <c r="L35" s="29"/>
      <c r="M35" s="29"/>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87"/>
    </row>
    <row r="36" ht="15" customHeight="1" spans="1:150">
      <c r="A36" s="31"/>
      <c r="B36" s="32" t="s">
        <v>75</v>
      </c>
      <c r="C36" s="18" t="s">
        <v>71</v>
      </c>
      <c r="D36" s="18"/>
      <c r="E36" s="17"/>
      <c r="F36" s="18"/>
      <c r="G36" s="17"/>
      <c r="H36" s="17"/>
      <c r="I36" s="57"/>
      <c r="J36" s="17"/>
      <c r="K36" s="17"/>
      <c r="L36" s="17"/>
      <c r="M36" s="17"/>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c r="EE36" s="66"/>
      <c r="EF36" s="66"/>
      <c r="EG36" s="66"/>
      <c r="EH36" s="66"/>
      <c r="EI36" s="66"/>
      <c r="EJ36" s="66"/>
      <c r="EK36" s="66"/>
      <c r="EL36" s="66"/>
      <c r="EM36" s="66"/>
      <c r="EN36" s="66"/>
      <c r="EO36" s="66"/>
      <c r="EP36" s="66"/>
      <c r="EQ36" s="66"/>
      <c r="ER36" s="66"/>
      <c r="ES36" s="66"/>
      <c r="ET36" s="88"/>
    </row>
    <row r="37" ht="22.5" customHeight="1" spans="1:150">
      <c r="A37" s="21">
        <v>27</v>
      </c>
      <c r="B37" s="22" t="s">
        <v>91</v>
      </c>
      <c r="C37" s="23" t="s">
        <v>92</v>
      </c>
      <c r="D37" s="23" t="s">
        <v>69</v>
      </c>
      <c r="E37" s="24"/>
      <c r="F37" s="23" t="s">
        <v>46</v>
      </c>
      <c r="G37" s="24"/>
      <c r="H37" s="24"/>
      <c r="I37" s="58" t="s">
        <v>54</v>
      </c>
      <c r="J37" s="24">
        <v>295</v>
      </c>
      <c r="K37" s="24">
        <f>MAX(N40:ET40)</f>
        <v>0</v>
      </c>
      <c r="L37" s="59">
        <f>J37-K37-M37</f>
        <v>295</v>
      </c>
      <c r="M37" s="24">
        <f>MAX(N38:ET38)-K37</f>
        <v>0</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5"/>
      <c r="EI37" s="65"/>
      <c r="EJ37" s="65"/>
      <c r="EK37" s="65"/>
      <c r="EL37" s="65"/>
      <c r="EM37" s="65"/>
      <c r="EN37" s="65"/>
      <c r="EO37" s="65"/>
      <c r="EP37" s="65"/>
      <c r="EQ37" s="65"/>
      <c r="ER37" s="65"/>
      <c r="ES37" s="65"/>
      <c r="ET37" s="89"/>
    </row>
    <row r="38" ht="15" customHeight="1" spans="1:150">
      <c r="A38" s="26"/>
      <c r="B38" s="27" t="s">
        <v>70</v>
      </c>
      <c r="C38" s="28" t="s">
        <v>71</v>
      </c>
      <c r="D38" s="28"/>
      <c r="E38" s="29"/>
      <c r="F38" s="28"/>
      <c r="G38" s="29"/>
      <c r="H38" s="29"/>
      <c r="I38" s="61"/>
      <c r="J38" s="29"/>
      <c r="K38" s="29"/>
      <c r="L38" s="29"/>
      <c r="M38" s="29"/>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87"/>
    </row>
    <row r="39" ht="22.5" customHeight="1" spans="1:150">
      <c r="A39" s="26">
        <v>28</v>
      </c>
      <c r="B39" s="27" t="s">
        <v>93</v>
      </c>
      <c r="C39" s="28" t="s">
        <v>92</v>
      </c>
      <c r="D39" s="28" t="s">
        <v>69</v>
      </c>
      <c r="E39" s="29"/>
      <c r="F39" s="28" t="s">
        <v>74</v>
      </c>
      <c r="G39" s="29"/>
      <c r="H39" s="29"/>
      <c r="I39" s="61" t="s">
        <v>54</v>
      </c>
      <c r="J39" s="29"/>
      <c r="K39" s="29"/>
      <c r="L39" s="29"/>
      <c r="M39" s="29"/>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87"/>
    </row>
    <row r="40" ht="15" customHeight="1" spans="1:150">
      <c r="A40" s="31"/>
      <c r="B40" s="32" t="s">
        <v>75</v>
      </c>
      <c r="C40" s="18" t="s">
        <v>71</v>
      </c>
      <c r="D40" s="18"/>
      <c r="E40" s="17"/>
      <c r="F40" s="18"/>
      <c r="G40" s="17"/>
      <c r="H40" s="17"/>
      <c r="I40" s="57"/>
      <c r="J40" s="17"/>
      <c r="K40" s="17"/>
      <c r="L40" s="17"/>
      <c r="M40" s="17"/>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c r="EE40" s="66"/>
      <c r="EF40" s="66"/>
      <c r="EG40" s="66"/>
      <c r="EH40" s="66"/>
      <c r="EI40" s="66"/>
      <c r="EJ40" s="66"/>
      <c r="EK40" s="66"/>
      <c r="EL40" s="66"/>
      <c r="EM40" s="66"/>
      <c r="EN40" s="66"/>
      <c r="EO40" s="66"/>
      <c r="EP40" s="66"/>
      <c r="EQ40" s="66"/>
      <c r="ER40" s="66"/>
      <c r="ES40" s="66"/>
      <c r="ET40" s="88"/>
    </row>
    <row r="41" ht="22.5" customHeight="1" spans="1:150">
      <c r="A41" s="21">
        <v>29</v>
      </c>
      <c r="B41" s="22" t="s">
        <v>94</v>
      </c>
      <c r="C41" s="23" t="s">
        <v>95</v>
      </c>
      <c r="D41" s="23" t="s">
        <v>69</v>
      </c>
      <c r="E41" s="24"/>
      <c r="F41" s="23" t="s">
        <v>46</v>
      </c>
      <c r="G41" s="24"/>
      <c r="H41" s="24"/>
      <c r="I41" s="58" t="s">
        <v>54</v>
      </c>
      <c r="J41" s="24">
        <v>30</v>
      </c>
      <c r="K41" s="24">
        <f>MAX(N44:ET44)</f>
        <v>0</v>
      </c>
      <c r="L41" s="59">
        <f>J41-K41-M41</f>
        <v>30</v>
      </c>
      <c r="M41" s="24">
        <f>MAX(N42:ET42)-K41</f>
        <v>0</v>
      </c>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89"/>
    </row>
    <row r="42" ht="15" customHeight="1" spans="1:150">
      <c r="A42" s="26"/>
      <c r="B42" s="27" t="s">
        <v>70</v>
      </c>
      <c r="C42" s="28" t="s">
        <v>71</v>
      </c>
      <c r="D42" s="28"/>
      <c r="E42" s="29"/>
      <c r="F42" s="28"/>
      <c r="G42" s="29"/>
      <c r="H42" s="29"/>
      <c r="I42" s="61"/>
      <c r="J42" s="29"/>
      <c r="K42" s="29"/>
      <c r="L42" s="29"/>
      <c r="M42" s="29"/>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87"/>
    </row>
    <row r="43" ht="22.5" customHeight="1" spans="1:150">
      <c r="A43" s="26">
        <v>30</v>
      </c>
      <c r="B43" s="27" t="s">
        <v>96</v>
      </c>
      <c r="C43" s="28" t="s">
        <v>95</v>
      </c>
      <c r="D43" s="28" t="s">
        <v>69</v>
      </c>
      <c r="E43" s="29"/>
      <c r="F43" s="28" t="s">
        <v>74</v>
      </c>
      <c r="G43" s="29"/>
      <c r="H43" s="29"/>
      <c r="I43" s="61" t="s">
        <v>54</v>
      </c>
      <c r="J43" s="29">
        <v>30</v>
      </c>
      <c r="K43" s="29"/>
      <c r="L43" s="29"/>
      <c r="M43" s="29"/>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87"/>
    </row>
    <row r="44" ht="15" customHeight="1" spans="1:150">
      <c r="A44" s="31"/>
      <c r="B44" s="32" t="s">
        <v>75</v>
      </c>
      <c r="C44" s="18" t="s">
        <v>71</v>
      </c>
      <c r="D44" s="18"/>
      <c r="E44" s="17"/>
      <c r="F44" s="18"/>
      <c r="G44" s="17"/>
      <c r="H44" s="17"/>
      <c r="I44" s="57"/>
      <c r="J44" s="17"/>
      <c r="K44" s="17"/>
      <c r="L44" s="17"/>
      <c r="M44" s="17"/>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c r="DP44" s="66"/>
      <c r="DQ44" s="66"/>
      <c r="DR44" s="66"/>
      <c r="DS44" s="66"/>
      <c r="DT44" s="66"/>
      <c r="DU44" s="66"/>
      <c r="DV44" s="66"/>
      <c r="DW44" s="66"/>
      <c r="DX44" s="66"/>
      <c r="DY44" s="66"/>
      <c r="DZ44" s="66"/>
      <c r="EA44" s="66"/>
      <c r="EB44" s="66"/>
      <c r="EC44" s="66"/>
      <c r="ED44" s="66"/>
      <c r="EE44" s="66"/>
      <c r="EF44" s="66"/>
      <c r="EG44" s="66"/>
      <c r="EH44" s="66"/>
      <c r="EI44" s="66"/>
      <c r="EJ44" s="66"/>
      <c r="EK44" s="66"/>
      <c r="EL44" s="66"/>
      <c r="EM44" s="66"/>
      <c r="EN44" s="66"/>
      <c r="EO44" s="66"/>
      <c r="EP44" s="66"/>
      <c r="EQ44" s="66"/>
      <c r="ER44" s="66"/>
      <c r="ES44" s="66"/>
      <c r="ET44" s="88"/>
    </row>
    <row r="45" ht="22.5" customHeight="1" spans="1:150">
      <c r="A45" s="21">
        <v>31</v>
      </c>
      <c r="B45" s="22" t="s">
        <v>97</v>
      </c>
      <c r="C45" s="23" t="s">
        <v>98</v>
      </c>
      <c r="D45" s="23" t="s">
        <v>69</v>
      </c>
      <c r="E45" s="24"/>
      <c r="F45" s="23" t="s">
        <v>46</v>
      </c>
      <c r="G45" s="24"/>
      <c r="H45" s="24"/>
      <c r="I45" s="58" t="s">
        <v>54</v>
      </c>
      <c r="J45" s="24">
        <v>15</v>
      </c>
      <c r="K45" s="24">
        <f>MAX(N48:ET48)</f>
        <v>0</v>
      </c>
      <c r="L45" s="59">
        <f>J45-K45-M45</f>
        <v>15</v>
      </c>
      <c r="M45" s="24">
        <f>MAX(N46:ET46)-K45</f>
        <v>0</v>
      </c>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5"/>
      <c r="CH45" s="65"/>
      <c r="CI45" s="65"/>
      <c r="CJ45" s="65"/>
      <c r="CK45" s="65"/>
      <c r="CL45" s="65"/>
      <c r="CM45" s="65"/>
      <c r="CN45" s="65"/>
      <c r="CO45" s="65"/>
      <c r="CP45" s="65"/>
      <c r="CQ45" s="65"/>
      <c r="CR45" s="65"/>
      <c r="CS45" s="65"/>
      <c r="CT45" s="65"/>
      <c r="CU45" s="65"/>
      <c r="CV45" s="65"/>
      <c r="CW45" s="65"/>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5"/>
      <c r="EI45" s="65"/>
      <c r="EJ45" s="65"/>
      <c r="EK45" s="65"/>
      <c r="EL45" s="65"/>
      <c r="EM45" s="65"/>
      <c r="EN45" s="65"/>
      <c r="EO45" s="65"/>
      <c r="EP45" s="65"/>
      <c r="EQ45" s="65"/>
      <c r="ER45" s="65"/>
      <c r="ES45" s="65"/>
      <c r="ET45" s="89"/>
    </row>
    <row r="46" ht="15" customHeight="1" spans="1:150">
      <c r="A46" s="26"/>
      <c r="B46" s="27" t="s">
        <v>70</v>
      </c>
      <c r="C46" s="28" t="s">
        <v>71</v>
      </c>
      <c r="D46" s="28"/>
      <c r="E46" s="29"/>
      <c r="F46" s="28"/>
      <c r="G46" s="29"/>
      <c r="H46" s="29"/>
      <c r="I46" s="61"/>
      <c r="J46" s="29"/>
      <c r="K46" s="29"/>
      <c r="L46" s="29"/>
      <c r="M46" s="29"/>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87"/>
    </row>
    <row r="47" ht="22.5" customHeight="1" spans="1:150">
      <c r="A47" s="26">
        <v>32</v>
      </c>
      <c r="B47" s="27" t="s">
        <v>99</v>
      </c>
      <c r="C47" s="28" t="s">
        <v>98</v>
      </c>
      <c r="D47" s="28" t="s">
        <v>69</v>
      </c>
      <c r="E47" s="29"/>
      <c r="F47" s="28" t="s">
        <v>74</v>
      </c>
      <c r="G47" s="29"/>
      <c r="H47" s="29"/>
      <c r="I47" s="61" t="s">
        <v>54</v>
      </c>
      <c r="J47" s="29">
        <v>15</v>
      </c>
      <c r="K47" s="29"/>
      <c r="L47" s="29"/>
      <c r="M47" s="29"/>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87"/>
    </row>
    <row r="48" ht="15" customHeight="1" spans="1:150">
      <c r="A48" s="31"/>
      <c r="B48" s="32" t="s">
        <v>75</v>
      </c>
      <c r="C48" s="18" t="s">
        <v>71</v>
      </c>
      <c r="D48" s="18"/>
      <c r="E48" s="17"/>
      <c r="F48" s="18"/>
      <c r="G48" s="17"/>
      <c r="H48" s="17"/>
      <c r="I48" s="57"/>
      <c r="J48" s="17"/>
      <c r="K48" s="17"/>
      <c r="L48" s="17"/>
      <c r="M48" s="17"/>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88"/>
    </row>
    <row r="49" ht="22.5" customHeight="1" spans="1:150">
      <c r="A49" s="21">
        <v>33</v>
      </c>
      <c r="B49" s="22" t="s">
        <v>100</v>
      </c>
      <c r="C49" s="23" t="s">
        <v>101</v>
      </c>
      <c r="D49" s="23" t="s">
        <v>69</v>
      </c>
      <c r="E49" s="24"/>
      <c r="F49" s="23" t="s">
        <v>46</v>
      </c>
      <c r="G49" s="24"/>
      <c r="H49" s="24"/>
      <c r="I49" s="58" t="s">
        <v>54</v>
      </c>
      <c r="J49" s="24">
        <v>2</v>
      </c>
      <c r="K49" s="24">
        <f>MAX(N52:ET52)</f>
        <v>0</v>
      </c>
      <c r="L49" s="59">
        <f>J49-K49-M49</f>
        <v>2</v>
      </c>
      <c r="M49" s="24">
        <f>MAX(N50:ET50)-K49</f>
        <v>0</v>
      </c>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c r="BW49" s="65"/>
      <c r="BX49" s="65"/>
      <c r="BY49" s="65"/>
      <c r="BZ49" s="65"/>
      <c r="CA49" s="65"/>
      <c r="CB49" s="65"/>
      <c r="CC49" s="65"/>
      <c r="CD49" s="65"/>
      <c r="CE49" s="65"/>
      <c r="CF49" s="65"/>
      <c r="CG49" s="65"/>
      <c r="CH49" s="65"/>
      <c r="CI49" s="65"/>
      <c r="CJ49" s="65"/>
      <c r="CK49" s="65"/>
      <c r="CL49" s="65"/>
      <c r="CM49" s="65"/>
      <c r="CN49" s="65"/>
      <c r="CO49" s="65"/>
      <c r="CP49" s="65"/>
      <c r="CQ49" s="65"/>
      <c r="CR49" s="65"/>
      <c r="CS49" s="65"/>
      <c r="CT49" s="65"/>
      <c r="CU49" s="65"/>
      <c r="CV49" s="65"/>
      <c r="CW49" s="65"/>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5"/>
      <c r="EI49" s="65"/>
      <c r="EJ49" s="65"/>
      <c r="EK49" s="65"/>
      <c r="EL49" s="65"/>
      <c r="EM49" s="65"/>
      <c r="EN49" s="65"/>
      <c r="EO49" s="65"/>
      <c r="EP49" s="65"/>
      <c r="EQ49" s="65"/>
      <c r="ER49" s="65"/>
      <c r="ES49" s="65"/>
      <c r="ET49" s="89"/>
    </row>
    <row r="50" ht="15" customHeight="1" spans="1:150">
      <c r="A50" s="26"/>
      <c r="B50" s="27" t="s">
        <v>70</v>
      </c>
      <c r="C50" s="28" t="s">
        <v>71</v>
      </c>
      <c r="D50" s="28"/>
      <c r="E50" s="29"/>
      <c r="F50" s="28"/>
      <c r="G50" s="29"/>
      <c r="H50" s="29"/>
      <c r="I50" s="61"/>
      <c r="J50" s="29"/>
      <c r="K50" s="29"/>
      <c r="L50" s="29"/>
      <c r="M50" s="29"/>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87"/>
    </row>
    <row r="51" ht="22.5" customHeight="1" spans="1:150">
      <c r="A51" s="26">
        <v>34</v>
      </c>
      <c r="B51" s="27" t="s">
        <v>102</v>
      </c>
      <c r="C51" s="28" t="s">
        <v>101</v>
      </c>
      <c r="D51" s="28" t="s">
        <v>69</v>
      </c>
      <c r="E51" s="29"/>
      <c r="F51" s="28" t="s">
        <v>74</v>
      </c>
      <c r="G51" s="29"/>
      <c r="H51" s="29"/>
      <c r="I51" s="61" t="s">
        <v>54</v>
      </c>
      <c r="J51" s="29">
        <v>2</v>
      </c>
      <c r="K51" s="29"/>
      <c r="L51" s="29"/>
      <c r="M51" s="29"/>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87"/>
    </row>
    <row r="52" ht="15" customHeight="1" spans="1:150">
      <c r="A52" s="31"/>
      <c r="B52" s="32" t="s">
        <v>75</v>
      </c>
      <c r="C52" s="18" t="s">
        <v>71</v>
      </c>
      <c r="D52" s="18"/>
      <c r="E52" s="17"/>
      <c r="F52" s="18"/>
      <c r="G52" s="17"/>
      <c r="H52" s="17"/>
      <c r="I52" s="57"/>
      <c r="J52" s="17"/>
      <c r="K52" s="17"/>
      <c r="L52" s="17"/>
      <c r="M52" s="17"/>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c r="CJ52" s="66"/>
      <c r="CK52" s="66"/>
      <c r="CL52" s="66"/>
      <c r="CM52" s="66"/>
      <c r="CN52" s="66"/>
      <c r="CO52" s="66"/>
      <c r="CP52" s="66"/>
      <c r="CQ52" s="66"/>
      <c r="CR52" s="66"/>
      <c r="CS52" s="66"/>
      <c r="CT52" s="66"/>
      <c r="CU52" s="66"/>
      <c r="CV52" s="66"/>
      <c r="CW52" s="66"/>
      <c r="CX52" s="66"/>
      <c r="CY52" s="66"/>
      <c r="CZ52" s="66"/>
      <c r="DA52" s="66"/>
      <c r="DB52" s="66"/>
      <c r="DC52" s="66"/>
      <c r="DD52" s="66"/>
      <c r="DE52" s="66"/>
      <c r="DF52" s="66"/>
      <c r="DG52" s="66"/>
      <c r="DH52" s="66"/>
      <c r="DI52" s="66"/>
      <c r="DJ52" s="66"/>
      <c r="DK52" s="66"/>
      <c r="DL52" s="66"/>
      <c r="DM52" s="66"/>
      <c r="DN52" s="66"/>
      <c r="DO52" s="66"/>
      <c r="DP52" s="66"/>
      <c r="DQ52" s="66"/>
      <c r="DR52" s="66"/>
      <c r="DS52" s="66"/>
      <c r="DT52" s="66"/>
      <c r="DU52" s="66"/>
      <c r="DV52" s="66"/>
      <c r="DW52" s="66"/>
      <c r="DX52" s="66"/>
      <c r="DY52" s="66"/>
      <c r="DZ52" s="66"/>
      <c r="EA52" s="66"/>
      <c r="EB52" s="66"/>
      <c r="EC52" s="66"/>
      <c r="ED52" s="66"/>
      <c r="EE52" s="66"/>
      <c r="EF52" s="66"/>
      <c r="EG52" s="66"/>
      <c r="EH52" s="66"/>
      <c r="EI52" s="66"/>
      <c r="EJ52" s="66"/>
      <c r="EK52" s="66"/>
      <c r="EL52" s="66"/>
      <c r="EM52" s="66"/>
      <c r="EN52" s="66"/>
      <c r="EO52" s="66"/>
      <c r="EP52" s="66"/>
      <c r="EQ52" s="66"/>
      <c r="ER52" s="66"/>
      <c r="ES52" s="66"/>
      <c r="ET52" s="88"/>
    </row>
    <row r="53" ht="22.5" customHeight="1" spans="1:150">
      <c r="A53" s="21">
        <v>35</v>
      </c>
      <c r="B53" s="22" t="s">
        <v>103</v>
      </c>
      <c r="C53" s="23" t="s">
        <v>101</v>
      </c>
      <c r="D53" s="23" t="s">
        <v>69</v>
      </c>
      <c r="E53" s="24"/>
      <c r="F53" s="33" t="s">
        <v>46</v>
      </c>
      <c r="G53" s="24"/>
      <c r="H53" s="24"/>
      <c r="I53" s="58" t="s">
        <v>54</v>
      </c>
      <c r="J53" s="24">
        <v>485</v>
      </c>
      <c r="K53" s="24">
        <f>MAX(N56:ET56)</f>
        <v>0</v>
      </c>
      <c r="L53" s="59">
        <f>J53-K53-M53</f>
        <v>485</v>
      </c>
      <c r="M53" s="24">
        <f>MAX(N54:ET54)-K53</f>
        <v>0</v>
      </c>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5"/>
      <c r="BN53" s="65"/>
      <c r="BO53" s="65"/>
      <c r="BP53" s="65"/>
      <c r="BQ53" s="65"/>
      <c r="BR53" s="65"/>
      <c r="BS53" s="65"/>
      <c r="BT53" s="65"/>
      <c r="BU53" s="65"/>
      <c r="BV53" s="65"/>
      <c r="BW53" s="65"/>
      <c r="BX53" s="65"/>
      <c r="BY53" s="65"/>
      <c r="BZ53" s="65"/>
      <c r="CA53" s="65"/>
      <c r="CB53" s="65"/>
      <c r="CC53" s="65"/>
      <c r="CD53" s="65"/>
      <c r="CE53" s="65"/>
      <c r="CF53" s="65"/>
      <c r="CG53" s="65"/>
      <c r="CH53" s="65"/>
      <c r="CI53" s="65"/>
      <c r="CJ53" s="65"/>
      <c r="CK53" s="65"/>
      <c r="CL53" s="65"/>
      <c r="CM53" s="65"/>
      <c r="CN53" s="65"/>
      <c r="CO53" s="65"/>
      <c r="CP53" s="65"/>
      <c r="CQ53" s="65"/>
      <c r="CR53" s="65"/>
      <c r="CS53" s="65"/>
      <c r="CT53" s="65"/>
      <c r="CU53" s="65"/>
      <c r="CV53" s="65"/>
      <c r="CW53" s="65"/>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5"/>
      <c r="EI53" s="65"/>
      <c r="EJ53" s="65"/>
      <c r="EK53" s="65"/>
      <c r="EL53" s="65"/>
      <c r="EM53" s="65"/>
      <c r="EN53" s="65"/>
      <c r="EO53" s="65"/>
      <c r="EP53" s="65"/>
      <c r="EQ53" s="65"/>
      <c r="ER53" s="65"/>
      <c r="ES53" s="65"/>
      <c r="ET53" s="89"/>
    </row>
    <row r="54" ht="15" customHeight="1" spans="1:150">
      <c r="A54" s="26"/>
      <c r="B54" s="27" t="s">
        <v>70</v>
      </c>
      <c r="C54" s="28" t="s">
        <v>71</v>
      </c>
      <c r="D54" s="28"/>
      <c r="E54" s="34"/>
      <c r="F54" s="28"/>
      <c r="G54" s="35"/>
      <c r="H54" s="29"/>
      <c r="I54" s="61"/>
      <c r="J54" s="29"/>
      <c r="K54" s="29"/>
      <c r="L54" s="29"/>
      <c r="M54" s="29"/>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87"/>
    </row>
    <row r="55" ht="22.5" customHeight="1" spans="1:150">
      <c r="A55" s="26"/>
      <c r="B55" s="22" t="s">
        <v>103</v>
      </c>
      <c r="C55" s="28" t="s">
        <v>101</v>
      </c>
      <c r="D55" s="23" t="s">
        <v>69</v>
      </c>
      <c r="E55" s="29"/>
      <c r="F55" s="36" t="s">
        <v>104</v>
      </c>
      <c r="G55" s="29"/>
      <c r="H55" s="29"/>
      <c r="I55" s="58" t="s">
        <v>54</v>
      </c>
      <c r="J55" s="29"/>
      <c r="K55" s="29"/>
      <c r="L55" s="29"/>
      <c r="M55" s="29"/>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87"/>
    </row>
    <row r="56" ht="15" customHeight="1" spans="1:150">
      <c r="A56" s="37"/>
      <c r="B56" s="38" t="s">
        <v>75</v>
      </c>
      <c r="C56" s="39" t="s">
        <v>71</v>
      </c>
      <c r="D56" s="39"/>
      <c r="E56" s="40"/>
      <c r="F56" s="39"/>
      <c r="G56" s="40"/>
      <c r="H56" s="40"/>
      <c r="I56" s="67"/>
      <c r="J56" s="40"/>
      <c r="K56" s="40"/>
      <c r="L56" s="40"/>
      <c r="M56" s="40"/>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68"/>
      <c r="EA56" s="68"/>
      <c r="EB56" s="68"/>
      <c r="EC56" s="68"/>
      <c r="ED56" s="68"/>
      <c r="EE56" s="68"/>
      <c r="EF56" s="68"/>
      <c r="EG56" s="68"/>
      <c r="EH56" s="68"/>
      <c r="EI56" s="68"/>
      <c r="EJ56" s="68"/>
      <c r="EK56" s="68"/>
      <c r="EL56" s="68"/>
      <c r="EM56" s="68"/>
      <c r="EN56" s="68"/>
      <c r="EO56" s="68"/>
      <c r="EP56" s="68"/>
      <c r="EQ56" s="68"/>
      <c r="ER56" s="68"/>
      <c r="ES56" s="68"/>
      <c r="ET56" s="90"/>
    </row>
    <row r="57" ht="23.25" customHeight="1" spans="1:150">
      <c r="A57" s="41">
        <v>36</v>
      </c>
      <c r="B57" s="42" t="s">
        <v>105</v>
      </c>
      <c r="C57" s="42" t="s">
        <v>106</v>
      </c>
      <c r="D57" s="42" t="s">
        <v>69</v>
      </c>
      <c r="E57" s="43"/>
      <c r="F57" s="42" t="s">
        <v>46</v>
      </c>
      <c r="G57" s="43"/>
      <c r="H57" s="43"/>
      <c r="I57" s="43" t="s">
        <v>54</v>
      </c>
      <c r="J57" s="43">
        <v>1281</v>
      </c>
      <c r="K57" s="24">
        <f>MAX(N60:ET60)</f>
        <v>64</v>
      </c>
      <c r="L57" s="59">
        <f>J57-K57-M57</f>
        <v>1197</v>
      </c>
      <c r="M57" s="24">
        <f>MAX(N58:ET58)-K57</f>
        <v>20</v>
      </c>
      <c r="N57" s="69"/>
      <c r="O57" s="69"/>
      <c r="P57" s="69"/>
      <c r="Q57" s="69"/>
      <c r="R57" s="69"/>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v>13</v>
      </c>
      <c r="AR57" s="74">
        <f>AQ57+15</f>
        <v>28</v>
      </c>
      <c r="AS57" s="74">
        <f>AR57+15</f>
        <v>43</v>
      </c>
      <c r="AT57" s="74">
        <f t="shared" ref="AT57:DE57" si="1">AS57+15</f>
        <v>58</v>
      </c>
      <c r="AU57" s="74">
        <f t="shared" si="1"/>
        <v>73</v>
      </c>
      <c r="AV57" s="74">
        <f t="shared" si="1"/>
        <v>88</v>
      </c>
      <c r="AW57" s="74">
        <f t="shared" si="1"/>
        <v>103</v>
      </c>
      <c r="AX57" s="74">
        <f t="shared" si="1"/>
        <v>118</v>
      </c>
      <c r="AY57" s="74">
        <f t="shared" si="1"/>
        <v>133</v>
      </c>
      <c r="AZ57" s="74">
        <f t="shared" si="1"/>
        <v>148</v>
      </c>
      <c r="BA57" s="74">
        <f t="shared" si="1"/>
        <v>163</v>
      </c>
      <c r="BB57" s="74">
        <f t="shared" si="1"/>
        <v>178</v>
      </c>
      <c r="BC57" s="74">
        <f t="shared" si="1"/>
        <v>193</v>
      </c>
      <c r="BD57" s="74">
        <f t="shared" si="1"/>
        <v>208</v>
      </c>
      <c r="BE57" s="74">
        <f t="shared" si="1"/>
        <v>223</v>
      </c>
      <c r="BF57" s="74">
        <f t="shared" si="1"/>
        <v>238</v>
      </c>
      <c r="BG57" s="74">
        <f t="shared" si="1"/>
        <v>253</v>
      </c>
      <c r="BH57" s="74">
        <f t="shared" si="1"/>
        <v>268</v>
      </c>
      <c r="BI57" s="74">
        <f t="shared" si="1"/>
        <v>283</v>
      </c>
      <c r="BJ57" s="74">
        <f t="shared" si="1"/>
        <v>298</v>
      </c>
      <c r="BK57" s="74">
        <f t="shared" si="1"/>
        <v>313</v>
      </c>
      <c r="BL57" s="74">
        <f t="shared" si="1"/>
        <v>328</v>
      </c>
      <c r="BM57" s="74">
        <f t="shared" si="1"/>
        <v>343</v>
      </c>
      <c r="BN57" s="74">
        <f t="shared" si="1"/>
        <v>358</v>
      </c>
      <c r="BO57" s="74">
        <f t="shared" si="1"/>
        <v>373</v>
      </c>
      <c r="BP57" s="74">
        <f t="shared" si="1"/>
        <v>388</v>
      </c>
      <c r="BQ57" s="74">
        <f t="shared" si="1"/>
        <v>403</v>
      </c>
      <c r="BR57" s="74">
        <f t="shared" si="1"/>
        <v>418</v>
      </c>
      <c r="BS57" s="74">
        <f t="shared" si="1"/>
        <v>433</v>
      </c>
      <c r="BT57" s="74">
        <f t="shared" si="1"/>
        <v>448</v>
      </c>
      <c r="BU57" s="74">
        <f t="shared" si="1"/>
        <v>463</v>
      </c>
      <c r="BV57" s="74">
        <f t="shared" si="1"/>
        <v>478</v>
      </c>
      <c r="BW57" s="74">
        <f t="shared" si="1"/>
        <v>493</v>
      </c>
      <c r="BX57" s="74">
        <f t="shared" si="1"/>
        <v>508</v>
      </c>
      <c r="BY57" s="74">
        <f t="shared" si="1"/>
        <v>523</v>
      </c>
      <c r="BZ57" s="74">
        <f t="shared" si="1"/>
        <v>538</v>
      </c>
      <c r="CA57" s="74">
        <f t="shared" si="1"/>
        <v>553</v>
      </c>
      <c r="CB57" s="74">
        <f t="shared" si="1"/>
        <v>568</v>
      </c>
      <c r="CC57" s="74">
        <f t="shared" si="1"/>
        <v>583</v>
      </c>
      <c r="CD57" s="74">
        <f t="shared" si="1"/>
        <v>598</v>
      </c>
      <c r="CE57" s="74">
        <f t="shared" si="1"/>
        <v>613</v>
      </c>
      <c r="CF57" s="74">
        <f t="shared" si="1"/>
        <v>628</v>
      </c>
      <c r="CG57" s="74">
        <f t="shared" si="1"/>
        <v>643</v>
      </c>
      <c r="CH57" s="74">
        <f t="shared" si="1"/>
        <v>658</v>
      </c>
      <c r="CI57" s="74">
        <f t="shared" si="1"/>
        <v>673</v>
      </c>
      <c r="CJ57" s="74">
        <f t="shared" si="1"/>
        <v>688</v>
      </c>
      <c r="CK57" s="74">
        <f t="shared" si="1"/>
        <v>703</v>
      </c>
      <c r="CL57" s="74">
        <f t="shared" si="1"/>
        <v>718</v>
      </c>
      <c r="CM57" s="74">
        <f t="shared" si="1"/>
        <v>733</v>
      </c>
      <c r="CN57" s="74">
        <f t="shared" si="1"/>
        <v>748</v>
      </c>
      <c r="CO57" s="74">
        <f t="shared" si="1"/>
        <v>763</v>
      </c>
      <c r="CP57" s="74">
        <f t="shared" si="1"/>
        <v>778</v>
      </c>
      <c r="CQ57" s="74">
        <f t="shared" si="1"/>
        <v>793</v>
      </c>
      <c r="CR57" s="74">
        <f t="shared" si="1"/>
        <v>808</v>
      </c>
      <c r="CS57" s="74">
        <f t="shared" si="1"/>
        <v>823</v>
      </c>
      <c r="CT57" s="74">
        <f t="shared" si="1"/>
        <v>838</v>
      </c>
      <c r="CU57" s="74">
        <f t="shared" si="1"/>
        <v>853</v>
      </c>
      <c r="CV57" s="74">
        <f t="shared" si="1"/>
        <v>868</v>
      </c>
      <c r="CW57" s="74">
        <f t="shared" si="1"/>
        <v>883</v>
      </c>
      <c r="CX57" s="74">
        <f t="shared" si="1"/>
        <v>898</v>
      </c>
      <c r="CY57" s="74">
        <f t="shared" si="1"/>
        <v>913</v>
      </c>
      <c r="CZ57" s="74">
        <f t="shared" si="1"/>
        <v>928</v>
      </c>
      <c r="DA57" s="74">
        <f t="shared" si="1"/>
        <v>943</v>
      </c>
      <c r="DB57" s="74">
        <f t="shared" si="1"/>
        <v>958</v>
      </c>
      <c r="DC57" s="74">
        <f t="shared" si="1"/>
        <v>973</v>
      </c>
      <c r="DD57" s="74">
        <f t="shared" si="1"/>
        <v>988</v>
      </c>
      <c r="DE57" s="74">
        <f t="shared" si="1"/>
        <v>1003</v>
      </c>
      <c r="DF57" s="74">
        <f t="shared" ref="DF57:EE57" si="2">DE57+15</f>
        <v>1018</v>
      </c>
      <c r="DG57" s="74">
        <f t="shared" si="2"/>
        <v>1033</v>
      </c>
      <c r="DH57" s="74">
        <f t="shared" si="2"/>
        <v>1048</v>
      </c>
      <c r="DI57" s="74">
        <f t="shared" si="2"/>
        <v>1063</v>
      </c>
      <c r="DJ57" s="74">
        <f t="shared" si="2"/>
        <v>1078</v>
      </c>
      <c r="DK57" s="74">
        <f t="shared" si="2"/>
        <v>1093</v>
      </c>
      <c r="DL57" s="74">
        <f t="shared" si="2"/>
        <v>1108</v>
      </c>
      <c r="DM57" s="74">
        <f t="shared" si="2"/>
        <v>1123</v>
      </c>
      <c r="DN57" s="74">
        <f t="shared" si="2"/>
        <v>1138</v>
      </c>
      <c r="DO57" s="74">
        <f t="shared" si="2"/>
        <v>1153</v>
      </c>
      <c r="DP57" s="74">
        <f t="shared" si="2"/>
        <v>1168</v>
      </c>
      <c r="DQ57" s="74">
        <f t="shared" si="2"/>
        <v>1183</v>
      </c>
      <c r="DR57" s="74">
        <f t="shared" si="2"/>
        <v>1198</v>
      </c>
      <c r="DS57" s="74">
        <f t="shared" si="2"/>
        <v>1213</v>
      </c>
      <c r="DT57" s="74">
        <f t="shared" si="2"/>
        <v>1228</v>
      </c>
      <c r="DU57" s="74">
        <f t="shared" si="2"/>
        <v>1243</v>
      </c>
      <c r="DV57" s="74">
        <f t="shared" si="2"/>
        <v>1258</v>
      </c>
      <c r="DW57" s="74">
        <f t="shared" si="2"/>
        <v>1273</v>
      </c>
      <c r="DX57" s="74">
        <f t="shared" si="2"/>
        <v>1288</v>
      </c>
      <c r="DY57" s="74">
        <f t="shared" si="2"/>
        <v>1303</v>
      </c>
      <c r="DZ57" s="74">
        <f t="shared" si="2"/>
        <v>1318</v>
      </c>
      <c r="EA57" s="74">
        <f t="shared" si="2"/>
        <v>1333</v>
      </c>
      <c r="EB57" s="74">
        <f t="shared" si="2"/>
        <v>1348</v>
      </c>
      <c r="EC57" s="74">
        <f t="shared" si="2"/>
        <v>1363</v>
      </c>
      <c r="ED57" s="74">
        <f t="shared" si="2"/>
        <v>1378</v>
      </c>
      <c r="EE57" s="74">
        <f t="shared" si="2"/>
        <v>1393</v>
      </c>
      <c r="EF57" s="69"/>
      <c r="EG57" s="69"/>
      <c r="EH57" s="69"/>
      <c r="EI57" s="69"/>
      <c r="EJ57" s="69"/>
      <c r="EK57" s="69"/>
      <c r="EL57" s="69"/>
      <c r="EM57" s="69"/>
      <c r="EN57" s="69"/>
      <c r="EO57" s="69"/>
      <c r="EP57" s="69"/>
      <c r="EQ57" s="69"/>
      <c r="ER57" s="69"/>
      <c r="ES57" s="69"/>
      <c r="ET57" s="91"/>
    </row>
    <row r="58" spans="1:150">
      <c r="A58" s="44">
        <v>37</v>
      </c>
      <c r="B58" s="45" t="s">
        <v>107</v>
      </c>
      <c r="C58" s="45" t="s">
        <v>108</v>
      </c>
      <c r="D58" s="45"/>
      <c r="E58" s="44"/>
      <c r="F58" s="45"/>
      <c r="G58" s="44"/>
      <c r="H58" s="44"/>
      <c r="I58" s="44"/>
      <c r="J58" s="44"/>
      <c r="K58" s="44"/>
      <c r="L58" s="44"/>
      <c r="M58" s="44"/>
      <c r="N58" s="54"/>
      <c r="O58" s="54"/>
      <c r="P58" s="54"/>
      <c r="Q58" s="54"/>
      <c r="R58" s="54"/>
      <c r="S58" s="54"/>
      <c r="T58" s="54"/>
      <c r="U58" s="54"/>
      <c r="V58" s="54"/>
      <c r="W58" s="54"/>
      <c r="X58" s="54"/>
      <c r="Y58" s="54"/>
      <c r="Z58" s="54">
        <f t="shared" ref="Z58:AQ58" si="3">Z18+Z22+Z26+Z30+Z34+Z38+Z42+Z46+Z50+Z54</f>
        <v>0</v>
      </c>
      <c r="AA58" s="54">
        <f t="shared" si="3"/>
        <v>0</v>
      </c>
      <c r="AB58" s="54">
        <f t="shared" si="3"/>
        <v>0</v>
      </c>
      <c r="AC58" s="54">
        <f t="shared" si="3"/>
        <v>0</v>
      </c>
      <c r="AD58" s="54">
        <f t="shared" si="3"/>
        <v>0</v>
      </c>
      <c r="AE58" s="54">
        <f t="shared" si="3"/>
        <v>0</v>
      </c>
      <c r="AF58" s="54">
        <f t="shared" si="3"/>
        <v>0</v>
      </c>
      <c r="AG58" s="54">
        <f t="shared" si="3"/>
        <v>0</v>
      </c>
      <c r="AH58" s="54">
        <f t="shared" si="3"/>
        <v>0</v>
      </c>
      <c r="AI58" s="54">
        <f t="shared" si="3"/>
        <v>0</v>
      </c>
      <c r="AJ58" s="54">
        <f t="shared" si="3"/>
        <v>0</v>
      </c>
      <c r="AK58" s="54">
        <f t="shared" si="3"/>
        <v>0</v>
      </c>
      <c r="AL58" s="54">
        <f t="shared" si="3"/>
        <v>0</v>
      </c>
      <c r="AM58" s="54">
        <f t="shared" si="3"/>
        <v>0</v>
      </c>
      <c r="AN58" s="54">
        <f t="shared" si="3"/>
        <v>0</v>
      </c>
      <c r="AO58" s="54">
        <f t="shared" si="3"/>
        <v>0</v>
      </c>
      <c r="AP58" s="54">
        <f t="shared" si="3"/>
        <v>0</v>
      </c>
      <c r="AQ58" s="54">
        <f t="shared" si="3"/>
        <v>0</v>
      </c>
      <c r="AR58" s="54">
        <f t="shared" ref="AR58:BE58" si="4">AR18+AR22+AR26+AR30+AR34+AR38+AR42+AR46+AR50+AR54</f>
        <v>16</v>
      </c>
      <c r="AS58" s="54">
        <f t="shared" si="4"/>
        <v>16</v>
      </c>
      <c r="AT58" s="54">
        <f t="shared" si="4"/>
        <v>16</v>
      </c>
      <c r="AU58" s="54">
        <f t="shared" si="4"/>
        <v>17</v>
      </c>
      <c r="AV58" s="54">
        <f t="shared" si="4"/>
        <v>18</v>
      </c>
      <c r="AW58" s="54">
        <f t="shared" si="4"/>
        <v>19</v>
      </c>
      <c r="AX58" s="54">
        <f t="shared" si="4"/>
        <v>19</v>
      </c>
      <c r="AY58" s="54">
        <f t="shared" si="4"/>
        <v>19</v>
      </c>
      <c r="AZ58" s="54">
        <f t="shared" si="4"/>
        <v>21</v>
      </c>
      <c r="BA58" s="54">
        <f t="shared" si="4"/>
        <v>23</v>
      </c>
      <c r="BB58" s="54">
        <f t="shared" si="4"/>
        <v>33</v>
      </c>
      <c r="BC58" s="54">
        <f t="shared" si="4"/>
        <v>80</v>
      </c>
      <c r="BD58" s="54">
        <f t="shared" si="4"/>
        <v>80</v>
      </c>
      <c r="BE58" s="54">
        <f t="shared" si="4"/>
        <v>82</v>
      </c>
      <c r="BF58" s="54">
        <f>BF18+BF22+BF26+BF30+BF34+BF38+BF42+BF46+BF50+BF54</f>
        <v>82</v>
      </c>
      <c r="BG58" s="54">
        <f t="shared" ref="BG58:CL58" si="5">BG18+BG22+BG26+BG30+BG34+BG38+BG42+BG46+BG50+BG54</f>
        <v>84</v>
      </c>
      <c r="BH58" s="54">
        <f t="shared" si="5"/>
        <v>84</v>
      </c>
      <c r="BI58" s="54">
        <f t="shared" si="5"/>
        <v>0</v>
      </c>
      <c r="BJ58" s="54">
        <f t="shared" si="5"/>
        <v>0</v>
      </c>
      <c r="BK58" s="54">
        <f t="shared" si="5"/>
        <v>0</v>
      </c>
      <c r="BL58" s="54">
        <f t="shared" si="5"/>
        <v>0</v>
      </c>
      <c r="BM58" s="54">
        <f t="shared" si="5"/>
        <v>0</v>
      </c>
      <c r="BN58" s="54">
        <f t="shared" si="5"/>
        <v>0</v>
      </c>
      <c r="BO58" s="54">
        <f t="shared" si="5"/>
        <v>0</v>
      </c>
      <c r="BP58" s="54">
        <f t="shared" si="5"/>
        <v>0</v>
      </c>
      <c r="BQ58" s="54">
        <f t="shared" si="5"/>
        <v>0</v>
      </c>
      <c r="BR58" s="54">
        <f t="shared" si="5"/>
        <v>0</v>
      </c>
      <c r="BS58" s="54">
        <f t="shared" si="5"/>
        <v>0</v>
      </c>
      <c r="BT58" s="54">
        <f t="shared" si="5"/>
        <v>0</v>
      </c>
      <c r="BU58" s="54">
        <f t="shared" si="5"/>
        <v>0</v>
      </c>
      <c r="BV58" s="54">
        <f t="shared" si="5"/>
        <v>0</v>
      </c>
      <c r="BW58" s="54">
        <f t="shared" si="5"/>
        <v>0</v>
      </c>
      <c r="BX58" s="54">
        <f t="shared" si="5"/>
        <v>0</v>
      </c>
      <c r="BY58" s="54">
        <f t="shared" si="5"/>
        <v>0</v>
      </c>
      <c r="BZ58" s="54">
        <f t="shared" si="5"/>
        <v>0</v>
      </c>
      <c r="CA58" s="54">
        <f t="shared" si="5"/>
        <v>0</v>
      </c>
      <c r="CB58" s="54">
        <f t="shared" si="5"/>
        <v>0</v>
      </c>
      <c r="CC58" s="54">
        <f t="shared" si="5"/>
        <v>0</v>
      </c>
      <c r="CD58" s="54">
        <f t="shared" si="5"/>
        <v>0</v>
      </c>
      <c r="CE58" s="54">
        <f t="shared" si="5"/>
        <v>0</v>
      </c>
      <c r="CF58" s="54">
        <f t="shared" si="5"/>
        <v>0</v>
      </c>
      <c r="CG58" s="54">
        <f t="shared" si="5"/>
        <v>0</v>
      </c>
      <c r="CH58" s="54">
        <f t="shared" si="5"/>
        <v>0</v>
      </c>
      <c r="CI58" s="54">
        <f t="shared" si="5"/>
        <v>0</v>
      </c>
      <c r="CJ58" s="54">
        <f t="shared" si="5"/>
        <v>0</v>
      </c>
      <c r="CK58" s="54">
        <f t="shared" si="5"/>
        <v>0</v>
      </c>
      <c r="CL58" s="54">
        <f t="shared" si="5"/>
        <v>0</v>
      </c>
      <c r="CM58" s="54">
        <f t="shared" ref="CM58:DR58" si="6">CM18+CM22+CM26+CM30+CM34+CM38+CM42+CM46+CM50+CM54</f>
        <v>0</v>
      </c>
      <c r="CN58" s="54">
        <f t="shared" si="6"/>
        <v>0</v>
      </c>
      <c r="CO58" s="54">
        <f t="shared" si="6"/>
        <v>0</v>
      </c>
      <c r="CP58" s="54">
        <f t="shared" si="6"/>
        <v>0</v>
      </c>
      <c r="CQ58" s="54">
        <f t="shared" si="6"/>
        <v>0</v>
      </c>
      <c r="CR58" s="54">
        <f t="shared" si="6"/>
        <v>0</v>
      </c>
      <c r="CS58" s="54">
        <f t="shared" si="6"/>
        <v>0</v>
      </c>
      <c r="CT58" s="54">
        <f t="shared" si="6"/>
        <v>0</v>
      </c>
      <c r="CU58" s="54">
        <f t="shared" si="6"/>
        <v>0</v>
      </c>
      <c r="CV58" s="54">
        <f t="shared" si="6"/>
        <v>0</v>
      </c>
      <c r="CW58" s="54">
        <f t="shared" si="6"/>
        <v>0</v>
      </c>
      <c r="CX58" s="54">
        <f t="shared" si="6"/>
        <v>0</v>
      </c>
      <c r="CY58" s="54">
        <f t="shared" si="6"/>
        <v>0</v>
      </c>
      <c r="CZ58" s="54">
        <f t="shared" si="6"/>
        <v>0</v>
      </c>
      <c r="DA58" s="54">
        <f t="shared" si="6"/>
        <v>0</v>
      </c>
      <c r="DB58" s="54">
        <f t="shared" si="6"/>
        <v>0</v>
      </c>
      <c r="DC58" s="54">
        <f t="shared" si="6"/>
        <v>0</v>
      </c>
      <c r="DD58" s="54">
        <f t="shared" si="6"/>
        <v>0</v>
      </c>
      <c r="DE58" s="54">
        <f t="shared" si="6"/>
        <v>0</v>
      </c>
      <c r="DF58" s="54">
        <f t="shared" si="6"/>
        <v>0</v>
      </c>
      <c r="DG58" s="54">
        <f t="shared" si="6"/>
        <v>0</v>
      </c>
      <c r="DH58" s="54">
        <f t="shared" si="6"/>
        <v>0</v>
      </c>
      <c r="DI58" s="54">
        <f t="shared" si="6"/>
        <v>0</v>
      </c>
      <c r="DJ58" s="54">
        <f t="shared" si="6"/>
        <v>0</v>
      </c>
      <c r="DK58" s="54">
        <f t="shared" si="6"/>
        <v>0</v>
      </c>
      <c r="DL58" s="54">
        <f t="shared" si="6"/>
        <v>0</v>
      </c>
      <c r="DM58" s="54">
        <f t="shared" si="6"/>
        <v>0</v>
      </c>
      <c r="DN58" s="54">
        <f t="shared" si="6"/>
        <v>0</v>
      </c>
      <c r="DO58" s="54">
        <f t="shared" si="6"/>
        <v>0</v>
      </c>
      <c r="DP58" s="54">
        <f t="shared" si="6"/>
        <v>0</v>
      </c>
      <c r="DQ58" s="54">
        <f t="shared" si="6"/>
        <v>0</v>
      </c>
      <c r="DR58" s="54">
        <f t="shared" si="6"/>
        <v>0</v>
      </c>
      <c r="DS58" s="54">
        <f t="shared" ref="DS58:ET58" si="7">DS18+DS22+DS26+DS30+DS34+DS38+DS42+DS46+DS50+DS54</f>
        <v>0</v>
      </c>
      <c r="DT58" s="54">
        <f t="shared" si="7"/>
        <v>0</v>
      </c>
      <c r="DU58" s="54">
        <f t="shared" si="7"/>
        <v>0</v>
      </c>
      <c r="DV58" s="54">
        <f t="shared" si="7"/>
        <v>0</v>
      </c>
      <c r="DW58" s="54">
        <f t="shared" si="7"/>
        <v>0</v>
      </c>
      <c r="DX58" s="54">
        <f t="shared" si="7"/>
        <v>0</v>
      </c>
      <c r="DY58" s="54">
        <f t="shared" si="7"/>
        <v>0</v>
      </c>
      <c r="DZ58" s="54">
        <f t="shared" si="7"/>
        <v>0</v>
      </c>
      <c r="EA58" s="54">
        <f t="shared" si="7"/>
        <v>0</v>
      </c>
      <c r="EB58" s="54">
        <f t="shared" si="7"/>
        <v>0</v>
      </c>
      <c r="EC58" s="54">
        <f t="shared" si="7"/>
        <v>0</v>
      </c>
      <c r="ED58" s="54">
        <f t="shared" si="7"/>
        <v>0</v>
      </c>
      <c r="EE58" s="54">
        <f t="shared" si="7"/>
        <v>0</v>
      </c>
      <c r="EF58" s="54">
        <f t="shared" si="7"/>
        <v>0</v>
      </c>
      <c r="EG58" s="54">
        <f t="shared" si="7"/>
        <v>0</v>
      </c>
      <c r="EH58" s="54">
        <f t="shared" si="7"/>
        <v>0</v>
      </c>
      <c r="EI58" s="54">
        <f t="shared" si="7"/>
        <v>0</v>
      </c>
      <c r="EJ58" s="54">
        <f t="shared" si="7"/>
        <v>0</v>
      </c>
      <c r="EK58" s="54">
        <f t="shared" si="7"/>
        <v>0</v>
      </c>
      <c r="EL58" s="54">
        <f t="shared" si="7"/>
        <v>0</v>
      </c>
      <c r="EM58" s="54">
        <f t="shared" si="7"/>
        <v>0</v>
      </c>
      <c r="EN58" s="54">
        <f t="shared" si="7"/>
        <v>0</v>
      </c>
      <c r="EO58" s="54">
        <f t="shared" si="7"/>
        <v>0</v>
      </c>
      <c r="EP58" s="54">
        <f t="shared" si="7"/>
        <v>0</v>
      </c>
      <c r="EQ58" s="54">
        <f t="shared" si="7"/>
        <v>0</v>
      </c>
      <c r="ER58" s="54">
        <f t="shared" si="7"/>
        <v>0</v>
      </c>
      <c r="ES58" s="54">
        <f t="shared" si="7"/>
        <v>0</v>
      </c>
      <c r="ET58" s="54">
        <f t="shared" si="7"/>
        <v>0</v>
      </c>
    </row>
    <row r="59" spans="1:150">
      <c r="A59" s="44"/>
      <c r="B59" s="45"/>
      <c r="C59" s="45"/>
      <c r="D59" s="45"/>
      <c r="E59" s="44"/>
      <c r="F59" s="45"/>
      <c r="G59" s="44"/>
      <c r="H59" s="44"/>
      <c r="I59" s="44"/>
      <c r="J59" s="44"/>
      <c r="K59" s="44"/>
      <c r="L59" s="44"/>
      <c r="M59" s="4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c r="EJ59" s="54"/>
      <c r="EK59" s="54"/>
      <c r="EL59" s="54"/>
      <c r="EM59" s="54"/>
      <c r="EN59" s="54"/>
      <c r="EO59" s="54"/>
      <c r="EP59" s="54"/>
      <c r="EQ59" s="54"/>
      <c r="ER59" s="54"/>
      <c r="ES59" s="54"/>
      <c r="ET59" s="54"/>
    </row>
    <row r="60" spans="1:150">
      <c r="A60" s="44"/>
      <c r="B60" s="45"/>
      <c r="C60" s="45"/>
      <c r="D60" s="45"/>
      <c r="E60" s="44"/>
      <c r="F60" s="45"/>
      <c r="G60" s="44"/>
      <c r="H60" s="44"/>
      <c r="I60" s="44"/>
      <c r="J60" s="44"/>
      <c r="K60" s="44"/>
      <c r="L60" s="44"/>
      <c r="M60" s="44"/>
      <c r="N60" s="54"/>
      <c r="O60" s="54"/>
      <c r="P60" s="54"/>
      <c r="Q60" s="54"/>
      <c r="R60" s="54"/>
      <c r="S60" s="54"/>
      <c r="T60" s="54"/>
      <c r="U60" s="54"/>
      <c r="V60" s="54"/>
      <c r="W60" s="54"/>
      <c r="X60" s="54"/>
      <c r="Y60" s="54"/>
      <c r="Z60" s="54">
        <f t="shared" ref="Z60:AQ60" si="8">Z20+Z24+Z28+Z32+Z36+Z40+Z44+Z48+Z52+Z56</f>
        <v>0</v>
      </c>
      <c r="AA60" s="54">
        <f t="shared" si="8"/>
        <v>0</v>
      </c>
      <c r="AB60" s="54">
        <f t="shared" si="8"/>
        <v>0</v>
      </c>
      <c r="AC60" s="54">
        <f t="shared" si="8"/>
        <v>0</v>
      </c>
      <c r="AD60" s="54">
        <f t="shared" si="8"/>
        <v>0</v>
      </c>
      <c r="AE60" s="54">
        <f t="shared" si="8"/>
        <v>0</v>
      </c>
      <c r="AF60" s="54">
        <f t="shared" si="8"/>
        <v>0</v>
      </c>
      <c r="AG60" s="54">
        <f t="shared" si="8"/>
        <v>0</v>
      </c>
      <c r="AH60" s="54">
        <f t="shared" si="8"/>
        <v>0</v>
      </c>
      <c r="AI60" s="54">
        <f t="shared" si="8"/>
        <v>0</v>
      </c>
      <c r="AJ60" s="54">
        <f t="shared" si="8"/>
        <v>0</v>
      </c>
      <c r="AK60" s="54">
        <f t="shared" si="8"/>
        <v>0</v>
      </c>
      <c r="AL60" s="54">
        <f t="shared" si="8"/>
        <v>0</v>
      </c>
      <c r="AM60" s="54">
        <f t="shared" si="8"/>
        <v>0</v>
      </c>
      <c r="AN60" s="54">
        <f t="shared" si="8"/>
        <v>0</v>
      </c>
      <c r="AO60" s="54">
        <f t="shared" si="8"/>
        <v>0</v>
      </c>
      <c r="AP60" s="54">
        <f t="shared" si="8"/>
        <v>0</v>
      </c>
      <c r="AQ60" s="54">
        <f t="shared" si="8"/>
        <v>0</v>
      </c>
      <c r="AR60" s="54">
        <f t="shared" ref="AR60:BE60" si="9">AR20+AR24+AR28+AR32+AR36+AR40+AR44+AR48+AR52+AR56</f>
        <v>16</v>
      </c>
      <c r="AS60" s="54">
        <f t="shared" si="9"/>
        <v>16</v>
      </c>
      <c r="AT60" s="54">
        <f t="shared" si="9"/>
        <v>16</v>
      </c>
      <c r="AU60" s="54">
        <f t="shared" si="9"/>
        <v>17</v>
      </c>
      <c r="AV60" s="54">
        <f t="shared" si="9"/>
        <v>18</v>
      </c>
      <c r="AW60" s="54">
        <f t="shared" si="9"/>
        <v>19</v>
      </c>
      <c r="AX60" s="54">
        <f t="shared" si="9"/>
        <v>19</v>
      </c>
      <c r="AY60" s="54">
        <f t="shared" si="9"/>
        <v>19</v>
      </c>
      <c r="AZ60" s="54">
        <f t="shared" si="9"/>
        <v>21</v>
      </c>
      <c r="BA60" s="54">
        <f t="shared" si="9"/>
        <v>23</v>
      </c>
      <c r="BB60" s="54">
        <f t="shared" si="9"/>
        <v>33</v>
      </c>
      <c r="BC60" s="54">
        <f t="shared" si="9"/>
        <v>42</v>
      </c>
      <c r="BD60" s="54">
        <f t="shared" si="9"/>
        <v>53</v>
      </c>
      <c r="BE60" s="54">
        <f t="shared" si="9"/>
        <v>58</v>
      </c>
      <c r="BF60" s="54">
        <f>BF20+BF24+BF28+BF32+BF36+BF40+BF44+BF48+BF52+BF56</f>
        <v>59</v>
      </c>
      <c r="BG60" s="54">
        <f t="shared" ref="BG60:CL60" si="10">BG20+BG24+BG28+BG32+BG36+BG40+BG44+BG48+BG52+BG56</f>
        <v>64</v>
      </c>
      <c r="BH60" s="54">
        <f t="shared" si="10"/>
        <v>0</v>
      </c>
      <c r="BI60" s="54">
        <f t="shared" si="10"/>
        <v>0</v>
      </c>
      <c r="BJ60" s="54">
        <f t="shared" si="10"/>
        <v>0</v>
      </c>
      <c r="BK60" s="54">
        <f t="shared" si="10"/>
        <v>0</v>
      </c>
      <c r="BL60" s="54">
        <f t="shared" si="10"/>
        <v>0</v>
      </c>
      <c r="BM60" s="54">
        <f t="shared" si="10"/>
        <v>0</v>
      </c>
      <c r="BN60" s="54">
        <f t="shared" si="10"/>
        <v>0</v>
      </c>
      <c r="BO60" s="54">
        <f t="shared" si="10"/>
        <v>0</v>
      </c>
      <c r="BP60" s="54">
        <f t="shared" si="10"/>
        <v>0</v>
      </c>
      <c r="BQ60" s="54">
        <f t="shared" si="10"/>
        <v>0</v>
      </c>
      <c r="BR60" s="54">
        <f t="shared" si="10"/>
        <v>0</v>
      </c>
      <c r="BS60" s="54">
        <f t="shared" si="10"/>
        <v>0</v>
      </c>
      <c r="BT60" s="54">
        <f t="shared" si="10"/>
        <v>0</v>
      </c>
      <c r="BU60" s="54">
        <f t="shared" si="10"/>
        <v>0</v>
      </c>
      <c r="BV60" s="54">
        <f t="shared" si="10"/>
        <v>0</v>
      </c>
      <c r="BW60" s="54">
        <f t="shared" si="10"/>
        <v>0</v>
      </c>
      <c r="BX60" s="54">
        <f t="shared" si="10"/>
        <v>0</v>
      </c>
      <c r="BY60" s="54">
        <f t="shared" si="10"/>
        <v>0</v>
      </c>
      <c r="BZ60" s="54">
        <f t="shared" si="10"/>
        <v>0</v>
      </c>
      <c r="CA60" s="54">
        <f t="shared" si="10"/>
        <v>0</v>
      </c>
      <c r="CB60" s="54">
        <f t="shared" si="10"/>
        <v>0</v>
      </c>
      <c r="CC60" s="54">
        <f t="shared" si="10"/>
        <v>0</v>
      </c>
      <c r="CD60" s="54">
        <f t="shared" si="10"/>
        <v>0</v>
      </c>
      <c r="CE60" s="54">
        <f t="shared" si="10"/>
        <v>0</v>
      </c>
      <c r="CF60" s="54">
        <f t="shared" si="10"/>
        <v>0</v>
      </c>
      <c r="CG60" s="54">
        <f t="shared" si="10"/>
        <v>0</v>
      </c>
      <c r="CH60" s="54">
        <f t="shared" si="10"/>
        <v>0</v>
      </c>
      <c r="CI60" s="54">
        <f t="shared" si="10"/>
        <v>0</v>
      </c>
      <c r="CJ60" s="54">
        <f t="shared" si="10"/>
        <v>0</v>
      </c>
      <c r="CK60" s="54">
        <f t="shared" si="10"/>
        <v>0</v>
      </c>
      <c r="CL60" s="54">
        <f t="shared" si="10"/>
        <v>0</v>
      </c>
      <c r="CM60" s="54">
        <f t="shared" ref="CM60:DR60" si="11">CM20+CM24+CM28+CM32+CM36+CM40+CM44+CM48+CM52+CM56</f>
        <v>0</v>
      </c>
      <c r="CN60" s="54">
        <f t="shared" si="11"/>
        <v>0</v>
      </c>
      <c r="CO60" s="54">
        <f t="shared" si="11"/>
        <v>0</v>
      </c>
      <c r="CP60" s="54">
        <f t="shared" si="11"/>
        <v>0</v>
      </c>
      <c r="CQ60" s="54">
        <f t="shared" si="11"/>
        <v>0</v>
      </c>
      <c r="CR60" s="54">
        <f t="shared" si="11"/>
        <v>0</v>
      </c>
      <c r="CS60" s="54">
        <f t="shared" si="11"/>
        <v>0</v>
      </c>
      <c r="CT60" s="54">
        <f t="shared" si="11"/>
        <v>0</v>
      </c>
      <c r="CU60" s="54">
        <f t="shared" si="11"/>
        <v>0</v>
      </c>
      <c r="CV60" s="54">
        <f t="shared" si="11"/>
        <v>0</v>
      </c>
      <c r="CW60" s="54">
        <f t="shared" si="11"/>
        <v>0</v>
      </c>
      <c r="CX60" s="54">
        <f t="shared" si="11"/>
        <v>0</v>
      </c>
      <c r="CY60" s="54">
        <f t="shared" si="11"/>
        <v>0</v>
      </c>
      <c r="CZ60" s="54">
        <f t="shared" si="11"/>
        <v>0</v>
      </c>
      <c r="DA60" s="54">
        <f t="shared" si="11"/>
        <v>0</v>
      </c>
      <c r="DB60" s="54">
        <f t="shared" si="11"/>
        <v>0</v>
      </c>
      <c r="DC60" s="54">
        <f t="shared" si="11"/>
        <v>0</v>
      </c>
      <c r="DD60" s="54">
        <f t="shared" si="11"/>
        <v>0</v>
      </c>
      <c r="DE60" s="54">
        <f t="shared" si="11"/>
        <v>0</v>
      </c>
      <c r="DF60" s="54">
        <f t="shared" si="11"/>
        <v>0</v>
      </c>
      <c r="DG60" s="54">
        <f t="shared" si="11"/>
        <v>0</v>
      </c>
      <c r="DH60" s="54">
        <f t="shared" si="11"/>
        <v>0</v>
      </c>
      <c r="DI60" s="54">
        <f t="shared" si="11"/>
        <v>0</v>
      </c>
      <c r="DJ60" s="54">
        <f t="shared" si="11"/>
        <v>0</v>
      </c>
      <c r="DK60" s="54">
        <f t="shared" si="11"/>
        <v>0</v>
      </c>
      <c r="DL60" s="54">
        <f t="shared" si="11"/>
        <v>0</v>
      </c>
      <c r="DM60" s="54">
        <f t="shared" si="11"/>
        <v>0</v>
      </c>
      <c r="DN60" s="54">
        <f t="shared" si="11"/>
        <v>0</v>
      </c>
      <c r="DO60" s="54">
        <f t="shared" si="11"/>
        <v>0</v>
      </c>
      <c r="DP60" s="54">
        <f t="shared" si="11"/>
        <v>0</v>
      </c>
      <c r="DQ60" s="54">
        <f t="shared" si="11"/>
        <v>0</v>
      </c>
      <c r="DR60" s="54">
        <f t="shared" si="11"/>
        <v>0</v>
      </c>
      <c r="DS60" s="54">
        <f t="shared" ref="DS60:ET60" si="12">DS20+DS24+DS28+DS32+DS36+DS40+DS44+DS48+DS52+DS56</f>
        <v>0</v>
      </c>
      <c r="DT60" s="54">
        <f t="shared" si="12"/>
        <v>0</v>
      </c>
      <c r="DU60" s="54">
        <f t="shared" si="12"/>
        <v>0</v>
      </c>
      <c r="DV60" s="54">
        <f t="shared" si="12"/>
        <v>0</v>
      </c>
      <c r="DW60" s="54">
        <f t="shared" si="12"/>
        <v>0</v>
      </c>
      <c r="DX60" s="54">
        <f t="shared" si="12"/>
        <v>0</v>
      </c>
      <c r="DY60" s="54">
        <f t="shared" si="12"/>
        <v>0</v>
      </c>
      <c r="DZ60" s="54">
        <f t="shared" si="12"/>
        <v>0</v>
      </c>
      <c r="EA60" s="54">
        <f t="shared" si="12"/>
        <v>0</v>
      </c>
      <c r="EB60" s="54">
        <f t="shared" si="12"/>
        <v>0</v>
      </c>
      <c r="EC60" s="54">
        <f t="shared" si="12"/>
        <v>0</v>
      </c>
      <c r="ED60" s="54">
        <f t="shared" si="12"/>
        <v>0</v>
      </c>
      <c r="EE60" s="54">
        <f t="shared" si="12"/>
        <v>0</v>
      </c>
      <c r="EF60" s="54">
        <f t="shared" si="12"/>
        <v>0</v>
      </c>
      <c r="EG60" s="54">
        <f t="shared" si="12"/>
        <v>0</v>
      </c>
      <c r="EH60" s="54">
        <f t="shared" si="12"/>
        <v>0</v>
      </c>
      <c r="EI60" s="54">
        <f t="shared" si="12"/>
        <v>0</v>
      </c>
      <c r="EJ60" s="54">
        <f t="shared" si="12"/>
        <v>0</v>
      </c>
      <c r="EK60" s="54">
        <f t="shared" si="12"/>
        <v>0</v>
      </c>
      <c r="EL60" s="54">
        <f t="shared" si="12"/>
        <v>0</v>
      </c>
      <c r="EM60" s="54">
        <f t="shared" si="12"/>
        <v>0</v>
      </c>
      <c r="EN60" s="54">
        <f t="shared" si="12"/>
        <v>0</v>
      </c>
      <c r="EO60" s="54">
        <f t="shared" si="12"/>
        <v>0</v>
      </c>
      <c r="EP60" s="54">
        <f t="shared" si="12"/>
        <v>0</v>
      </c>
      <c r="EQ60" s="54">
        <f t="shared" si="12"/>
        <v>0</v>
      </c>
      <c r="ER60" s="54">
        <f t="shared" si="12"/>
        <v>0</v>
      </c>
      <c r="ES60" s="54">
        <f t="shared" si="12"/>
        <v>0</v>
      </c>
      <c r="ET60" s="54">
        <f t="shared" si="12"/>
        <v>0</v>
      </c>
    </row>
    <row r="61" spans="1:150">
      <c r="A61" s="44"/>
      <c r="B61" s="45"/>
      <c r="C61" s="45"/>
      <c r="D61" s="45"/>
      <c r="E61" s="44"/>
      <c r="F61" s="45"/>
      <c r="G61" s="44"/>
      <c r="H61" s="44"/>
      <c r="I61" s="44"/>
      <c r="J61" s="44"/>
      <c r="K61" s="44"/>
      <c r="L61" s="44"/>
      <c r="M61" s="4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row>
    <row r="62" spans="1:150">
      <c r="A62" s="44"/>
      <c r="B62" s="45"/>
      <c r="C62" s="45"/>
      <c r="D62" s="45"/>
      <c r="E62" s="44"/>
      <c r="F62" s="45"/>
      <c r="G62" s="44"/>
      <c r="H62" s="44"/>
      <c r="I62" s="44"/>
      <c r="J62" s="44"/>
      <c r="K62" s="44"/>
      <c r="L62" s="44"/>
      <c r="M62" s="4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row>
    <row r="63" spans="1:150">
      <c r="A63" s="44"/>
      <c r="B63" s="45"/>
      <c r="C63" s="45"/>
      <c r="D63" s="45"/>
      <c r="E63" s="44"/>
      <c r="F63" s="45"/>
      <c r="G63" s="44"/>
      <c r="H63" s="44"/>
      <c r="I63" s="44"/>
      <c r="J63" s="44"/>
      <c r="K63" s="44"/>
      <c r="L63" s="44"/>
      <c r="M63" s="4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row>
    <row r="64" spans="1:150">
      <c r="A64" s="44"/>
      <c r="B64" s="45"/>
      <c r="C64" s="45"/>
      <c r="D64" s="45"/>
      <c r="E64" s="44"/>
      <c r="F64" s="45"/>
      <c r="G64" s="44"/>
      <c r="H64" s="44"/>
      <c r="I64" s="44"/>
      <c r="J64" s="44"/>
      <c r="K64" s="44"/>
      <c r="L64" s="44"/>
      <c r="M64" s="4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c r="DI64" s="54"/>
      <c r="DJ64" s="54"/>
      <c r="DK64" s="54"/>
      <c r="DL64" s="54"/>
      <c r="DM64" s="54"/>
      <c r="DN64" s="54"/>
      <c r="DO64" s="54"/>
      <c r="DP64" s="54"/>
      <c r="DQ64" s="54"/>
      <c r="DR64" s="54"/>
      <c r="DS64" s="54"/>
      <c r="DT64" s="54"/>
      <c r="DU64" s="54"/>
      <c r="DV64" s="54"/>
      <c r="DW64" s="54"/>
      <c r="DX64" s="54"/>
      <c r="DY64" s="54"/>
      <c r="DZ64" s="54"/>
      <c r="EA64" s="54"/>
      <c r="EB64" s="54"/>
      <c r="EC64" s="54"/>
      <c r="ED64" s="54"/>
      <c r="EE64" s="54"/>
      <c r="EF64" s="54"/>
      <c r="EG64" s="54"/>
      <c r="EH64" s="54"/>
      <c r="EI64" s="54"/>
      <c r="EJ64" s="54"/>
      <c r="EK64" s="54"/>
      <c r="EL64" s="54"/>
      <c r="EM64" s="54"/>
      <c r="EN64" s="54"/>
      <c r="EO64" s="54"/>
      <c r="EP64" s="54"/>
      <c r="EQ64" s="54"/>
      <c r="ER64" s="54"/>
      <c r="ES64" s="54"/>
      <c r="ET64" s="54"/>
    </row>
    <row r="65" spans="1:150">
      <c r="A65" s="44"/>
      <c r="B65" s="45"/>
      <c r="C65" s="45"/>
      <c r="D65" s="45"/>
      <c r="E65" s="44"/>
      <c r="F65" s="45"/>
      <c r="G65" s="44"/>
      <c r="H65" s="44"/>
      <c r="I65" s="44"/>
      <c r="J65" s="44"/>
      <c r="K65" s="44"/>
      <c r="L65" s="44"/>
      <c r="M65" s="4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c r="ED65" s="54"/>
      <c r="EE65" s="54"/>
      <c r="EF65" s="54"/>
      <c r="EG65" s="54"/>
      <c r="EH65" s="54"/>
      <c r="EI65" s="54"/>
      <c r="EJ65" s="54"/>
      <c r="EK65" s="54"/>
      <c r="EL65" s="54"/>
      <c r="EM65" s="54"/>
      <c r="EN65" s="54"/>
      <c r="EO65" s="54"/>
      <c r="EP65" s="54"/>
      <c r="EQ65" s="54"/>
      <c r="ER65" s="54"/>
      <c r="ES65" s="54"/>
      <c r="ET65" s="54"/>
    </row>
    <row r="66" spans="1:150">
      <c r="A66" s="44"/>
      <c r="B66" s="45"/>
      <c r="C66" s="45"/>
      <c r="D66" s="45"/>
      <c r="E66" s="44"/>
      <c r="F66" s="45"/>
      <c r="G66" s="44"/>
      <c r="H66" s="44"/>
      <c r="I66" s="44"/>
      <c r="J66" s="44"/>
      <c r="K66" s="44"/>
      <c r="L66" s="44"/>
      <c r="M66" s="4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c r="DI66" s="54"/>
      <c r="DJ66" s="54"/>
      <c r="DK66" s="54"/>
      <c r="DL66" s="54"/>
      <c r="DM66" s="54"/>
      <c r="DN66" s="54"/>
      <c r="DO66" s="54"/>
      <c r="DP66" s="54"/>
      <c r="DQ66" s="54"/>
      <c r="DR66" s="54"/>
      <c r="DS66" s="54"/>
      <c r="DT66" s="54"/>
      <c r="DU66" s="54"/>
      <c r="DV66" s="54"/>
      <c r="DW66" s="54"/>
      <c r="DX66" s="54"/>
      <c r="DY66" s="54"/>
      <c r="DZ66" s="54"/>
      <c r="EA66" s="54"/>
      <c r="EB66" s="54"/>
      <c r="EC66" s="54"/>
      <c r="ED66" s="54"/>
      <c r="EE66" s="54"/>
      <c r="EF66" s="54"/>
      <c r="EG66" s="54"/>
      <c r="EH66" s="54"/>
      <c r="EI66" s="54"/>
      <c r="EJ66" s="54"/>
      <c r="EK66" s="54"/>
      <c r="EL66" s="54"/>
      <c r="EM66" s="54"/>
      <c r="EN66" s="54"/>
      <c r="EO66" s="54"/>
      <c r="EP66" s="54"/>
      <c r="EQ66" s="54"/>
      <c r="ER66" s="54"/>
      <c r="ES66" s="54"/>
      <c r="ET66" s="54"/>
    </row>
    <row r="67" spans="1:150">
      <c r="A67" s="44"/>
      <c r="B67" s="45"/>
      <c r="C67" s="45"/>
      <c r="D67" s="45"/>
      <c r="E67" s="44"/>
      <c r="F67" s="45"/>
      <c r="G67" s="44"/>
      <c r="H67" s="44"/>
      <c r="I67" s="44"/>
      <c r="J67" s="44"/>
      <c r="K67" s="44"/>
      <c r="L67" s="44"/>
      <c r="M67" s="4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54"/>
      <c r="CM67" s="54"/>
      <c r="CN67" s="54"/>
      <c r="CO67" s="54"/>
      <c r="CP67" s="54"/>
      <c r="CQ67" s="54"/>
      <c r="CR67" s="54"/>
      <c r="CS67" s="54"/>
      <c r="CT67" s="54"/>
      <c r="CU67" s="54"/>
      <c r="CV67" s="54"/>
      <c r="CW67" s="54"/>
      <c r="CX67" s="54"/>
      <c r="CY67" s="54"/>
      <c r="CZ67" s="54"/>
      <c r="DA67" s="54"/>
      <c r="DB67" s="54"/>
      <c r="DC67" s="54"/>
      <c r="DD67" s="54"/>
      <c r="DE67" s="54"/>
      <c r="DF67" s="54"/>
      <c r="DG67" s="54"/>
      <c r="DH67" s="54"/>
      <c r="DI67" s="54"/>
      <c r="DJ67" s="54"/>
      <c r="DK67" s="54"/>
      <c r="DL67" s="54"/>
      <c r="DM67" s="54"/>
      <c r="DN67" s="54"/>
      <c r="DO67" s="54"/>
      <c r="DP67" s="54"/>
      <c r="DQ67" s="54"/>
      <c r="DR67" s="54"/>
      <c r="DS67" s="54"/>
      <c r="DT67" s="54"/>
      <c r="DU67" s="54"/>
      <c r="DV67" s="54"/>
      <c r="DW67" s="54"/>
      <c r="DX67" s="54"/>
      <c r="DY67" s="54"/>
      <c r="DZ67" s="54"/>
      <c r="EA67" s="54"/>
      <c r="EB67" s="54"/>
      <c r="EC67" s="54"/>
      <c r="ED67" s="54"/>
      <c r="EE67" s="54"/>
      <c r="EF67" s="54"/>
      <c r="EG67" s="54"/>
      <c r="EH67" s="54"/>
      <c r="EI67" s="54"/>
      <c r="EJ67" s="54"/>
      <c r="EK67" s="54"/>
      <c r="EL67" s="54"/>
      <c r="EM67" s="54"/>
      <c r="EN67" s="54"/>
      <c r="EO67" s="54"/>
      <c r="EP67" s="54"/>
      <c r="EQ67" s="54"/>
      <c r="ER67" s="54"/>
      <c r="ES67" s="54"/>
      <c r="ET67" s="54"/>
    </row>
    <row r="68" spans="1:150">
      <c r="A68" s="44"/>
      <c r="B68" s="45"/>
      <c r="C68" s="45"/>
      <c r="D68" s="45"/>
      <c r="E68" s="44"/>
      <c r="F68" s="45"/>
      <c r="G68" s="44"/>
      <c r="H68" s="44"/>
      <c r="I68" s="44"/>
      <c r="J68" s="44"/>
      <c r="K68" s="44"/>
      <c r="L68" s="44"/>
      <c r="M68" s="4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c r="DI68" s="54"/>
      <c r="DJ68" s="54"/>
      <c r="DK68" s="54"/>
      <c r="DL68" s="54"/>
      <c r="DM68" s="54"/>
      <c r="DN68" s="54"/>
      <c r="DO68" s="54"/>
      <c r="DP68" s="54"/>
      <c r="DQ68" s="54"/>
      <c r="DR68" s="54"/>
      <c r="DS68" s="54"/>
      <c r="DT68" s="54"/>
      <c r="DU68" s="54"/>
      <c r="DV68" s="54"/>
      <c r="DW68" s="54"/>
      <c r="DX68" s="54"/>
      <c r="DY68" s="54"/>
      <c r="DZ68" s="54"/>
      <c r="EA68" s="54"/>
      <c r="EB68" s="54"/>
      <c r="EC68" s="54"/>
      <c r="ED68" s="54"/>
      <c r="EE68" s="54"/>
      <c r="EF68" s="54"/>
      <c r="EG68" s="54"/>
      <c r="EH68" s="54"/>
      <c r="EI68" s="54"/>
      <c r="EJ68" s="54"/>
      <c r="EK68" s="54"/>
      <c r="EL68" s="54"/>
      <c r="EM68" s="54"/>
      <c r="EN68" s="54"/>
      <c r="EO68" s="54"/>
      <c r="EP68" s="54"/>
      <c r="EQ68" s="54"/>
      <c r="ER68" s="54"/>
      <c r="ES68" s="54"/>
      <c r="ET68" s="54"/>
    </row>
    <row r="69" spans="1:150">
      <c r="A69" s="44"/>
      <c r="B69" s="45"/>
      <c r="C69" s="45"/>
      <c r="D69" s="45"/>
      <c r="E69" s="44"/>
      <c r="F69" s="45"/>
      <c r="G69" s="44"/>
      <c r="H69" s="44"/>
      <c r="I69" s="44"/>
      <c r="J69" s="44"/>
      <c r="K69" s="44"/>
      <c r="L69" s="44"/>
      <c r="M69" s="4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c r="DI69" s="54"/>
      <c r="DJ69" s="54"/>
      <c r="DK69" s="54"/>
      <c r="DL69" s="54"/>
      <c r="DM69" s="54"/>
      <c r="DN69" s="54"/>
      <c r="DO69" s="54"/>
      <c r="DP69" s="54"/>
      <c r="DQ69" s="54"/>
      <c r="DR69" s="54"/>
      <c r="DS69" s="54"/>
      <c r="DT69" s="54"/>
      <c r="DU69" s="54"/>
      <c r="DV69" s="54"/>
      <c r="DW69" s="54"/>
      <c r="DX69" s="54"/>
      <c r="DY69" s="54"/>
      <c r="DZ69" s="54"/>
      <c r="EA69" s="54"/>
      <c r="EB69" s="54"/>
      <c r="EC69" s="54"/>
      <c r="ED69" s="54"/>
      <c r="EE69" s="54"/>
      <c r="EF69" s="54"/>
      <c r="EG69" s="54"/>
      <c r="EH69" s="54"/>
      <c r="EI69" s="54"/>
      <c r="EJ69" s="54"/>
      <c r="EK69" s="54"/>
      <c r="EL69" s="54"/>
      <c r="EM69" s="54"/>
      <c r="EN69" s="54"/>
      <c r="EO69" s="54"/>
      <c r="EP69" s="54"/>
      <c r="EQ69" s="54"/>
      <c r="ER69" s="54"/>
      <c r="ES69" s="54"/>
      <c r="ET69" s="54"/>
    </row>
    <row r="70" spans="1:150">
      <c r="A70" s="44"/>
      <c r="B70" s="45"/>
      <c r="C70" s="45"/>
      <c r="D70" s="45"/>
      <c r="E70" s="44"/>
      <c r="F70" s="45"/>
      <c r="G70" s="44"/>
      <c r="H70" s="44"/>
      <c r="I70" s="44"/>
      <c r="J70" s="44"/>
      <c r="K70" s="44"/>
      <c r="L70" s="44"/>
      <c r="M70" s="4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54"/>
      <c r="EQ70" s="54"/>
      <c r="ER70" s="54"/>
      <c r="ES70" s="54"/>
      <c r="ET70" s="54"/>
    </row>
    <row r="71" spans="1:150">
      <c r="A71" s="44"/>
      <c r="B71" s="45"/>
      <c r="C71" s="45"/>
      <c r="D71" s="45"/>
      <c r="E71" s="44"/>
      <c r="F71" s="45"/>
      <c r="G71" s="44"/>
      <c r="H71" s="44"/>
      <c r="I71" s="44"/>
      <c r="J71" s="44"/>
      <c r="K71" s="44"/>
      <c r="L71" s="44"/>
      <c r="M71" s="4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54"/>
      <c r="EQ71" s="54"/>
      <c r="ER71" s="54"/>
      <c r="ES71" s="54"/>
      <c r="ET71" s="54"/>
    </row>
    <row r="72" spans="1:150">
      <c r="A72" s="44"/>
      <c r="B72" s="45"/>
      <c r="C72" s="45"/>
      <c r="D72" s="45"/>
      <c r="E72" s="44"/>
      <c r="F72" s="45"/>
      <c r="G72" s="44"/>
      <c r="H72" s="44"/>
      <c r="I72" s="44"/>
      <c r="J72" s="44"/>
      <c r="K72" s="44"/>
      <c r="L72" s="44"/>
      <c r="M72" s="4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c r="DI72" s="54"/>
      <c r="DJ72" s="54"/>
      <c r="DK72" s="54"/>
      <c r="DL72" s="54"/>
      <c r="DM72" s="54"/>
      <c r="DN72" s="54"/>
      <c r="DO72" s="54"/>
      <c r="DP72" s="54"/>
      <c r="DQ72" s="54"/>
      <c r="DR72" s="54"/>
      <c r="DS72" s="54"/>
      <c r="DT72" s="54"/>
      <c r="DU72" s="54"/>
      <c r="DV72" s="54"/>
      <c r="DW72" s="54"/>
      <c r="DX72" s="54"/>
      <c r="DY72" s="54"/>
      <c r="DZ72" s="54"/>
      <c r="EA72" s="54"/>
      <c r="EB72" s="54"/>
      <c r="EC72" s="54"/>
      <c r="ED72" s="54"/>
      <c r="EE72" s="54"/>
      <c r="EF72" s="54"/>
      <c r="EG72" s="54"/>
      <c r="EH72" s="54"/>
      <c r="EI72" s="54"/>
      <c r="EJ72" s="54"/>
      <c r="EK72" s="54"/>
      <c r="EL72" s="54"/>
      <c r="EM72" s="54"/>
      <c r="EN72" s="54"/>
      <c r="EO72" s="54"/>
      <c r="EP72" s="54"/>
      <c r="EQ72" s="54"/>
      <c r="ER72" s="54"/>
      <c r="ES72" s="54"/>
      <c r="ET72" s="54"/>
    </row>
    <row r="73" spans="1:150">
      <c r="A73" s="44"/>
      <c r="B73" s="45"/>
      <c r="C73" s="45"/>
      <c r="D73" s="45"/>
      <c r="E73" s="44"/>
      <c r="F73" s="45"/>
      <c r="G73" s="44"/>
      <c r="H73" s="44"/>
      <c r="I73" s="44"/>
      <c r="J73" s="44"/>
      <c r="K73" s="44"/>
      <c r="L73" s="44"/>
      <c r="M73" s="4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c r="ED73" s="54"/>
      <c r="EE73" s="54"/>
      <c r="EF73" s="54"/>
      <c r="EG73" s="54"/>
      <c r="EH73" s="54"/>
      <c r="EI73" s="54"/>
      <c r="EJ73" s="54"/>
      <c r="EK73" s="54"/>
      <c r="EL73" s="54"/>
      <c r="EM73" s="54"/>
      <c r="EN73" s="54"/>
      <c r="EO73" s="54"/>
      <c r="EP73" s="54"/>
      <c r="EQ73" s="54"/>
      <c r="ER73" s="54"/>
      <c r="ES73" s="54"/>
      <c r="ET73" s="54"/>
    </row>
    <row r="74" spans="1:150">
      <c r="A74" s="44"/>
      <c r="B74" s="45"/>
      <c r="C74" s="45"/>
      <c r="D74" s="45"/>
      <c r="E74" s="44"/>
      <c r="F74" s="45"/>
      <c r="G74" s="44"/>
      <c r="H74" s="44"/>
      <c r="I74" s="44"/>
      <c r="J74" s="44"/>
      <c r="K74" s="44"/>
      <c r="L74" s="44"/>
      <c r="M74" s="4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row>
    <row r="75" spans="1:150">
      <c r="A75" s="44"/>
      <c r="B75" s="45"/>
      <c r="C75" s="45"/>
      <c r="D75" s="45"/>
      <c r="E75" s="44"/>
      <c r="F75" s="45"/>
      <c r="G75" s="44"/>
      <c r="H75" s="44"/>
      <c r="I75" s="44"/>
      <c r="J75" s="44"/>
      <c r="K75" s="44"/>
      <c r="L75" s="44"/>
      <c r="M75" s="4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54"/>
      <c r="EQ75" s="54"/>
      <c r="ER75" s="54"/>
      <c r="ES75" s="54"/>
      <c r="ET75" s="54"/>
    </row>
    <row r="76" spans="1:150">
      <c r="A76" s="44"/>
      <c r="B76" s="45"/>
      <c r="C76" s="45"/>
      <c r="D76" s="45"/>
      <c r="E76" s="44"/>
      <c r="F76" s="45"/>
      <c r="G76" s="44"/>
      <c r="H76" s="44"/>
      <c r="I76" s="44"/>
      <c r="J76" s="44"/>
      <c r="K76" s="44"/>
      <c r="L76" s="44"/>
      <c r="M76" s="4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54"/>
      <c r="DT76" s="54"/>
      <c r="DU76" s="54"/>
      <c r="DV76" s="54"/>
      <c r="DW76" s="54"/>
      <c r="DX76" s="54"/>
      <c r="DY76" s="54"/>
      <c r="DZ76" s="54"/>
      <c r="EA76" s="54"/>
      <c r="EB76" s="54"/>
      <c r="EC76" s="54"/>
      <c r="ED76" s="54"/>
      <c r="EE76" s="54"/>
      <c r="EF76" s="54"/>
      <c r="EG76" s="54"/>
      <c r="EH76" s="54"/>
      <c r="EI76" s="54"/>
      <c r="EJ76" s="54"/>
      <c r="EK76" s="54"/>
      <c r="EL76" s="54"/>
      <c r="EM76" s="54"/>
      <c r="EN76" s="54"/>
      <c r="EO76" s="54"/>
      <c r="EP76" s="54"/>
      <c r="EQ76" s="54"/>
      <c r="ER76" s="54"/>
      <c r="ES76" s="54"/>
      <c r="ET76" s="54"/>
    </row>
    <row r="77" spans="1:150">
      <c r="A77" s="44"/>
      <c r="B77" s="45"/>
      <c r="C77" s="45"/>
      <c r="D77" s="45"/>
      <c r="E77" s="44"/>
      <c r="F77" s="45"/>
      <c r="G77" s="44"/>
      <c r="H77" s="44"/>
      <c r="I77" s="44"/>
      <c r="J77" s="44"/>
      <c r="K77" s="44"/>
      <c r="L77" s="44"/>
      <c r="M77" s="4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c r="DS77" s="54"/>
      <c r="DT77" s="54"/>
      <c r="DU77" s="54"/>
      <c r="DV77" s="54"/>
      <c r="DW77" s="54"/>
      <c r="DX77" s="54"/>
      <c r="DY77" s="54"/>
      <c r="DZ77" s="54"/>
      <c r="EA77" s="54"/>
      <c r="EB77" s="54"/>
      <c r="EC77" s="54"/>
      <c r="ED77" s="54"/>
      <c r="EE77" s="54"/>
      <c r="EF77" s="54"/>
      <c r="EG77" s="54"/>
      <c r="EH77" s="54"/>
      <c r="EI77" s="54"/>
      <c r="EJ77" s="54"/>
      <c r="EK77" s="54"/>
      <c r="EL77" s="54"/>
      <c r="EM77" s="54"/>
      <c r="EN77" s="54"/>
      <c r="EO77" s="54"/>
      <c r="EP77" s="54"/>
      <c r="EQ77" s="54"/>
      <c r="ER77" s="54"/>
      <c r="ES77" s="54"/>
      <c r="ET77" s="54"/>
    </row>
    <row r="78" spans="1:150">
      <c r="A78" s="44"/>
      <c r="B78" s="45"/>
      <c r="C78" s="45"/>
      <c r="D78" s="45"/>
      <c r="E78" s="44"/>
      <c r="F78" s="45"/>
      <c r="G78" s="44"/>
      <c r="H78" s="44"/>
      <c r="I78" s="44"/>
      <c r="J78" s="44"/>
      <c r="K78" s="44"/>
      <c r="L78" s="44"/>
      <c r="M78" s="4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c r="DS78" s="54"/>
      <c r="DT78" s="54"/>
      <c r="DU78" s="54"/>
      <c r="DV78" s="54"/>
      <c r="DW78" s="54"/>
      <c r="DX78" s="54"/>
      <c r="DY78" s="54"/>
      <c r="DZ78" s="54"/>
      <c r="EA78" s="54"/>
      <c r="EB78" s="54"/>
      <c r="EC78" s="54"/>
      <c r="ED78" s="54"/>
      <c r="EE78" s="54"/>
      <c r="EF78" s="54"/>
      <c r="EG78" s="54"/>
      <c r="EH78" s="54"/>
      <c r="EI78" s="54"/>
      <c r="EJ78" s="54"/>
      <c r="EK78" s="54"/>
      <c r="EL78" s="54"/>
      <c r="EM78" s="54"/>
      <c r="EN78" s="54"/>
      <c r="EO78" s="54"/>
      <c r="EP78" s="54"/>
      <c r="EQ78" s="54"/>
      <c r="ER78" s="54"/>
      <c r="ES78" s="54"/>
      <c r="ET78" s="54"/>
    </row>
    <row r="79" spans="1:150">
      <c r="A79" s="44"/>
      <c r="B79" s="45"/>
      <c r="C79" s="45"/>
      <c r="D79" s="45"/>
      <c r="E79" s="44"/>
      <c r="F79" s="45"/>
      <c r="G79" s="44"/>
      <c r="H79" s="44"/>
      <c r="I79" s="44"/>
      <c r="J79" s="44"/>
      <c r="K79" s="44"/>
      <c r="L79" s="44"/>
      <c r="M79" s="4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c r="DS79" s="54"/>
      <c r="DT79" s="54"/>
      <c r="DU79" s="54"/>
      <c r="DV79" s="54"/>
      <c r="DW79" s="54"/>
      <c r="DX79" s="54"/>
      <c r="DY79" s="54"/>
      <c r="DZ79" s="54"/>
      <c r="EA79" s="54"/>
      <c r="EB79" s="54"/>
      <c r="EC79" s="54"/>
      <c r="ED79" s="54"/>
      <c r="EE79" s="54"/>
      <c r="EF79" s="54"/>
      <c r="EG79" s="54"/>
      <c r="EH79" s="54"/>
      <c r="EI79" s="54"/>
      <c r="EJ79" s="54"/>
      <c r="EK79" s="54"/>
      <c r="EL79" s="54"/>
      <c r="EM79" s="54"/>
      <c r="EN79" s="54"/>
      <c r="EO79" s="54"/>
      <c r="EP79" s="54"/>
      <c r="EQ79" s="54"/>
      <c r="ER79" s="54"/>
      <c r="ES79" s="54"/>
      <c r="ET79" s="54"/>
    </row>
    <row r="80" spans="1:150">
      <c r="A80" s="44"/>
      <c r="B80" s="45"/>
      <c r="C80" s="45"/>
      <c r="D80" s="45"/>
      <c r="E80" s="44"/>
      <c r="F80" s="45"/>
      <c r="G80" s="44"/>
      <c r="H80" s="44"/>
      <c r="I80" s="44"/>
      <c r="J80" s="44"/>
      <c r="K80" s="44"/>
      <c r="L80" s="44"/>
      <c r="M80" s="4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c r="DS80" s="54"/>
      <c r="DT80" s="54"/>
      <c r="DU80" s="54"/>
      <c r="DV80" s="54"/>
      <c r="DW80" s="54"/>
      <c r="DX80" s="54"/>
      <c r="DY80" s="54"/>
      <c r="DZ80" s="54"/>
      <c r="EA80" s="54"/>
      <c r="EB80" s="54"/>
      <c r="EC80" s="54"/>
      <c r="ED80" s="54"/>
      <c r="EE80" s="54"/>
      <c r="EF80" s="54"/>
      <c r="EG80" s="54"/>
      <c r="EH80" s="54"/>
      <c r="EI80" s="54"/>
      <c r="EJ80" s="54"/>
      <c r="EK80" s="54"/>
      <c r="EL80" s="54"/>
      <c r="EM80" s="54"/>
      <c r="EN80" s="54"/>
      <c r="EO80" s="54"/>
      <c r="EP80" s="54"/>
      <c r="EQ80" s="54"/>
      <c r="ER80" s="54"/>
      <c r="ES80" s="54"/>
      <c r="ET80" s="54"/>
    </row>
    <row r="81" spans="1:150">
      <c r="A81" s="44"/>
      <c r="B81" s="45"/>
      <c r="C81" s="45"/>
      <c r="D81" s="45"/>
      <c r="E81" s="44"/>
      <c r="F81" s="45"/>
      <c r="G81" s="44"/>
      <c r="H81" s="44"/>
      <c r="I81" s="44"/>
      <c r="J81" s="44"/>
      <c r="K81" s="44"/>
      <c r="L81" s="44"/>
      <c r="M81" s="4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c r="DS81" s="54"/>
      <c r="DT81" s="54"/>
      <c r="DU81" s="54"/>
      <c r="DV81" s="54"/>
      <c r="DW81" s="54"/>
      <c r="DX81" s="54"/>
      <c r="DY81" s="54"/>
      <c r="DZ81" s="54"/>
      <c r="EA81" s="54"/>
      <c r="EB81" s="54"/>
      <c r="EC81" s="54"/>
      <c r="ED81" s="54"/>
      <c r="EE81" s="54"/>
      <c r="EF81" s="54"/>
      <c r="EG81" s="54"/>
      <c r="EH81" s="54"/>
      <c r="EI81" s="54"/>
      <c r="EJ81" s="54"/>
      <c r="EK81" s="54"/>
      <c r="EL81" s="54"/>
      <c r="EM81" s="54"/>
      <c r="EN81" s="54"/>
      <c r="EO81" s="54"/>
      <c r="EP81" s="54"/>
      <c r="EQ81" s="54"/>
      <c r="ER81" s="54"/>
      <c r="ES81" s="54"/>
      <c r="ET81" s="54"/>
    </row>
    <row r="82" spans="1:150">
      <c r="A82" s="44"/>
      <c r="B82" s="45"/>
      <c r="C82" s="45"/>
      <c r="D82" s="45"/>
      <c r="E82" s="44"/>
      <c r="F82" s="45"/>
      <c r="G82" s="44"/>
      <c r="H82" s="44"/>
      <c r="I82" s="44"/>
      <c r="J82" s="44"/>
      <c r="K82" s="44"/>
      <c r="L82" s="44"/>
      <c r="M82" s="4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54"/>
      <c r="EQ82" s="54"/>
      <c r="ER82" s="54"/>
      <c r="ES82" s="54"/>
      <c r="ET82" s="54"/>
    </row>
    <row r="83" spans="1:150">
      <c r="A83" s="44"/>
      <c r="B83" s="45"/>
      <c r="C83" s="45"/>
      <c r="D83" s="45"/>
      <c r="E83" s="44"/>
      <c r="F83" s="45"/>
      <c r="G83" s="44"/>
      <c r="H83" s="44"/>
      <c r="I83" s="44"/>
      <c r="J83" s="44"/>
      <c r="K83" s="44"/>
      <c r="L83" s="44"/>
      <c r="M83" s="4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54"/>
      <c r="EQ83" s="54"/>
      <c r="ER83" s="54"/>
      <c r="ES83" s="54"/>
      <c r="ET83" s="54"/>
    </row>
    <row r="84" spans="1:150">
      <c r="A84" s="44"/>
      <c r="B84" s="45"/>
      <c r="C84" s="45"/>
      <c r="D84" s="45"/>
      <c r="E84" s="44"/>
      <c r="F84" s="45"/>
      <c r="G84" s="44"/>
      <c r="H84" s="44"/>
      <c r="I84" s="44"/>
      <c r="J84" s="44"/>
      <c r="K84" s="44"/>
      <c r="L84" s="44"/>
      <c r="M84" s="4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c r="ED84" s="54"/>
      <c r="EE84" s="54"/>
      <c r="EF84" s="54"/>
      <c r="EG84" s="54"/>
      <c r="EH84" s="54"/>
      <c r="EI84" s="54"/>
      <c r="EJ84" s="54"/>
      <c r="EK84" s="54"/>
      <c r="EL84" s="54"/>
      <c r="EM84" s="54"/>
      <c r="EN84" s="54"/>
      <c r="EO84" s="54"/>
      <c r="EP84" s="54"/>
      <c r="EQ84" s="54"/>
      <c r="ER84" s="54"/>
      <c r="ES84" s="54"/>
      <c r="ET84" s="54"/>
    </row>
    <row r="85" spans="1:150">
      <c r="A85" s="44"/>
      <c r="B85" s="45"/>
      <c r="C85" s="45"/>
      <c r="D85" s="45"/>
      <c r="E85" s="44"/>
      <c r="F85" s="45"/>
      <c r="G85" s="44"/>
      <c r="H85" s="44"/>
      <c r="I85" s="44"/>
      <c r="J85" s="44"/>
      <c r="K85" s="44"/>
      <c r="L85" s="44"/>
      <c r="M85" s="4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c r="DS85" s="54"/>
      <c r="DT85" s="54"/>
      <c r="DU85" s="54"/>
      <c r="DV85" s="54"/>
      <c r="DW85" s="54"/>
      <c r="DX85" s="54"/>
      <c r="DY85" s="54"/>
      <c r="DZ85" s="54"/>
      <c r="EA85" s="54"/>
      <c r="EB85" s="54"/>
      <c r="EC85" s="54"/>
      <c r="ED85" s="54"/>
      <c r="EE85" s="54"/>
      <c r="EF85" s="54"/>
      <c r="EG85" s="54"/>
      <c r="EH85" s="54"/>
      <c r="EI85" s="54"/>
      <c r="EJ85" s="54"/>
      <c r="EK85" s="54"/>
      <c r="EL85" s="54"/>
      <c r="EM85" s="54"/>
      <c r="EN85" s="54"/>
      <c r="EO85" s="54"/>
      <c r="EP85" s="54"/>
      <c r="EQ85" s="54"/>
      <c r="ER85" s="54"/>
      <c r="ES85" s="54"/>
      <c r="ET85" s="54"/>
    </row>
    <row r="86" spans="1:150">
      <c r="A86" s="44"/>
      <c r="B86" s="45"/>
      <c r="C86" s="45"/>
      <c r="D86" s="45"/>
      <c r="E86" s="44"/>
      <c r="F86" s="45"/>
      <c r="G86" s="44"/>
      <c r="H86" s="44"/>
      <c r="I86" s="44"/>
      <c r="J86" s="44"/>
      <c r="K86" s="44"/>
      <c r="L86" s="44"/>
      <c r="M86" s="4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54"/>
      <c r="EQ86" s="54"/>
      <c r="ER86" s="54"/>
      <c r="ES86" s="54"/>
      <c r="ET86" s="54"/>
    </row>
    <row r="87" spans="1:150">
      <c r="A87" s="44"/>
      <c r="B87" s="45"/>
      <c r="C87" s="45"/>
      <c r="D87" s="45"/>
      <c r="E87" s="44"/>
      <c r="F87" s="45"/>
      <c r="G87" s="44"/>
      <c r="H87" s="44"/>
      <c r="I87" s="44"/>
      <c r="J87" s="44"/>
      <c r="K87" s="44"/>
      <c r="L87" s="44"/>
      <c r="M87" s="4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c r="DS87" s="54"/>
      <c r="DT87" s="54"/>
      <c r="DU87" s="54"/>
      <c r="DV87" s="54"/>
      <c r="DW87" s="54"/>
      <c r="DX87" s="54"/>
      <c r="DY87" s="54"/>
      <c r="DZ87" s="54"/>
      <c r="EA87" s="54"/>
      <c r="EB87" s="54"/>
      <c r="EC87" s="54"/>
      <c r="ED87" s="54"/>
      <c r="EE87" s="54"/>
      <c r="EF87" s="54"/>
      <c r="EG87" s="54"/>
      <c r="EH87" s="54"/>
      <c r="EI87" s="54"/>
      <c r="EJ87" s="54"/>
      <c r="EK87" s="54"/>
      <c r="EL87" s="54"/>
      <c r="EM87" s="54"/>
      <c r="EN87" s="54"/>
      <c r="EO87" s="54"/>
      <c r="EP87" s="54"/>
      <c r="EQ87" s="54"/>
      <c r="ER87" s="54"/>
      <c r="ES87" s="54"/>
      <c r="ET87" s="54"/>
    </row>
    <row r="88" spans="1:150">
      <c r="A88" s="44"/>
      <c r="B88" s="45"/>
      <c r="C88" s="45"/>
      <c r="D88" s="45"/>
      <c r="E88" s="44"/>
      <c r="F88" s="45"/>
      <c r="G88" s="44"/>
      <c r="H88" s="44"/>
      <c r="I88" s="44"/>
      <c r="J88" s="44"/>
      <c r="K88" s="44"/>
      <c r="L88" s="44"/>
      <c r="M88" s="4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c r="DS88" s="54"/>
      <c r="DT88" s="54"/>
      <c r="DU88" s="54"/>
      <c r="DV88" s="54"/>
      <c r="DW88" s="54"/>
      <c r="DX88" s="54"/>
      <c r="DY88" s="54"/>
      <c r="DZ88" s="54"/>
      <c r="EA88" s="54"/>
      <c r="EB88" s="54"/>
      <c r="EC88" s="54"/>
      <c r="ED88" s="54"/>
      <c r="EE88" s="54"/>
      <c r="EF88" s="54"/>
      <c r="EG88" s="54"/>
      <c r="EH88" s="54"/>
      <c r="EI88" s="54"/>
      <c r="EJ88" s="54"/>
      <c r="EK88" s="54"/>
      <c r="EL88" s="54"/>
      <c r="EM88" s="54"/>
      <c r="EN88" s="54"/>
      <c r="EO88" s="54"/>
      <c r="EP88" s="54"/>
      <c r="EQ88" s="54"/>
      <c r="ER88" s="54"/>
      <c r="ES88" s="54"/>
      <c r="ET88" s="54"/>
    </row>
    <row r="89" spans="1:150">
      <c r="A89" s="44"/>
      <c r="B89" s="45"/>
      <c r="C89" s="45"/>
      <c r="D89" s="45"/>
      <c r="E89" s="44"/>
      <c r="F89" s="45"/>
      <c r="G89" s="44"/>
      <c r="H89" s="44"/>
      <c r="I89" s="44"/>
      <c r="J89" s="44"/>
      <c r="K89" s="44"/>
      <c r="L89" s="44"/>
      <c r="M89" s="4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c r="DS89" s="54"/>
      <c r="DT89" s="54"/>
      <c r="DU89" s="54"/>
      <c r="DV89" s="54"/>
      <c r="DW89" s="54"/>
      <c r="DX89" s="54"/>
      <c r="DY89" s="54"/>
      <c r="DZ89" s="54"/>
      <c r="EA89" s="54"/>
      <c r="EB89" s="54"/>
      <c r="EC89" s="54"/>
      <c r="ED89" s="54"/>
      <c r="EE89" s="54"/>
      <c r="EF89" s="54"/>
      <c r="EG89" s="54"/>
      <c r="EH89" s="54"/>
      <c r="EI89" s="54"/>
      <c r="EJ89" s="54"/>
      <c r="EK89" s="54"/>
      <c r="EL89" s="54"/>
      <c r="EM89" s="54"/>
      <c r="EN89" s="54"/>
      <c r="EO89" s="54"/>
      <c r="EP89" s="54"/>
      <c r="EQ89" s="54"/>
      <c r="ER89" s="54"/>
      <c r="ES89" s="54"/>
      <c r="ET89" s="54"/>
    </row>
    <row r="90" spans="1:150">
      <c r="A90" s="44"/>
      <c r="B90" s="45"/>
      <c r="C90" s="45"/>
      <c r="D90" s="45"/>
      <c r="E90" s="44"/>
      <c r="F90" s="45"/>
      <c r="G90" s="44"/>
      <c r="H90" s="44"/>
      <c r="I90" s="44"/>
      <c r="J90" s="44"/>
      <c r="K90" s="44"/>
      <c r="L90" s="44"/>
      <c r="M90" s="4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c r="DS90" s="54"/>
      <c r="DT90" s="54"/>
      <c r="DU90" s="54"/>
      <c r="DV90" s="54"/>
      <c r="DW90" s="54"/>
      <c r="DX90" s="54"/>
      <c r="DY90" s="54"/>
      <c r="DZ90" s="54"/>
      <c r="EA90" s="54"/>
      <c r="EB90" s="54"/>
      <c r="EC90" s="54"/>
      <c r="ED90" s="54"/>
      <c r="EE90" s="54"/>
      <c r="EF90" s="54"/>
      <c r="EG90" s="54"/>
      <c r="EH90" s="54"/>
      <c r="EI90" s="54"/>
      <c r="EJ90" s="54"/>
      <c r="EK90" s="54"/>
      <c r="EL90" s="54"/>
      <c r="EM90" s="54"/>
      <c r="EN90" s="54"/>
      <c r="EO90" s="54"/>
      <c r="EP90" s="54"/>
      <c r="EQ90" s="54"/>
      <c r="ER90" s="54"/>
      <c r="ES90" s="54"/>
      <c r="ET90" s="54"/>
    </row>
    <row r="91" spans="1:150">
      <c r="A91" s="44"/>
      <c r="B91" s="45"/>
      <c r="C91" s="45"/>
      <c r="D91" s="45"/>
      <c r="E91" s="44"/>
      <c r="F91" s="45"/>
      <c r="G91" s="44"/>
      <c r="H91" s="44"/>
      <c r="I91" s="44"/>
      <c r="J91" s="44"/>
      <c r="K91" s="44"/>
      <c r="L91" s="44"/>
      <c r="M91" s="4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c r="DS91" s="54"/>
      <c r="DT91" s="54"/>
      <c r="DU91" s="54"/>
      <c r="DV91" s="54"/>
      <c r="DW91" s="54"/>
      <c r="DX91" s="54"/>
      <c r="DY91" s="54"/>
      <c r="DZ91" s="54"/>
      <c r="EA91" s="54"/>
      <c r="EB91" s="54"/>
      <c r="EC91" s="54"/>
      <c r="ED91" s="54"/>
      <c r="EE91" s="54"/>
      <c r="EF91" s="54"/>
      <c r="EG91" s="54"/>
      <c r="EH91" s="54"/>
      <c r="EI91" s="54"/>
      <c r="EJ91" s="54"/>
      <c r="EK91" s="54"/>
      <c r="EL91" s="54"/>
      <c r="EM91" s="54"/>
      <c r="EN91" s="54"/>
      <c r="EO91" s="54"/>
      <c r="EP91" s="54"/>
      <c r="EQ91" s="54"/>
      <c r="ER91" s="54"/>
      <c r="ES91" s="54"/>
      <c r="ET91" s="54"/>
    </row>
    <row r="92" spans="1:150">
      <c r="A92" s="44"/>
      <c r="B92" s="45"/>
      <c r="C92" s="45"/>
      <c r="D92" s="45"/>
      <c r="E92" s="44"/>
      <c r="F92" s="45"/>
      <c r="G92" s="44"/>
      <c r="H92" s="44"/>
      <c r="I92" s="44"/>
      <c r="J92" s="44"/>
      <c r="K92" s="44"/>
      <c r="L92" s="44"/>
      <c r="M92" s="4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c r="DS92" s="54"/>
      <c r="DT92" s="54"/>
      <c r="DU92" s="54"/>
      <c r="DV92" s="54"/>
      <c r="DW92" s="54"/>
      <c r="DX92" s="54"/>
      <c r="DY92" s="54"/>
      <c r="DZ92" s="54"/>
      <c r="EA92" s="54"/>
      <c r="EB92" s="54"/>
      <c r="EC92" s="54"/>
      <c r="ED92" s="54"/>
      <c r="EE92" s="54"/>
      <c r="EF92" s="54"/>
      <c r="EG92" s="54"/>
      <c r="EH92" s="54"/>
      <c r="EI92" s="54"/>
      <c r="EJ92" s="54"/>
      <c r="EK92" s="54"/>
      <c r="EL92" s="54"/>
      <c r="EM92" s="54"/>
      <c r="EN92" s="54"/>
      <c r="EO92" s="54"/>
      <c r="EP92" s="54"/>
      <c r="EQ92" s="54"/>
      <c r="ER92" s="54"/>
      <c r="ES92" s="54"/>
      <c r="ET92" s="54"/>
    </row>
    <row r="93" spans="1:150">
      <c r="A93" s="44"/>
      <c r="B93" s="45"/>
      <c r="C93" s="45"/>
      <c r="D93" s="45"/>
      <c r="E93" s="44"/>
      <c r="F93" s="45"/>
      <c r="G93" s="44"/>
      <c r="H93" s="44"/>
      <c r="I93" s="44"/>
      <c r="J93" s="44"/>
      <c r="K93" s="44"/>
      <c r="L93" s="44"/>
      <c r="M93" s="4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54"/>
      <c r="EQ93" s="54"/>
      <c r="ER93" s="54"/>
      <c r="ES93" s="54"/>
      <c r="ET93" s="54"/>
    </row>
    <row r="94" spans="1:150">
      <c r="A94" s="44"/>
      <c r="B94" s="45"/>
      <c r="C94" s="45"/>
      <c r="D94" s="45"/>
      <c r="E94" s="44"/>
      <c r="F94" s="45"/>
      <c r="G94" s="44"/>
      <c r="H94" s="44"/>
      <c r="I94" s="44"/>
      <c r="J94" s="44"/>
      <c r="K94" s="44"/>
      <c r="L94" s="44"/>
      <c r="M94" s="4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c r="EC94" s="54"/>
      <c r="ED94" s="54"/>
      <c r="EE94" s="54"/>
      <c r="EF94" s="54"/>
      <c r="EG94" s="54"/>
      <c r="EH94" s="54"/>
      <c r="EI94" s="54"/>
      <c r="EJ94" s="54"/>
      <c r="EK94" s="54"/>
      <c r="EL94" s="54"/>
      <c r="EM94" s="54"/>
      <c r="EN94" s="54"/>
      <c r="EO94" s="54"/>
      <c r="EP94" s="54"/>
      <c r="EQ94" s="54"/>
      <c r="ER94" s="54"/>
      <c r="ES94" s="54"/>
      <c r="ET94" s="54"/>
    </row>
    <row r="95" spans="1:150">
      <c r="A95" s="44"/>
      <c r="B95" s="45"/>
      <c r="C95" s="45"/>
      <c r="D95" s="45"/>
      <c r="E95" s="44"/>
      <c r="F95" s="45"/>
      <c r="G95" s="44"/>
      <c r="H95" s="44"/>
      <c r="I95" s="44"/>
      <c r="J95" s="44"/>
      <c r="K95" s="44"/>
      <c r="L95" s="44"/>
      <c r="M95" s="4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54"/>
      <c r="DV95" s="54"/>
      <c r="DW95" s="54"/>
      <c r="DX95" s="54"/>
      <c r="DY95" s="54"/>
      <c r="DZ95" s="54"/>
      <c r="EA95" s="54"/>
      <c r="EB95" s="54"/>
      <c r="EC95" s="54"/>
      <c r="ED95" s="54"/>
      <c r="EE95" s="54"/>
      <c r="EF95" s="54"/>
      <c r="EG95" s="54"/>
      <c r="EH95" s="54"/>
      <c r="EI95" s="54"/>
      <c r="EJ95" s="54"/>
      <c r="EK95" s="54"/>
      <c r="EL95" s="54"/>
      <c r="EM95" s="54"/>
      <c r="EN95" s="54"/>
      <c r="EO95" s="54"/>
      <c r="EP95" s="54"/>
      <c r="EQ95" s="54"/>
      <c r="ER95" s="54"/>
      <c r="ES95" s="54"/>
      <c r="ET95" s="54"/>
    </row>
    <row r="96" spans="1:150">
      <c r="A96" s="44"/>
      <c r="B96" s="45"/>
      <c r="C96" s="45"/>
      <c r="D96" s="45"/>
      <c r="E96" s="44"/>
      <c r="F96" s="45"/>
      <c r="G96" s="44"/>
      <c r="H96" s="44"/>
      <c r="I96" s="44"/>
      <c r="J96" s="44"/>
      <c r="K96" s="44"/>
      <c r="L96" s="44"/>
      <c r="M96" s="4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c r="EC96" s="54"/>
      <c r="ED96" s="54"/>
      <c r="EE96" s="54"/>
      <c r="EF96" s="54"/>
      <c r="EG96" s="54"/>
      <c r="EH96" s="54"/>
      <c r="EI96" s="54"/>
      <c r="EJ96" s="54"/>
      <c r="EK96" s="54"/>
      <c r="EL96" s="54"/>
      <c r="EM96" s="54"/>
      <c r="EN96" s="54"/>
      <c r="EO96" s="54"/>
      <c r="EP96" s="54"/>
      <c r="EQ96" s="54"/>
      <c r="ER96" s="54"/>
      <c r="ES96" s="54"/>
      <c r="ET96" s="54"/>
    </row>
    <row r="97" spans="1:150">
      <c r="A97" s="44"/>
      <c r="B97" s="45"/>
      <c r="C97" s="45"/>
      <c r="D97" s="45"/>
      <c r="E97" s="44"/>
      <c r="F97" s="45"/>
      <c r="G97" s="44"/>
      <c r="H97" s="44"/>
      <c r="I97" s="44"/>
      <c r="J97" s="44"/>
      <c r="K97" s="44"/>
      <c r="L97" s="44"/>
      <c r="M97" s="4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c r="DS97" s="54"/>
      <c r="DT97" s="54"/>
      <c r="DU97" s="54"/>
      <c r="DV97" s="54"/>
      <c r="DW97" s="54"/>
      <c r="DX97" s="54"/>
      <c r="DY97" s="54"/>
      <c r="DZ97" s="54"/>
      <c r="EA97" s="54"/>
      <c r="EB97" s="54"/>
      <c r="EC97" s="54"/>
      <c r="ED97" s="54"/>
      <c r="EE97" s="54"/>
      <c r="EF97" s="54"/>
      <c r="EG97" s="54"/>
      <c r="EH97" s="54"/>
      <c r="EI97" s="54"/>
      <c r="EJ97" s="54"/>
      <c r="EK97" s="54"/>
      <c r="EL97" s="54"/>
      <c r="EM97" s="54"/>
      <c r="EN97" s="54"/>
      <c r="EO97" s="54"/>
      <c r="EP97" s="54"/>
      <c r="EQ97" s="54"/>
      <c r="ER97" s="54"/>
      <c r="ES97" s="54"/>
      <c r="ET97" s="54"/>
    </row>
    <row r="98" spans="1:150">
      <c r="A98" s="44"/>
      <c r="B98" s="45"/>
      <c r="C98" s="45"/>
      <c r="D98" s="45"/>
      <c r="E98" s="44"/>
      <c r="F98" s="45"/>
      <c r="G98" s="44"/>
      <c r="H98" s="44"/>
      <c r="I98" s="44"/>
      <c r="J98" s="44"/>
      <c r="K98" s="44"/>
      <c r="L98" s="44"/>
      <c r="M98" s="4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c r="EC98" s="54"/>
      <c r="ED98" s="54"/>
      <c r="EE98" s="54"/>
      <c r="EF98" s="54"/>
      <c r="EG98" s="54"/>
      <c r="EH98" s="54"/>
      <c r="EI98" s="54"/>
      <c r="EJ98" s="54"/>
      <c r="EK98" s="54"/>
      <c r="EL98" s="54"/>
      <c r="EM98" s="54"/>
      <c r="EN98" s="54"/>
      <c r="EO98" s="54"/>
      <c r="EP98" s="54"/>
      <c r="EQ98" s="54"/>
      <c r="ER98" s="54"/>
      <c r="ES98" s="54"/>
      <c r="ET98" s="54"/>
    </row>
    <row r="99" spans="1:150">
      <c r="A99" s="44"/>
      <c r="B99" s="45"/>
      <c r="C99" s="45"/>
      <c r="D99" s="45"/>
      <c r="E99" s="44"/>
      <c r="F99" s="45"/>
      <c r="G99" s="44"/>
      <c r="H99" s="44"/>
      <c r="I99" s="44"/>
      <c r="J99" s="44"/>
      <c r="K99" s="44"/>
      <c r="L99" s="44"/>
      <c r="M99" s="4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c r="EC99" s="54"/>
      <c r="ED99" s="54"/>
      <c r="EE99" s="54"/>
      <c r="EF99" s="54"/>
      <c r="EG99" s="54"/>
      <c r="EH99" s="54"/>
      <c r="EI99" s="54"/>
      <c r="EJ99" s="54"/>
      <c r="EK99" s="54"/>
      <c r="EL99" s="54"/>
      <c r="EM99" s="54"/>
      <c r="EN99" s="54"/>
      <c r="EO99" s="54"/>
      <c r="EP99" s="54"/>
      <c r="EQ99" s="54"/>
      <c r="ER99" s="54"/>
      <c r="ES99" s="54"/>
      <c r="ET99" s="54"/>
    </row>
    <row r="100" spans="1:150">
      <c r="A100" s="44"/>
      <c r="B100" s="45"/>
      <c r="C100" s="45"/>
      <c r="D100" s="45"/>
      <c r="E100" s="44"/>
      <c r="F100" s="45"/>
      <c r="G100" s="44"/>
      <c r="H100" s="44"/>
      <c r="I100" s="44"/>
      <c r="J100" s="44"/>
      <c r="K100" s="44"/>
      <c r="L100" s="44"/>
      <c r="M100" s="4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c r="EC100" s="54"/>
      <c r="ED100" s="54"/>
      <c r="EE100" s="54"/>
      <c r="EF100" s="54"/>
      <c r="EG100" s="54"/>
      <c r="EH100" s="54"/>
      <c r="EI100" s="54"/>
      <c r="EJ100" s="54"/>
      <c r="EK100" s="54"/>
      <c r="EL100" s="54"/>
      <c r="EM100" s="54"/>
      <c r="EN100" s="54"/>
      <c r="EO100" s="54"/>
      <c r="EP100" s="54"/>
      <c r="EQ100" s="54"/>
      <c r="ER100" s="54"/>
      <c r="ES100" s="54"/>
      <c r="ET100" s="54"/>
    </row>
    <row r="101" spans="1:150">
      <c r="A101" s="44"/>
      <c r="B101" s="45"/>
      <c r="C101" s="45"/>
      <c r="D101" s="45"/>
      <c r="E101" s="44"/>
      <c r="F101" s="45"/>
      <c r="G101" s="44"/>
      <c r="H101" s="44"/>
      <c r="I101" s="44"/>
      <c r="J101" s="44"/>
      <c r="K101" s="44"/>
      <c r="L101" s="44"/>
      <c r="M101" s="4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54"/>
      <c r="DT101" s="54"/>
      <c r="DU101" s="54"/>
      <c r="DV101" s="54"/>
      <c r="DW101" s="54"/>
      <c r="DX101" s="54"/>
      <c r="DY101" s="54"/>
      <c r="DZ101" s="54"/>
      <c r="EA101" s="54"/>
      <c r="EB101" s="54"/>
      <c r="EC101" s="54"/>
      <c r="ED101" s="54"/>
      <c r="EE101" s="54"/>
      <c r="EF101" s="54"/>
      <c r="EG101" s="54"/>
      <c r="EH101" s="54"/>
      <c r="EI101" s="54"/>
      <c r="EJ101" s="54"/>
      <c r="EK101" s="54"/>
      <c r="EL101" s="54"/>
      <c r="EM101" s="54"/>
      <c r="EN101" s="54"/>
      <c r="EO101" s="54"/>
      <c r="EP101" s="54"/>
      <c r="EQ101" s="54"/>
      <c r="ER101" s="54"/>
      <c r="ES101" s="54"/>
      <c r="ET101" s="54"/>
    </row>
    <row r="102" spans="1:150">
      <c r="A102" s="44"/>
      <c r="B102" s="45"/>
      <c r="C102" s="45"/>
      <c r="D102" s="45"/>
      <c r="E102" s="44"/>
      <c r="F102" s="45"/>
      <c r="G102" s="44"/>
      <c r="H102" s="44"/>
      <c r="I102" s="44"/>
      <c r="J102" s="44"/>
      <c r="K102" s="44"/>
      <c r="L102" s="44"/>
      <c r="M102" s="4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c r="EC102" s="54"/>
      <c r="ED102" s="54"/>
      <c r="EE102" s="54"/>
      <c r="EF102" s="54"/>
      <c r="EG102" s="54"/>
      <c r="EH102" s="54"/>
      <c r="EI102" s="54"/>
      <c r="EJ102" s="54"/>
      <c r="EK102" s="54"/>
      <c r="EL102" s="54"/>
      <c r="EM102" s="54"/>
      <c r="EN102" s="54"/>
      <c r="EO102" s="54"/>
      <c r="EP102" s="54"/>
      <c r="EQ102" s="54"/>
      <c r="ER102" s="54"/>
      <c r="ES102" s="54"/>
      <c r="ET102" s="54"/>
    </row>
    <row r="103" spans="1:150">
      <c r="A103" s="44"/>
      <c r="B103" s="45"/>
      <c r="C103" s="45"/>
      <c r="D103" s="45"/>
      <c r="E103" s="44"/>
      <c r="F103" s="45"/>
      <c r="G103" s="44"/>
      <c r="H103" s="44"/>
      <c r="I103" s="44"/>
      <c r="J103" s="44"/>
      <c r="K103" s="44"/>
      <c r="L103" s="44"/>
      <c r="M103" s="4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c r="DS103" s="54"/>
      <c r="DT103" s="54"/>
      <c r="DU103" s="54"/>
      <c r="DV103" s="54"/>
      <c r="DW103" s="54"/>
      <c r="DX103" s="54"/>
      <c r="DY103" s="54"/>
      <c r="DZ103" s="54"/>
      <c r="EA103" s="54"/>
      <c r="EB103" s="54"/>
      <c r="EC103" s="54"/>
      <c r="ED103" s="54"/>
      <c r="EE103" s="54"/>
      <c r="EF103" s="54"/>
      <c r="EG103" s="54"/>
      <c r="EH103" s="54"/>
      <c r="EI103" s="54"/>
      <c r="EJ103" s="54"/>
      <c r="EK103" s="54"/>
      <c r="EL103" s="54"/>
      <c r="EM103" s="54"/>
      <c r="EN103" s="54"/>
      <c r="EO103" s="54"/>
      <c r="EP103" s="54"/>
      <c r="EQ103" s="54"/>
      <c r="ER103" s="54"/>
      <c r="ES103" s="54"/>
      <c r="ET103" s="54"/>
    </row>
    <row r="104" spans="1:150">
      <c r="A104" s="44"/>
      <c r="B104" s="45"/>
      <c r="C104" s="45"/>
      <c r="D104" s="45"/>
      <c r="E104" s="44"/>
      <c r="F104" s="45"/>
      <c r="G104" s="44"/>
      <c r="H104" s="44"/>
      <c r="I104" s="44"/>
      <c r="J104" s="44"/>
      <c r="K104" s="44"/>
      <c r="L104" s="44"/>
      <c r="M104" s="4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c r="ED104" s="54"/>
      <c r="EE104" s="54"/>
      <c r="EF104" s="54"/>
      <c r="EG104" s="54"/>
      <c r="EH104" s="54"/>
      <c r="EI104" s="54"/>
      <c r="EJ104" s="54"/>
      <c r="EK104" s="54"/>
      <c r="EL104" s="54"/>
      <c r="EM104" s="54"/>
      <c r="EN104" s="54"/>
      <c r="EO104" s="54"/>
      <c r="EP104" s="54"/>
      <c r="EQ104" s="54"/>
      <c r="ER104" s="54"/>
      <c r="ES104" s="54"/>
      <c r="ET104" s="54"/>
    </row>
    <row r="105" spans="1:150">
      <c r="A105" s="44"/>
      <c r="B105" s="45"/>
      <c r="C105" s="45"/>
      <c r="D105" s="45"/>
      <c r="E105" s="44"/>
      <c r="F105" s="45"/>
      <c r="G105" s="44"/>
      <c r="H105" s="44"/>
      <c r="I105" s="44"/>
      <c r="J105" s="44"/>
      <c r="K105" s="44"/>
      <c r="L105" s="44"/>
      <c r="M105" s="4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c r="DS105" s="54"/>
      <c r="DT105" s="54"/>
      <c r="DU105" s="54"/>
      <c r="DV105" s="54"/>
      <c r="DW105" s="54"/>
      <c r="DX105" s="54"/>
      <c r="DY105" s="54"/>
      <c r="DZ105" s="54"/>
      <c r="EA105" s="54"/>
      <c r="EB105" s="54"/>
      <c r="EC105" s="54"/>
      <c r="ED105" s="54"/>
      <c r="EE105" s="54"/>
      <c r="EF105" s="54"/>
      <c r="EG105" s="54"/>
      <c r="EH105" s="54"/>
      <c r="EI105" s="54"/>
      <c r="EJ105" s="54"/>
      <c r="EK105" s="54"/>
      <c r="EL105" s="54"/>
      <c r="EM105" s="54"/>
      <c r="EN105" s="54"/>
      <c r="EO105" s="54"/>
      <c r="EP105" s="54"/>
      <c r="EQ105" s="54"/>
      <c r="ER105" s="54"/>
      <c r="ES105" s="54"/>
      <c r="ET105" s="54"/>
    </row>
    <row r="106" spans="1:150">
      <c r="A106" s="44"/>
      <c r="B106" s="45"/>
      <c r="C106" s="45"/>
      <c r="D106" s="45"/>
      <c r="E106" s="44"/>
      <c r="F106" s="45"/>
      <c r="G106" s="44"/>
      <c r="H106" s="44"/>
      <c r="I106" s="44"/>
      <c r="J106" s="44"/>
      <c r="K106" s="44"/>
      <c r="L106" s="44"/>
      <c r="M106" s="4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c r="DS106" s="54"/>
      <c r="DT106" s="54"/>
      <c r="DU106" s="54"/>
      <c r="DV106" s="54"/>
      <c r="DW106" s="54"/>
      <c r="DX106" s="54"/>
      <c r="DY106" s="54"/>
      <c r="DZ106" s="54"/>
      <c r="EA106" s="54"/>
      <c r="EB106" s="54"/>
      <c r="EC106" s="54"/>
      <c r="ED106" s="54"/>
      <c r="EE106" s="54"/>
      <c r="EF106" s="54"/>
      <c r="EG106" s="54"/>
      <c r="EH106" s="54"/>
      <c r="EI106" s="54"/>
      <c r="EJ106" s="54"/>
      <c r="EK106" s="54"/>
      <c r="EL106" s="54"/>
      <c r="EM106" s="54"/>
      <c r="EN106" s="54"/>
      <c r="EO106" s="54"/>
      <c r="EP106" s="54"/>
      <c r="EQ106" s="54"/>
      <c r="ER106" s="54"/>
      <c r="ES106" s="54"/>
      <c r="ET106" s="54"/>
    </row>
    <row r="107" spans="1:150">
      <c r="A107" s="44"/>
      <c r="B107" s="45"/>
      <c r="C107" s="45"/>
      <c r="D107" s="45"/>
      <c r="E107" s="44"/>
      <c r="F107" s="45"/>
      <c r="G107" s="44"/>
      <c r="H107" s="44"/>
      <c r="I107" s="44"/>
      <c r="J107" s="44"/>
      <c r="K107" s="44"/>
      <c r="L107" s="44"/>
      <c r="M107" s="4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c r="DS107" s="54"/>
      <c r="DT107" s="54"/>
      <c r="DU107" s="54"/>
      <c r="DV107" s="54"/>
      <c r="DW107" s="54"/>
      <c r="DX107" s="54"/>
      <c r="DY107" s="54"/>
      <c r="DZ107" s="54"/>
      <c r="EA107" s="54"/>
      <c r="EB107" s="54"/>
      <c r="EC107" s="54"/>
      <c r="ED107" s="54"/>
      <c r="EE107" s="54"/>
      <c r="EF107" s="54"/>
      <c r="EG107" s="54"/>
      <c r="EH107" s="54"/>
      <c r="EI107" s="54"/>
      <c r="EJ107" s="54"/>
      <c r="EK107" s="54"/>
      <c r="EL107" s="54"/>
      <c r="EM107" s="54"/>
      <c r="EN107" s="54"/>
      <c r="EO107" s="54"/>
      <c r="EP107" s="54"/>
      <c r="EQ107" s="54"/>
      <c r="ER107" s="54"/>
      <c r="ES107" s="54"/>
      <c r="ET107" s="54"/>
    </row>
    <row r="108" spans="1:150">
      <c r="A108" s="44"/>
      <c r="B108" s="45"/>
      <c r="C108" s="45"/>
      <c r="D108" s="45"/>
      <c r="E108" s="44"/>
      <c r="F108" s="45"/>
      <c r="G108" s="44"/>
      <c r="H108" s="44"/>
      <c r="I108" s="44"/>
      <c r="J108" s="44"/>
      <c r="K108" s="44"/>
      <c r="L108" s="44"/>
      <c r="M108" s="4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c r="DS108" s="54"/>
      <c r="DT108" s="54"/>
      <c r="DU108" s="54"/>
      <c r="DV108" s="54"/>
      <c r="DW108" s="54"/>
      <c r="DX108" s="54"/>
      <c r="DY108" s="54"/>
      <c r="DZ108" s="54"/>
      <c r="EA108" s="54"/>
      <c r="EB108" s="54"/>
      <c r="EC108" s="54"/>
      <c r="ED108" s="54"/>
      <c r="EE108" s="54"/>
      <c r="EF108" s="54"/>
      <c r="EG108" s="54"/>
      <c r="EH108" s="54"/>
      <c r="EI108" s="54"/>
      <c r="EJ108" s="54"/>
      <c r="EK108" s="54"/>
      <c r="EL108" s="54"/>
      <c r="EM108" s="54"/>
      <c r="EN108" s="54"/>
      <c r="EO108" s="54"/>
      <c r="EP108" s="54"/>
      <c r="EQ108" s="54"/>
      <c r="ER108" s="54"/>
      <c r="ES108" s="54"/>
      <c r="ET108" s="54"/>
    </row>
    <row r="109" spans="1:150">
      <c r="A109" s="44"/>
      <c r="B109" s="45"/>
      <c r="C109" s="45"/>
      <c r="D109" s="45"/>
      <c r="E109" s="44"/>
      <c r="F109" s="45"/>
      <c r="G109" s="44"/>
      <c r="H109" s="44"/>
      <c r="I109" s="44"/>
      <c r="J109" s="44"/>
      <c r="K109" s="44"/>
      <c r="L109" s="44"/>
      <c r="M109" s="4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c r="DS109" s="54"/>
      <c r="DT109" s="54"/>
      <c r="DU109" s="54"/>
      <c r="DV109" s="54"/>
      <c r="DW109" s="54"/>
      <c r="DX109" s="54"/>
      <c r="DY109" s="54"/>
      <c r="DZ109" s="54"/>
      <c r="EA109" s="54"/>
      <c r="EB109" s="54"/>
      <c r="EC109" s="54"/>
      <c r="ED109" s="54"/>
      <c r="EE109" s="54"/>
      <c r="EF109" s="54"/>
      <c r="EG109" s="54"/>
      <c r="EH109" s="54"/>
      <c r="EI109" s="54"/>
      <c r="EJ109" s="54"/>
      <c r="EK109" s="54"/>
      <c r="EL109" s="54"/>
      <c r="EM109" s="54"/>
      <c r="EN109" s="54"/>
      <c r="EO109" s="54"/>
      <c r="EP109" s="54"/>
      <c r="EQ109" s="54"/>
      <c r="ER109" s="54"/>
      <c r="ES109" s="54"/>
      <c r="ET109" s="54"/>
    </row>
    <row r="110" spans="1:150">
      <c r="A110" s="44"/>
      <c r="B110" s="45"/>
      <c r="C110" s="45"/>
      <c r="D110" s="45"/>
      <c r="E110" s="44"/>
      <c r="F110" s="45"/>
      <c r="G110" s="44"/>
      <c r="H110" s="44"/>
      <c r="I110" s="44"/>
      <c r="J110" s="44"/>
      <c r="K110" s="44"/>
      <c r="L110" s="44"/>
      <c r="M110" s="4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c r="DU110" s="54"/>
      <c r="DV110" s="54"/>
      <c r="DW110" s="54"/>
      <c r="DX110" s="54"/>
      <c r="DY110" s="54"/>
      <c r="DZ110" s="54"/>
      <c r="EA110" s="54"/>
      <c r="EB110" s="54"/>
      <c r="EC110" s="54"/>
      <c r="ED110" s="54"/>
      <c r="EE110" s="54"/>
      <c r="EF110" s="54"/>
      <c r="EG110" s="54"/>
      <c r="EH110" s="54"/>
      <c r="EI110" s="54"/>
      <c r="EJ110" s="54"/>
      <c r="EK110" s="54"/>
      <c r="EL110" s="54"/>
      <c r="EM110" s="54"/>
      <c r="EN110" s="54"/>
      <c r="EO110" s="54"/>
      <c r="EP110" s="54"/>
      <c r="EQ110" s="54"/>
      <c r="ER110" s="54"/>
      <c r="ES110" s="54"/>
      <c r="ET110" s="54"/>
    </row>
    <row r="111" spans="1:150">
      <c r="A111" s="44"/>
      <c r="B111" s="45"/>
      <c r="C111" s="45"/>
      <c r="D111" s="45"/>
      <c r="E111" s="44"/>
      <c r="F111" s="45"/>
      <c r="G111" s="44"/>
      <c r="H111" s="44"/>
      <c r="I111" s="44"/>
      <c r="J111" s="44"/>
      <c r="K111" s="44"/>
      <c r="L111" s="44"/>
      <c r="M111" s="4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c r="DU111" s="54"/>
      <c r="DV111" s="54"/>
      <c r="DW111" s="54"/>
      <c r="DX111" s="54"/>
      <c r="DY111" s="54"/>
      <c r="DZ111" s="54"/>
      <c r="EA111" s="54"/>
      <c r="EB111" s="54"/>
      <c r="EC111" s="54"/>
      <c r="ED111" s="54"/>
      <c r="EE111" s="54"/>
      <c r="EF111" s="54"/>
      <c r="EG111" s="54"/>
      <c r="EH111" s="54"/>
      <c r="EI111" s="54"/>
      <c r="EJ111" s="54"/>
      <c r="EK111" s="54"/>
      <c r="EL111" s="54"/>
      <c r="EM111" s="54"/>
      <c r="EN111" s="54"/>
      <c r="EO111" s="54"/>
      <c r="EP111" s="54"/>
      <c r="EQ111" s="54"/>
      <c r="ER111" s="54"/>
      <c r="ES111" s="54"/>
      <c r="ET111" s="54"/>
    </row>
    <row r="112" spans="1:150">
      <c r="A112" s="44"/>
      <c r="B112" s="45"/>
      <c r="C112" s="45"/>
      <c r="D112" s="45"/>
      <c r="E112" s="44"/>
      <c r="F112" s="45"/>
      <c r="G112" s="44"/>
      <c r="H112" s="44"/>
      <c r="I112" s="44"/>
      <c r="J112" s="44"/>
      <c r="K112" s="44"/>
      <c r="L112" s="44"/>
      <c r="M112" s="4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c r="DU112" s="54"/>
      <c r="DV112" s="54"/>
      <c r="DW112" s="54"/>
      <c r="DX112" s="54"/>
      <c r="DY112" s="54"/>
      <c r="DZ112" s="54"/>
      <c r="EA112" s="54"/>
      <c r="EB112" s="54"/>
      <c r="EC112" s="54"/>
      <c r="ED112" s="54"/>
      <c r="EE112" s="54"/>
      <c r="EF112" s="54"/>
      <c r="EG112" s="54"/>
      <c r="EH112" s="54"/>
      <c r="EI112" s="54"/>
      <c r="EJ112" s="54"/>
      <c r="EK112" s="54"/>
      <c r="EL112" s="54"/>
      <c r="EM112" s="54"/>
      <c r="EN112" s="54"/>
      <c r="EO112" s="54"/>
      <c r="EP112" s="54"/>
      <c r="EQ112" s="54"/>
      <c r="ER112" s="54"/>
      <c r="ES112" s="54"/>
      <c r="ET112" s="54"/>
    </row>
    <row r="113" spans="1:150">
      <c r="A113" s="44"/>
      <c r="B113" s="45"/>
      <c r="C113" s="45"/>
      <c r="D113" s="45"/>
      <c r="E113" s="44"/>
      <c r="F113" s="45"/>
      <c r="G113" s="44"/>
      <c r="H113" s="44"/>
      <c r="I113" s="44"/>
      <c r="J113" s="44"/>
      <c r="K113" s="44"/>
      <c r="L113" s="44"/>
      <c r="M113" s="4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c r="ED113" s="54"/>
      <c r="EE113" s="54"/>
      <c r="EF113" s="54"/>
      <c r="EG113" s="54"/>
      <c r="EH113" s="54"/>
      <c r="EI113" s="54"/>
      <c r="EJ113" s="54"/>
      <c r="EK113" s="54"/>
      <c r="EL113" s="54"/>
      <c r="EM113" s="54"/>
      <c r="EN113" s="54"/>
      <c r="EO113" s="54"/>
      <c r="EP113" s="54"/>
      <c r="EQ113" s="54"/>
      <c r="ER113" s="54"/>
      <c r="ES113" s="54"/>
      <c r="ET113" s="54"/>
    </row>
    <row r="114" spans="1:150">
      <c r="A114" s="44"/>
      <c r="B114" s="45"/>
      <c r="C114" s="45"/>
      <c r="D114" s="45"/>
      <c r="E114" s="44"/>
      <c r="F114" s="45"/>
      <c r="G114" s="44"/>
      <c r="H114" s="44"/>
      <c r="I114" s="44"/>
      <c r="J114" s="44"/>
      <c r="K114" s="44"/>
      <c r="L114" s="44"/>
      <c r="M114" s="4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c r="DS114" s="54"/>
      <c r="DT114" s="54"/>
      <c r="DU114" s="54"/>
      <c r="DV114" s="54"/>
      <c r="DW114" s="54"/>
      <c r="DX114" s="54"/>
      <c r="DY114" s="54"/>
      <c r="DZ114" s="54"/>
      <c r="EA114" s="54"/>
      <c r="EB114" s="54"/>
      <c r="EC114" s="54"/>
      <c r="ED114" s="54"/>
      <c r="EE114" s="54"/>
      <c r="EF114" s="54"/>
      <c r="EG114" s="54"/>
      <c r="EH114" s="54"/>
      <c r="EI114" s="54"/>
      <c r="EJ114" s="54"/>
      <c r="EK114" s="54"/>
      <c r="EL114" s="54"/>
      <c r="EM114" s="54"/>
      <c r="EN114" s="54"/>
      <c r="EO114" s="54"/>
      <c r="EP114" s="54"/>
      <c r="EQ114" s="54"/>
      <c r="ER114" s="54"/>
      <c r="ES114" s="54"/>
      <c r="ET114" s="54"/>
    </row>
    <row r="115" spans="1:150">
      <c r="A115" s="44"/>
      <c r="B115" s="45"/>
      <c r="C115" s="45"/>
      <c r="D115" s="45"/>
      <c r="E115" s="44"/>
      <c r="F115" s="45"/>
      <c r="G115" s="44"/>
      <c r="H115" s="44"/>
      <c r="I115" s="44"/>
      <c r="J115" s="44"/>
      <c r="K115" s="44"/>
      <c r="L115" s="44"/>
      <c r="M115" s="4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c r="DU115" s="54"/>
      <c r="DV115" s="54"/>
      <c r="DW115" s="54"/>
      <c r="DX115" s="54"/>
      <c r="DY115" s="54"/>
      <c r="DZ115" s="54"/>
      <c r="EA115" s="54"/>
      <c r="EB115" s="54"/>
      <c r="EC115" s="54"/>
      <c r="ED115" s="54"/>
      <c r="EE115" s="54"/>
      <c r="EF115" s="54"/>
      <c r="EG115" s="54"/>
      <c r="EH115" s="54"/>
      <c r="EI115" s="54"/>
      <c r="EJ115" s="54"/>
      <c r="EK115" s="54"/>
      <c r="EL115" s="54"/>
      <c r="EM115" s="54"/>
      <c r="EN115" s="54"/>
      <c r="EO115" s="54"/>
      <c r="EP115" s="54"/>
      <c r="EQ115" s="54"/>
      <c r="ER115" s="54"/>
      <c r="ES115" s="54"/>
      <c r="ET115" s="54"/>
    </row>
    <row r="116" spans="1:150">
      <c r="A116" s="44"/>
      <c r="B116" s="45"/>
      <c r="C116" s="45"/>
      <c r="D116" s="45"/>
      <c r="E116" s="44"/>
      <c r="F116" s="45"/>
      <c r="G116" s="44"/>
      <c r="H116" s="44"/>
      <c r="I116" s="44"/>
      <c r="J116" s="44"/>
      <c r="K116" s="44"/>
      <c r="L116" s="44"/>
      <c r="M116" s="4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c r="DS116" s="54"/>
      <c r="DT116" s="54"/>
      <c r="DU116" s="54"/>
      <c r="DV116" s="54"/>
      <c r="DW116" s="54"/>
      <c r="DX116" s="54"/>
      <c r="DY116" s="54"/>
      <c r="DZ116" s="54"/>
      <c r="EA116" s="54"/>
      <c r="EB116" s="54"/>
      <c r="EC116" s="54"/>
      <c r="ED116" s="54"/>
      <c r="EE116" s="54"/>
      <c r="EF116" s="54"/>
      <c r="EG116" s="54"/>
      <c r="EH116" s="54"/>
      <c r="EI116" s="54"/>
      <c r="EJ116" s="54"/>
      <c r="EK116" s="54"/>
      <c r="EL116" s="54"/>
      <c r="EM116" s="54"/>
      <c r="EN116" s="54"/>
      <c r="EO116" s="54"/>
      <c r="EP116" s="54"/>
      <c r="EQ116" s="54"/>
      <c r="ER116" s="54"/>
      <c r="ES116" s="54"/>
      <c r="ET116" s="54"/>
    </row>
    <row r="117" spans="1:150">
      <c r="A117" s="44"/>
      <c r="B117" s="45"/>
      <c r="C117" s="45"/>
      <c r="D117" s="45"/>
      <c r="E117" s="44"/>
      <c r="F117" s="45"/>
      <c r="G117" s="44"/>
      <c r="H117" s="44"/>
      <c r="I117" s="44"/>
      <c r="J117" s="44"/>
      <c r="K117" s="44"/>
      <c r="L117" s="44"/>
      <c r="M117" s="4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c r="DS117" s="54"/>
      <c r="DT117" s="54"/>
      <c r="DU117" s="54"/>
      <c r="DV117" s="54"/>
      <c r="DW117" s="54"/>
      <c r="DX117" s="54"/>
      <c r="DY117" s="54"/>
      <c r="DZ117" s="54"/>
      <c r="EA117" s="54"/>
      <c r="EB117" s="54"/>
      <c r="EC117" s="54"/>
      <c r="ED117" s="54"/>
      <c r="EE117" s="54"/>
      <c r="EF117" s="54"/>
      <c r="EG117" s="54"/>
      <c r="EH117" s="54"/>
      <c r="EI117" s="54"/>
      <c r="EJ117" s="54"/>
      <c r="EK117" s="54"/>
      <c r="EL117" s="54"/>
      <c r="EM117" s="54"/>
      <c r="EN117" s="54"/>
      <c r="EO117" s="54"/>
      <c r="EP117" s="54"/>
      <c r="EQ117" s="54"/>
      <c r="ER117" s="54"/>
      <c r="ES117" s="54"/>
      <c r="ET117" s="54"/>
    </row>
    <row r="118" spans="1:150">
      <c r="A118" s="44"/>
      <c r="B118" s="45"/>
      <c r="C118" s="45"/>
      <c r="D118" s="45"/>
      <c r="E118" s="44"/>
      <c r="F118" s="45"/>
      <c r="G118" s="44"/>
      <c r="H118" s="44"/>
      <c r="I118" s="44"/>
      <c r="J118" s="44"/>
      <c r="K118" s="44"/>
      <c r="L118" s="44"/>
      <c r="M118" s="4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c r="DS118" s="54"/>
      <c r="DT118" s="54"/>
      <c r="DU118" s="54"/>
      <c r="DV118" s="54"/>
      <c r="DW118" s="54"/>
      <c r="DX118" s="54"/>
      <c r="DY118" s="54"/>
      <c r="DZ118" s="54"/>
      <c r="EA118" s="54"/>
      <c r="EB118" s="54"/>
      <c r="EC118" s="54"/>
      <c r="ED118" s="54"/>
      <c r="EE118" s="54"/>
      <c r="EF118" s="54"/>
      <c r="EG118" s="54"/>
      <c r="EH118" s="54"/>
      <c r="EI118" s="54"/>
      <c r="EJ118" s="54"/>
      <c r="EK118" s="54"/>
      <c r="EL118" s="54"/>
      <c r="EM118" s="54"/>
      <c r="EN118" s="54"/>
      <c r="EO118" s="54"/>
      <c r="EP118" s="54"/>
      <c r="EQ118" s="54"/>
      <c r="ER118" s="54"/>
      <c r="ES118" s="54"/>
      <c r="ET118" s="54"/>
    </row>
    <row r="119" spans="1:150">
      <c r="A119" s="44"/>
      <c r="B119" s="45"/>
      <c r="C119" s="45"/>
      <c r="D119" s="45"/>
      <c r="E119" s="44"/>
      <c r="F119" s="45"/>
      <c r="G119" s="44"/>
      <c r="H119" s="44"/>
      <c r="I119" s="44"/>
      <c r="J119" s="44"/>
      <c r="K119" s="44"/>
      <c r="L119" s="44"/>
      <c r="M119" s="4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c r="DS119" s="54"/>
      <c r="DT119" s="54"/>
      <c r="DU119" s="54"/>
      <c r="DV119" s="54"/>
      <c r="DW119" s="54"/>
      <c r="DX119" s="54"/>
      <c r="DY119" s="54"/>
      <c r="DZ119" s="54"/>
      <c r="EA119" s="54"/>
      <c r="EB119" s="54"/>
      <c r="EC119" s="54"/>
      <c r="ED119" s="54"/>
      <c r="EE119" s="54"/>
      <c r="EF119" s="54"/>
      <c r="EG119" s="54"/>
      <c r="EH119" s="54"/>
      <c r="EI119" s="54"/>
      <c r="EJ119" s="54"/>
      <c r="EK119" s="54"/>
      <c r="EL119" s="54"/>
      <c r="EM119" s="54"/>
      <c r="EN119" s="54"/>
      <c r="EO119" s="54"/>
      <c r="EP119" s="54"/>
      <c r="EQ119" s="54"/>
      <c r="ER119" s="54"/>
      <c r="ES119" s="54"/>
      <c r="ET119" s="54"/>
    </row>
    <row r="120" spans="1:150">
      <c r="A120" s="44"/>
      <c r="B120" s="45"/>
      <c r="C120" s="45"/>
      <c r="D120" s="45"/>
      <c r="E120" s="44"/>
      <c r="F120" s="45"/>
      <c r="G120" s="44"/>
      <c r="H120" s="44"/>
      <c r="I120" s="44"/>
      <c r="J120" s="44"/>
      <c r="K120" s="44"/>
      <c r="L120" s="44"/>
      <c r="M120" s="4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c r="DU120" s="54"/>
      <c r="DV120" s="54"/>
      <c r="DW120" s="54"/>
      <c r="DX120" s="54"/>
      <c r="DY120" s="54"/>
      <c r="DZ120" s="54"/>
      <c r="EA120" s="54"/>
      <c r="EB120" s="54"/>
      <c r="EC120" s="54"/>
      <c r="ED120" s="54"/>
      <c r="EE120" s="54"/>
      <c r="EF120" s="54"/>
      <c r="EG120" s="54"/>
      <c r="EH120" s="54"/>
      <c r="EI120" s="54"/>
      <c r="EJ120" s="54"/>
      <c r="EK120" s="54"/>
      <c r="EL120" s="54"/>
      <c r="EM120" s="54"/>
      <c r="EN120" s="54"/>
      <c r="EO120" s="54"/>
      <c r="EP120" s="54"/>
      <c r="EQ120" s="54"/>
      <c r="ER120" s="54"/>
      <c r="ES120" s="54"/>
      <c r="ET120" s="54"/>
    </row>
    <row r="121" spans="1:150">
      <c r="A121" s="44"/>
      <c r="B121" s="45"/>
      <c r="C121" s="45"/>
      <c r="D121" s="45"/>
      <c r="E121" s="44"/>
      <c r="F121" s="45"/>
      <c r="G121" s="44"/>
      <c r="H121" s="44"/>
      <c r="I121" s="44"/>
      <c r="J121" s="44"/>
      <c r="K121" s="44"/>
      <c r="L121" s="44"/>
      <c r="M121" s="4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c r="DS121" s="54"/>
      <c r="DT121" s="54"/>
      <c r="DU121" s="54"/>
      <c r="DV121" s="54"/>
      <c r="DW121" s="54"/>
      <c r="DX121" s="54"/>
      <c r="DY121" s="54"/>
      <c r="DZ121" s="54"/>
      <c r="EA121" s="54"/>
      <c r="EB121" s="54"/>
      <c r="EC121" s="54"/>
      <c r="ED121" s="54"/>
      <c r="EE121" s="54"/>
      <c r="EF121" s="54"/>
      <c r="EG121" s="54"/>
      <c r="EH121" s="54"/>
      <c r="EI121" s="54"/>
      <c r="EJ121" s="54"/>
      <c r="EK121" s="54"/>
      <c r="EL121" s="54"/>
      <c r="EM121" s="54"/>
      <c r="EN121" s="54"/>
      <c r="EO121" s="54"/>
      <c r="EP121" s="54"/>
      <c r="EQ121" s="54"/>
      <c r="ER121" s="54"/>
      <c r="ES121" s="54"/>
      <c r="ET121" s="54"/>
    </row>
    <row r="122" spans="1:150">
      <c r="A122" s="44"/>
      <c r="B122" s="45"/>
      <c r="C122" s="45"/>
      <c r="D122" s="45"/>
      <c r="E122" s="44"/>
      <c r="F122" s="45"/>
      <c r="G122" s="44"/>
      <c r="H122" s="44"/>
      <c r="I122" s="44"/>
      <c r="J122" s="44"/>
      <c r="K122" s="44"/>
      <c r="L122" s="44"/>
      <c r="M122" s="4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c r="DS122" s="54"/>
      <c r="DT122" s="54"/>
      <c r="DU122" s="54"/>
      <c r="DV122" s="54"/>
      <c r="DW122" s="54"/>
      <c r="DX122" s="54"/>
      <c r="DY122" s="54"/>
      <c r="DZ122" s="54"/>
      <c r="EA122" s="54"/>
      <c r="EB122" s="54"/>
      <c r="EC122" s="54"/>
      <c r="ED122" s="54"/>
      <c r="EE122" s="54"/>
      <c r="EF122" s="54"/>
      <c r="EG122" s="54"/>
      <c r="EH122" s="54"/>
      <c r="EI122" s="54"/>
      <c r="EJ122" s="54"/>
      <c r="EK122" s="54"/>
      <c r="EL122" s="54"/>
      <c r="EM122" s="54"/>
      <c r="EN122" s="54"/>
      <c r="EO122" s="54"/>
      <c r="EP122" s="54"/>
      <c r="EQ122" s="54"/>
      <c r="ER122" s="54"/>
      <c r="ES122" s="54"/>
      <c r="ET122" s="54"/>
    </row>
    <row r="123" spans="1:150">
      <c r="A123" s="44"/>
      <c r="B123" s="45"/>
      <c r="C123" s="45"/>
      <c r="D123" s="45"/>
      <c r="E123" s="44"/>
      <c r="F123" s="45"/>
      <c r="G123" s="44"/>
      <c r="H123" s="44"/>
      <c r="I123" s="44"/>
      <c r="J123" s="44"/>
      <c r="K123" s="44"/>
      <c r="L123" s="44"/>
      <c r="M123" s="4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c r="DS123" s="54"/>
      <c r="DT123" s="54"/>
      <c r="DU123" s="54"/>
      <c r="DV123" s="54"/>
      <c r="DW123" s="54"/>
      <c r="DX123" s="54"/>
      <c r="DY123" s="54"/>
      <c r="DZ123" s="54"/>
      <c r="EA123" s="54"/>
      <c r="EB123" s="54"/>
      <c r="EC123" s="54"/>
      <c r="ED123" s="54"/>
      <c r="EE123" s="54"/>
      <c r="EF123" s="54"/>
      <c r="EG123" s="54"/>
      <c r="EH123" s="54"/>
      <c r="EI123" s="54"/>
      <c r="EJ123" s="54"/>
      <c r="EK123" s="54"/>
      <c r="EL123" s="54"/>
      <c r="EM123" s="54"/>
      <c r="EN123" s="54"/>
      <c r="EO123" s="54"/>
      <c r="EP123" s="54"/>
      <c r="EQ123" s="54"/>
      <c r="ER123" s="54"/>
      <c r="ES123" s="54"/>
      <c r="ET123" s="54"/>
    </row>
    <row r="124" spans="1:150">
      <c r="A124" s="44"/>
      <c r="B124" s="45"/>
      <c r="C124" s="45"/>
      <c r="D124" s="45"/>
      <c r="E124" s="44"/>
      <c r="F124" s="45"/>
      <c r="G124" s="44"/>
      <c r="H124" s="44"/>
      <c r="I124" s="44"/>
      <c r="J124" s="44"/>
      <c r="K124" s="44"/>
      <c r="L124" s="44"/>
      <c r="M124" s="4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c r="DS124" s="54"/>
      <c r="DT124" s="54"/>
      <c r="DU124" s="54"/>
      <c r="DV124" s="54"/>
      <c r="DW124" s="54"/>
      <c r="DX124" s="54"/>
      <c r="DY124" s="54"/>
      <c r="DZ124" s="54"/>
      <c r="EA124" s="54"/>
      <c r="EB124" s="54"/>
      <c r="EC124" s="54"/>
      <c r="ED124" s="54"/>
      <c r="EE124" s="54"/>
      <c r="EF124" s="54"/>
      <c r="EG124" s="54"/>
      <c r="EH124" s="54"/>
      <c r="EI124" s="54"/>
      <c r="EJ124" s="54"/>
      <c r="EK124" s="54"/>
      <c r="EL124" s="54"/>
      <c r="EM124" s="54"/>
      <c r="EN124" s="54"/>
      <c r="EO124" s="54"/>
      <c r="EP124" s="54"/>
      <c r="EQ124" s="54"/>
      <c r="ER124" s="54"/>
      <c r="ES124" s="54"/>
      <c r="ET124" s="54"/>
    </row>
    <row r="125" spans="1:150">
      <c r="A125" s="44"/>
      <c r="B125" s="45"/>
      <c r="C125" s="45"/>
      <c r="D125" s="45"/>
      <c r="E125" s="44"/>
      <c r="F125" s="45"/>
      <c r="G125" s="44"/>
      <c r="H125" s="44"/>
      <c r="I125" s="44"/>
      <c r="J125" s="44"/>
      <c r="K125" s="44"/>
      <c r="L125" s="44"/>
      <c r="M125" s="4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c r="DS125" s="54"/>
      <c r="DT125" s="54"/>
      <c r="DU125" s="54"/>
      <c r="DV125" s="54"/>
      <c r="DW125" s="54"/>
      <c r="DX125" s="54"/>
      <c r="DY125" s="54"/>
      <c r="DZ125" s="54"/>
      <c r="EA125" s="54"/>
      <c r="EB125" s="54"/>
      <c r="EC125" s="54"/>
      <c r="ED125" s="54"/>
      <c r="EE125" s="54"/>
      <c r="EF125" s="54"/>
      <c r="EG125" s="54"/>
      <c r="EH125" s="54"/>
      <c r="EI125" s="54"/>
      <c r="EJ125" s="54"/>
      <c r="EK125" s="54"/>
      <c r="EL125" s="54"/>
      <c r="EM125" s="54"/>
      <c r="EN125" s="54"/>
      <c r="EO125" s="54"/>
      <c r="EP125" s="54"/>
      <c r="EQ125" s="54"/>
      <c r="ER125" s="54"/>
      <c r="ES125" s="54"/>
      <c r="ET125" s="54"/>
    </row>
    <row r="126" spans="1:150">
      <c r="A126" s="44"/>
      <c r="B126" s="45"/>
      <c r="C126" s="45"/>
      <c r="D126" s="45"/>
      <c r="E126" s="44"/>
      <c r="F126" s="45"/>
      <c r="G126" s="44"/>
      <c r="H126" s="44"/>
      <c r="I126" s="44"/>
      <c r="J126" s="44"/>
      <c r="K126" s="44"/>
      <c r="L126" s="44"/>
      <c r="M126" s="4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c r="DS126" s="54"/>
      <c r="DT126" s="54"/>
      <c r="DU126" s="54"/>
      <c r="DV126" s="54"/>
      <c r="DW126" s="54"/>
      <c r="DX126" s="54"/>
      <c r="DY126" s="54"/>
      <c r="DZ126" s="54"/>
      <c r="EA126" s="54"/>
      <c r="EB126" s="54"/>
      <c r="EC126" s="54"/>
      <c r="ED126" s="54"/>
      <c r="EE126" s="54"/>
      <c r="EF126" s="54"/>
      <c r="EG126" s="54"/>
      <c r="EH126" s="54"/>
      <c r="EI126" s="54"/>
      <c r="EJ126" s="54"/>
      <c r="EK126" s="54"/>
      <c r="EL126" s="54"/>
      <c r="EM126" s="54"/>
      <c r="EN126" s="54"/>
      <c r="EO126" s="54"/>
      <c r="EP126" s="54"/>
      <c r="EQ126" s="54"/>
      <c r="ER126" s="54"/>
      <c r="ES126" s="54"/>
      <c r="ET126" s="54"/>
    </row>
    <row r="127" spans="1:150">
      <c r="A127" s="44"/>
      <c r="B127" s="45"/>
      <c r="C127" s="45"/>
      <c r="D127" s="45"/>
      <c r="E127" s="44"/>
      <c r="F127" s="45"/>
      <c r="G127" s="44"/>
      <c r="H127" s="44"/>
      <c r="I127" s="44"/>
      <c r="J127" s="44"/>
      <c r="K127" s="44"/>
      <c r="L127" s="44"/>
      <c r="M127" s="4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c r="DS127" s="54"/>
      <c r="DT127" s="54"/>
      <c r="DU127" s="54"/>
      <c r="DV127" s="54"/>
      <c r="DW127" s="54"/>
      <c r="DX127" s="54"/>
      <c r="DY127" s="54"/>
      <c r="DZ127" s="54"/>
      <c r="EA127" s="54"/>
      <c r="EB127" s="54"/>
      <c r="EC127" s="54"/>
      <c r="ED127" s="54"/>
      <c r="EE127" s="54"/>
      <c r="EF127" s="54"/>
      <c r="EG127" s="54"/>
      <c r="EH127" s="54"/>
      <c r="EI127" s="54"/>
      <c r="EJ127" s="54"/>
      <c r="EK127" s="54"/>
      <c r="EL127" s="54"/>
      <c r="EM127" s="54"/>
      <c r="EN127" s="54"/>
      <c r="EO127" s="54"/>
      <c r="EP127" s="54"/>
      <c r="EQ127" s="54"/>
      <c r="ER127" s="54"/>
      <c r="ES127" s="54"/>
      <c r="ET127" s="54"/>
    </row>
    <row r="128" spans="1:150">
      <c r="A128" s="44"/>
      <c r="B128" s="45"/>
      <c r="C128" s="45"/>
      <c r="D128" s="45"/>
      <c r="E128" s="44"/>
      <c r="F128" s="45"/>
      <c r="G128" s="44"/>
      <c r="H128" s="44"/>
      <c r="I128" s="44"/>
      <c r="J128" s="44"/>
      <c r="K128" s="44"/>
      <c r="L128" s="44"/>
      <c r="M128" s="4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c r="DS128" s="54"/>
      <c r="DT128" s="54"/>
      <c r="DU128" s="54"/>
      <c r="DV128" s="54"/>
      <c r="DW128" s="54"/>
      <c r="DX128" s="54"/>
      <c r="DY128" s="54"/>
      <c r="DZ128" s="54"/>
      <c r="EA128" s="54"/>
      <c r="EB128" s="54"/>
      <c r="EC128" s="54"/>
      <c r="ED128" s="54"/>
      <c r="EE128" s="54"/>
      <c r="EF128" s="54"/>
      <c r="EG128" s="54"/>
      <c r="EH128" s="54"/>
      <c r="EI128" s="54"/>
      <c r="EJ128" s="54"/>
      <c r="EK128" s="54"/>
      <c r="EL128" s="54"/>
      <c r="EM128" s="54"/>
      <c r="EN128" s="54"/>
      <c r="EO128" s="54"/>
      <c r="EP128" s="54"/>
      <c r="EQ128" s="54"/>
      <c r="ER128" s="54"/>
      <c r="ES128" s="54"/>
      <c r="ET128" s="54"/>
    </row>
    <row r="129" spans="1:150">
      <c r="A129" s="44"/>
      <c r="B129" s="45"/>
      <c r="C129" s="45"/>
      <c r="D129" s="45"/>
      <c r="E129" s="44"/>
      <c r="F129" s="45"/>
      <c r="G129" s="44"/>
      <c r="H129" s="44"/>
      <c r="I129" s="44"/>
      <c r="J129" s="44"/>
      <c r="K129" s="44"/>
      <c r="L129" s="44"/>
      <c r="M129" s="4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c r="DS129" s="54"/>
      <c r="DT129" s="54"/>
      <c r="DU129" s="54"/>
      <c r="DV129" s="54"/>
      <c r="DW129" s="54"/>
      <c r="DX129" s="54"/>
      <c r="DY129" s="54"/>
      <c r="DZ129" s="54"/>
      <c r="EA129" s="54"/>
      <c r="EB129" s="54"/>
      <c r="EC129" s="54"/>
      <c r="ED129" s="54"/>
      <c r="EE129" s="54"/>
      <c r="EF129" s="54"/>
      <c r="EG129" s="54"/>
      <c r="EH129" s="54"/>
      <c r="EI129" s="54"/>
      <c r="EJ129" s="54"/>
      <c r="EK129" s="54"/>
      <c r="EL129" s="54"/>
      <c r="EM129" s="54"/>
      <c r="EN129" s="54"/>
      <c r="EO129" s="54"/>
      <c r="EP129" s="54"/>
      <c r="EQ129" s="54"/>
      <c r="ER129" s="54"/>
      <c r="ES129" s="54"/>
      <c r="ET129" s="54"/>
    </row>
    <row r="130" spans="1:150">
      <c r="A130" s="44"/>
      <c r="B130" s="45"/>
      <c r="C130" s="45"/>
      <c r="D130" s="45"/>
      <c r="E130" s="44"/>
      <c r="F130" s="45"/>
      <c r="G130" s="44"/>
      <c r="H130" s="44"/>
      <c r="I130" s="44"/>
      <c r="J130" s="44"/>
      <c r="K130" s="44"/>
      <c r="L130" s="44"/>
      <c r="M130" s="4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c r="DS130" s="54"/>
      <c r="DT130" s="54"/>
      <c r="DU130" s="54"/>
      <c r="DV130" s="54"/>
      <c r="DW130" s="54"/>
      <c r="DX130" s="54"/>
      <c r="DY130" s="54"/>
      <c r="DZ130" s="54"/>
      <c r="EA130" s="54"/>
      <c r="EB130" s="54"/>
      <c r="EC130" s="54"/>
      <c r="ED130" s="54"/>
      <c r="EE130" s="54"/>
      <c r="EF130" s="54"/>
      <c r="EG130" s="54"/>
      <c r="EH130" s="54"/>
      <c r="EI130" s="54"/>
      <c r="EJ130" s="54"/>
      <c r="EK130" s="54"/>
      <c r="EL130" s="54"/>
      <c r="EM130" s="54"/>
      <c r="EN130" s="54"/>
      <c r="EO130" s="54"/>
      <c r="EP130" s="54"/>
      <c r="EQ130" s="54"/>
      <c r="ER130" s="54"/>
      <c r="ES130" s="54"/>
      <c r="ET130" s="54"/>
    </row>
    <row r="131" spans="1:150">
      <c r="A131" s="44"/>
      <c r="B131" s="45"/>
      <c r="C131" s="45"/>
      <c r="D131" s="45"/>
      <c r="E131" s="44"/>
      <c r="F131" s="45"/>
      <c r="G131" s="44"/>
      <c r="H131" s="44"/>
      <c r="I131" s="44"/>
      <c r="J131" s="44"/>
      <c r="K131" s="44"/>
      <c r="L131" s="44"/>
      <c r="M131" s="4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c r="DS131" s="54"/>
      <c r="DT131" s="54"/>
      <c r="DU131" s="54"/>
      <c r="DV131" s="54"/>
      <c r="DW131" s="54"/>
      <c r="DX131" s="54"/>
      <c r="DY131" s="54"/>
      <c r="DZ131" s="54"/>
      <c r="EA131" s="54"/>
      <c r="EB131" s="54"/>
      <c r="EC131" s="54"/>
      <c r="ED131" s="54"/>
      <c r="EE131" s="54"/>
      <c r="EF131" s="54"/>
      <c r="EG131" s="54"/>
      <c r="EH131" s="54"/>
      <c r="EI131" s="54"/>
      <c r="EJ131" s="54"/>
      <c r="EK131" s="54"/>
      <c r="EL131" s="54"/>
      <c r="EM131" s="54"/>
      <c r="EN131" s="54"/>
      <c r="EO131" s="54"/>
      <c r="EP131" s="54"/>
      <c r="EQ131" s="54"/>
      <c r="ER131" s="54"/>
      <c r="ES131" s="54"/>
      <c r="ET131" s="54"/>
    </row>
    <row r="132" spans="1:150">
      <c r="A132" s="44"/>
      <c r="B132" s="45"/>
      <c r="C132" s="45"/>
      <c r="D132" s="45"/>
      <c r="E132" s="44"/>
      <c r="F132" s="45"/>
      <c r="G132" s="44"/>
      <c r="H132" s="44"/>
      <c r="I132" s="44"/>
      <c r="J132" s="44"/>
      <c r="K132" s="44"/>
      <c r="L132" s="44"/>
      <c r="M132" s="4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c r="DS132" s="54"/>
      <c r="DT132" s="54"/>
      <c r="DU132" s="54"/>
      <c r="DV132" s="54"/>
      <c r="DW132" s="54"/>
      <c r="DX132" s="54"/>
      <c r="DY132" s="54"/>
      <c r="DZ132" s="54"/>
      <c r="EA132" s="54"/>
      <c r="EB132" s="54"/>
      <c r="EC132" s="54"/>
      <c r="ED132" s="54"/>
      <c r="EE132" s="54"/>
      <c r="EF132" s="54"/>
      <c r="EG132" s="54"/>
      <c r="EH132" s="54"/>
      <c r="EI132" s="54"/>
      <c r="EJ132" s="54"/>
      <c r="EK132" s="54"/>
      <c r="EL132" s="54"/>
      <c r="EM132" s="54"/>
      <c r="EN132" s="54"/>
      <c r="EO132" s="54"/>
      <c r="EP132" s="54"/>
      <c r="EQ132" s="54"/>
      <c r="ER132" s="54"/>
      <c r="ES132" s="54"/>
      <c r="ET132" s="54"/>
    </row>
    <row r="133" spans="1:150">
      <c r="A133" s="44"/>
      <c r="B133" s="45"/>
      <c r="C133" s="45"/>
      <c r="D133" s="45"/>
      <c r="E133" s="44"/>
      <c r="F133" s="45"/>
      <c r="G133" s="44"/>
      <c r="H133" s="44"/>
      <c r="I133" s="44"/>
      <c r="J133" s="44"/>
      <c r="K133" s="44"/>
      <c r="L133" s="44"/>
      <c r="M133" s="4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c r="DS133" s="54"/>
      <c r="DT133" s="54"/>
      <c r="DU133" s="54"/>
      <c r="DV133" s="54"/>
      <c r="DW133" s="54"/>
      <c r="DX133" s="54"/>
      <c r="DY133" s="54"/>
      <c r="DZ133" s="54"/>
      <c r="EA133" s="54"/>
      <c r="EB133" s="54"/>
      <c r="EC133" s="54"/>
      <c r="ED133" s="54"/>
      <c r="EE133" s="54"/>
      <c r="EF133" s="54"/>
      <c r="EG133" s="54"/>
      <c r="EH133" s="54"/>
      <c r="EI133" s="54"/>
      <c r="EJ133" s="54"/>
      <c r="EK133" s="54"/>
      <c r="EL133" s="54"/>
      <c r="EM133" s="54"/>
      <c r="EN133" s="54"/>
      <c r="EO133" s="54"/>
      <c r="EP133" s="54"/>
      <c r="EQ133" s="54"/>
      <c r="ER133" s="54"/>
      <c r="ES133" s="54"/>
      <c r="ET133" s="54"/>
    </row>
    <row r="134" spans="1:150">
      <c r="A134" s="44"/>
      <c r="B134" s="45"/>
      <c r="C134" s="45"/>
      <c r="D134" s="45"/>
      <c r="E134" s="44"/>
      <c r="F134" s="45"/>
      <c r="G134" s="44"/>
      <c r="H134" s="44"/>
      <c r="I134" s="44"/>
      <c r="J134" s="44"/>
      <c r="K134" s="44"/>
      <c r="L134" s="44"/>
      <c r="M134" s="4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c r="DS134" s="54"/>
      <c r="DT134" s="54"/>
      <c r="DU134" s="54"/>
      <c r="DV134" s="54"/>
      <c r="DW134" s="54"/>
      <c r="DX134" s="54"/>
      <c r="DY134" s="54"/>
      <c r="DZ134" s="54"/>
      <c r="EA134" s="54"/>
      <c r="EB134" s="54"/>
      <c r="EC134" s="54"/>
      <c r="ED134" s="54"/>
      <c r="EE134" s="54"/>
      <c r="EF134" s="54"/>
      <c r="EG134" s="54"/>
      <c r="EH134" s="54"/>
      <c r="EI134" s="54"/>
      <c r="EJ134" s="54"/>
      <c r="EK134" s="54"/>
      <c r="EL134" s="54"/>
      <c r="EM134" s="54"/>
      <c r="EN134" s="54"/>
      <c r="EO134" s="54"/>
      <c r="EP134" s="54"/>
      <c r="EQ134" s="54"/>
      <c r="ER134" s="54"/>
      <c r="ES134" s="54"/>
      <c r="ET134" s="54"/>
    </row>
    <row r="135" spans="1:150">
      <c r="A135" s="44"/>
      <c r="B135" s="45"/>
      <c r="C135" s="45"/>
      <c r="D135" s="45"/>
      <c r="E135" s="44"/>
      <c r="F135" s="45"/>
      <c r="G135" s="44"/>
      <c r="H135" s="44"/>
      <c r="I135" s="44"/>
      <c r="J135" s="44"/>
      <c r="K135" s="44"/>
      <c r="L135" s="44"/>
      <c r="M135" s="4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c r="DS135" s="54"/>
      <c r="DT135" s="54"/>
      <c r="DU135" s="54"/>
      <c r="DV135" s="54"/>
      <c r="DW135" s="54"/>
      <c r="DX135" s="54"/>
      <c r="DY135" s="54"/>
      <c r="DZ135" s="54"/>
      <c r="EA135" s="54"/>
      <c r="EB135" s="54"/>
      <c r="EC135" s="54"/>
      <c r="ED135" s="54"/>
      <c r="EE135" s="54"/>
      <c r="EF135" s="54"/>
      <c r="EG135" s="54"/>
      <c r="EH135" s="54"/>
      <c r="EI135" s="54"/>
      <c r="EJ135" s="54"/>
      <c r="EK135" s="54"/>
      <c r="EL135" s="54"/>
      <c r="EM135" s="54"/>
      <c r="EN135" s="54"/>
      <c r="EO135" s="54"/>
      <c r="EP135" s="54"/>
      <c r="EQ135" s="54"/>
      <c r="ER135" s="54"/>
      <c r="ES135" s="54"/>
      <c r="ET135" s="54"/>
    </row>
    <row r="136" spans="1:150">
      <c r="A136" s="44"/>
      <c r="B136" s="45"/>
      <c r="C136" s="45"/>
      <c r="D136" s="45"/>
      <c r="E136" s="44"/>
      <c r="F136" s="45"/>
      <c r="G136" s="44"/>
      <c r="H136" s="44"/>
      <c r="I136" s="44"/>
      <c r="J136" s="44"/>
      <c r="K136" s="44"/>
      <c r="L136" s="44"/>
      <c r="M136" s="4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c r="DM136" s="54"/>
      <c r="DN136" s="54"/>
      <c r="DO136" s="54"/>
      <c r="DP136" s="54"/>
      <c r="DQ136" s="54"/>
      <c r="DR136" s="54"/>
      <c r="DS136" s="54"/>
      <c r="DT136" s="54"/>
      <c r="DU136" s="54"/>
      <c r="DV136" s="54"/>
      <c r="DW136" s="54"/>
      <c r="DX136" s="54"/>
      <c r="DY136" s="54"/>
      <c r="DZ136" s="54"/>
      <c r="EA136" s="54"/>
      <c r="EB136" s="54"/>
      <c r="EC136" s="54"/>
      <c r="ED136" s="54"/>
      <c r="EE136" s="54"/>
      <c r="EF136" s="54"/>
      <c r="EG136" s="54"/>
      <c r="EH136" s="54"/>
      <c r="EI136" s="54"/>
      <c r="EJ136" s="54"/>
      <c r="EK136" s="54"/>
      <c r="EL136" s="54"/>
      <c r="EM136" s="54"/>
      <c r="EN136" s="54"/>
      <c r="EO136" s="54"/>
      <c r="EP136" s="54"/>
      <c r="EQ136" s="54"/>
      <c r="ER136" s="54"/>
      <c r="ES136" s="54"/>
      <c r="ET136" s="54"/>
    </row>
    <row r="137" spans="1:150">
      <c r="A137" s="44"/>
      <c r="B137" s="45"/>
      <c r="C137" s="45"/>
      <c r="D137" s="45"/>
      <c r="E137" s="44"/>
      <c r="F137" s="45"/>
      <c r="G137" s="44"/>
      <c r="H137" s="44"/>
      <c r="I137" s="44"/>
      <c r="J137" s="44"/>
      <c r="K137" s="44"/>
      <c r="L137" s="44"/>
      <c r="M137" s="4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c r="DM137" s="54"/>
      <c r="DN137" s="54"/>
      <c r="DO137" s="54"/>
      <c r="DP137" s="54"/>
      <c r="DQ137" s="54"/>
      <c r="DR137" s="54"/>
      <c r="DS137" s="54"/>
      <c r="DT137" s="54"/>
      <c r="DU137" s="54"/>
      <c r="DV137" s="54"/>
      <c r="DW137" s="54"/>
      <c r="DX137" s="54"/>
      <c r="DY137" s="54"/>
      <c r="DZ137" s="54"/>
      <c r="EA137" s="54"/>
      <c r="EB137" s="54"/>
      <c r="EC137" s="54"/>
      <c r="ED137" s="54"/>
      <c r="EE137" s="54"/>
      <c r="EF137" s="54"/>
      <c r="EG137" s="54"/>
      <c r="EH137" s="54"/>
      <c r="EI137" s="54"/>
      <c r="EJ137" s="54"/>
      <c r="EK137" s="54"/>
      <c r="EL137" s="54"/>
      <c r="EM137" s="54"/>
      <c r="EN137" s="54"/>
      <c r="EO137" s="54"/>
      <c r="EP137" s="54"/>
      <c r="EQ137" s="54"/>
      <c r="ER137" s="54"/>
      <c r="ES137" s="54"/>
      <c r="ET137" s="54"/>
    </row>
    <row r="138" spans="1:150">
      <c r="A138" s="44"/>
      <c r="B138" s="45"/>
      <c r="C138" s="45"/>
      <c r="D138" s="45"/>
      <c r="E138" s="44"/>
      <c r="F138" s="45"/>
      <c r="G138" s="44"/>
      <c r="H138" s="44"/>
      <c r="I138" s="44"/>
      <c r="J138" s="44"/>
      <c r="K138" s="44"/>
      <c r="L138" s="44"/>
      <c r="M138" s="4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c r="DM138" s="54"/>
      <c r="DN138" s="54"/>
      <c r="DO138" s="54"/>
      <c r="DP138" s="54"/>
      <c r="DQ138" s="54"/>
      <c r="DR138" s="54"/>
      <c r="DS138" s="54"/>
      <c r="DT138" s="54"/>
      <c r="DU138" s="54"/>
      <c r="DV138" s="54"/>
      <c r="DW138" s="54"/>
      <c r="DX138" s="54"/>
      <c r="DY138" s="54"/>
      <c r="DZ138" s="54"/>
      <c r="EA138" s="54"/>
      <c r="EB138" s="54"/>
      <c r="EC138" s="54"/>
      <c r="ED138" s="54"/>
      <c r="EE138" s="54"/>
      <c r="EF138" s="54"/>
      <c r="EG138" s="54"/>
      <c r="EH138" s="54"/>
      <c r="EI138" s="54"/>
      <c r="EJ138" s="54"/>
      <c r="EK138" s="54"/>
      <c r="EL138" s="54"/>
      <c r="EM138" s="54"/>
      <c r="EN138" s="54"/>
      <c r="EO138" s="54"/>
      <c r="EP138" s="54"/>
      <c r="EQ138" s="54"/>
      <c r="ER138" s="54"/>
      <c r="ES138" s="54"/>
      <c r="ET138" s="54"/>
    </row>
    <row r="139" spans="1:150">
      <c r="A139" s="44"/>
      <c r="B139" s="45"/>
      <c r="C139" s="45"/>
      <c r="D139" s="45"/>
      <c r="E139" s="44"/>
      <c r="F139" s="45"/>
      <c r="G139" s="44"/>
      <c r="H139" s="44"/>
      <c r="I139" s="44"/>
      <c r="J139" s="44"/>
      <c r="K139" s="44"/>
      <c r="L139" s="44"/>
      <c r="M139" s="4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c r="DM139" s="54"/>
      <c r="DN139" s="54"/>
      <c r="DO139" s="54"/>
      <c r="DP139" s="54"/>
      <c r="DQ139" s="54"/>
      <c r="DR139" s="54"/>
      <c r="DS139" s="54"/>
      <c r="DT139" s="54"/>
      <c r="DU139" s="54"/>
      <c r="DV139" s="54"/>
      <c r="DW139" s="54"/>
      <c r="DX139" s="54"/>
      <c r="DY139" s="54"/>
      <c r="DZ139" s="54"/>
      <c r="EA139" s="54"/>
      <c r="EB139" s="54"/>
      <c r="EC139" s="54"/>
      <c r="ED139" s="54"/>
      <c r="EE139" s="54"/>
      <c r="EF139" s="54"/>
      <c r="EG139" s="54"/>
      <c r="EH139" s="54"/>
      <c r="EI139" s="54"/>
      <c r="EJ139" s="54"/>
      <c r="EK139" s="54"/>
      <c r="EL139" s="54"/>
      <c r="EM139" s="54"/>
      <c r="EN139" s="54"/>
      <c r="EO139" s="54"/>
      <c r="EP139" s="54"/>
      <c r="EQ139" s="54"/>
      <c r="ER139" s="54"/>
      <c r="ES139" s="54"/>
      <c r="ET139" s="54"/>
    </row>
    <row r="140" spans="1:150">
      <c r="A140" s="44"/>
      <c r="B140" s="45"/>
      <c r="C140" s="45"/>
      <c r="D140" s="45"/>
      <c r="E140" s="44"/>
      <c r="F140" s="45"/>
      <c r="G140" s="44"/>
      <c r="H140" s="44"/>
      <c r="I140" s="44"/>
      <c r="J140" s="44"/>
      <c r="K140" s="44"/>
      <c r="L140" s="44"/>
      <c r="M140" s="4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c r="DM140" s="54"/>
      <c r="DN140" s="54"/>
      <c r="DO140" s="54"/>
      <c r="DP140" s="54"/>
      <c r="DQ140" s="54"/>
      <c r="DR140" s="54"/>
      <c r="DS140" s="54"/>
      <c r="DT140" s="54"/>
      <c r="DU140" s="54"/>
      <c r="DV140" s="54"/>
      <c r="DW140" s="54"/>
      <c r="DX140" s="54"/>
      <c r="DY140" s="54"/>
      <c r="DZ140" s="54"/>
      <c r="EA140" s="54"/>
      <c r="EB140" s="54"/>
      <c r="EC140" s="54"/>
      <c r="ED140" s="54"/>
      <c r="EE140" s="54"/>
      <c r="EF140" s="54"/>
      <c r="EG140" s="54"/>
      <c r="EH140" s="54"/>
      <c r="EI140" s="54"/>
      <c r="EJ140" s="54"/>
      <c r="EK140" s="54"/>
      <c r="EL140" s="54"/>
      <c r="EM140" s="54"/>
      <c r="EN140" s="54"/>
      <c r="EO140" s="54"/>
      <c r="EP140" s="54"/>
      <c r="EQ140" s="54"/>
      <c r="ER140" s="54"/>
      <c r="ES140" s="54"/>
      <c r="ET140" s="54"/>
    </row>
    <row r="141" spans="1:150">
      <c r="A141" s="44"/>
      <c r="B141" s="45"/>
      <c r="C141" s="45"/>
      <c r="D141" s="45"/>
      <c r="E141" s="44"/>
      <c r="F141" s="45"/>
      <c r="G141" s="44"/>
      <c r="H141" s="44"/>
      <c r="I141" s="44"/>
      <c r="J141" s="44"/>
      <c r="K141" s="44"/>
      <c r="L141" s="44"/>
      <c r="M141" s="4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c r="DS141" s="54"/>
      <c r="DT141" s="54"/>
      <c r="DU141" s="54"/>
      <c r="DV141" s="54"/>
      <c r="DW141" s="54"/>
      <c r="DX141" s="54"/>
      <c r="DY141" s="54"/>
      <c r="DZ141" s="54"/>
      <c r="EA141" s="54"/>
      <c r="EB141" s="54"/>
      <c r="EC141" s="54"/>
      <c r="ED141" s="54"/>
      <c r="EE141" s="54"/>
      <c r="EF141" s="54"/>
      <c r="EG141" s="54"/>
      <c r="EH141" s="54"/>
      <c r="EI141" s="54"/>
      <c r="EJ141" s="54"/>
      <c r="EK141" s="54"/>
      <c r="EL141" s="54"/>
      <c r="EM141" s="54"/>
      <c r="EN141" s="54"/>
      <c r="EO141" s="54"/>
      <c r="EP141" s="54"/>
      <c r="EQ141" s="54"/>
      <c r="ER141" s="54"/>
      <c r="ES141" s="54"/>
      <c r="ET141" s="54"/>
    </row>
    <row r="142" spans="1:150">
      <c r="A142" s="44"/>
      <c r="B142" s="45"/>
      <c r="C142" s="45"/>
      <c r="D142" s="45"/>
      <c r="E142" s="44"/>
      <c r="F142" s="45"/>
      <c r="G142" s="44"/>
      <c r="H142" s="44"/>
      <c r="I142" s="44"/>
      <c r="J142" s="44"/>
      <c r="K142" s="44"/>
      <c r="L142" s="44"/>
      <c r="M142" s="4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c r="DS142" s="54"/>
      <c r="DT142" s="54"/>
      <c r="DU142" s="54"/>
      <c r="DV142" s="54"/>
      <c r="DW142" s="54"/>
      <c r="DX142" s="54"/>
      <c r="DY142" s="54"/>
      <c r="DZ142" s="54"/>
      <c r="EA142" s="54"/>
      <c r="EB142" s="54"/>
      <c r="EC142" s="54"/>
      <c r="ED142" s="54"/>
      <c r="EE142" s="54"/>
      <c r="EF142" s="54"/>
      <c r="EG142" s="54"/>
      <c r="EH142" s="54"/>
      <c r="EI142" s="54"/>
      <c r="EJ142" s="54"/>
      <c r="EK142" s="54"/>
      <c r="EL142" s="54"/>
      <c r="EM142" s="54"/>
      <c r="EN142" s="54"/>
      <c r="EO142" s="54"/>
      <c r="EP142" s="54"/>
      <c r="EQ142" s="54"/>
      <c r="ER142" s="54"/>
      <c r="ES142" s="54"/>
      <c r="ET142" s="54"/>
    </row>
    <row r="143" spans="1:150">
      <c r="A143" s="44"/>
      <c r="B143" s="45"/>
      <c r="C143" s="45"/>
      <c r="D143" s="45"/>
      <c r="E143" s="44"/>
      <c r="F143" s="45"/>
      <c r="G143" s="44"/>
      <c r="H143" s="44"/>
      <c r="I143" s="44"/>
      <c r="J143" s="44"/>
      <c r="K143" s="44"/>
      <c r="L143" s="44"/>
      <c r="M143" s="4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c r="DS143" s="54"/>
      <c r="DT143" s="54"/>
      <c r="DU143" s="54"/>
      <c r="DV143" s="54"/>
      <c r="DW143" s="54"/>
      <c r="DX143" s="54"/>
      <c r="DY143" s="54"/>
      <c r="DZ143" s="54"/>
      <c r="EA143" s="54"/>
      <c r="EB143" s="54"/>
      <c r="EC143" s="54"/>
      <c r="ED143" s="54"/>
      <c r="EE143" s="54"/>
      <c r="EF143" s="54"/>
      <c r="EG143" s="54"/>
      <c r="EH143" s="54"/>
      <c r="EI143" s="54"/>
      <c r="EJ143" s="54"/>
      <c r="EK143" s="54"/>
      <c r="EL143" s="54"/>
      <c r="EM143" s="54"/>
      <c r="EN143" s="54"/>
      <c r="EO143" s="54"/>
      <c r="EP143" s="54"/>
      <c r="EQ143" s="54"/>
      <c r="ER143" s="54"/>
      <c r="ES143" s="54"/>
      <c r="ET143" s="54"/>
    </row>
    <row r="144" spans="1:150">
      <c r="A144" s="44"/>
      <c r="B144" s="45"/>
      <c r="C144" s="45"/>
      <c r="D144" s="45"/>
      <c r="E144" s="44"/>
      <c r="F144" s="45"/>
      <c r="G144" s="44"/>
      <c r="H144" s="44"/>
      <c r="I144" s="44"/>
      <c r="J144" s="44"/>
      <c r="K144" s="44"/>
      <c r="L144" s="44"/>
      <c r="M144" s="4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c r="EC144" s="54"/>
      <c r="ED144" s="54"/>
      <c r="EE144" s="54"/>
      <c r="EF144" s="54"/>
      <c r="EG144" s="54"/>
      <c r="EH144" s="54"/>
      <c r="EI144" s="54"/>
      <c r="EJ144" s="54"/>
      <c r="EK144" s="54"/>
      <c r="EL144" s="54"/>
      <c r="EM144" s="54"/>
      <c r="EN144" s="54"/>
      <c r="EO144" s="54"/>
      <c r="EP144" s="54"/>
      <c r="EQ144" s="54"/>
      <c r="ER144" s="54"/>
      <c r="ES144" s="54"/>
      <c r="ET144" s="54"/>
    </row>
    <row r="145" spans="1:150">
      <c r="A145" s="44"/>
      <c r="B145" s="45"/>
      <c r="C145" s="45"/>
      <c r="D145" s="45"/>
      <c r="E145" s="44"/>
      <c r="F145" s="45"/>
      <c r="G145" s="44"/>
      <c r="H145" s="44"/>
      <c r="I145" s="44"/>
      <c r="J145" s="44"/>
      <c r="K145" s="44"/>
      <c r="L145" s="44"/>
      <c r="M145" s="4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c r="DS145" s="54"/>
      <c r="DT145" s="54"/>
      <c r="DU145" s="54"/>
      <c r="DV145" s="54"/>
      <c r="DW145" s="54"/>
      <c r="DX145" s="54"/>
      <c r="DY145" s="54"/>
      <c r="DZ145" s="54"/>
      <c r="EA145" s="54"/>
      <c r="EB145" s="54"/>
      <c r="EC145" s="54"/>
      <c r="ED145" s="54"/>
      <c r="EE145" s="54"/>
      <c r="EF145" s="54"/>
      <c r="EG145" s="54"/>
      <c r="EH145" s="54"/>
      <c r="EI145" s="54"/>
      <c r="EJ145" s="54"/>
      <c r="EK145" s="54"/>
      <c r="EL145" s="54"/>
      <c r="EM145" s="54"/>
      <c r="EN145" s="54"/>
      <c r="EO145" s="54"/>
      <c r="EP145" s="54"/>
      <c r="EQ145" s="54"/>
      <c r="ER145" s="54"/>
      <c r="ES145" s="54"/>
      <c r="ET145" s="54"/>
    </row>
    <row r="146" spans="1:150">
      <c r="A146" s="44"/>
      <c r="B146" s="45"/>
      <c r="C146" s="45"/>
      <c r="D146" s="45"/>
      <c r="E146" s="44"/>
      <c r="F146" s="45"/>
      <c r="G146" s="44"/>
      <c r="H146" s="44"/>
      <c r="I146" s="44"/>
      <c r="J146" s="44"/>
      <c r="K146" s="44"/>
      <c r="L146" s="44"/>
      <c r="M146" s="4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c r="DS146" s="54"/>
      <c r="DT146" s="54"/>
      <c r="DU146" s="54"/>
      <c r="DV146" s="54"/>
      <c r="DW146" s="54"/>
      <c r="DX146" s="54"/>
      <c r="DY146" s="54"/>
      <c r="DZ146" s="54"/>
      <c r="EA146" s="54"/>
      <c r="EB146" s="54"/>
      <c r="EC146" s="54"/>
      <c r="ED146" s="54"/>
      <c r="EE146" s="54"/>
      <c r="EF146" s="54"/>
      <c r="EG146" s="54"/>
      <c r="EH146" s="54"/>
      <c r="EI146" s="54"/>
      <c r="EJ146" s="54"/>
      <c r="EK146" s="54"/>
      <c r="EL146" s="54"/>
      <c r="EM146" s="54"/>
      <c r="EN146" s="54"/>
      <c r="EO146" s="54"/>
      <c r="EP146" s="54"/>
      <c r="EQ146" s="54"/>
      <c r="ER146" s="54"/>
      <c r="ES146" s="54"/>
      <c r="ET146" s="54"/>
    </row>
    <row r="147" spans="1:150">
      <c r="A147" s="44"/>
      <c r="B147" s="45"/>
      <c r="C147" s="45"/>
      <c r="D147" s="45"/>
      <c r="E147" s="44"/>
      <c r="F147" s="45"/>
      <c r="G147" s="44"/>
      <c r="H147" s="44"/>
      <c r="I147" s="44"/>
      <c r="J147" s="44"/>
      <c r="K147" s="44"/>
      <c r="L147" s="44"/>
      <c r="M147" s="4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c r="DS147" s="54"/>
      <c r="DT147" s="54"/>
      <c r="DU147" s="54"/>
      <c r="DV147" s="54"/>
      <c r="DW147" s="54"/>
      <c r="DX147" s="54"/>
      <c r="DY147" s="54"/>
      <c r="DZ147" s="54"/>
      <c r="EA147" s="54"/>
      <c r="EB147" s="54"/>
      <c r="EC147" s="54"/>
      <c r="ED147" s="54"/>
      <c r="EE147" s="54"/>
      <c r="EF147" s="54"/>
      <c r="EG147" s="54"/>
      <c r="EH147" s="54"/>
      <c r="EI147" s="54"/>
      <c r="EJ147" s="54"/>
      <c r="EK147" s="54"/>
      <c r="EL147" s="54"/>
      <c r="EM147" s="54"/>
      <c r="EN147" s="54"/>
      <c r="EO147" s="54"/>
      <c r="EP147" s="54"/>
      <c r="EQ147" s="54"/>
      <c r="ER147" s="54"/>
      <c r="ES147" s="54"/>
      <c r="ET147" s="54"/>
    </row>
    <row r="148" spans="1:150">
      <c r="A148" s="44"/>
      <c r="B148" s="45"/>
      <c r="C148" s="45"/>
      <c r="D148" s="45"/>
      <c r="E148" s="44"/>
      <c r="F148" s="45"/>
      <c r="G148" s="44"/>
      <c r="H148" s="44"/>
      <c r="I148" s="44"/>
      <c r="J148" s="44"/>
      <c r="K148" s="44"/>
      <c r="L148" s="44"/>
      <c r="M148" s="4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c r="DS148" s="54"/>
      <c r="DT148" s="54"/>
      <c r="DU148" s="54"/>
      <c r="DV148" s="54"/>
      <c r="DW148" s="54"/>
      <c r="DX148" s="54"/>
      <c r="DY148" s="54"/>
      <c r="DZ148" s="54"/>
      <c r="EA148" s="54"/>
      <c r="EB148" s="54"/>
      <c r="EC148" s="54"/>
      <c r="ED148" s="54"/>
      <c r="EE148" s="54"/>
      <c r="EF148" s="54"/>
      <c r="EG148" s="54"/>
      <c r="EH148" s="54"/>
      <c r="EI148" s="54"/>
      <c r="EJ148" s="54"/>
      <c r="EK148" s="54"/>
      <c r="EL148" s="54"/>
      <c r="EM148" s="54"/>
      <c r="EN148" s="54"/>
      <c r="EO148" s="54"/>
      <c r="EP148" s="54"/>
      <c r="EQ148" s="54"/>
      <c r="ER148" s="54"/>
      <c r="ES148" s="54"/>
      <c r="ET148" s="54"/>
    </row>
    <row r="149" spans="1:150">
      <c r="A149" s="44"/>
      <c r="B149" s="45"/>
      <c r="C149" s="45"/>
      <c r="D149" s="45"/>
      <c r="E149" s="44"/>
      <c r="F149" s="45"/>
      <c r="G149" s="44"/>
      <c r="H149" s="44"/>
      <c r="I149" s="44"/>
      <c r="J149" s="44"/>
      <c r="K149" s="44"/>
      <c r="L149" s="44"/>
      <c r="M149" s="4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54"/>
      <c r="DT149" s="54"/>
      <c r="DU149" s="54"/>
      <c r="DV149" s="54"/>
      <c r="DW149" s="54"/>
      <c r="DX149" s="54"/>
      <c r="DY149" s="54"/>
      <c r="DZ149" s="54"/>
      <c r="EA149" s="54"/>
      <c r="EB149" s="54"/>
      <c r="EC149" s="54"/>
      <c r="ED149" s="54"/>
      <c r="EE149" s="54"/>
      <c r="EF149" s="54"/>
      <c r="EG149" s="54"/>
      <c r="EH149" s="54"/>
      <c r="EI149" s="54"/>
      <c r="EJ149" s="54"/>
      <c r="EK149" s="54"/>
      <c r="EL149" s="54"/>
      <c r="EM149" s="54"/>
      <c r="EN149" s="54"/>
      <c r="EO149" s="54"/>
      <c r="EP149" s="54"/>
      <c r="EQ149" s="54"/>
      <c r="ER149" s="54"/>
      <c r="ES149" s="54"/>
      <c r="ET149" s="54"/>
    </row>
    <row r="150" spans="1:150">
      <c r="A150" s="44"/>
      <c r="B150" s="45"/>
      <c r="C150" s="45"/>
      <c r="D150" s="45"/>
      <c r="E150" s="44"/>
      <c r="F150" s="45"/>
      <c r="G150" s="44"/>
      <c r="H150" s="44"/>
      <c r="I150" s="44"/>
      <c r="J150" s="44"/>
      <c r="K150" s="44"/>
      <c r="L150" s="44"/>
      <c r="M150" s="4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c r="DS150" s="54"/>
      <c r="DT150" s="54"/>
      <c r="DU150" s="54"/>
      <c r="DV150" s="54"/>
      <c r="DW150" s="54"/>
      <c r="DX150" s="54"/>
      <c r="DY150" s="54"/>
      <c r="DZ150" s="54"/>
      <c r="EA150" s="54"/>
      <c r="EB150" s="54"/>
      <c r="EC150" s="54"/>
      <c r="ED150" s="54"/>
      <c r="EE150" s="54"/>
      <c r="EF150" s="54"/>
      <c r="EG150" s="54"/>
      <c r="EH150" s="54"/>
      <c r="EI150" s="54"/>
      <c r="EJ150" s="54"/>
      <c r="EK150" s="54"/>
      <c r="EL150" s="54"/>
      <c r="EM150" s="54"/>
      <c r="EN150" s="54"/>
      <c r="EO150" s="54"/>
      <c r="EP150" s="54"/>
      <c r="EQ150" s="54"/>
      <c r="ER150" s="54"/>
      <c r="ES150" s="54"/>
      <c r="ET150" s="54"/>
    </row>
    <row r="151" spans="1:150">
      <c r="A151" s="44"/>
      <c r="B151" s="45"/>
      <c r="C151" s="45"/>
      <c r="D151" s="45"/>
      <c r="E151" s="44"/>
      <c r="F151" s="45"/>
      <c r="G151" s="44"/>
      <c r="H151" s="44"/>
      <c r="I151" s="44"/>
      <c r="J151" s="44"/>
      <c r="K151" s="44"/>
      <c r="L151" s="44"/>
      <c r="M151" s="4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c r="DS151" s="54"/>
      <c r="DT151" s="54"/>
      <c r="DU151" s="54"/>
      <c r="DV151" s="54"/>
      <c r="DW151" s="54"/>
      <c r="DX151" s="54"/>
      <c r="DY151" s="54"/>
      <c r="DZ151" s="54"/>
      <c r="EA151" s="54"/>
      <c r="EB151" s="54"/>
      <c r="EC151" s="54"/>
      <c r="ED151" s="54"/>
      <c r="EE151" s="54"/>
      <c r="EF151" s="54"/>
      <c r="EG151" s="54"/>
      <c r="EH151" s="54"/>
      <c r="EI151" s="54"/>
      <c r="EJ151" s="54"/>
      <c r="EK151" s="54"/>
      <c r="EL151" s="54"/>
      <c r="EM151" s="54"/>
      <c r="EN151" s="54"/>
      <c r="EO151" s="54"/>
      <c r="EP151" s="54"/>
      <c r="EQ151" s="54"/>
      <c r="ER151" s="54"/>
      <c r="ES151" s="54"/>
      <c r="ET151" s="54"/>
    </row>
    <row r="152" spans="1:150">
      <c r="A152" s="44"/>
      <c r="B152" s="45"/>
      <c r="C152" s="45"/>
      <c r="D152" s="45"/>
      <c r="E152" s="44"/>
      <c r="F152" s="45"/>
      <c r="G152" s="44"/>
      <c r="H152" s="44"/>
      <c r="I152" s="44"/>
      <c r="J152" s="44"/>
      <c r="K152" s="44"/>
      <c r="L152" s="44"/>
      <c r="M152" s="4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c r="DS152" s="54"/>
      <c r="DT152" s="54"/>
      <c r="DU152" s="54"/>
      <c r="DV152" s="54"/>
      <c r="DW152" s="54"/>
      <c r="DX152" s="54"/>
      <c r="DY152" s="54"/>
      <c r="DZ152" s="54"/>
      <c r="EA152" s="54"/>
      <c r="EB152" s="54"/>
      <c r="EC152" s="54"/>
      <c r="ED152" s="54"/>
      <c r="EE152" s="54"/>
      <c r="EF152" s="54"/>
      <c r="EG152" s="54"/>
      <c r="EH152" s="54"/>
      <c r="EI152" s="54"/>
      <c r="EJ152" s="54"/>
      <c r="EK152" s="54"/>
      <c r="EL152" s="54"/>
      <c r="EM152" s="54"/>
      <c r="EN152" s="54"/>
      <c r="EO152" s="54"/>
      <c r="EP152" s="54"/>
      <c r="EQ152" s="54"/>
      <c r="ER152" s="54"/>
      <c r="ES152" s="54"/>
      <c r="ET152" s="54"/>
    </row>
    <row r="153" spans="1:150">
      <c r="A153" s="44"/>
      <c r="B153" s="45"/>
      <c r="C153" s="45"/>
      <c r="D153" s="45"/>
      <c r="E153" s="44"/>
      <c r="F153" s="45"/>
      <c r="G153" s="44"/>
      <c r="H153" s="44"/>
      <c r="I153" s="44"/>
      <c r="J153" s="44"/>
      <c r="K153" s="44"/>
      <c r="L153" s="44"/>
      <c r="M153" s="4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c r="DS153" s="54"/>
      <c r="DT153" s="54"/>
      <c r="DU153" s="54"/>
      <c r="DV153" s="54"/>
      <c r="DW153" s="54"/>
      <c r="DX153" s="54"/>
      <c r="DY153" s="54"/>
      <c r="DZ153" s="54"/>
      <c r="EA153" s="54"/>
      <c r="EB153" s="54"/>
      <c r="EC153" s="54"/>
      <c r="ED153" s="54"/>
      <c r="EE153" s="54"/>
      <c r="EF153" s="54"/>
      <c r="EG153" s="54"/>
      <c r="EH153" s="54"/>
      <c r="EI153" s="54"/>
      <c r="EJ153" s="54"/>
      <c r="EK153" s="54"/>
      <c r="EL153" s="54"/>
      <c r="EM153" s="54"/>
      <c r="EN153" s="54"/>
      <c r="EO153" s="54"/>
      <c r="EP153" s="54"/>
      <c r="EQ153" s="54"/>
      <c r="ER153" s="54"/>
      <c r="ES153" s="54"/>
      <c r="ET153" s="54"/>
    </row>
    <row r="154" spans="1:150">
      <c r="A154" s="44"/>
      <c r="B154" s="45"/>
      <c r="C154" s="45"/>
      <c r="D154" s="45"/>
      <c r="E154" s="44"/>
      <c r="F154" s="45"/>
      <c r="G154" s="44"/>
      <c r="H154" s="44"/>
      <c r="I154" s="44"/>
      <c r="J154" s="44"/>
      <c r="K154" s="44"/>
      <c r="L154" s="44"/>
      <c r="M154" s="4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c r="DU154" s="54"/>
      <c r="DV154" s="54"/>
      <c r="DW154" s="54"/>
      <c r="DX154" s="54"/>
      <c r="DY154" s="54"/>
      <c r="DZ154" s="54"/>
      <c r="EA154" s="54"/>
      <c r="EB154" s="54"/>
      <c r="EC154" s="54"/>
      <c r="ED154" s="54"/>
      <c r="EE154" s="54"/>
      <c r="EF154" s="54"/>
      <c r="EG154" s="54"/>
      <c r="EH154" s="54"/>
      <c r="EI154" s="54"/>
      <c r="EJ154" s="54"/>
      <c r="EK154" s="54"/>
      <c r="EL154" s="54"/>
      <c r="EM154" s="54"/>
      <c r="EN154" s="54"/>
      <c r="EO154" s="54"/>
      <c r="EP154" s="54"/>
      <c r="EQ154" s="54"/>
      <c r="ER154" s="54"/>
      <c r="ES154" s="54"/>
      <c r="ET154" s="54"/>
    </row>
    <row r="155" spans="1:150">
      <c r="A155" s="44"/>
      <c r="B155" s="45"/>
      <c r="C155" s="45"/>
      <c r="D155" s="45"/>
      <c r="E155" s="44"/>
      <c r="F155" s="45"/>
      <c r="G155" s="44"/>
      <c r="H155" s="44"/>
      <c r="I155" s="44"/>
      <c r="J155" s="44"/>
      <c r="K155" s="44"/>
      <c r="L155" s="44"/>
      <c r="M155" s="4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c r="DS155" s="54"/>
      <c r="DT155" s="54"/>
      <c r="DU155" s="54"/>
      <c r="DV155" s="54"/>
      <c r="DW155" s="54"/>
      <c r="DX155" s="54"/>
      <c r="DY155" s="54"/>
      <c r="DZ155" s="54"/>
      <c r="EA155" s="54"/>
      <c r="EB155" s="54"/>
      <c r="EC155" s="54"/>
      <c r="ED155" s="54"/>
      <c r="EE155" s="54"/>
      <c r="EF155" s="54"/>
      <c r="EG155" s="54"/>
      <c r="EH155" s="54"/>
      <c r="EI155" s="54"/>
      <c r="EJ155" s="54"/>
      <c r="EK155" s="54"/>
      <c r="EL155" s="54"/>
      <c r="EM155" s="54"/>
      <c r="EN155" s="54"/>
      <c r="EO155" s="54"/>
      <c r="EP155" s="54"/>
      <c r="EQ155" s="54"/>
      <c r="ER155" s="54"/>
      <c r="ES155" s="54"/>
      <c r="ET155" s="54"/>
    </row>
    <row r="156" spans="1:150">
      <c r="A156" s="44"/>
      <c r="B156" s="45"/>
      <c r="C156" s="45"/>
      <c r="D156" s="45"/>
      <c r="E156" s="44"/>
      <c r="F156" s="45"/>
      <c r="G156" s="44"/>
      <c r="H156" s="44"/>
      <c r="I156" s="44"/>
      <c r="J156" s="44"/>
      <c r="K156" s="44"/>
      <c r="L156" s="44"/>
      <c r="M156" s="4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c r="DS156" s="54"/>
      <c r="DT156" s="54"/>
      <c r="DU156" s="54"/>
      <c r="DV156" s="54"/>
      <c r="DW156" s="54"/>
      <c r="DX156" s="54"/>
      <c r="DY156" s="54"/>
      <c r="DZ156" s="54"/>
      <c r="EA156" s="54"/>
      <c r="EB156" s="54"/>
      <c r="EC156" s="54"/>
      <c r="ED156" s="54"/>
      <c r="EE156" s="54"/>
      <c r="EF156" s="54"/>
      <c r="EG156" s="54"/>
      <c r="EH156" s="54"/>
      <c r="EI156" s="54"/>
      <c r="EJ156" s="54"/>
      <c r="EK156" s="54"/>
      <c r="EL156" s="54"/>
      <c r="EM156" s="54"/>
      <c r="EN156" s="54"/>
      <c r="EO156" s="54"/>
      <c r="EP156" s="54"/>
      <c r="EQ156" s="54"/>
      <c r="ER156" s="54"/>
      <c r="ES156" s="54"/>
      <c r="ET156" s="54"/>
    </row>
    <row r="157" spans="1:150">
      <c r="A157" s="44"/>
      <c r="B157" s="45"/>
      <c r="C157" s="45"/>
      <c r="D157" s="45"/>
      <c r="E157" s="44"/>
      <c r="F157" s="45"/>
      <c r="G157" s="44"/>
      <c r="H157" s="44"/>
      <c r="I157" s="44"/>
      <c r="J157" s="44"/>
      <c r="K157" s="44"/>
      <c r="L157" s="44"/>
      <c r="M157" s="4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c r="DU157" s="54"/>
      <c r="DV157" s="54"/>
      <c r="DW157" s="54"/>
      <c r="DX157" s="54"/>
      <c r="DY157" s="54"/>
      <c r="DZ157" s="54"/>
      <c r="EA157" s="54"/>
      <c r="EB157" s="54"/>
      <c r="EC157" s="54"/>
      <c r="ED157" s="54"/>
      <c r="EE157" s="54"/>
      <c r="EF157" s="54"/>
      <c r="EG157" s="54"/>
      <c r="EH157" s="54"/>
      <c r="EI157" s="54"/>
      <c r="EJ157" s="54"/>
      <c r="EK157" s="54"/>
      <c r="EL157" s="54"/>
      <c r="EM157" s="54"/>
      <c r="EN157" s="54"/>
      <c r="EO157" s="54"/>
      <c r="EP157" s="54"/>
      <c r="EQ157" s="54"/>
      <c r="ER157" s="54"/>
      <c r="ES157" s="54"/>
      <c r="ET157" s="54"/>
    </row>
    <row r="158" spans="1:150">
      <c r="A158" s="44"/>
      <c r="B158" s="45"/>
      <c r="C158" s="45"/>
      <c r="D158" s="45"/>
      <c r="E158" s="44"/>
      <c r="F158" s="45"/>
      <c r="G158" s="44"/>
      <c r="H158" s="44"/>
      <c r="I158" s="44"/>
      <c r="J158" s="44"/>
      <c r="K158" s="44"/>
      <c r="L158" s="44"/>
      <c r="M158" s="4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c r="EC158" s="54"/>
      <c r="ED158" s="54"/>
      <c r="EE158" s="54"/>
      <c r="EF158" s="54"/>
      <c r="EG158" s="54"/>
      <c r="EH158" s="54"/>
      <c r="EI158" s="54"/>
      <c r="EJ158" s="54"/>
      <c r="EK158" s="54"/>
      <c r="EL158" s="54"/>
      <c r="EM158" s="54"/>
      <c r="EN158" s="54"/>
      <c r="EO158" s="54"/>
      <c r="EP158" s="54"/>
      <c r="EQ158" s="54"/>
      <c r="ER158" s="54"/>
      <c r="ES158" s="54"/>
      <c r="ET158" s="54"/>
    </row>
    <row r="159" spans="1:150">
      <c r="A159" s="44"/>
      <c r="B159" s="45"/>
      <c r="C159" s="45"/>
      <c r="D159" s="45"/>
      <c r="E159" s="44"/>
      <c r="F159" s="45"/>
      <c r="G159" s="44"/>
      <c r="H159" s="44"/>
      <c r="I159" s="44"/>
      <c r="J159" s="44"/>
      <c r="K159" s="44"/>
      <c r="L159" s="44"/>
      <c r="M159" s="4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c r="DS159" s="54"/>
      <c r="DT159" s="54"/>
      <c r="DU159" s="54"/>
      <c r="DV159" s="54"/>
      <c r="DW159" s="54"/>
      <c r="DX159" s="54"/>
      <c r="DY159" s="54"/>
      <c r="DZ159" s="54"/>
      <c r="EA159" s="54"/>
      <c r="EB159" s="54"/>
      <c r="EC159" s="54"/>
      <c r="ED159" s="54"/>
      <c r="EE159" s="54"/>
      <c r="EF159" s="54"/>
      <c r="EG159" s="54"/>
      <c r="EH159" s="54"/>
      <c r="EI159" s="54"/>
      <c r="EJ159" s="54"/>
      <c r="EK159" s="54"/>
      <c r="EL159" s="54"/>
      <c r="EM159" s="54"/>
      <c r="EN159" s="54"/>
      <c r="EO159" s="54"/>
      <c r="EP159" s="54"/>
      <c r="EQ159" s="54"/>
      <c r="ER159" s="54"/>
      <c r="ES159" s="54"/>
      <c r="ET159" s="54"/>
    </row>
    <row r="160" spans="1:150">
      <c r="A160" s="44"/>
      <c r="B160" s="45"/>
      <c r="C160" s="45"/>
      <c r="D160" s="45"/>
      <c r="E160" s="44"/>
      <c r="F160" s="45"/>
      <c r="G160" s="44"/>
      <c r="H160" s="44"/>
      <c r="I160" s="44"/>
      <c r="J160" s="44"/>
      <c r="K160" s="44"/>
      <c r="L160" s="44"/>
      <c r="M160" s="4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c r="DS160" s="54"/>
      <c r="DT160" s="54"/>
      <c r="DU160" s="54"/>
      <c r="DV160" s="54"/>
      <c r="DW160" s="54"/>
      <c r="DX160" s="54"/>
      <c r="DY160" s="54"/>
      <c r="DZ160" s="54"/>
      <c r="EA160" s="54"/>
      <c r="EB160" s="54"/>
      <c r="EC160" s="54"/>
      <c r="ED160" s="54"/>
      <c r="EE160" s="54"/>
      <c r="EF160" s="54"/>
      <c r="EG160" s="54"/>
      <c r="EH160" s="54"/>
      <c r="EI160" s="54"/>
      <c r="EJ160" s="54"/>
      <c r="EK160" s="54"/>
      <c r="EL160" s="54"/>
      <c r="EM160" s="54"/>
      <c r="EN160" s="54"/>
      <c r="EO160" s="54"/>
      <c r="EP160" s="54"/>
      <c r="EQ160" s="54"/>
      <c r="ER160" s="54"/>
      <c r="ES160" s="54"/>
      <c r="ET160" s="54"/>
    </row>
    <row r="161" spans="1:150">
      <c r="A161" s="44"/>
      <c r="B161" s="45"/>
      <c r="C161" s="45"/>
      <c r="D161" s="45"/>
      <c r="E161" s="44"/>
      <c r="F161" s="45"/>
      <c r="G161" s="44"/>
      <c r="H161" s="44"/>
      <c r="I161" s="44"/>
      <c r="J161" s="44"/>
      <c r="K161" s="44"/>
      <c r="L161" s="44"/>
      <c r="M161" s="4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c r="DS161" s="54"/>
      <c r="DT161" s="54"/>
      <c r="DU161" s="54"/>
      <c r="DV161" s="54"/>
      <c r="DW161" s="54"/>
      <c r="DX161" s="54"/>
      <c r="DY161" s="54"/>
      <c r="DZ161" s="54"/>
      <c r="EA161" s="54"/>
      <c r="EB161" s="54"/>
      <c r="EC161" s="54"/>
      <c r="ED161" s="54"/>
      <c r="EE161" s="54"/>
      <c r="EF161" s="54"/>
      <c r="EG161" s="54"/>
      <c r="EH161" s="54"/>
      <c r="EI161" s="54"/>
      <c r="EJ161" s="54"/>
      <c r="EK161" s="54"/>
      <c r="EL161" s="54"/>
      <c r="EM161" s="54"/>
      <c r="EN161" s="54"/>
      <c r="EO161" s="54"/>
      <c r="EP161" s="54"/>
      <c r="EQ161" s="54"/>
      <c r="ER161" s="54"/>
      <c r="ES161" s="54"/>
      <c r="ET161" s="54"/>
    </row>
    <row r="162" spans="1:150">
      <c r="A162" s="44"/>
      <c r="B162" s="45"/>
      <c r="C162" s="45"/>
      <c r="D162" s="45"/>
      <c r="E162" s="44"/>
      <c r="F162" s="45"/>
      <c r="G162" s="44"/>
      <c r="H162" s="44"/>
      <c r="I162" s="44"/>
      <c r="J162" s="44"/>
      <c r="K162" s="44"/>
      <c r="L162" s="44"/>
      <c r="M162" s="4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c r="ED162" s="54"/>
      <c r="EE162" s="54"/>
      <c r="EF162" s="54"/>
      <c r="EG162" s="54"/>
      <c r="EH162" s="54"/>
      <c r="EI162" s="54"/>
      <c r="EJ162" s="54"/>
      <c r="EK162" s="54"/>
      <c r="EL162" s="54"/>
      <c r="EM162" s="54"/>
      <c r="EN162" s="54"/>
      <c r="EO162" s="54"/>
      <c r="EP162" s="54"/>
      <c r="EQ162" s="54"/>
      <c r="ER162" s="54"/>
      <c r="ES162" s="54"/>
      <c r="ET162" s="54"/>
    </row>
    <row r="163" spans="1:150">
      <c r="A163" s="44"/>
      <c r="B163" s="45"/>
      <c r="C163" s="45"/>
      <c r="D163" s="45"/>
      <c r="E163" s="44"/>
      <c r="F163" s="45"/>
      <c r="G163" s="44"/>
      <c r="H163" s="44"/>
      <c r="I163" s="44"/>
      <c r="J163" s="44"/>
      <c r="K163" s="44"/>
      <c r="L163" s="44"/>
      <c r="M163" s="4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c r="DS163" s="54"/>
      <c r="DT163" s="54"/>
      <c r="DU163" s="54"/>
      <c r="DV163" s="54"/>
      <c r="DW163" s="54"/>
      <c r="DX163" s="54"/>
      <c r="DY163" s="54"/>
      <c r="DZ163" s="54"/>
      <c r="EA163" s="54"/>
      <c r="EB163" s="54"/>
      <c r="EC163" s="54"/>
      <c r="ED163" s="54"/>
      <c r="EE163" s="54"/>
      <c r="EF163" s="54"/>
      <c r="EG163" s="54"/>
      <c r="EH163" s="54"/>
      <c r="EI163" s="54"/>
      <c r="EJ163" s="54"/>
      <c r="EK163" s="54"/>
      <c r="EL163" s="54"/>
      <c r="EM163" s="54"/>
      <c r="EN163" s="54"/>
      <c r="EO163" s="54"/>
      <c r="EP163" s="54"/>
      <c r="EQ163" s="54"/>
      <c r="ER163" s="54"/>
      <c r="ES163" s="54"/>
      <c r="ET163" s="54"/>
    </row>
    <row r="164" spans="1:150">
      <c r="A164" s="44"/>
      <c r="B164" s="45"/>
      <c r="C164" s="45"/>
      <c r="D164" s="45"/>
      <c r="E164" s="44"/>
      <c r="F164" s="45"/>
      <c r="G164" s="44"/>
      <c r="H164" s="44"/>
      <c r="I164" s="44"/>
      <c r="J164" s="44"/>
      <c r="K164" s="44"/>
      <c r="L164" s="44"/>
      <c r="M164" s="4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c r="DS164" s="54"/>
      <c r="DT164" s="54"/>
      <c r="DU164" s="54"/>
      <c r="DV164" s="54"/>
      <c r="DW164" s="54"/>
      <c r="DX164" s="54"/>
      <c r="DY164" s="54"/>
      <c r="DZ164" s="54"/>
      <c r="EA164" s="54"/>
      <c r="EB164" s="54"/>
      <c r="EC164" s="54"/>
      <c r="ED164" s="54"/>
      <c r="EE164" s="54"/>
      <c r="EF164" s="54"/>
      <c r="EG164" s="54"/>
      <c r="EH164" s="54"/>
      <c r="EI164" s="54"/>
      <c r="EJ164" s="54"/>
      <c r="EK164" s="54"/>
      <c r="EL164" s="54"/>
      <c r="EM164" s="54"/>
      <c r="EN164" s="54"/>
      <c r="EO164" s="54"/>
      <c r="EP164" s="54"/>
      <c r="EQ164" s="54"/>
      <c r="ER164" s="54"/>
      <c r="ES164" s="54"/>
      <c r="ET164" s="54"/>
    </row>
    <row r="165" spans="1:150">
      <c r="A165" s="44"/>
      <c r="B165" s="45"/>
      <c r="C165" s="45"/>
      <c r="D165" s="45"/>
      <c r="E165" s="44"/>
      <c r="F165" s="45"/>
      <c r="G165" s="44"/>
      <c r="H165" s="44"/>
      <c r="I165" s="44"/>
      <c r="J165" s="44"/>
      <c r="K165" s="44"/>
      <c r="L165" s="44"/>
      <c r="M165" s="4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c r="DS165" s="54"/>
      <c r="DT165" s="54"/>
      <c r="DU165" s="54"/>
      <c r="DV165" s="54"/>
      <c r="DW165" s="54"/>
      <c r="DX165" s="54"/>
      <c r="DY165" s="54"/>
      <c r="DZ165" s="54"/>
      <c r="EA165" s="54"/>
      <c r="EB165" s="54"/>
      <c r="EC165" s="54"/>
      <c r="ED165" s="54"/>
      <c r="EE165" s="54"/>
      <c r="EF165" s="54"/>
      <c r="EG165" s="54"/>
      <c r="EH165" s="54"/>
      <c r="EI165" s="54"/>
      <c r="EJ165" s="54"/>
      <c r="EK165" s="54"/>
      <c r="EL165" s="54"/>
      <c r="EM165" s="54"/>
      <c r="EN165" s="54"/>
      <c r="EO165" s="54"/>
      <c r="EP165" s="54"/>
      <c r="EQ165" s="54"/>
      <c r="ER165" s="54"/>
      <c r="ES165" s="54"/>
      <c r="ET165" s="54"/>
    </row>
    <row r="166" spans="1:150">
      <c r="A166" s="44"/>
      <c r="B166" s="45"/>
      <c r="C166" s="45"/>
      <c r="D166" s="45"/>
      <c r="E166" s="44"/>
      <c r="F166" s="45"/>
      <c r="G166" s="44"/>
      <c r="H166" s="44"/>
      <c r="I166" s="44"/>
      <c r="J166" s="44"/>
      <c r="K166" s="44"/>
      <c r="L166" s="44"/>
      <c r="M166" s="4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c r="DS166" s="54"/>
      <c r="DT166" s="54"/>
      <c r="DU166" s="54"/>
      <c r="DV166" s="54"/>
      <c r="DW166" s="54"/>
      <c r="DX166" s="54"/>
      <c r="DY166" s="54"/>
      <c r="DZ166" s="54"/>
      <c r="EA166" s="54"/>
      <c r="EB166" s="54"/>
      <c r="EC166" s="54"/>
      <c r="ED166" s="54"/>
      <c r="EE166" s="54"/>
      <c r="EF166" s="54"/>
      <c r="EG166" s="54"/>
      <c r="EH166" s="54"/>
      <c r="EI166" s="54"/>
      <c r="EJ166" s="54"/>
      <c r="EK166" s="54"/>
      <c r="EL166" s="54"/>
      <c r="EM166" s="54"/>
      <c r="EN166" s="54"/>
      <c r="EO166" s="54"/>
      <c r="EP166" s="54"/>
      <c r="EQ166" s="54"/>
      <c r="ER166" s="54"/>
      <c r="ES166" s="54"/>
      <c r="ET166" s="54"/>
    </row>
    <row r="167" spans="1:150">
      <c r="A167" s="44"/>
      <c r="B167" s="45"/>
      <c r="C167" s="45"/>
      <c r="D167" s="45"/>
      <c r="E167" s="44"/>
      <c r="F167" s="45"/>
      <c r="G167" s="44"/>
      <c r="H167" s="44"/>
      <c r="I167" s="44"/>
      <c r="J167" s="44"/>
      <c r="K167" s="44"/>
      <c r="L167" s="44"/>
      <c r="M167" s="4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c r="DS167" s="54"/>
      <c r="DT167" s="54"/>
      <c r="DU167" s="54"/>
      <c r="DV167" s="54"/>
      <c r="DW167" s="54"/>
      <c r="DX167" s="54"/>
      <c r="DY167" s="54"/>
      <c r="DZ167" s="54"/>
      <c r="EA167" s="54"/>
      <c r="EB167" s="54"/>
      <c r="EC167" s="54"/>
      <c r="ED167" s="54"/>
      <c r="EE167" s="54"/>
      <c r="EF167" s="54"/>
      <c r="EG167" s="54"/>
      <c r="EH167" s="54"/>
      <c r="EI167" s="54"/>
      <c r="EJ167" s="54"/>
      <c r="EK167" s="54"/>
      <c r="EL167" s="54"/>
      <c r="EM167" s="54"/>
      <c r="EN167" s="54"/>
      <c r="EO167" s="54"/>
      <c r="EP167" s="54"/>
      <c r="EQ167" s="54"/>
      <c r="ER167" s="54"/>
      <c r="ES167" s="54"/>
      <c r="ET167" s="54"/>
    </row>
    <row r="168" spans="1:150">
      <c r="A168" s="44"/>
      <c r="B168" s="45"/>
      <c r="C168" s="45"/>
      <c r="D168" s="45"/>
      <c r="E168" s="44"/>
      <c r="F168" s="45"/>
      <c r="G168" s="44"/>
      <c r="H168" s="44"/>
      <c r="I168" s="44"/>
      <c r="J168" s="44"/>
      <c r="K168" s="44"/>
      <c r="L168" s="44"/>
      <c r="M168" s="4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c r="DS168" s="54"/>
      <c r="DT168" s="54"/>
      <c r="DU168" s="54"/>
      <c r="DV168" s="54"/>
      <c r="DW168" s="54"/>
      <c r="DX168" s="54"/>
      <c r="DY168" s="54"/>
      <c r="DZ168" s="54"/>
      <c r="EA168" s="54"/>
      <c r="EB168" s="54"/>
      <c r="EC168" s="54"/>
      <c r="ED168" s="54"/>
      <c r="EE168" s="54"/>
      <c r="EF168" s="54"/>
      <c r="EG168" s="54"/>
      <c r="EH168" s="54"/>
      <c r="EI168" s="54"/>
      <c r="EJ168" s="54"/>
      <c r="EK168" s="54"/>
      <c r="EL168" s="54"/>
      <c r="EM168" s="54"/>
      <c r="EN168" s="54"/>
      <c r="EO168" s="54"/>
      <c r="EP168" s="54"/>
      <c r="EQ168" s="54"/>
      <c r="ER168" s="54"/>
      <c r="ES168" s="54"/>
      <c r="ET168" s="54"/>
    </row>
    <row r="169" spans="1:150">
      <c r="A169" s="44"/>
      <c r="B169" s="45"/>
      <c r="C169" s="45"/>
      <c r="D169" s="45"/>
      <c r="E169" s="44"/>
      <c r="F169" s="45"/>
      <c r="G169" s="44"/>
      <c r="H169" s="44"/>
      <c r="I169" s="44"/>
      <c r="J169" s="44"/>
      <c r="K169" s="44"/>
      <c r="L169" s="44"/>
      <c r="M169" s="4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c r="DS169" s="54"/>
      <c r="DT169" s="54"/>
      <c r="DU169" s="54"/>
      <c r="DV169" s="54"/>
      <c r="DW169" s="54"/>
      <c r="DX169" s="54"/>
      <c r="DY169" s="54"/>
      <c r="DZ169" s="54"/>
      <c r="EA169" s="54"/>
      <c r="EB169" s="54"/>
      <c r="EC169" s="54"/>
      <c r="ED169" s="54"/>
      <c r="EE169" s="54"/>
      <c r="EF169" s="54"/>
      <c r="EG169" s="54"/>
      <c r="EH169" s="54"/>
      <c r="EI169" s="54"/>
      <c r="EJ169" s="54"/>
      <c r="EK169" s="54"/>
      <c r="EL169" s="54"/>
      <c r="EM169" s="54"/>
      <c r="EN169" s="54"/>
      <c r="EO169" s="54"/>
      <c r="EP169" s="54"/>
      <c r="EQ169" s="54"/>
      <c r="ER169" s="54"/>
      <c r="ES169" s="54"/>
      <c r="ET169" s="54"/>
    </row>
    <row r="170" spans="1:13">
      <c r="A170" s="92"/>
      <c r="B170" s="93"/>
      <c r="C170" s="93"/>
      <c r="D170" s="93"/>
      <c r="E170" s="92"/>
      <c r="F170" s="93"/>
      <c r="G170" s="92"/>
      <c r="H170" s="92"/>
      <c r="I170" s="92"/>
      <c r="J170" s="92"/>
      <c r="K170" s="92"/>
      <c r="L170" s="92"/>
      <c r="M170" s="92"/>
    </row>
    <row r="171" spans="1:13">
      <c r="A171" s="44"/>
      <c r="B171" s="45"/>
      <c r="C171" s="45"/>
      <c r="D171" s="45"/>
      <c r="E171" s="44"/>
      <c r="F171" s="45"/>
      <c r="G171" s="44"/>
      <c r="H171" s="44"/>
      <c r="I171" s="44"/>
      <c r="J171" s="44"/>
      <c r="K171" s="44"/>
      <c r="L171" s="44"/>
      <c r="M171" s="44"/>
    </row>
    <row r="172" spans="1:13">
      <c r="A172" s="44"/>
      <c r="B172" s="45"/>
      <c r="C172" s="45"/>
      <c r="D172" s="45"/>
      <c r="E172" s="44"/>
      <c r="F172" s="45"/>
      <c r="G172" s="44"/>
      <c r="H172" s="44"/>
      <c r="I172" s="44"/>
      <c r="J172" s="44"/>
      <c r="K172" s="44"/>
      <c r="L172" s="44"/>
      <c r="M172" s="44"/>
    </row>
    <row r="173" spans="1:13">
      <c r="A173" s="44"/>
      <c r="B173" s="45"/>
      <c r="C173" s="45"/>
      <c r="D173" s="45"/>
      <c r="E173" s="44"/>
      <c r="F173" s="45"/>
      <c r="G173" s="44"/>
      <c r="H173" s="44"/>
      <c r="I173" s="44"/>
      <c r="J173" s="44"/>
      <c r="K173" s="44"/>
      <c r="L173" s="44"/>
      <c r="M173" s="44"/>
    </row>
    <row r="174" spans="1:13">
      <c r="A174" s="44"/>
      <c r="B174" s="45"/>
      <c r="C174" s="45"/>
      <c r="D174" s="45"/>
      <c r="E174" s="44"/>
      <c r="F174" s="45"/>
      <c r="G174" s="44"/>
      <c r="H174" s="44"/>
      <c r="I174" s="44"/>
      <c r="J174" s="44"/>
      <c r="K174" s="44"/>
      <c r="L174" s="44"/>
      <c r="M174" s="44"/>
    </row>
    <row r="175" spans="1:13">
      <c r="A175" s="44"/>
      <c r="B175" s="45"/>
      <c r="C175" s="45"/>
      <c r="D175" s="45"/>
      <c r="E175" s="44"/>
      <c r="F175" s="45"/>
      <c r="G175" s="44"/>
      <c r="H175" s="44"/>
      <c r="I175" s="44"/>
      <c r="J175" s="44"/>
      <c r="K175" s="44"/>
      <c r="L175" s="44"/>
      <c r="M175" s="44"/>
    </row>
    <row r="176" spans="1:13">
      <c r="A176" s="44"/>
      <c r="B176" s="45"/>
      <c r="C176" s="45"/>
      <c r="D176" s="45"/>
      <c r="E176" s="44"/>
      <c r="F176" s="45"/>
      <c r="G176" s="44"/>
      <c r="H176" s="44"/>
      <c r="I176" s="44"/>
      <c r="J176" s="44"/>
      <c r="K176" s="44"/>
      <c r="L176" s="44"/>
      <c r="M176" s="44"/>
    </row>
    <row r="177" spans="1:13">
      <c r="A177" s="44"/>
      <c r="B177" s="45"/>
      <c r="C177" s="45"/>
      <c r="D177" s="45"/>
      <c r="E177" s="44"/>
      <c r="F177" s="45"/>
      <c r="G177" s="44"/>
      <c r="H177" s="44"/>
      <c r="I177" s="44"/>
      <c r="J177" s="44"/>
      <c r="K177" s="44"/>
      <c r="L177" s="44"/>
      <c r="M177" s="44"/>
    </row>
    <row r="178" spans="1:13">
      <c r="A178" s="44"/>
      <c r="B178" s="45"/>
      <c r="C178" s="45"/>
      <c r="D178" s="45"/>
      <c r="E178" s="44"/>
      <c r="F178" s="45"/>
      <c r="G178" s="44"/>
      <c r="H178" s="44"/>
      <c r="I178" s="44"/>
      <c r="J178" s="44"/>
      <c r="K178" s="44"/>
      <c r="L178" s="44"/>
      <c r="M178" s="44"/>
    </row>
    <row r="179" spans="1:13">
      <c r="A179" s="44"/>
      <c r="B179" s="45"/>
      <c r="C179" s="45"/>
      <c r="D179" s="45"/>
      <c r="E179" s="44"/>
      <c r="F179" s="45"/>
      <c r="G179" s="44"/>
      <c r="H179" s="44"/>
      <c r="I179" s="44"/>
      <c r="J179" s="44"/>
      <c r="K179" s="44"/>
      <c r="L179" s="44"/>
      <c r="M179" s="44"/>
    </row>
    <row r="180" spans="1:13">
      <c r="A180" s="44"/>
      <c r="B180" s="45"/>
      <c r="C180" s="45"/>
      <c r="D180" s="45"/>
      <c r="E180" s="44"/>
      <c r="F180" s="45"/>
      <c r="G180" s="44"/>
      <c r="H180" s="44"/>
      <c r="I180" s="44"/>
      <c r="J180" s="44"/>
      <c r="K180" s="44"/>
      <c r="L180" s="44"/>
      <c r="M180" s="44"/>
    </row>
    <row r="181" spans="1:13">
      <c r="A181" s="44"/>
      <c r="B181" s="45"/>
      <c r="C181" s="45"/>
      <c r="D181" s="45"/>
      <c r="E181" s="44"/>
      <c r="F181" s="45"/>
      <c r="G181" s="44"/>
      <c r="H181" s="44"/>
      <c r="I181" s="44"/>
      <c r="J181" s="44"/>
      <c r="K181" s="44"/>
      <c r="L181" s="44"/>
      <c r="M181" s="44"/>
    </row>
    <row r="182" spans="1:13">
      <c r="A182" s="44"/>
      <c r="B182" s="45"/>
      <c r="C182" s="45"/>
      <c r="D182" s="45"/>
      <c r="E182" s="44"/>
      <c r="F182" s="45"/>
      <c r="G182" s="44"/>
      <c r="H182" s="44"/>
      <c r="I182" s="44"/>
      <c r="J182" s="44"/>
      <c r="K182" s="44"/>
      <c r="L182" s="44"/>
      <c r="M182" s="44"/>
    </row>
    <row r="183" spans="1:13">
      <c r="A183" s="44"/>
      <c r="B183" s="45"/>
      <c r="C183" s="45"/>
      <c r="D183" s="45"/>
      <c r="E183" s="44"/>
      <c r="F183" s="45"/>
      <c r="G183" s="44"/>
      <c r="H183" s="44"/>
      <c r="I183" s="44"/>
      <c r="J183" s="44"/>
      <c r="K183" s="44"/>
      <c r="L183" s="44"/>
      <c r="M183" s="44"/>
    </row>
    <row r="184" spans="1:13">
      <c r="A184" s="44"/>
      <c r="B184" s="45"/>
      <c r="C184" s="45"/>
      <c r="D184" s="45"/>
      <c r="E184" s="44"/>
      <c r="F184" s="45"/>
      <c r="G184" s="44"/>
      <c r="H184" s="44"/>
      <c r="I184" s="44"/>
      <c r="J184" s="44"/>
      <c r="K184" s="44"/>
      <c r="L184" s="44"/>
      <c r="M184" s="44"/>
    </row>
    <row r="185" spans="1:13">
      <c r="A185" s="44"/>
      <c r="B185" s="45"/>
      <c r="C185" s="45"/>
      <c r="D185" s="45"/>
      <c r="E185" s="44"/>
      <c r="F185" s="45"/>
      <c r="G185" s="44"/>
      <c r="H185" s="44"/>
      <c r="I185" s="44"/>
      <c r="J185" s="44"/>
      <c r="K185" s="44"/>
      <c r="L185" s="44"/>
      <c r="M185" s="44"/>
    </row>
    <row r="186" spans="1:13">
      <c r="A186" s="44"/>
      <c r="B186" s="45"/>
      <c r="C186" s="45"/>
      <c r="D186" s="45"/>
      <c r="E186" s="44"/>
      <c r="F186" s="45"/>
      <c r="G186" s="44"/>
      <c r="H186" s="44"/>
      <c r="I186" s="44"/>
      <c r="J186" s="44"/>
      <c r="K186" s="44"/>
      <c r="L186" s="44"/>
      <c r="M186" s="44"/>
    </row>
    <row r="187" spans="1:13">
      <c r="A187" s="44"/>
      <c r="B187" s="45"/>
      <c r="C187" s="45"/>
      <c r="D187" s="45"/>
      <c r="E187" s="44"/>
      <c r="F187" s="45"/>
      <c r="G187" s="44"/>
      <c r="H187" s="44"/>
      <c r="I187" s="44"/>
      <c r="J187" s="44"/>
      <c r="K187" s="44"/>
      <c r="L187" s="44"/>
      <c r="M187" s="44"/>
    </row>
    <row r="188" spans="1:13">
      <c r="A188" s="44"/>
      <c r="B188" s="45"/>
      <c r="C188" s="45"/>
      <c r="D188" s="45"/>
      <c r="E188" s="44"/>
      <c r="F188" s="45"/>
      <c r="G188" s="44"/>
      <c r="H188" s="44"/>
      <c r="I188" s="44"/>
      <c r="J188" s="44"/>
      <c r="K188" s="44"/>
      <c r="L188" s="44"/>
      <c r="M188" s="44"/>
    </row>
    <row r="189" spans="1:13">
      <c r="A189" s="44"/>
      <c r="B189" s="45"/>
      <c r="C189" s="45"/>
      <c r="D189" s="45"/>
      <c r="E189" s="44"/>
      <c r="F189" s="45"/>
      <c r="G189" s="44"/>
      <c r="H189" s="44"/>
      <c r="I189" s="44"/>
      <c r="J189" s="44"/>
      <c r="K189" s="44"/>
      <c r="L189" s="44"/>
      <c r="M189" s="44"/>
    </row>
    <row r="190" spans="1:13">
      <c r="A190" s="44"/>
      <c r="B190" s="45"/>
      <c r="C190" s="45"/>
      <c r="D190" s="45"/>
      <c r="E190" s="44"/>
      <c r="F190" s="45"/>
      <c r="G190" s="44"/>
      <c r="H190" s="44"/>
      <c r="I190" s="44"/>
      <c r="J190" s="44"/>
      <c r="K190" s="44"/>
      <c r="L190" s="44"/>
      <c r="M190" s="44"/>
    </row>
    <row r="191" spans="1:13">
      <c r="A191" s="44"/>
      <c r="B191" s="45"/>
      <c r="C191" s="45"/>
      <c r="D191" s="45"/>
      <c r="E191" s="44"/>
      <c r="F191" s="45"/>
      <c r="G191" s="44"/>
      <c r="H191" s="44"/>
      <c r="I191" s="44"/>
      <c r="J191" s="44"/>
      <c r="K191" s="44"/>
      <c r="L191" s="44"/>
      <c r="M191" s="44"/>
    </row>
    <row r="192" spans="1:13">
      <c r="A192" s="44"/>
      <c r="B192" s="45"/>
      <c r="C192" s="45"/>
      <c r="D192" s="45"/>
      <c r="E192" s="44"/>
      <c r="F192" s="45"/>
      <c r="G192" s="44"/>
      <c r="H192" s="44"/>
      <c r="I192" s="44"/>
      <c r="J192" s="44"/>
      <c r="K192" s="44"/>
      <c r="L192" s="44"/>
      <c r="M192" s="44"/>
    </row>
    <row r="193" spans="1:13">
      <c r="A193" s="44"/>
      <c r="B193" s="45"/>
      <c r="C193" s="45"/>
      <c r="D193" s="45"/>
      <c r="E193" s="44"/>
      <c r="F193" s="45"/>
      <c r="G193" s="44"/>
      <c r="H193" s="44"/>
      <c r="I193" s="44"/>
      <c r="J193" s="44"/>
      <c r="K193" s="44"/>
      <c r="L193" s="44"/>
      <c r="M193" s="44"/>
    </row>
    <row r="194" spans="1:13">
      <c r="A194" s="44"/>
      <c r="B194" s="45"/>
      <c r="C194" s="45"/>
      <c r="D194" s="45"/>
      <c r="E194" s="44"/>
      <c r="F194" s="45"/>
      <c r="G194" s="44"/>
      <c r="H194" s="44"/>
      <c r="I194" s="44"/>
      <c r="J194" s="44"/>
      <c r="K194" s="44"/>
      <c r="L194" s="44"/>
      <c r="M194" s="44"/>
    </row>
    <row r="195" spans="1:13">
      <c r="A195" s="44"/>
      <c r="B195" s="45"/>
      <c r="C195" s="45"/>
      <c r="D195" s="45"/>
      <c r="E195" s="44"/>
      <c r="F195" s="45"/>
      <c r="G195" s="44"/>
      <c r="H195" s="44"/>
      <c r="I195" s="44"/>
      <c r="J195" s="44"/>
      <c r="K195" s="44"/>
      <c r="L195" s="44"/>
      <c r="M195" s="44"/>
    </row>
    <row r="196" spans="1:13">
      <c r="A196" s="44"/>
      <c r="B196" s="45"/>
      <c r="C196" s="45"/>
      <c r="D196" s="45"/>
      <c r="E196" s="44"/>
      <c r="F196" s="45"/>
      <c r="G196" s="44"/>
      <c r="H196" s="44"/>
      <c r="I196" s="44"/>
      <c r="J196" s="44"/>
      <c r="K196" s="44"/>
      <c r="L196" s="44"/>
      <c r="M196" s="44"/>
    </row>
    <row r="197" spans="1:13">
      <c r="A197" s="44"/>
      <c r="B197" s="45"/>
      <c r="C197" s="45"/>
      <c r="D197" s="45"/>
      <c r="E197" s="44"/>
      <c r="F197" s="45"/>
      <c r="G197" s="44"/>
      <c r="H197" s="44"/>
      <c r="I197" s="44"/>
      <c r="J197" s="44"/>
      <c r="K197" s="44"/>
      <c r="L197" s="44"/>
      <c r="M197" s="44"/>
    </row>
    <row r="198" spans="1:13">
      <c r="A198" s="44"/>
      <c r="B198" s="45"/>
      <c r="C198" s="45"/>
      <c r="D198" s="45"/>
      <c r="E198" s="44"/>
      <c r="F198" s="45"/>
      <c r="G198" s="44"/>
      <c r="H198" s="44"/>
      <c r="I198" s="44"/>
      <c r="J198" s="44"/>
      <c r="K198" s="44"/>
      <c r="L198" s="44"/>
      <c r="M198" s="44"/>
    </row>
    <row r="199" spans="1:13">
      <c r="A199" s="44"/>
      <c r="B199" s="45"/>
      <c r="C199" s="45"/>
      <c r="D199" s="45"/>
      <c r="E199" s="44"/>
      <c r="F199" s="45"/>
      <c r="G199" s="44"/>
      <c r="H199" s="44"/>
      <c r="I199" s="44"/>
      <c r="J199" s="44"/>
      <c r="K199" s="44"/>
      <c r="L199" s="44"/>
      <c r="M199" s="44"/>
    </row>
    <row r="200" spans="1:13">
      <c r="A200" s="44"/>
      <c r="B200" s="45"/>
      <c r="C200" s="45"/>
      <c r="D200" s="45"/>
      <c r="E200" s="44"/>
      <c r="F200" s="45"/>
      <c r="G200" s="44"/>
      <c r="H200" s="44"/>
      <c r="I200" s="44"/>
      <c r="J200" s="44"/>
      <c r="K200" s="44"/>
      <c r="L200" s="44"/>
      <c r="M200" s="44"/>
    </row>
    <row r="201" spans="1:13">
      <c r="A201" s="44"/>
      <c r="B201" s="45"/>
      <c r="C201" s="45"/>
      <c r="D201" s="45"/>
      <c r="E201" s="44"/>
      <c r="F201" s="45"/>
      <c r="G201" s="44"/>
      <c r="H201" s="44"/>
      <c r="I201" s="44"/>
      <c r="J201" s="44"/>
      <c r="K201" s="44"/>
      <c r="L201" s="44"/>
      <c r="M201" s="44"/>
    </row>
    <row r="202" spans="1:13">
      <c r="A202" s="44"/>
      <c r="B202" s="45"/>
      <c r="C202" s="45"/>
      <c r="D202" s="45"/>
      <c r="E202" s="44"/>
      <c r="F202" s="45"/>
      <c r="G202" s="44"/>
      <c r="H202" s="44"/>
      <c r="I202" s="44"/>
      <c r="J202" s="44"/>
      <c r="K202" s="44"/>
      <c r="L202" s="44"/>
      <c r="M202" s="44"/>
    </row>
    <row r="203" spans="1:13">
      <c r="A203" s="44"/>
      <c r="B203" s="45"/>
      <c r="C203" s="45"/>
      <c r="D203" s="45"/>
      <c r="E203" s="44"/>
      <c r="F203" s="45"/>
      <c r="G203" s="44"/>
      <c r="H203" s="44"/>
      <c r="I203" s="44"/>
      <c r="J203" s="44"/>
      <c r="K203" s="44"/>
      <c r="L203" s="44"/>
      <c r="M203" s="44"/>
    </row>
    <row r="204" spans="1:13">
      <c r="A204" s="44"/>
      <c r="B204" s="45"/>
      <c r="C204" s="45"/>
      <c r="D204" s="45"/>
      <c r="E204" s="44"/>
      <c r="F204" s="45"/>
      <c r="G204" s="44"/>
      <c r="H204" s="44"/>
      <c r="I204" s="44"/>
      <c r="J204" s="44"/>
      <c r="K204" s="44"/>
      <c r="L204" s="44"/>
      <c r="M204" s="44"/>
    </row>
    <row r="205" spans="1:13">
      <c r="A205" s="44"/>
      <c r="B205" s="45"/>
      <c r="C205" s="45"/>
      <c r="D205" s="45"/>
      <c r="E205" s="44"/>
      <c r="F205" s="45"/>
      <c r="G205" s="44"/>
      <c r="H205" s="44"/>
      <c r="I205" s="44"/>
      <c r="J205" s="44"/>
      <c r="K205" s="44"/>
      <c r="L205" s="44"/>
      <c r="M205" s="44"/>
    </row>
    <row r="206" spans="1:13">
      <c r="A206" s="44"/>
      <c r="B206" s="45"/>
      <c r="C206" s="45"/>
      <c r="D206" s="45"/>
      <c r="E206" s="44"/>
      <c r="F206" s="45"/>
      <c r="G206" s="44"/>
      <c r="H206" s="44"/>
      <c r="I206" s="44"/>
      <c r="J206" s="44"/>
      <c r="K206" s="44"/>
      <c r="L206" s="44"/>
      <c r="M206" s="44"/>
    </row>
    <row r="207" spans="1:13">
      <c r="A207" s="44"/>
      <c r="B207" s="45"/>
      <c r="C207" s="45"/>
      <c r="D207" s="45"/>
      <c r="E207" s="44"/>
      <c r="F207" s="45"/>
      <c r="G207" s="44"/>
      <c r="H207" s="44"/>
      <c r="I207" s="44"/>
      <c r="J207" s="44"/>
      <c r="K207" s="44"/>
      <c r="L207" s="44"/>
      <c r="M207" s="44"/>
    </row>
    <row r="208" spans="1:13">
      <c r="A208" s="44"/>
      <c r="B208" s="45"/>
      <c r="C208" s="45"/>
      <c r="D208" s="45"/>
      <c r="E208" s="44"/>
      <c r="F208" s="45"/>
      <c r="G208" s="44"/>
      <c r="H208" s="44"/>
      <c r="I208" s="44"/>
      <c r="J208" s="44"/>
      <c r="K208" s="44"/>
      <c r="L208" s="44"/>
      <c r="M208" s="44"/>
    </row>
    <row r="209" spans="1:13">
      <c r="A209" s="44"/>
      <c r="B209" s="45"/>
      <c r="C209" s="45"/>
      <c r="D209" s="45"/>
      <c r="E209" s="44"/>
      <c r="F209" s="45"/>
      <c r="G209" s="44"/>
      <c r="H209" s="44"/>
      <c r="I209" s="44"/>
      <c r="J209" s="44"/>
      <c r="K209" s="44"/>
      <c r="L209" s="44"/>
      <c r="M209" s="44"/>
    </row>
    <row r="210" spans="1:13">
      <c r="A210" s="44"/>
      <c r="B210" s="45"/>
      <c r="C210" s="45"/>
      <c r="D210" s="45"/>
      <c r="E210" s="44"/>
      <c r="F210" s="45"/>
      <c r="G210" s="44"/>
      <c r="H210" s="44"/>
      <c r="I210" s="44"/>
      <c r="J210" s="44"/>
      <c r="K210" s="44"/>
      <c r="L210" s="44"/>
      <c r="M210" s="44"/>
    </row>
    <row r="211" spans="1:13">
      <c r="A211" s="44"/>
      <c r="B211" s="45"/>
      <c r="C211" s="45"/>
      <c r="D211" s="45"/>
      <c r="E211" s="44"/>
      <c r="F211" s="45"/>
      <c r="G211" s="44"/>
      <c r="H211" s="44"/>
      <c r="I211" s="44"/>
      <c r="J211" s="44"/>
      <c r="K211" s="44"/>
      <c r="L211" s="44"/>
      <c r="M211" s="44"/>
    </row>
    <row r="212" spans="1:13">
      <c r="A212" s="44"/>
      <c r="B212" s="45"/>
      <c r="C212" s="45"/>
      <c r="D212" s="45"/>
      <c r="E212" s="44"/>
      <c r="F212" s="45"/>
      <c r="G212" s="44"/>
      <c r="H212" s="44"/>
      <c r="I212" s="44"/>
      <c r="J212" s="44"/>
      <c r="K212" s="44"/>
      <c r="L212" s="44"/>
      <c r="M212" s="44"/>
    </row>
    <row r="213" spans="1:13">
      <c r="A213" s="44"/>
      <c r="B213" s="45"/>
      <c r="C213" s="45"/>
      <c r="D213" s="45"/>
      <c r="E213" s="44"/>
      <c r="F213" s="45"/>
      <c r="G213" s="44"/>
      <c r="H213" s="44"/>
      <c r="I213" s="44"/>
      <c r="J213" s="44"/>
      <c r="K213" s="44"/>
      <c r="L213" s="44"/>
      <c r="M213" s="44"/>
    </row>
    <row r="214" spans="1:13">
      <c r="A214" s="44"/>
      <c r="B214" s="45"/>
      <c r="C214" s="45"/>
      <c r="D214" s="45"/>
      <c r="E214" s="44"/>
      <c r="F214" s="45"/>
      <c r="G214" s="44"/>
      <c r="H214" s="44"/>
      <c r="I214" s="44"/>
      <c r="J214" s="44"/>
      <c r="K214" s="44"/>
      <c r="L214" s="44"/>
      <c r="M214" s="44"/>
    </row>
    <row r="215" spans="1:13">
      <c r="A215" s="44"/>
      <c r="B215" s="45"/>
      <c r="C215" s="45"/>
      <c r="D215" s="45"/>
      <c r="E215" s="44"/>
      <c r="F215" s="45"/>
      <c r="G215" s="44"/>
      <c r="H215" s="44"/>
      <c r="I215" s="44"/>
      <c r="J215" s="44"/>
      <c r="K215" s="44"/>
      <c r="L215" s="44"/>
      <c r="M215" s="44"/>
    </row>
    <row r="216" spans="1:13">
      <c r="A216" s="44"/>
      <c r="B216" s="45"/>
      <c r="C216" s="45"/>
      <c r="D216" s="45"/>
      <c r="E216" s="44"/>
      <c r="F216" s="45"/>
      <c r="G216" s="44"/>
      <c r="H216" s="44"/>
      <c r="I216" s="44"/>
      <c r="J216" s="44"/>
      <c r="K216" s="44"/>
      <c r="L216" s="44"/>
      <c r="M216" s="44"/>
    </row>
    <row r="217" spans="1:13">
      <c r="A217" s="44"/>
      <c r="B217" s="45"/>
      <c r="C217" s="45"/>
      <c r="D217" s="45"/>
      <c r="E217" s="44"/>
      <c r="F217" s="45"/>
      <c r="G217" s="44"/>
      <c r="H217" s="44"/>
      <c r="I217" s="44"/>
      <c r="J217" s="44"/>
      <c r="K217" s="44"/>
      <c r="L217" s="44"/>
      <c r="M217" s="44"/>
    </row>
    <row r="218" spans="1:13">
      <c r="A218" s="44"/>
      <c r="B218" s="45"/>
      <c r="C218" s="45"/>
      <c r="D218" s="45"/>
      <c r="E218" s="44"/>
      <c r="F218" s="45"/>
      <c r="G218" s="44"/>
      <c r="H218" s="44"/>
      <c r="I218" s="44"/>
      <c r="J218" s="44"/>
      <c r="K218" s="44"/>
      <c r="L218" s="44"/>
      <c r="M218" s="44"/>
    </row>
    <row r="219" spans="1:13">
      <c r="A219" s="44"/>
      <c r="B219" s="45"/>
      <c r="C219" s="45"/>
      <c r="D219" s="45"/>
      <c r="E219" s="44"/>
      <c r="F219" s="45"/>
      <c r="G219" s="44"/>
      <c r="H219" s="44"/>
      <c r="I219" s="44"/>
      <c r="J219" s="44"/>
      <c r="K219" s="44"/>
      <c r="L219" s="44"/>
      <c r="M219" s="44"/>
    </row>
    <row r="220" spans="1:13">
      <c r="A220" s="44"/>
      <c r="B220" s="45"/>
      <c r="C220" s="45"/>
      <c r="D220" s="45"/>
      <c r="E220" s="44"/>
      <c r="F220" s="45"/>
      <c r="G220" s="44"/>
      <c r="H220" s="44"/>
      <c r="I220" s="44"/>
      <c r="J220" s="44"/>
      <c r="K220" s="44"/>
      <c r="L220" s="44"/>
      <c r="M220" s="44"/>
    </row>
    <row r="221" spans="1:13">
      <c r="A221" s="44"/>
      <c r="B221" s="45"/>
      <c r="C221" s="45"/>
      <c r="D221" s="45"/>
      <c r="E221" s="44"/>
      <c r="F221" s="45"/>
      <c r="G221" s="44"/>
      <c r="H221" s="44"/>
      <c r="I221" s="44"/>
      <c r="J221" s="44"/>
      <c r="K221" s="44"/>
      <c r="L221" s="44"/>
      <c r="M221" s="44"/>
    </row>
    <row r="222" spans="1:13">
      <c r="A222" s="44"/>
      <c r="B222" s="45"/>
      <c r="C222" s="45"/>
      <c r="D222" s="45"/>
      <c r="E222" s="44"/>
      <c r="F222" s="45"/>
      <c r="G222" s="44"/>
      <c r="H222" s="44"/>
      <c r="I222" s="44"/>
      <c r="J222" s="44"/>
      <c r="K222" s="44"/>
      <c r="L222" s="44"/>
      <c r="M222" s="44"/>
    </row>
    <row r="223" spans="1:13">
      <c r="A223" s="44"/>
      <c r="B223" s="45"/>
      <c r="C223" s="45"/>
      <c r="D223" s="45"/>
      <c r="E223" s="44"/>
      <c r="F223" s="45"/>
      <c r="G223" s="44"/>
      <c r="H223" s="44"/>
      <c r="I223" s="44"/>
      <c r="J223" s="44"/>
      <c r="K223" s="44"/>
      <c r="L223" s="44"/>
      <c r="M223" s="44"/>
    </row>
    <row r="224" spans="1:13">
      <c r="A224" s="44"/>
      <c r="B224" s="45"/>
      <c r="C224" s="45"/>
      <c r="D224" s="45"/>
      <c r="E224" s="44"/>
      <c r="F224" s="45"/>
      <c r="G224" s="44"/>
      <c r="H224" s="44"/>
      <c r="I224" s="44"/>
      <c r="J224" s="44"/>
      <c r="K224" s="44"/>
      <c r="L224" s="44"/>
      <c r="M224" s="44"/>
    </row>
    <row r="225" spans="1:13">
      <c r="A225" s="44"/>
      <c r="B225" s="45"/>
      <c r="C225" s="45"/>
      <c r="D225" s="45"/>
      <c r="E225" s="44"/>
      <c r="F225" s="45"/>
      <c r="G225" s="44"/>
      <c r="H225" s="44"/>
      <c r="I225" s="44"/>
      <c r="J225" s="44"/>
      <c r="K225" s="44"/>
      <c r="L225" s="44"/>
      <c r="M225" s="44"/>
    </row>
    <row r="226" spans="1:13">
      <c r="A226" s="44"/>
      <c r="B226" s="45"/>
      <c r="C226" s="45"/>
      <c r="D226" s="45"/>
      <c r="E226" s="44"/>
      <c r="F226" s="45"/>
      <c r="G226" s="44"/>
      <c r="H226" s="44"/>
      <c r="I226" s="44"/>
      <c r="J226" s="44"/>
      <c r="K226" s="44"/>
      <c r="L226" s="44"/>
      <c r="M226" s="44"/>
    </row>
    <row r="227" spans="1:13">
      <c r="A227" s="44"/>
      <c r="B227" s="45"/>
      <c r="C227" s="45"/>
      <c r="D227" s="45"/>
      <c r="E227" s="44"/>
      <c r="F227" s="45"/>
      <c r="G227" s="44"/>
      <c r="H227" s="44"/>
      <c r="I227" s="44"/>
      <c r="J227" s="44"/>
      <c r="K227" s="44"/>
      <c r="L227" s="44"/>
      <c r="M227" s="44"/>
    </row>
    <row r="228" spans="1:13">
      <c r="A228" s="44"/>
      <c r="B228" s="45"/>
      <c r="C228" s="45"/>
      <c r="D228" s="45"/>
      <c r="E228" s="44"/>
      <c r="F228" s="45"/>
      <c r="G228" s="44"/>
      <c r="H228" s="44"/>
      <c r="I228" s="44"/>
      <c r="J228" s="44"/>
      <c r="K228" s="44"/>
      <c r="L228" s="44"/>
      <c r="M228" s="44"/>
    </row>
    <row r="229" spans="1:13">
      <c r="A229" s="44"/>
      <c r="B229" s="45"/>
      <c r="C229" s="45"/>
      <c r="D229" s="45"/>
      <c r="E229" s="44"/>
      <c r="F229" s="45"/>
      <c r="G229" s="44"/>
      <c r="H229" s="44"/>
      <c r="I229" s="44"/>
      <c r="J229" s="44"/>
      <c r="K229" s="44"/>
      <c r="L229" s="44"/>
      <c r="M229" s="44"/>
    </row>
    <row r="230" spans="1:13">
      <c r="A230" s="44"/>
      <c r="B230" s="45"/>
      <c r="C230" s="45"/>
      <c r="D230" s="45"/>
      <c r="E230" s="44"/>
      <c r="F230" s="45"/>
      <c r="G230" s="44"/>
      <c r="H230" s="44"/>
      <c r="I230" s="44"/>
      <c r="J230" s="44"/>
      <c r="K230" s="44"/>
      <c r="L230" s="44"/>
      <c r="M230" s="44"/>
    </row>
    <row r="231" spans="1:13">
      <c r="A231" s="44"/>
      <c r="B231" s="45"/>
      <c r="C231" s="45"/>
      <c r="D231" s="45"/>
      <c r="E231" s="44"/>
      <c r="F231" s="45"/>
      <c r="G231" s="44"/>
      <c r="H231" s="44"/>
      <c r="I231" s="44"/>
      <c r="J231" s="44"/>
      <c r="K231" s="44"/>
      <c r="L231" s="44"/>
      <c r="M231" s="44"/>
    </row>
    <row r="232" spans="1:13">
      <c r="A232" s="44"/>
      <c r="B232" s="45"/>
      <c r="C232" s="45"/>
      <c r="D232" s="45"/>
      <c r="E232" s="44"/>
      <c r="F232" s="45"/>
      <c r="G232" s="44"/>
      <c r="H232" s="44"/>
      <c r="I232" s="44"/>
      <c r="J232" s="44"/>
      <c r="K232" s="44"/>
      <c r="L232" s="44"/>
      <c r="M232" s="44"/>
    </row>
    <row r="233" spans="1:13">
      <c r="A233" s="44"/>
      <c r="B233" s="45"/>
      <c r="C233" s="45"/>
      <c r="D233" s="45"/>
      <c r="E233" s="44"/>
      <c r="F233" s="45"/>
      <c r="G233" s="44"/>
      <c r="H233" s="44"/>
      <c r="I233" s="44"/>
      <c r="J233" s="44"/>
      <c r="K233" s="44"/>
      <c r="L233" s="44"/>
      <c r="M233" s="44"/>
    </row>
    <row r="234" spans="1:13">
      <c r="A234" s="44"/>
      <c r="B234" s="45"/>
      <c r="C234" s="45"/>
      <c r="D234" s="45"/>
      <c r="E234" s="44"/>
      <c r="F234" s="45"/>
      <c r="G234" s="44"/>
      <c r="H234" s="44"/>
      <c r="I234" s="44"/>
      <c r="J234" s="44"/>
      <c r="K234" s="44"/>
      <c r="L234" s="44"/>
      <c r="M234" s="44"/>
    </row>
    <row r="235" spans="1:13">
      <c r="A235" s="44"/>
      <c r="B235" s="45"/>
      <c r="C235" s="45"/>
      <c r="D235" s="45"/>
      <c r="E235" s="44"/>
      <c r="F235" s="45"/>
      <c r="G235" s="44"/>
      <c r="H235" s="44"/>
      <c r="I235" s="44"/>
      <c r="J235" s="44"/>
      <c r="K235" s="44"/>
      <c r="L235" s="44"/>
      <c r="M235" s="44"/>
    </row>
    <row r="236" spans="1:13">
      <c r="A236" s="44"/>
      <c r="B236" s="45"/>
      <c r="C236" s="45"/>
      <c r="D236" s="45"/>
      <c r="E236" s="44"/>
      <c r="F236" s="45"/>
      <c r="G236" s="44"/>
      <c r="H236" s="44"/>
      <c r="I236" s="44"/>
      <c r="J236" s="44"/>
      <c r="K236" s="44"/>
      <c r="L236" s="44"/>
      <c r="M236" s="44"/>
    </row>
    <row r="237" spans="1:13">
      <c r="A237" s="44"/>
      <c r="B237" s="45"/>
      <c r="C237" s="45"/>
      <c r="D237" s="45"/>
      <c r="E237" s="44"/>
      <c r="F237" s="45"/>
      <c r="G237" s="44"/>
      <c r="H237" s="44"/>
      <c r="I237" s="44"/>
      <c r="J237" s="44"/>
      <c r="K237" s="44"/>
      <c r="L237" s="44"/>
      <c r="M237" s="44"/>
    </row>
    <row r="238" spans="1:13">
      <c r="A238" s="44"/>
      <c r="B238" s="45"/>
      <c r="C238" s="45"/>
      <c r="D238" s="45"/>
      <c r="E238" s="44"/>
      <c r="F238" s="45"/>
      <c r="G238" s="44"/>
      <c r="H238" s="44"/>
      <c r="I238" s="44"/>
      <c r="J238" s="44"/>
      <c r="K238" s="44"/>
      <c r="L238" s="44"/>
      <c r="M238" s="44"/>
    </row>
    <row r="239" spans="1:13">
      <c r="A239" s="44"/>
      <c r="B239" s="45"/>
      <c r="C239" s="45"/>
      <c r="D239" s="45"/>
      <c r="E239" s="44"/>
      <c r="F239" s="45"/>
      <c r="G239" s="44"/>
      <c r="H239" s="44"/>
      <c r="I239" s="44"/>
      <c r="J239" s="44"/>
      <c r="K239" s="44"/>
      <c r="L239" s="44"/>
      <c r="M239" s="44"/>
    </row>
    <row r="240" spans="1:13">
      <c r="A240" s="44"/>
      <c r="B240" s="45"/>
      <c r="C240" s="45"/>
      <c r="D240" s="45"/>
      <c r="E240" s="44"/>
      <c r="F240" s="45"/>
      <c r="G240" s="44"/>
      <c r="H240" s="44"/>
      <c r="I240" s="44"/>
      <c r="J240" s="44"/>
      <c r="K240" s="44"/>
      <c r="L240" s="44"/>
      <c r="M240" s="44"/>
    </row>
    <row r="241" spans="1:13">
      <c r="A241" s="44"/>
      <c r="B241" s="45"/>
      <c r="C241" s="45"/>
      <c r="D241" s="45"/>
      <c r="E241" s="44"/>
      <c r="F241" s="45"/>
      <c r="G241" s="44"/>
      <c r="H241" s="44"/>
      <c r="I241" s="44"/>
      <c r="J241" s="44"/>
      <c r="K241" s="44"/>
      <c r="L241" s="44"/>
      <c r="M241" s="44"/>
    </row>
    <row r="242" spans="1:13">
      <c r="A242" s="44"/>
      <c r="B242" s="45"/>
      <c r="C242" s="45"/>
      <c r="D242" s="45"/>
      <c r="E242" s="44"/>
      <c r="F242" s="45"/>
      <c r="G242" s="44"/>
      <c r="H242" s="44"/>
      <c r="I242" s="44"/>
      <c r="J242" s="44"/>
      <c r="K242" s="44"/>
      <c r="L242" s="44"/>
      <c r="M242" s="44"/>
    </row>
    <row r="243" spans="1:13">
      <c r="A243" s="44"/>
      <c r="B243" s="45"/>
      <c r="C243" s="45"/>
      <c r="D243" s="45"/>
      <c r="E243" s="44"/>
      <c r="F243" s="45"/>
      <c r="G243" s="44"/>
      <c r="H243" s="44"/>
      <c r="I243" s="44"/>
      <c r="J243" s="44"/>
      <c r="K243" s="44"/>
      <c r="L243" s="44"/>
      <c r="M243" s="44"/>
    </row>
    <row r="244" spans="1:13">
      <c r="A244" s="44"/>
      <c r="B244" s="45"/>
      <c r="C244" s="45"/>
      <c r="D244" s="45"/>
      <c r="E244" s="44"/>
      <c r="F244" s="45"/>
      <c r="G244" s="44"/>
      <c r="H244" s="44"/>
      <c r="I244" s="44"/>
      <c r="J244" s="44"/>
      <c r="K244" s="44"/>
      <c r="L244" s="44"/>
      <c r="M244" s="44"/>
    </row>
    <row r="245" spans="1:13">
      <c r="A245" s="44"/>
      <c r="B245" s="45"/>
      <c r="C245" s="45"/>
      <c r="D245" s="45"/>
      <c r="E245" s="44"/>
      <c r="F245" s="45"/>
      <c r="G245" s="44"/>
      <c r="H245" s="44"/>
      <c r="I245" s="44"/>
      <c r="J245" s="44"/>
      <c r="K245" s="44"/>
      <c r="L245" s="44"/>
      <c r="M245" s="44"/>
    </row>
    <row r="246" spans="1:13">
      <c r="A246" s="44"/>
      <c r="B246" s="45"/>
      <c r="C246" s="45"/>
      <c r="D246" s="45"/>
      <c r="E246" s="44"/>
      <c r="F246" s="45"/>
      <c r="G246" s="44"/>
      <c r="H246" s="44"/>
      <c r="I246" s="44"/>
      <c r="J246" s="44"/>
      <c r="K246" s="44"/>
      <c r="L246" s="44"/>
      <c r="M246" s="44"/>
    </row>
    <row r="247" spans="1:13">
      <c r="A247" s="44"/>
      <c r="B247" s="45"/>
      <c r="C247" s="45"/>
      <c r="D247" s="45"/>
      <c r="E247" s="44"/>
      <c r="F247" s="45"/>
      <c r="G247" s="44"/>
      <c r="H247" s="44"/>
      <c r="I247" s="44"/>
      <c r="J247" s="44"/>
      <c r="K247" s="44"/>
      <c r="L247" s="44"/>
      <c r="M247" s="44"/>
    </row>
    <row r="248" spans="1:13">
      <c r="A248" s="44"/>
      <c r="B248" s="45"/>
      <c r="C248" s="45"/>
      <c r="D248" s="45"/>
      <c r="E248" s="44"/>
      <c r="F248" s="45"/>
      <c r="G248" s="44"/>
      <c r="H248" s="44"/>
      <c r="I248" s="44"/>
      <c r="J248" s="44"/>
      <c r="K248" s="44"/>
      <c r="L248" s="44"/>
      <c r="M248" s="44"/>
    </row>
    <row r="249" spans="1:13">
      <c r="A249" s="44"/>
      <c r="B249" s="45"/>
      <c r="C249" s="45"/>
      <c r="D249" s="45"/>
      <c r="E249" s="44"/>
      <c r="F249" s="45"/>
      <c r="G249" s="44"/>
      <c r="H249" s="44"/>
      <c r="I249" s="44"/>
      <c r="J249" s="44"/>
      <c r="K249" s="44"/>
      <c r="L249" s="44"/>
      <c r="M249" s="44"/>
    </row>
    <row r="250" spans="1:13">
      <c r="A250" s="44"/>
      <c r="B250" s="45"/>
      <c r="C250" s="45"/>
      <c r="D250" s="45"/>
      <c r="E250" s="44"/>
      <c r="F250" s="45"/>
      <c r="G250" s="44"/>
      <c r="H250" s="44"/>
      <c r="I250" s="44"/>
      <c r="J250" s="44"/>
      <c r="K250" s="44"/>
      <c r="L250" s="44"/>
      <c r="M250" s="44"/>
    </row>
    <row r="251" spans="1:13">
      <c r="A251" s="44"/>
      <c r="B251" s="45"/>
      <c r="C251" s="45"/>
      <c r="D251" s="45"/>
      <c r="E251" s="44"/>
      <c r="F251" s="45"/>
      <c r="G251" s="44"/>
      <c r="H251" s="44"/>
      <c r="I251" s="44"/>
      <c r="J251" s="44"/>
      <c r="K251" s="44"/>
      <c r="L251" s="44"/>
      <c r="M251" s="44"/>
    </row>
    <row r="252" spans="1:13">
      <c r="A252" s="44"/>
      <c r="B252" s="45"/>
      <c r="C252" s="45"/>
      <c r="D252" s="45"/>
      <c r="E252" s="44"/>
      <c r="F252" s="45"/>
      <c r="G252" s="44"/>
      <c r="H252" s="44"/>
      <c r="I252" s="44"/>
      <c r="J252" s="44"/>
      <c r="K252" s="44"/>
      <c r="L252" s="44"/>
      <c r="M252" s="44"/>
    </row>
    <row r="253" spans="1:13">
      <c r="A253" s="44"/>
      <c r="B253" s="45"/>
      <c r="C253" s="45"/>
      <c r="D253" s="45"/>
      <c r="E253" s="44"/>
      <c r="F253" s="45"/>
      <c r="G253" s="44"/>
      <c r="H253" s="44"/>
      <c r="I253" s="44"/>
      <c r="J253" s="44"/>
      <c r="K253" s="44"/>
      <c r="L253" s="44"/>
      <c r="M253" s="44"/>
    </row>
    <row r="254" spans="1:13">
      <c r="A254" s="44"/>
      <c r="B254" s="45"/>
      <c r="C254" s="45"/>
      <c r="D254" s="45"/>
      <c r="E254" s="44"/>
      <c r="F254" s="45"/>
      <c r="G254" s="44"/>
      <c r="H254" s="44"/>
      <c r="I254" s="44"/>
      <c r="J254" s="44"/>
      <c r="K254" s="44"/>
      <c r="L254" s="44"/>
      <c r="M254" s="44"/>
    </row>
    <row r="255" spans="1:13">
      <c r="A255" s="44"/>
      <c r="B255" s="45"/>
      <c r="C255" s="45"/>
      <c r="D255" s="45"/>
      <c r="E255" s="44"/>
      <c r="F255" s="45"/>
      <c r="G255" s="44"/>
      <c r="H255" s="44"/>
      <c r="I255" s="44"/>
      <c r="J255" s="44"/>
      <c r="K255" s="44"/>
      <c r="L255" s="44"/>
      <c r="M255" s="44"/>
    </row>
    <row r="256" spans="1:13">
      <c r="A256" s="44"/>
      <c r="B256" s="45"/>
      <c r="C256" s="45"/>
      <c r="D256" s="45"/>
      <c r="E256" s="44"/>
      <c r="F256" s="45"/>
      <c r="G256" s="44"/>
      <c r="H256" s="44"/>
      <c r="I256" s="44"/>
      <c r="J256" s="44"/>
      <c r="K256" s="44"/>
      <c r="L256" s="44"/>
      <c r="M256" s="44"/>
    </row>
    <row r="257" spans="1:13">
      <c r="A257" s="44"/>
      <c r="B257" s="45"/>
      <c r="C257" s="45"/>
      <c r="D257" s="45"/>
      <c r="E257" s="44"/>
      <c r="F257" s="45"/>
      <c r="G257" s="44"/>
      <c r="H257" s="44"/>
      <c r="I257" s="44"/>
      <c r="J257" s="44"/>
      <c r="K257" s="44"/>
      <c r="L257" s="44"/>
      <c r="M257" s="44"/>
    </row>
    <row r="258" spans="1:13">
      <c r="A258" s="44"/>
      <c r="B258" s="45"/>
      <c r="C258" s="45"/>
      <c r="D258" s="45"/>
      <c r="E258" s="44"/>
      <c r="F258" s="45"/>
      <c r="G258" s="44"/>
      <c r="H258" s="44"/>
      <c r="I258" s="44"/>
      <c r="J258" s="44"/>
      <c r="K258" s="44"/>
      <c r="L258" s="44"/>
      <c r="M258" s="44"/>
    </row>
    <row r="259" spans="1:13">
      <c r="A259" s="44"/>
      <c r="B259" s="45"/>
      <c r="C259" s="45"/>
      <c r="D259" s="45"/>
      <c r="E259" s="44"/>
      <c r="F259" s="45"/>
      <c r="G259" s="44"/>
      <c r="H259" s="44"/>
      <c r="I259" s="44"/>
      <c r="J259" s="44"/>
      <c r="K259" s="44"/>
      <c r="L259" s="44"/>
      <c r="M259" s="44"/>
    </row>
    <row r="260" spans="1:13">
      <c r="A260" s="44"/>
      <c r="B260" s="45"/>
      <c r="C260" s="45"/>
      <c r="D260" s="45"/>
      <c r="E260" s="44"/>
      <c r="F260" s="45"/>
      <c r="G260" s="44"/>
      <c r="H260" s="44"/>
      <c r="I260" s="44"/>
      <c r="J260" s="44"/>
      <c r="K260" s="44"/>
      <c r="L260" s="44"/>
      <c r="M260" s="44"/>
    </row>
    <row r="261" spans="1:13">
      <c r="A261" s="44"/>
      <c r="B261" s="45"/>
      <c r="C261" s="45"/>
      <c r="D261" s="45"/>
      <c r="E261" s="44"/>
      <c r="F261" s="45"/>
      <c r="G261" s="44"/>
      <c r="H261" s="44"/>
      <c r="I261" s="44"/>
      <c r="J261" s="44"/>
      <c r="K261" s="44"/>
      <c r="L261" s="44"/>
      <c r="M261" s="44"/>
    </row>
    <row r="262" spans="1:13">
      <c r="A262" s="44"/>
      <c r="B262" s="45"/>
      <c r="C262" s="45"/>
      <c r="D262" s="45"/>
      <c r="E262" s="44"/>
      <c r="F262" s="45"/>
      <c r="G262" s="44"/>
      <c r="H262" s="44"/>
      <c r="I262" s="44"/>
      <c r="J262" s="44"/>
      <c r="K262" s="44"/>
      <c r="L262" s="44"/>
      <c r="M262" s="44"/>
    </row>
    <row r="263" spans="1:13">
      <c r="A263" s="44"/>
      <c r="B263" s="45"/>
      <c r="C263" s="45"/>
      <c r="D263" s="45"/>
      <c r="E263" s="44"/>
      <c r="F263" s="45"/>
      <c r="G263" s="44"/>
      <c r="H263" s="44"/>
      <c r="I263" s="44"/>
      <c r="J263" s="44"/>
      <c r="K263" s="44"/>
      <c r="L263" s="44"/>
      <c r="M263" s="44"/>
    </row>
    <row r="264" spans="1:13">
      <c r="A264" s="44"/>
      <c r="B264" s="45"/>
      <c r="C264" s="45"/>
      <c r="D264" s="45"/>
      <c r="E264" s="44"/>
      <c r="F264" s="45"/>
      <c r="G264" s="44"/>
      <c r="H264" s="44"/>
      <c r="I264" s="44"/>
      <c r="J264" s="44"/>
      <c r="K264" s="44"/>
      <c r="L264" s="44"/>
      <c r="M264" s="44"/>
    </row>
    <row r="265" spans="1:13">
      <c r="A265" s="44"/>
      <c r="B265" s="45"/>
      <c r="C265" s="45"/>
      <c r="D265" s="45"/>
      <c r="E265" s="44"/>
      <c r="F265" s="45"/>
      <c r="G265" s="44"/>
      <c r="H265" s="44"/>
      <c r="I265" s="44"/>
      <c r="J265" s="44"/>
      <c r="K265" s="44"/>
      <c r="L265" s="44"/>
      <c r="M265" s="44"/>
    </row>
    <row r="266" spans="1:13">
      <c r="A266" s="44"/>
      <c r="B266" s="45"/>
      <c r="C266" s="45"/>
      <c r="D266" s="45"/>
      <c r="E266" s="44"/>
      <c r="F266" s="45"/>
      <c r="G266" s="44"/>
      <c r="H266" s="44"/>
      <c r="I266" s="44"/>
      <c r="J266" s="44"/>
      <c r="K266" s="44"/>
      <c r="L266" s="44"/>
      <c r="M266" s="44"/>
    </row>
    <row r="267" spans="1:13">
      <c r="A267" s="44"/>
      <c r="B267" s="45"/>
      <c r="C267" s="45"/>
      <c r="D267" s="45"/>
      <c r="E267" s="44"/>
      <c r="F267" s="45"/>
      <c r="G267" s="44"/>
      <c r="H267" s="44"/>
      <c r="I267" s="44"/>
      <c r="J267" s="44"/>
      <c r="K267" s="44"/>
      <c r="L267" s="44"/>
      <c r="M267" s="44"/>
    </row>
    <row r="268" spans="1:13">
      <c r="A268" s="44"/>
      <c r="B268" s="45"/>
      <c r="C268" s="45"/>
      <c r="D268" s="45"/>
      <c r="E268" s="44"/>
      <c r="F268" s="45"/>
      <c r="G268" s="44"/>
      <c r="H268" s="44"/>
      <c r="I268" s="44"/>
      <c r="J268" s="44"/>
      <c r="K268" s="44"/>
      <c r="L268" s="44"/>
      <c r="M268" s="44"/>
    </row>
    <row r="269" spans="1:13">
      <c r="A269" s="44"/>
      <c r="B269" s="45"/>
      <c r="C269" s="45"/>
      <c r="D269" s="45"/>
      <c r="E269" s="44"/>
      <c r="F269" s="45"/>
      <c r="G269" s="44"/>
      <c r="H269" s="44"/>
      <c r="I269" s="44"/>
      <c r="J269" s="44"/>
      <c r="K269" s="44"/>
      <c r="L269" s="44"/>
      <c r="M269" s="44"/>
    </row>
    <row r="270" spans="1:13">
      <c r="A270" s="44"/>
      <c r="B270" s="45"/>
      <c r="C270" s="45"/>
      <c r="D270" s="45"/>
      <c r="E270" s="44"/>
      <c r="F270" s="45"/>
      <c r="G270" s="44"/>
      <c r="H270" s="44"/>
      <c r="I270" s="44"/>
      <c r="J270" s="44"/>
      <c r="K270" s="44"/>
      <c r="L270" s="44"/>
      <c r="M270" s="44"/>
    </row>
    <row r="271" spans="1:13">
      <c r="A271" s="44"/>
      <c r="B271" s="45"/>
      <c r="C271" s="45"/>
      <c r="D271" s="45"/>
      <c r="E271" s="44"/>
      <c r="F271" s="45"/>
      <c r="G271" s="44"/>
      <c r="H271" s="44"/>
      <c r="I271" s="44"/>
      <c r="J271" s="44"/>
      <c r="K271" s="44"/>
      <c r="L271" s="44"/>
      <c r="M271" s="44"/>
    </row>
    <row r="272" spans="1:13">
      <c r="A272" s="44"/>
      <c r="B272" s="45"/>
      <c r="C272" s="45"/>
      <c r="D272" s="45"/>
      <c r="E272" s="44"/>
      <c r="F272" s="45"/>
      <c r="G272" s="44"/>
      <c r="H272" s="44"/>
      <c r="I272" s="44"/>
      <c r="J272" s="44"/>
      <c r="K272" s="44"/>
      <c r="L272" s="44"/>
      <c r="M272" s="44"/>
    </row>
    <row r="273" spans="1:13">
      <c r="A273" s="44"/>
      <c r="B273" s="45"/>
      <c r="C273" s="45"/>
      <c r="D273" s="45"/>
      <c r="E273" s="44"/>
      <c r="F273" s="45"/>
      <c r="G273" s="44"/>
      <c r="H273" s="44"/>
      <c r="I273" s="44"/>
      <c r="J273" s="44"/>
      <c r="K273" s="44"/>
      <c r="L273" s="44"/>
      <c r="M273" s="44"/>
    </row>
    <row r="274" spans="1:13">
      <c r="A274" s="44"/>
      <c r="B274" s="45"/>
      <c r="C274" s="45"/>
      <c r="D274" s="45"/>
      <c r="E274" s="44"/>
      <c r="F274" s="45"/>
      <c r="G274" s="44"/>
      <c r="H274" s="44"/>
      <c r="I274" s="44"/>
      <c r="J274" s="44"/>
      <c r="K274" s="44"/>
      <c r="L274" s="44"/>
      <c r="M274" s="44"/>
    </row>
    <row r="275" spans="1:13">
      <c r="A275" s="44"/>
      <c r="B275" s="45"/>
      <c r="C275" s="45"/>
      <c r="D275" s="45"/>
      <c r="E275" s="44"/>
      <c r="F275" s="45"/>
      <c r="G275" s="44"/>
      <c r="H275" s="44"/>
      <c r="I275" s="44"/>
      <c r="J275" s="44"/>
      <c r="K275" s="44"/>
      <c r="L275" s="44"/>
      <c r="M275" s="44"/>
    </row>
    <row r="276" spans="1:13">
      <c r="A276" s="44"/>
      <c r="B276" s="45"/>
      <c r="C276" s="45"/>
      <c r="D276" s="45"/>
      <c r="E276" s="44"/>
      <c r="F276" s="45"/>
      <c r="G276" s="44"/>
      <c r="H276" s="44"/>
      <c r="I276" s="44"/>
      <c r="J276" s="44"/>
      <c r="K276" s="44"/>
      <c r="L276" s="44"/>
      <c r="M276" s="44"/>
    </row>
    <row r="277" spans="1:13">
      <c r="A277" s="44"/>
      <c r="B277" s="45"/>
      <c r="C277" s="45"/>
      <c r="D277" s="45"/>
      <c r="E277" s="44"/>
      <c r="F277" s="45"/>
      <c r="G277" s="44"/>
      <c r="H277" s="44"/>
      <c r="I277" s="44"/>
      <c r="J277" s="44"/>
      <c r="K277" s="44"/>
      <c r="L277" s="44"/>
      <c r="M277" s="44"/>
    </row>
    <row r="278" spans="1:13">
      <c r="A278" s="44"/>
      <c r="B278" s="45"/>
      <c r="C278" s="45"/>
      <c r="D278" s="45"/>
      <c r="E278" s="44"/>
      <c r="F278" s="45"/>
      <c r="G278" s="44"/>
      <c r="H278" s="44"/>
      <c r="I278" s="44"/>
      <c r="J278" s="44"/>
      <c r="K278" s="44"/>
      <c r="L278" s="44"/>
      <c r="M278" s="44"/>
    </row>
    <row r="279" spans="1:13">
      <c r="A279" s="44"/>
      <c r="B279" s="45"/>
      <c r="C279" s="45"/>
      <c r="D279" s="45"/>
      <c r="E279" s="44"/>
      <c r="F279" s="45"/>
      <c r="G279" s="44"/>
      <c r="H279" s="44"/>
      <c r="I279" s="44"/>
      <c r="J279" s="44"/>
      <c r="K279" s="44"/>
      <c r="L279" s="44"/>
      <c r="M279" s="44"/>
    </row>
    <row r="280" spans="1:13">
      <c r="A280" s="44"/>
      <c r="B280" s="45"/>
      <c r="C280" s="45"/>
      <c r="D280" s="45"/>
      <c r="E280" s="44"/>
      <c r="F280" s="45"/>
      <c r="G280" s="44"/>
      <c r="H280" s="44"/>
      <c r="I280" s="44"/>
      <c r="J280" s="44"/>
      <c r="K280" s="44"/>
      <c r="L280" s="44"/>
      <c r="M280" s="44"/>
    </row>
    <row r="281" spans="1:13">
      <c r="A281" s="44"/>
      <c r="B281" s="45"/>
      <c r="C281" s="45"/>
      <c r="D281" s="45"/>
      <c r="E281" s="44"/>
      <c r="F281" s="45"/>
      <c r="G281" s="44"/>
      <c r="H281" s="44"/>
      <c r="I281" s="44"/>
      <c r="J281" s="44"/>
      <c r="K281" s="44"/>
      <c r="L281" s="44"/>
      <c r="M281" s="44"/>
    </row>
    <row r="282" spans="1:13">
      <c r="A282" s="44"/>
      <c r="B282" s="45"/>
      <c r="C282" s="45"/>
      <c r="D282" s="45"/>
      <c r="E282" s="44"/>
      <c r="F282" s="45"/>
      <c r="G282" s="44"/>
      <c r="H282" s="44"/>
      <c r="I282" s="44"/>
      <c r="J282" s="44"/>
      <c r="K282" s="44"/>
      <c r="L282" s="44"/>
      <c r="M282" s="44"/>
    </row>
    <row r="283" spans="1:13">
      <c r="A283" s="44"/>
      <c r="B283" s="45"/>
      <c r="C283" s="45"/>
      <c r="D283" s="45"/>
      <c r="E283" s="44"/>
      <c r="F283" s="45"/>
      <c r="G283" s="44"/>
      <c r="H283" s="44"/>
      <c r="I283" s="44"/>
      <c r="J283" s="44"/>
      <c r="K283" s="44"/>
      <c r="L283" s="44"/>
      <c r="M283" s="44"/>
    </row>
    <row r="284" spans="1:13">
      <c r="A284" s="44"/>
      <c r="B284" s="45"/>
      <c r="C284" s="45"/>
      <c r="D284" s="45"/>
      <c r="E284" s="44"/>
      <c r="F284" s="45"/>
      <c r="G284" s="44"/>
      <c r="H284" s="44"/>
      <c r="I284" s="44"/>
      <c r="J284" s="44"/>
      <c r="K284" s="44"/>
      <c r="L284" s="44"/>
      <c r="M284" s="44"/>
    </row>
    <row r="285" spans="1:13">
      <c r="A285" s="44"/>
      <c r="B285" s="45"/>
      <c r="C285" s="45"/>
      <c r="D285" s="45"/>
      <c r="E285" s="44"/>
      <c r="F285" s="45"/>
      <c r="G285" s="44"/>
      <c r="H285" s="44"/>
      <c r="I285" s="44"/>
      <c r="J285" s="44"/>
      <c r="K285" s="44"/>
      <c r="L285" s="44"/>
      <c r="M285" s="44"/>
    </row>
    <row r="286" spans="1:13">
      <c r="A286" s="44"/>
      <c r="B286" s="45"/>
      <c r="C286" s="45"/>
      <c r="D286" s="45"/>
      <c r="E286" s="44"/>
      <c r="F286" s="45"/>
      <c r="G286" s="44"/>
      <c r="H286" s="44"/>
      <c r="I286" s="44"/>
      <c r="J286" s="44"/>
      <c r="K286" s="44"/>
      <c r="L286" s="44"/>
      <c r="M286" s="44"/>
    </row>
    <row r="287" spans="1:13">
      <c r="A287" s="44"/>
      <c r="B287" s="45"/>
      <c r="C287" s="45"/>
      <c r="D287" s="45"/>
      <c r="E287" s="44"/>
      <c r="F287" s="45"/>
      <c r="G287" s="44"/>
      <c r="H287" s="44"/>
      <c r="I287" s="44"/>
      <c r="J287" s="44"/>
      <c r="K287" s="44"/>
      <c r="L287" s="44"/>
      <c r="M287" s="44"/>
    </row>
    <row r="288" spans="1:13">
      <c r="A288" s="44"/>
      <c r="B288" s="45"/>
      <c r="C288" s="45"/>
      <c r="D288" s="45"/>
      <c r="E288" s="44"/>
      <c r="F288" s="45"/>
      <c r="G288" s="44"/>
      <c r="H288" s="44"/>
      <c r="I288" s="44"/>
      <c r="J288" s="44"/>
      <c r="K288" s="44"/>
      <c r="L288" s="44"/>
      <c r="M288" s="44"/>
    </row>
    <row r="289" spans="1:13">
      <c r="A289" s="44"/>
      <c r="B289" s="45"/>
      <c r="C289" s="45"/>
      <c r="D289" s="45"/>
      <c r="E289" s="44"/>
      <c r="F289" s="45"/>
      <c r="G289" s="44"/>
      <c r="H289" s="44"/>
      <c r="I289" s="44"/>
      <c r="J289" s="44"/>
      <c r="K289" s="44"/>
      <c r="L289" s="44"/>
      <c r="M289" s="44"/>
    </row>
    <row r="290" spans="1:13">
      <c r="A290" s="44"/>
      <c r="B290" s="45"/>
      <c r="C290" s="45"/>
      <c r="D290" s="45"/>
      <c r="E290" s="44"/>
      <c r="F290" s="45"/>
      <c r="G290" s="44"/>
      <c r="H290" s="44"/>
      <c r="I290" s="44"/>
      <c r="J290" s="44"/>
      <c r="K290" s="44"/>
      <c r="L290" s="44"/>
      <c r="M290" s="44"/>
    </row>
    <row r="291" spans="1:13">
      <c r="A291" s="44"/>
      <c r="B291" s="45"/>
      <c r="C291" s="45"/>
      <c r="D291" s="45"/>
      <c r="E291" s="44"/>
      <c r="F291" s="45"/>
      <c r="G291" s="44"/>
      <c r="H291" s="44"/>
      <c r="I291" s="44"/>
      <c r="J291" s="44"/>
      <c r="K291" s="44"/>
      <c r="L291" s="44"/>
      <c r="M291" s="44"/>
    </row>
    <row r="292" spans="1:13">
      <c r="A292" s="44"/>
      <c r="B292" s="45"/>
      <c r="C292" s="45"/>
      <c r="D292" s="45"/>
      <c r="E292" s="44"/>
      <c r="F292" s="45"/>
      <c r="G292" s="44"/>
      <c r="H292" s="44"/>
      <c r="I292" s="44"/>
      <c r="J292" s="44"/>
      <c r="K292" s="44"/>
      <c r="L292" s="44"/>
      <c r="M292" s="44"/>
    </row>
    <row r="293" spans="1:13">
      <c r="A293" s="44"/>
      <c r="B293" s="45"/>
      <c r="C293" s="45"/>
      <c r="D293" s="45"/>
      <c r="E293" s="44"/>
      <c r="F293" s="45"/>
      <c r="G293" s="44"/>
      <c r="H293" s="44"/>
      <c r="I293" s="44"/>
      <c r="J293" s="44"/>
      <c r="K293" s="44"/>
      <c r="L293" s="44"/>
      <c r="M293" s="44"/>
    </row>
    <row r="294" spans="1:13">
      <c r="A294" s="44"/>
      <c r="B294" s="45"/>
      <c r="C294" s="45"/>
      <c r="D294" s="45"/>
      <c r="E294" s="44"/>
      <c r="F294" s="45"/>
      <c r="G294" s="44"/>
      <c r="H294" s="44"/>
      <c r="I294" s="44"/>
      <c r="J294" s="44"/>
      <c r="K294" s="44"/>
      <c r="L294" s="44"/>
      <c r="M294" s="44"/>
    </row>
    <row r="295" spans="1:13">
      <c r="A295" s="44"/>
      <c r="B295" s="45"/>
      <c r="C295" s="45"/>
      <c r="D295" s="45"/>
      <c r="E295" s="44"/>
      <c r="F295" s="45"/>
      <c r="G295" s="44"/>
      <c r="H295" s="44"/>
      <c r="I295" s="44"/>
      <c r="J295" s="44"/>
      <c r="K295" s="44"/>
      <c r="L295" s="44"/>
      <c r="M295" s="44"/>
    </row>
    <row r="296" spans="1:13">
      <c r="A296" s="44"/>
      <c r="B296" s="45"/>
      <c r="C296" s="45"/>
      <c r="D296" s="45"/>
      <c r="E296" s="44"/>
      <c r="F296" s="45"/>
      <c r="G296" s="44"/>
      <c r="H296" s="44"/>
      <c r="I296" s="44"/>
      <c r="J296" s="44"/>
      <c r="K296" s="44"/>
      <c r="L296" s="44"/>
      <c r="M296" s="44"/>
    </row>
    <row r="297" spans="1:13">
      <c r="A297" s="44"/>
      <c r="B297" s="45"/>
      <c r="C297" s="45"/>
      <c r="D297" s="45"/>
      <c r="E297" s="44"/>
      <c r="F297" s="45"/>
      <c r="G297" s="44"/>
      <c r="H297" s="44"/>
      <c r="I297" s="44"/>
      <c r="J297" s="44"/>
      <c r="K297" s="44"/>
      <c r="L297" s="44"/>
      <c r="M297" s="44"/>
    </row>
    <row r="298" spans="1:13">
      <c r="A298" s="44"/>
      <c r="B298" s="45"/>
      <c r="C298" s="45"/>
      <c r="D298" s="45"/>
      <c r="E298" s="44"/>
      <c r="F298" s="45"/>
      <c r="G298" s="44"/>
      <c r="H298" s="44"/>
      <c r="I298" s="44"/>
      <c r="J298" s="44"/>
      <c r="K298" s="44"/>
      <c r="L298" s="44"/>
      <c r="M298" s="44"/>
    </row>
    <row r="299" spans="1:13">
      <c r="A299" s="44"/>
      <c r="B299" s="45"/>
      <c r="C299" s="45"/>
      <c r="D299" s="45"/>
      <c r="E299" s="44"/>
      <c r="F299" s="45"/>
      <c r="G299" s="44"/>
      <c r="H299" s="44"/>
      <c r="I299" s="44"/>
      <c r="J299" s="44"/>
      <c r="K299" s="44"/>
      <c r="L299" s="44"/>
      <c r="M299" s="44"/>
    </row>
    <row r="300" spans="1:13">
      <c r="A300" s="44"/>
      <c r="B300" s="45"/>
      <c r="C300" s="45"/>
      <c r="D300" s="45"/>
      <c r="E300" s="44"/>
      <c r="F300" s="45"/>
      <c r="G300" s="44"/>
      <c r="H300" s="44"/>
      <c r="I300" s="44"/>
      <c r="J300" s="44"/>
      <c r="K300" s="44"/>
      <c r="L300" s="44"/>
      <c r="M300" s="44"/>
    </row>
    <row r="301" spans="1:13">
      <c r="A301" s="44"/>
      <c r="B301" s="45"/>
      <c r="C301" s="45"/>
      <c r="D301" s="45"/>
      <c r="E301" s="44"/>
      <c r="F301" s="45"/>
      <c r="G301" s="44"/>
      <c r="H301" s="44"/>
      <c r="I301" s="44"/>
      <c r="J301" s="44"/>
      <c r="K301" s="44"/>
      <c r="L301" s="44"/>
      <c r="M301" s="44"/>
    </row>
    <row r="302" spans="1:13">
      <c r="A302" s="44"/>
      <c r="B302" s="45"/>
      <c r="C302" s="45"/>
      <c r="D302" s="45"/>
      <c r="E302" s="44"/>
      <c r="F302" s="45"/>
      <c r="G302" s="44"/>
      <c r="H302" s="44"/>
      <c r="I302" s="44"/>
      <c r="J302" s="44"/>
      <c r="K302" s="44"/>
      <c r="L302" s="44"/>
      <c r="M302" s="44"/>
    </row>
    <row r="303" spans="1:13">
      <c r="A303" s="44"/>
      <c r="B303" s="45"/>
      <c r="C303" s="45"/>
      <c r="D303" s="45"/>
      <c r="E303" s="44"/>
      <c r="F303" s="45"/>
      <c r="G303" s="44"/>
      <c r="H303" s="44"/>
      <c r="I303" s="44"/>
      <c r="J303" s="44"/>
      <c r="K303" s="44"/>
      <c r="L303" s="44"/>
      <c r="M303" s="44"/>
    </row>
    <row r="304" spans="1:13">
      <c r="A304" s="44"/>
      <c r="B304" s="45"/>
      <c r="C304" s="45"/>
      <c r="D304" s="45"/>
      <c r="E304" s="44"/>
      <c r="F304" s="45"/>
      <c r="G304" s="44"/>
      <c r="H304" s="44"/>
      <c r="I304" s="44"/>
      <c r="J304" s="44"/>
      <c r="K304" s="44"/>
      <c r="L304" s="44"/>
      <c r="M304" s="44"/>
    </row>
    <row r="305" spans="1:13">
      <c r="A305" s="44"/>
      <c r="B305" s="45"/>
      <c r="C305" s="45"/>
      <c r="D305" s="45"/>
      <c r="E305" s="44"/>
      <c r="F305" s="45"/>
      <c r="G305" s="44"/>
      <c r="H305" s="44"/>
      <c r="I305" s="44"/>
      <c r="J305" s="44"/>
      <c r="K305" s="44"/>
      <c r="L305" s="44"/>
      <c r="M305" s="44"/>
    </row>
    <row r="306" spans="1:13">
      <c r="A306" s="44"/>
      <c r="B306" s="45"/>
      <c r="C306" s="45"/>
      <c r="D306" s="45"/>
      <c r="E306" s="44"/>
      <c r="F306" s="45"/>
      <c r="G306" s="44"/>
      <c r="H306" s="44"/>
      <c r="I306" s="44"/>
      <c r="J306" s="44"/>
      <c r="K306" s="44"/>
      <c r="L306" s="44"/>
      <c r="M306" s="44"/>
    </row>
    <row r="307" spans="1:13">
      <c r="A307" s="44"/>
      <c r="B307" s="45"/>
      <c r="C307" s="45"/>
      <c r="D307" s="45"/>
      <c r="E307" s="44"/>
      <c r="F307" s="45"/>
      <c r="G307" s="44"/>
      <c r="H307" s="44"/>
      <c r="I307" s="44"/>
      <c r="J307" s="44"/>
      <c r="K307" s="44"/>
      <c r="L307" s="44"/>
      <c r="M307" s="44"/>
    </row>
    <row r="308" spans="1:13">
      <c r="A308" s="44"/>
      <c r="B308" s="45"/>
      <c r="C308" s="45"/>
      <c r="D308" s="45"/>
      <c r="E308" s="44"/>
      <c r="F308" s="45"/>
      <c r="G308" s="44"/>
      <c r="H308" s="44"/>
      <c r="I308" s="44"/>
      <c r="J308" s="44"/>
      <c r="K308" s="44"/>
      <c r="L308" s="44"/>
      <c r="M308" s="44"/>
    </row>
    <row r="309" spans="1:13">
      <c r="A309" s="44"/>
      <c r="B309" s="45"/>
      <c r="C309" s="45"/>
      <c r="D309" s="45"/>
      <c r="E309" s="44"/>
      <c r="F309" s="45"/>
      <c r="G309" s="44"/>
      <c r="H309" s="44"/>
      <c r="I309" s="44"/>
      <c r="J309" s="44"/>
      <c r="K309" s="44"/>
      <c r="L309" s="44"/>
      <c r="M309" s="44"/>
    </row>
    <row r="310" spans="1:13">
      <c r="A310" s="44"/>
      <c r="B310" s="45"/>
      <c r="C310" s="45"/>
      <c r="D310" s="45"/>
      <c r="E310" s="44"/>
      <c r="F310" s="45"/>
      <c r="G310" s="44"/>
      <c r="H310" s="44"/>
      <c r="I310" s="44"/>
      <c r="J310" s="44"/>
      <c r="K310" s="44"/>
      <c r="L310" s="44"/>
      <c r="M310" s="44"/>
    </row>
    <row r="311" spans="1:13">
      <c r="A311" s="44"/>
      <c r="B311" s="45"/>
      <c r="C311" s="45"/>
      <c r="D311" s="45"/>
      <c r="E311" s="44"/>
      <c r="F311" s="45"/>
      <c r="G311" s="44"/>
      <c r="H311" s="44"/>
      <c r="I311" s="44"/>
      <c r="J311" s="44"/>
      <c r="K311" s="44"/>
      <c r="L311" s="44"/>
      <c r="M311" s="44"/>
    </row>
    <row r="312" spans="1:13">
      <c r="A312" s="44"/>
      <c r="B312" s="45"/>
      <c r="C312" s="45"/>
      <c r="D312" s="45"/>
      <c r="E312" s="44"/>
      <c r="F312" s="45"/>
      <c r="G312" s="44"/>
      <c r="H312" s="44"/>
      <c r="I312" s="44"/>
      <c r="J312" s="44"/>
      <c r="K312" s="44"/>
      <c r="L312" s="44"/>
      <c r="M312" s="44"/>
    </row>
    <row r="313" spans="1:13">
      <c r="A313" s="44"/>
      <c r="B313" s="45"/>
      <c r="C313" s="45"/>
      <c r="D313" s="45"/>
      <c r="E313" s="44"/>
      <c r="F313" s="45"/>
      <c r="G313" s="44"/>
      <c r="H313" s="44"/>
      <c r="I313" s="44"/>
      <c r="J313" s="44"/>
      <c r="K313" s="44"/>
      <c r="L313" s="44"/>
      <c r="M313" s="44"/>
    </row>
    <row r="314" spans="1:13">
      <c r="A314" s="44"/>
      <c r="B314" s="45"/>
      <c r="C314" s="45"/>
      <c r="D314" s="45"/>
      <c r="E314" s="44"/>
      <c r="F314" s="45"/>
      <c r="G314" s="44"/>
      <c r="H314" s="44"/>
      <c r="I314" s="44"/>
      <c r="J314" s="44"/>
      <c r="K314" s="44"/>
      <c r="L314" s="44"/>
      <c r="M314" s="44"/>
    </row>
    <row r="315" spans="1:13">
      <c r="A315" s="44"/>
      <c r="B315" s="45"/>
      <c r="C315" s="45"/>
      <c r="D315" s="45"/>
      <c r="E315" s="44"/>
      <c r="F315" s="45"/>
      <c r="G315" s="44"/>
      <c r="H315" s="44"/>
      <c r="I315" s="44"/>
      <c r="J315" s="44"/>
      <c r="K315" s="44"/>
      <c r="L315" s="44"/>
      <c r="M315" s="44"/>
    </row>
    <row r="316" spans="1:13">
      <c r="A316" s="44"/>
      <c r="B316" s="45"/>
      <c r="C316" s="45"/>
      <c r="D316" s="45"/>
      <c r="E316" s="44"/>
      <c r="F316" s="45"/>
      <c r="G316" s="44"/>
      <c r="H316" s="44"/>
      <c r="I316" s="44"/>
      <c r="J316" s="44"/>
      <c r="K316" s="44"/>
      <c r="L316" s="44"/>
      <c r="M316" s="44"/>
    </row>
    <row r="317" spans="1:13">
      <c r="A317" s="44"/>
      <c r="B317" s="45"/>
      <c r="C317" s="45"/>
      <c r="D317" s="45"/>
      <c r="E317" s="44"/>
      <c r="F317" s="45"/>
      <c r="G317" s="44"/>
      <c r="H317" s="44"/>
      <c r="I317" s="44"/>
      <c r="J317" s="44"/>
      <c r="K317" s="44"/>
      <c r="L317" s="44"/>
      <c r="M317" s="44"/>
    </row>
    <row r="318" spans="1:13">
      <c r="A318" s="44"/>
      <c r="B318" s="45"/>
      <c r="C318" s="45"/>
      <c r="D318" s="45"/>
      <c r="E318" s="44"/>
      <c r="F318" s="45"/>
      <c r="G318" s="44"/>
      <c r="H318" s="44"/>
      <c r="I318" s="44"/>
      <c r="J318" s="44"/>
      <c r="K318" s="44"/>
      <c r="L318" s="44"/>
      <c r="M318" s="44"/>
    </row>
    <row r="319" spans="1:13">
      <c r="A319" s="44"/>
      <c r="B319" s="45"/>
      <c r="C319" s="45"/>
      <c r="D319" s="45"/>
      <c r="E319" s="44"/>
      <c r="F319" s="45"/>
      <c r="G319" s="44"/>
      <c r="H319" s="44"/>
      <c r="I319" s="44"/>
      <c r="J319" s="44"/>
      <c r="K319" s="44"/>
      <c r="L319" s="44"/>
      <c r="M319" s="44"/>
    </row>
    <row r="320" spans="1:13">
      <c r="A320" s="44"/>
      <c r="B320" s="45"/>
      <c r="C320" s="45"/>
      <c r="D320" s="45"/>
      <c r="E320" s="44"/>
      <c r="F320" s="45"/>
      <c r="G320" s="44"/>
      <c r="H320" s="44"/>
      <c r="I320" s="44"/>
      <c r="J320" s="44"/>
      <c r="K320" s="44"/>
      <c r="L320" s="44"/>
      <c r="M320" s="44"/>
    </row>
    <row r="321" spans="1:13">
      <c r="A321" s="44"/>
      <c r="B321" s="45"/>
      <c r="C321" s="45"/>
      <c r="D321" s="45"/>
      <c r="E321" s="44"/>
      <c r="F321" s="45"/>
      <c r="G321" s="44"/>
      <c r="H321" s="44"/>
      <c r="I321" s="44"/>
      <c r="J321" s="44"/>
      <c r="K321" s="44"/>
      <c r="L321" s="44"/>
      <c r="M321" s="44"/>
    </row>
    <row r="322" spans="1:13">
      <c r="A322" s="44"/>
      <c r="B322" s="45"/>
      <c r="C322" s="45"/>
      <c r="D322" s="45"/>
      <c r="E322" s="44"/>
      <c r="F322" s="45"/>
      <c r="G322" s="44"/>
      <c r="H322" s="44"/>
      <c r="I322" s="94"/>
      <c r="J322" s="94"/>
      <c r="K322" s="94"/>
      <c r="L322" s="94"/>
      <c r="M322" s="94"/>
    </row>
    <row r="323" spans="1:13">
      <c r="A323" s="44"/>
      <c r="B323" s="45"/>
      <c r="C323" s="45"/>
      <c r="D323" s="45"/>
      <c r="E323" s="44"/>
      <c r="F323" s="45"/>
      <c r="G323" s="44"/>
      <c r="H323" s="44"/>
      <c r="I323" s="94"/>
      <c r="J323" s="94"/>
      <c r="K323" s="94"/>
      <c r="L323" s="94"/>
      <c r="M323" s="94"/>
    </row>
    <row r="324" spans="1:13">
      <c r="A324" s="44"/>
      <c r="B324" s="45"/>
      <c r="C324" s="45"/>
      <c r="D324" s="45"/>
      <c r="E324" s="44"/>
      <c r="F324" s="45"/>
      <c r="G324" s="44"/>
      <c r="H324" s="44"/>
      <c r="I324" s="94"/>
      <c r="J324" s="94"/>
      <c r="K324" s="94"/>
      <c r="L324" s="94"/>
      <c r="M324" s="94"/>
    </row>
    <row r="325" spans="1:13">
      <c r="A325" s="44"/>
      <c r="B325" s="45"/>
      <c r="C325" s="45"/>
      <c r="D325" s="45"/>
      <c r="E325" s="44"/>
      <c r="F325" s="45"/>
      <c r="G325" s="44"/>
      <c r="H325" s="44"/>
      <c r="I325" s="94"/>
      <c r="J325" s="94"/>
      <c r="K325" s="94"/>
      <c r="L325" s="94"/>
      <c r="M325" s="94"/>
    </row>
    <row r="326" spans="1:13">
      <c r="A326" s="44"/>
      <c r="B326" s="45"/>
      <c r="C326" s="45"/>
      <c r="D326" s="45"/>
      <c r="E326" s="44"/>
      <c r="F326" s="45"/>
      <c r="G326" s="44"/>
      <c r="H326" s="44"/>
      <c r="I326" s="94"/>
      <c r="J326" s="94"/>
      <c r="K326" s="94"/>
      <c r="L326" s="94"/>
      <c r="M326" s="94"/>
    </row>
    <row r="327" spans="1:13">
      <c r="A327" s="44"/>
      <c r="B327" s="45"/>
      <c r="C327" s="45"/>
      <c r="D327" s="45"/>
      <c r="E327" s="44"/>
      <c r="F327" s="45"/>
      <c r="G327" s="44"/>
      <c r="H327" s="44"/>
      <c r="I327" s="94"/>
      <c r="J327" s="94"/>
      <c r="K327" s="94"/>
      <c r="L327" s="94"/>
      <c r="M327" s="94"/>
    </row>
    <row r="328" spans="1:13">
      <c r="A328" s="44"/>
      <c r="B328" s="45"/>
      <c r="C328" s="45"/>
      <c r="D328" s="45"/>
      <c r="E328" s="44"/>
      <c r="F328" s="45"/>
      <c r="G328" s="44"/>
      <c r="H328" s="44"/>
      <c r="I328" s="94"/>
      <c r="J328" s="94"/>
      <c r="K328" s="94"/>
      <c r="L328" s="94"/>
      <c r="M328" s="94"/>
    </row>
    <row r="329" spans="1:13">
      <c r="A329" s="44"/>
      <c r="B329" s="45"/>
      <c r="C329" s="45"/>
      <c r="D329" s="45"/>
      <c r="E329" s="44"/>
      <c r="F329" s="45"/>
      <c r="G329" s="44"/>
      <c r="H329" s="44"/>
      <c r="I329" s="94"/>
      <c r="J329" s="94"/>
      <c r="K329" s="94"/>
      <c r="L329" s="94"/>
      <c r="M329" s="94"/>
    </row>
    <row r="330" spans="1:13">
      <c r="A330" s="44"/>
      <c r="B330" s="45"/>
      <c r="C330" s="45"/>
      <c r="D330" s="45"/>
      <c r="E330" s="44"/>
      <c r="F330" s="45"/>
      <c r="G330" s="44"/>
      <c r="H330" s="44"/>
      <c r="I330" s="94"/>
      <c r="J330" s="94"/>
      <c r="K330" s="94"/>
      <c r="L330" s="94"/>
      <c r="M330" s="94"/>
    </row>
    <row r="331" spans="1:13">
      <c r="A331" s="44"/>
      <c r="B331" s="45"/>
      <c r="C331" s="45"/>
      <c r="D331" s="45"/>
      <c r="E331" s="44"/>
      <c r="F331" s="45"/>
      <c r="G331" s="44"/>
      <c r="H331" s="44"/>
      <c r="I331" s="94"/>
      <c r="J331" s="94"/>
      <c r="K331" s="94"/>
      <c r="L331" s="94"/>
      <c r="M331" s="94"/>
    </row>
    <row r="332" spans="1:13">
      <c r="A332" s="44"/>
      <c r="B332" s="45"/>
      <c r="C332" s="45"/>
      <c r="D332" s="45"/>
      <c r="E332" s="44"/>
      <c r="F332" s="45"/>
      <c r="G332" s="44"/>
      <c r="H332" s="44"/>
      <c r="I332" s="94"/>
      <c r="J332" s="94"/>
      <c r="K332" s="94"/>
      <c r="L332" s="94"/>
      <c r="M332" s="94"/>
    </row>
    <row r="333" spans="1:13">
      <c r="A333" s="44"/>
      <c r="B333" s="45"/>
      <c r="C333" s="45"/>
      <c r="D333" s="45"/>
      <c r="E333" s="44"/>
      <c r="F333" s="45"/>
      <c r="G333" s="44"/>
      <c r="H333" s="44"/>
      <c r="I333" s="94"/>
      <c r="J333" s="94"/>
      <c r="K333" s="94"/>
      <c r="L333" s="94"/>
      <c r="M333" s="94"/>
    </row>
    <row r="334" spans="1:13">
      <c r="A334" s="44"/>
      <c r="B334" s="45"/>
      <c r="C334" s="45"/>
      <c r="D334" s="45"/>
      <c r="E334" s="44"/>
      <c r="F334" s="45"/>
      <c r="G334" s="44"/>
      <c r="H334" s="44"/>
      <c r="I334" s="94"/>
      <c r="J334" s="94"/>
      <c r="K334" s="94"/>
      <c r="L334" s="94"/>
      <c r="M334" s="94"/>
    </row>
    <row r="335" spans="1:13">
      <c r="A335" s="44"/>
      <c r="B335" s="45"/>
      <c r="C335" s="45"/>
      <c r="D335" s="45"/>
      <c r="E335" s="44"/>
      <c r="F335" s="45"/>
      <c r="G335" s="44"/>
      <c r="H335" s="44"/>
      <c r="I335" s="94"/>
      <c r="J335" s="94"/>
      <c r="K335" s="94"/>
      <c r="L335" s="94"/>
      <c r="M335" s="94"/>
    </row>
    <row r="336" spans="1:13">
      <c r="A336" s="44"/>
      <c r="B336" s="45"/>
      <c r="C336" s="45"/>
      <c r="D336" s="45"/>
      <c r="E336" s="44"/>
      <c r="F336" s="45"/>
      <c r="G336" s="44"/>
      <c r="H336" s="44"/>
      <c r="I336" s="94"/>
      <c r="J336" s="94"/>
      <c r="K336" s="94"/>
      <c r="L336" s="94"/>
      <c r="M336" s="94"/>
    </row>
    <row r="337" spans="1:13">
      <c r="A337" s="44"/>
      <c r="B337" s="45"/>
      <c r="C337" s="45"/>
      <c r="D337" s="45"/>
      <c r="E337" s="44"/>
      <c r="F337" s="45"/>
      <c r="G337" s="44"/>
      <c r="H337" s="44"/>
      <c r="I337" s="94"/>
      <c r="J337" s="94"/>
      <c r="K337" s="94"/>
      <c r="L337" s="94"/>
      <c r="M337" s="94"/>
    </row>
    <row r="338" spans="1:13">
      <c r="A338" s="44"/>
      <c r="B338" s="45"/>
      <c r="C338" s="45"/>
      <c r="D338" s="45"/>
      <c r="E338" s="44"/>
      <c r="F338" s="45"/>
      <c r="G338" s="44"/>
      <c r="H338" s="44"/>
      <c r="I338" s="94"/>
      <c r="J338" s="94"/>
      <c r="K338" s="94"/>
      <c r="L338" s="94"/>
      <c r="M338" s="94"/>
    </row>
    <row r="339" spans="1:13">
      <c r="A339" s="44"/>
      <c r="B339" s="45"/>
      <c r="C339" s="45"/>
      <c r="D339" s="45"/>
      <c r="E339" s="44"/>
      <c r="F339" s="45"/>
      <c r="G339" s="44"/>
      <c r="H339" s="44"/>
      <c r="I339" s="94"/>
      <c r="J339" s="94"/>
      <c r="K339" s="94"/>
      <c r="L339" s="94"/>
      <c r="M339" s="94"/>
    </row>
    <row r="340" spans="1:13">
      <c r="A340" s="44"/>
      <c r="B340" s="45"/>
      <c r="C340" s="45"/>
      <c r="D340" s="45"/>
      <c r="E340" s="44"/>
      <c r="F340" s="45"/>
      <c r="G340" s="44"/>
      <c r="H340" s="44"/>
      <c r="I340" s="94"/>
      <c r="J340" s="94"/>
      <c r="K340" s="94"/>
      <c r="L340" s="94"/>
      <c r="M340" s="94"/>
    </row>
    <row r="341" spans="1:13">
      <c r="A341" s="44"/>
      <c r="B341" s="45"/>
      <c r="C341" s="45"/>
      <c r="D341" s="45"/>
      <c r="E341" s="44"/>
      <c r="F341" s="45"/>
      <c r="G341" s="44"/>
      <c r="H341" s="44"/>
      <c r="I341" s="94"/>
      <c r="J341" s="94"/>
      <c r="K341" s="94"/>
      <c r="L341" s="94"/>
      <c r="M341" s="94"/>
    </row>
    <row r="342" spans="1:13">
      <c r="A342" s="44"/>
      <c r="B342" s="45"/>
      <c r="C342" s="45"/>
      <c r="D342" s="45"/>
      <c r="E342" s="44"/>
      <c r="F342" s="45"/>
      <c r="G342" s="44"/>
      <c r="H342" s="44"/>
      <c r="I342" s="94"/>
      <c r="J342" s="94"/>
      <c r="K342" s="94"/>
      <c r="L342" s="94"/>
      <c r="M342" s="94"/>
    </row>
    <row r="343" spans="1:13">
      <c r="A343" s="44"/>
      <c r="B343" s="45"/>
      <c r="C343" s="45"/>
      <c r="D343" s="45"/>
      <c r="E343" s="44"/>
      <c r="F343" s="45"/>
      <c r="G343" s="44"/>
      <c r="H343" s="44"/>
      <c r="I343" s="94"/>
      <c r="J343" s="94"/>
      <c r="K343" s="94"/>
      <c r="L343" s="94"/>
      <c r="M343" s="94"/>
    </row>
    <row r="344" spans="1:13">
      <c r="A344" s="44"/>
      <c r="B344" s="45"/>
      <c r="C344" s="45"/>
      <c r="D344" s="45"/>
      <c r="E344" s="44"/>
      <c r="F344" s="45"/>
      <c r="G344" s="44"/>
      <c r="H344" s="44"/>
      <c r="I344" s="94"/>
      <c r="J344" s="94"/>
      <c r="K344" s="94"/>
      <c r="L344" s="94"/>
      <c r="M344" s="94"/>
    </row>
    <row r="345" spans="1:13">
      <c r="A345" s="44"/>
      <c r="B345" s="45"/>
      <c r="C345" s="45"/>
      <c r="D345" s="45"/>
      <c r="E345" s="44"/>
      <c r="F345" s="45"/>
      <c r="G345" s="44"/>
      <c r="H345" s="44"/>
      <c r="I345" s="94"/>
      <c r="J345" s="94"/>
      <c r="K345" s="94"/>
      <c r="L345" s="94"/>
      <c r="M345" s="94"/>
    </row>
    <row r="346" spans="1:13">
      <c r="A346" s="44"/>
      <c r="B346" s="45"/>
      <c r="C346" s="45"/>
      <c r="D346" s="45"/>
      <c r="E346" s="44"/>
      <c r="F346" s="45"/>
      <c r="G346" s="44"/>
      <c r="H346" s="44"/>
      <c r="I346" s="94"/>
      <c r="J346" s="94"/>
      <c r="K346" s="94"/>
      <c r="L346" s="94"/>
      <c r="M346" s="94"/>
    </row>
    <row r="347" spans="1:13">
      <c r="A347" s="44"/>
      <c r="B347" s="45"/>
      <c r="C347" s="45"/>
      <c r="D347" s="45"/>
      <c r="E347" s="44"/>
      <c r="F347" s="45"/>
      <c r="G347" s="44"/>
      <c r="H347" s="44"/>
      <c r="I347" s="94"/>
      <c r="J347" s="94"/>
      <c r="K347" s="94"/>
      <c r="L347" s="94"/>
      <c r="M347" s="94"/>
    </row>
    <row r="348" spans="1:13">
      <c r="A348" s="44"/>
      <c r="B348" s="45"/>
      <c r="C348" s="45"/>
      <c r="D348" s="45"/>
      <c r="E348" s="44"/>
      <c r="F348" s="45"/>
      <c r="G348" s="44"/>
      <c r="H348" s="44"/>
      <c r="I348" s="94"/>
      <c r="J348" s="94"/>
      <c r="K348" s="94"/>
      <c r="L348" s="94"/>
      <c r="M348" s="94"/>
    </row>
    <row r="349" spans="1:13">
      <c r="A349" s="44"/>
      <c r="B349" s="45"/>
      <c r="C349" s="45"/>
      <c r="D349" s="45"/>
      <c r="E349" s="44"/>
      <c r="F349" s="45"/>
      <c r="G349" s="44"/>
      <c r="H349" s="44"/>
      <c r="I349" s="94"/>
      <c r="J349" s="94"/>
      <c r="K349" s="94"/>
      <c r="L349" s="94"/>
      <c r="M349" s="94"/>
    </row>
    <row r="350" spans="1:13">
      <c r="A350" s="44"/>
      <c r="B350" s="45"/>
      <c r="C350" s="45"/>
      <c r="D350" s="45"/>
      <c r="E350" s="44"/>
      <c r="F350" s="45"/>
      <c r="G350" s="44"/>
      <c r="H350" s="44"/>
      <c r="I350" s="94"/>
      <c r="J350" s="94"/>
      <c r="K350" s="94"/>
      <c r="L350" s="94"/>
      <c r="M350" s="94"/>
    </row>
    <row r="351" spans="1:13">
      <c r="A351" s="44"/>
      <c r="B351" s="45"/>
      <c r="C351" s="45"/>
      <c r="D351" s="45"/>
      <c r="E351" s="44"/>
      <c r="F351" s="45"/>
      <c r="G351" s="44"/>
      <c r="H351" s="44"/>
      <c r="I351" s="94"/>
      <c r="J351" s="94"/>
      <c r="K351" s="94"/>
      <c r="L351" s="94"/>
      <c r="M351" s="94"/>
    </row>
    <row r="352" spans="1:13">
      <c r="A352" s="44"/>
      <c r="B352" s="45"/>
      <c r="C352" s="45"/>
      <c r="D352" s="45"/>
      <c r="E352" s="44"/>
      <c r="F352" s="45"/>
      <c r="G352" s="44"/>
      <c r="H352" s="44"/>
      <c r="I352" s="94"/>
      <c r="J352" s="94"/>
      <c r="K352" s="94"/>
      <c r="L352" s="94"/>
      <c r="M352" s="94"/>
    </row>
    <row r="353" spans="1:13">
      <c r="A353" s="44"/>
      <c r="B353" s="45"/>
      <c r="C353" s="45"/>
      <c r="D353" s="45"/>
      <c r="E353" s="44"/>
      <c r="F353" s="45"/>
      <c r="G353" s="44"/>
      <c r="H353" s="44"/>
      <c r="I353" s="94"/>
      <c r="J353" s="94"/>
      <c r="K353" s="94"/>
      <c r="L353" s="94"/>
      <c r="M353" s="94"/>
    </row>
    <row r="354" spans="1:13">
      <c r="A354" s="44"/>
      <c r="B354" s="45"/>
      <c r="C354" s="45"/>
      <c r="D354" s="45"/>
      <c r="E354" s="44"/>
      <c r="F354" s="45"/>
      <c r="G354" s="44"/>
      <c r="H354" s="44"/>
      <c r="I354" s="94"/>
      <c r="J354" s="94"/>
      <c r="K354" s="94"/>
      <c r="L354" s="94"/>
      <c r="M354" s="94"/>
    </row>
    <row r="355" spans="1:13">
      <c r="A355" s="44"/>
      <c r="B355" s="45"/>
      <c r="C355" s="45"/>
      <c r="D355" s="45"/>
      <c r="E355" s="44"/>
      <c r="F355" s="45"/>
      <c r="G355" s="44"/>
      <c r="H355" s="44"/>
      <c r="I355" s="94"/>
      <c r="J355" s="94"/>
      <c r="K355" s="94"/>
      <c r="L355" s="94"/>
      <c r="M355" s="94"/>
    </row>
    <row r="356" spans="1:13">
      <c r="A356" s="44"/>
      <c r="B356" s="45"/>
      <c r="C356" s="45"/>
      <c r="D356" s="45"/>
      <c r="E356" s="44"/>
      <c r="F356" s="45"/>
      <c r="G356" s="44"/>
      <c r="H356" s="44"/>
      <c r="I356" s="94"/>
      <c r="J356" s="94"/>
      <c r="K356" s="94"/>
      <c r="L356" s="94"/>
      <c r="M356" s="94"/>
    </row>
    <row r="357" spans="1:13">
      <c r="A357" s="44"/>
      <c r="B357" s="45"/>
      <c r="C357" s="45"/>
      <c r="D357" s="45"/>
      <c r="E357" s="44"/>
      <c r="F357" s="45"/>
      <c r="G357" s="44"/>
      <c r="H357" s="44"/>
      <c r="I357" s="94"/>
      <c r="J357" s="94"/>
      <c r="K357" s="94"/>
      <c r="L357" s="94"/>
      <c r="M357" s="94"/>
    </row>
    <row r="358" spans="1:13">
      <c r="A358" s="44"/>
      <c r="B358" s="45"/>
      <c r="C358" s="45"/>
      <c r="D358" s="45"/>
      <c r="E358" s="44"/>
      <c r="F358" s="45"/>
      <c r="G358" s="44"/>
      <c r="H358" s="44"/>
      <c r="I358" s="94"/>
      <c r="J358" s="94"/>
      <c r="K358" s="94"/>
      <c r="L358" s="94"/>
      <c r="M358" s="94"/>
    </row>
    <row r="359" spans="1:13">
      <c r="A359" s="44"/>
      <c r="B359" s="45"/>
      <c r="C359" s="45"/>
      <c r="D359" s="45"/>
      <c r="E359" s="44"/>
      <c r="F359" s="45"/>
      <c r="G359" s="44"/>
      <c r="H359" s="44"/>
      <c r="I359" s="94"/>
      <c r="J359" s="94"/>
      <c r="K359" s="94"/>
      <c r="L359" s="94"/>
      <c r="M359" s="94"/>
    </row>
    <row r="360" spans="1:13">
      <c r="A360" s="44"/>
      <c r="B360" s="45"/>
      <c r="C360" s="45"/>
      <c r="D360" s="45"/>
      <c r="E360" s="44"/>
      <c r="F360" s="45"/>
      <c r="G360" s="44"/>
      <c r="H360" s="44"/>
      <c r="I360" s="94"/>
      <c r="J360" s="94"/>
      <c r="K360" s="94"/>
      <c r="L360" s="94"/>
      <c r="M360" s="94"/>
    </row>
    <row r="361" spans="1:13">
      <c r="A361" s="44"/>
      <c r="B361" s="45"/>
      <c r="C361" s="45"/>
      <c r="D361" s="45"/>
      <c r="E361" s="44"/>
      <c r="F361" s="45"/>
      <c r="G361" s="44"/>
      <c r="H361" s="44"/>
      <c r="I361" s="94"/>
      <c r="J361" s="94"/>
      <c r="K361" s="94"/>
      <c r="L361" s="94"/>
      <c r="M361" s="94"/>
    </row>
    <row r="362" spans="1:13">
      <c r="A362" s="44"/>
      <c r="B362" s="45"/>
      <c r="C362" s="45"/>
      <c r="D362" s="45"/>
      <c r="E362" s="44"/>
      <c r="F362" s="45"/>
      <c r="G362" s="44"/>
      <c r="H362" s="44"/>
      <c r="I362" s="94"/>
      <c r="J362" s="94"/>
      <c r="K362" s="94"/>
      <c r="L362" s="94"/>
      <c r="M362" s="94"/>
    </row>
    <row r="363" spans="1:13">
      <c r="A363" s="44"/>
      <c r="B363" s="45"/>
      <c r="C363" s="45"/>
      <c r="D363" s="45"/>
      <c r="E363" s="44"/>
      <c r="F363" s="45"/>
      <c r="G363" s="44"/>
      <c r="H363" s="44"/>
      <c r="I363" s="94"/>
      <c r="J363" s="94"/>
      <c r="K363" s="94"/>
      <c r="L363" s="94"/>
      <c r="M363" s="94"/>
    </row>
    <row r="364" spans="1:13">
      <c r="A364" s="44"/>
      <c r="B364" s="45"/>
      <c r="C364" s="45"/>
      <c r="D364" s="45"/>
      <c r="E364" s="44"/>
      <c r="F364" s="45"/>
      <c r="G364" s="44"/>
      <c r="H364" s="44"/>
      <c r="I364" s="94"/>
      <c r="J364" s="94"/>
      <c r="K364" s="94"/>
      <c r="L364" s="94"/>
      <c r="M364" s="94"/>
    </row>
    <row r="365" spans="1:13">
      <c r="A365" s="44"/>
      <c r="B365" s="45"/>
      <c r="C365" s="45"/>
      <c r="D365" s="45"/>
      <c r="E365" s="44"/>
      <c r="F365" s="45"/>
      <c r="G365" s="44"/>
      <c r="H365" s="44"/>
      <c r="I365" s="94"/>
      <c r="J365" s="94"/>
      <c r="K365" s="94"/>
      <c r="L365" s="94"/>
      <c r="M365" s="94"/>
    </row>
    <row r="366" spans="1:13">
      <c r="A366" s="44"/>
      <c r="B366" s="45"/>
      <c r="C366" s="45"/>
      <c r="D366" s="45"/>
      <c r="E366" s="44"/>
      <c r="F366" s="45"/>
      <c r="G366" s="44"/>
      <c r="H366" s="44"/>
      <c r="I366" s="94"/>
      <c r="J366" s="94"/>
      <c r="K366" s="94"/>
      <c r="L366" s="94"/>
      <c r="M366" s="94"/>
    </row>
    <row r="367" spans="1:13">
      <c r="A367" s="44"/>
      <c r="B367" s="45"/>
      <c r="C367" s="45"/>
      <c r="D367" s="45"/>
      <c r="E367" s="44"/>
      <c r="F367" s="45"/>
      <c r="G367" s="44"/>
      <c r="H367" s="44"/>
      <c r="I367" s="94"/>
      <c r="J367" s="94"/>
      <c r="K367" s="94"/>
      <c r="L367" s="94"/>
      <c r="M367" s="94"/>
    </row>
    <row r="368" spans="1:13">
      <c r="A368" s="44"/>
      <c r="B368" s="45"/>
      <c r="C368" s="45"/>
      <c r="D368" s="45"/>
      <c r="E368" s="44"/>
      <c r="F368" s="45"/>
      <c r="G368" s="44"/>
      <c r="H368" s="44"/>
      <c r="I368" s="94"/>
      <c r="J368" s="94"/>
      <c r="K368" s="94"/>
      <c r="L368" s="94"/>
      <c r="M368" s="94"/>
    </row>
    <row r="369" spans="1:13">
      <c r="A369" s="44"/>
      <c r="B369" s="45"/>
      <c r="C369" s="45"/>
      <c r="D369" s="45"/>
      <c r="E369" s="44"/>
      <c r="F369" s="45"/>
      <c r="G369" s="44"/>
      <c r="H369" s="44"/>
      <c r="I369" s="94"/>
      <c r="J369" s="94"/>
      <c r="K369" s="94"/>
      <c r="L369" s="94"/>
      <c r="M369" s="94"/>
    </row>
    <row r="370" spans="1:13">
      <c r="A370" s="44"/>
      <c r="B370" s="45"/>
      <c r="C370" s="45"/>
      <c r="D370" s="45"/>
      <c r="E370" s="44"/>
      <c r="F370" s="45"/>
      <c r="G370" s="44"/>
      <c r="H370" s="44"/>
      <c r="I370" s="94"/>
      <c r="J370" s="94"/>
      <c r="K370" s="94"/>
      <c r="L370" s="94"/>
      <c r="M370" s="94"/>
    </row>
    <row r="371" spans="1:13">
      <c r="A371" s="44"/>
      <c r="B371" s="45"/>
      <c r="C371" s="45"/>
      <c r="D371" s="45"/>
      <c r="E371" s="44"/>
      <c r="F371" s="45"/>
      <c r="G371" s="44"/>
      <c r="H371" s="44"/>
      <c r="I371" s="94"/>
      <c r="J371" s="94"/>
      <c r="K371" s="94"/>
      <c r="L371" s="94"/>
      <c r="M371" s="94"/>
    </row>
    <row r="372" spans="1:13">
      <c r="A372" s="44"/>
      <c r="B372" s="45"/>
      <c r="C372" s="45"/>
      <c r="D372" s="45"/>
      <c r="E372" s="44"/>
      <c r="F372" s="45"/>
      <c r="G372" s="44"/>
      <c r="H372" s="44"/>
      <c r="I372" s="94"/>
      <c r="J372" s="94"/>
      <c r="K372" s="94"/>
      <c r="L372" s="94"/>
      <c r="M372" s="94"/>
    </row>
    <row r="373" spans="1:13">
      <c r="A373" s="44"/>
      <c r="B373" s="45"/>
      <c r="C373" s="45"/>
      <c r="D373" s="45"/>
      <c r="E373" s="44"/>
      <c r="F373" s="45"/>
      <c r="G373" s="44"/>
      <c r="H373" s="44"/>
      <c r="I373" s="94"/>
      <c r="J373" s="94"/>
      <c r="K373" s="94"/>
      <c r="L373" s="94"/>
      <c r="M373" s="94"/>
    </row>
    <row r="374" spans="1:13">
      <c r="A374" s="44"/>
      <c r="B374" s="45"/>
      <c r="C374" s="45"/>
      <c r="D374" s="45"/>
      <c r="E374" s="44"/>
      <c r="F374" s="45"/>
      <c r="G374" s="44"/>
      <c r="H374" s="44"/>
      <c r="I374" s="94"/>
      <c r="J374" s="94"/>
      <c r="K374" s="94"/>
      <c r="L374" s="94"/>
      <c r="M374" s="94"/>
    </row>
    <row r="375" spans="1:13">
      <c r="A375" s="44"/>
      <c r="B375" s="45"/>
      <c r="C375" s="45"/>
      <c r="D375" s="45"/>
      <c r="E375" s="44"/>
      <c r="F375" s="45"/>
      <c r="G375" s="44"/>
      <c r="H375" s="44"/>
      <c r="I375" s="94"/>
      <c r="J375" s="94"/>
      <c r="K375" s="94"/>
      <c r="L375" s="94"/>
      <c r="M375" s="94"/>
    </row>
    <row r="376" spans="1:13">
      <c r="A376" s="44"/>
      <c r="B376" s="45"/>
      <c r="C376" s="45"/>
      <c r="D376" s="45"/>
      <c r="E376" s="44"/>
      <c r="F376" s="45"/>
      <c r="G376" s="44"/>
      <c r="H376" s="44"/>
      <c r="I376" s="94"/>
      <c r="J376" s="94"/>
      <c r="K376" s="94"/>
      <c r="L376" s="94"/>
      <c r="M376" s="94"/>
    </row>
    <row r="377" spans="1:13">
      <c r="A377" s="44"/>
      <c r="B377" s="45"/>
      <c r="C377" s="45"/>
      <c r="D377" s="45"/>
      <c r="E377" s="44"/>
      <c r="F377" s="45"/>
      <c r="G377" s="44"/>
      <c r="H377" s="44"/>
      <c r="I377" s="94"/>
      <c r="J377" s="94"/>
      <c r="K377" s="94"/>
      <c r="L377" s="94"/>
      <c r="M377" s="94"/>
    </row>
    <row r="378" spans="1:13">
      <c r="A378" s="44"/>
      <c r="B378" s="45"/>
      <c r="C378" s="45"/>
      <c r="D378" s="45"/>
      <c r="E378" s="44"/>
      <c r="F378" s="45"/>
      <c r="G378" s="44"/>
      <c r="H378" s="44"/>
      <c r="I378" s="94"/>
      <c r="J378" s="94"/>
      <c r="K378" s="94"/>
      <c r="L378" s="94"/>
      <c r="M378" s="94"/>
    </row>
    <row r="379" spans="1:13">
      <c r="A379" s="44"/>
      <c r="B379" s="45"/>
      <c r="C379" s="45"/>
      <c r="D379" s="45"/>
      <c r="E379" s="44"/>
      <c r="F379" s="45"/>
      <c r="G379" s="44"/>
      <c r="H379" s="44"/>
      <c r="I379" s="94"/>
      <c r="J379" s="94"/>
      <c r="K379" s="94"/>
      <c r="L379" s="94"/>
      <c r="M379" s="94"/>
    </row>
    <row r="380" spans="1:13">
      <c r="A380" s="44"/>
      <c r="B380" s="45"/>
      <c r="C380" s="45"/>
      <c r="D380" s="45"/>
      <c r="E380" s="44"/>
      <c r="F380" s="45"/>
      <c r="G380" s="44"/>
      <c r="H380" s="44"/>
      <c r="I380" s="94"/>
      <c r="J380" s="94"/>
      <c r="K380" s="94"/>
      <c r="L380" s="94"/>
      <c r="M380" s="94"/>
    </row>
    <row r="381" spans="1:13">
      <c r="A381" s="44"/>
      <c r="B381" s="45"/>
      <c r="C381" s="45"/>
      <c r="D381" s="45"/>
      <c r="E381" s="44"/>
      <c r="F381" s="45"/>
      <c r="G381" s="44"/>
      <c r="H381" s="44"/>
      <c r="I381" s="94"/>
      <c r="J381" s="94"/>
      <c r="K381" s="94"/>
      <c r="L381" s="94"/>
      <c r="M381" s="94"/>
    </row>
    <row r="382" spans="1:13">
      <c r="A382" s="44"/>
      <c r="B382" s="45"/>
      <c r="C382" s="45"/>
      <c r="D382" s="45"/>
      <c r="E382" s="44"/>
      <c r="F382" s="45"/>
      <c r="G382" s="44"/>
      <c r="H382" s="44"/>
      <c r="I382" s="94"/>
      <c r="J382" s="94"/>
      <c r="K382" s="94"/>
      <c r="L382" s="94"/>
      <c r="M382" s="94"/>
    </row>
    <row r="383" spans="1:13">
      <c r="A383" s="44"/>
      <c r="B383" s="45"/>
      <c r="C383" s="45"/>
      <c r="D383" s="45"/>
      <c r="E383" s="44"/>
      <c r="F383" s="45"/>
      <c r="G383" s="44"/>
      <c r="H383" s="44"/>
      <c r="I383" s="94"/>
      <c r="J383" s="94"/>
      <c r="K383" s="94"/>
      <c r="L383" s="94"/>
      <c r="M383" s="94"/>
    </row>
    <row r="384" spans="1:13">
      <c r="A384" s="44"/>
      <c r="B384" s="45"/>
      <c r="C384" s="45"/>
      <c r="D384" s="45"/>
      <c r="E384" s="44"/>
      <c r="F384" s="45"/>
      <c r="G384" s="44"/>
      <c r="H384" s="44"/>
      <c r="I384" s="94"/>
      <c r="J384" s="94"/>
      <c r="K384" s="94"/>
      <c r="L384" s="94"/>
      <c r="M384" s="94"/>
    </row>
    <row r="385" spans="1:13">
      <c r="A385" s="44"/>
      <c r="B385" s="45"/>
      <c r="C385" s="45"/>
      <c r="D385" s="45"/>
      <c r="E385" s="44"/>
      <c r="F385" s="45"/>
      <c r="G385" s="44"/>
      <c r="H385" s="44"/>
      <c r="I385" s="94"/>
      <c r="J385" s="94"/>
      <c r="K385" s="94"/>
      <c r="L385" s="94"/>
      <c r="M385" s="94"/>
    </row>
    <row r="386" spans="1:13">
      <c r="A386" s="44"/>
      <c r="B386" s="45"/>
      <c r="C386" s="45"/>
      <c r="D386" s="45"/>
      <c r="E386" s="44"/>
      <c r="F386" s="45"/>
      <c r="G386" s="44"/>
      <c r="H386" s="44"/>
      <c r="I386" s="94"/>
      <c r="J386" s="94"/>
      <c r="K386" s="94"/>
      <c r="L386" s="94"/>
      <c r="M386" s="94"/>
    </row>
    <row r="387" spans="1:13">
      <c r="A387" s="44"/>
      <c r="B387" s="45"/>
      <c r="C387" s="45"/>
      <c r="D387" s="45"/>
      <c r="E387" s="44"/>
      <c r="F387" s="45"/>
      <c r="G387" s="44"/>
      <c r="H387" s="44"/>
      <c r="I387" s="94"/>
      <c r="J387" s="94"/>
      <c r="K387" s="94"/>
      <c r="L387" s="94"/>
      <c r="M387" s="94"/>
    </row>
    <row r="388" spans="1:13">
      <c r="A388" s="44"/>
      <c r="B388" s="45"/>
      <c r="C388" s="45"/>
      <c r="D388" s="45"/>
      <c r="E388" s="44"/>
      <c r="F388" s="45"/>
      <c r="G388" s="44"/>
      <c r="H388" s="44"/>
      <c r="I388" s="94"/>
      <c r="J388" s="94"/>
      <c r="K388" s="94"/>
      <c r="L388" s="94"/>
      <c r="M388" s="94"/>
    </row>
    <row r="389" spans="1:13">
      <c r="A389" s="44"/>
      <c r="B389" s="45"/>
      <c r="C389" s="45"/>
      <c r="D389" s="45"/>
      <c r="E389" s="44"/>
      <c r="F389" s="45"/>
      <c r="G389" s="44"/>
      <c r="H389" s="44"/>
      <c r="I389" s="94"/>
      <c r="J389" s="94"/>
      <c r="K389" s="94"/>
      <c r="L389" s="94"/>
      <c r="M389" s="94"/>
    </row>
    <row r="390" spans="1:13">
      <c r="A390" s="44"/>
      <c r="B390" s="45"/>
      <c r="C390" s="45"/>
      <c r="D390" s="45"/>
      <c r="E390" s="44"/>
      <c r="F390" s="45"/>
      <c r="G390" s="44"/>
      <c r="H390" s="44"/>
      <c r="I390" s="94"/>
      <c r="J390" s="94"/>
      <c r="K390" s="94"/>
      <c r="L390" s="94"/>
      <c r="M390" s="94"/>
    </row>
    <row r="391" spans="1:13">
      <c r="A391" s="44"/>
      <c r="B391" s="45"/>
      <c r="C391" s="45"/>
      <c r="D391" s="45"/>
      <c r="E391" s="44"/>
      <c r="F391" s="45"/>
      <c r="G391" s="44"/>
      <c r="H391" s="44"/>
      <c r="I391" s="94"/>
      <c r="J391" s="94"/>
      <c r="K391" s="94"/>
      <c r="L391" s="94"/>
      <c r="M391" s="94"/>
    </row>
    <row r="392" spans="1:13">
      <c r="A392" s="44"/>
      <c r="B392" s="45"/>
      <c r="C392" s="45"/>
      <c r="D392" s="45"/>
      <c r="E392" s="44"/>
      <c r="F392" s="45"/>
      <c r="G392" s="44"/>
      <c r="H392" s="44"/>
      <c r="I392" s="94"/>
      <c r="J392" s="94"/>
      <c r="K392" s="94"/>
      <c r="L392" s="94"/>
      <c r="M392" s="94"/>
    </row>
    <row r="393" spans="1:13">
      <c r="A393" s="44"/>
      <c r="B393" s="45"/>
      <c r="C393" s="45"/>
      <c r="D393" s="45"/>
      <c r="E393" s="44"/>
      <c r="F393" s="45"/>
      <c r="G393" s="44"/>
      <c r="H393" s="44"/>
      <c r="I393" s="94"/>
      <c r="J393" s="94"/>
      <c r="K393" s="94"/>
      <c r="L393" s="94"/>
      <c r="M393" s="94"/>
    </row>
    <row r="394" spans="1:13">
      <c r="A394" s="44"/>
      <c r="B394" s="45"/>
      <c r="C394" s="45"/>
      <c r="D394" s="45"/>
      <c r="E394" s="44"/>
      <c r="F394" s="45"/>
      <c r="G394" s="44"/>
      <c r="H394" s="44"/>
      <c r="I394" s="94"/>
      <c r="J394" s="94"/>
      <c r="K394" s="94"/>
      <c r="L394" s="94"/>
      <c r="M394" s="94"/>
    </row>
    <row r="395" spans="1:13">
      <c r="A395" s="44"/>
      <c r="B395" s="45"/>
      <c r="C395" s="45"/>
      <c r="D395" s="45"/>
      <c r="E395" s="44"/>
      <c r="F395" s="45"/>
      <c r="G395" s="44"/>
      <c r="H395" s="44"/>
      <c r="I395" s="94"/>
      <c r="J395" s="94"/>
      <c r="K395" s="94"/>
      <c r="L395" s="94"/>
      <c r="M395" s="94"/>
    </row>
    <row r="396" spans="1:13">
      <c r="A396" s="44"/>
      <c r="B396" s="45"/>
      <c r="C396" s="45"/>
      <c r="D396" s="45"/>
      <c r="E396" s="44"/>
      <c r="F396" s="45"/>
      <c r="G396" s="44"/>
      <c r="H396" s="44"/>
      <c r="I396" s="94"/>
      <c r="J396" s="94"/>
      <c r="K396" s="94"/>
      <c r="L396" s="94"/>
      <c r="M396" s="94"/>
    </row>
    <row r="397" spans="1:13">
      <c r="A397" s="44"/>
      <c r="B397" s="45"/>
      <c r="C397" s="45"/>
      <c r="D397" s="45"/>
      <c r="E397" s="44"/>
      <c r="F397" s="45"/>
      <c r="G397" s="44"/>
      <c r="H397" s="44"/>
      <c r="I397" s="94"/>
      <c r="J397" s="94"/>
      <c r="K397" s="94"/>
      <c r="L397" s="94"/>
      <c r="M397" s="94"/>
    </row>
    <row r="398" spans="1:13">
      <c r="A398" s="44"/>
      <c r="B398" s="45"/>
      <c r="C398" s="45"/>
      <c r="D398" s="45"/>
      <c r="E398" s="44"/>
      <c r="F398" s="45"/>
      <c r="G398" s="44"/>
      <c r="H398" s="44"/>
      <c r="I398" s="94"/>
      <c r="J398" s="94"/>
      <c r="K398" s="94"/>
      <c r="L398" s="94"/>
      <c r="M398" s="94"/>
    </row>
    <row r="399" spans="1:13">
      <c r="A399" s="44"/>
      <c r="B399" s="45"/>
      <c r="C399" s="45"/>
      <c r="D399" s="45"/>
      <c r="E399" s="44"/>
      <c r="F399" s="45"/>
      <c r="G399" s="44"/>
      <c r="H399" s="44"/>
      <c r="I399" s="94"/>
      <c r="J399" s="94"/>
      <c r="K399" s="94"/>
      <c r="L399" s="94"/>
      <c r="M399" s="94"/>
    </row>
    <row r="400" spans="1:13">
      <c r="A400" s="44"/>
      <c r="B400" s="45"/>
      <c r="C400" s="45"/>
      <c r="D400" s="45"/>
      <c r="E400" s="44"/>
      <c r="F400" s="45"/>
      <c r="G400" s="44"/>
      <c r="H400" s="44"/>
      <c r="I400" s="94"/>
      <c r="J400" s="94"/>
      <c r="K400" s="94"/>
      <c r="L400" s="94"/>
      <c r="M400" s="94"/>
    </row>
    <row r="401" spans="1:13">
      <c r="A401" s="44"/>
      <c r="B401" s="45"/>
      <c r="C401" s="45"/>
      <c r="D401" s="45"/>
      <c r="E401" s="44"/>
      <c r="F401" s="45"/>
      <c r="G401" s="44"/>
      <c r="H401" s="44"/>
      <c r="I401" s="94"/>
      <c r="J401" s="94"/>
      <c r="K401" s="94"/>
      <c r="L401" s="94"/>
      <c r="M401" s="94"/>
    </row>
    <row r="402" spans="1:13">
      <c r="A402" s="44"/>
      <c r="B402" s="45"/>
      <c r="C402" s="45"/>
      <c r="D402" s="45"/>
      <c r="E402" s="44"/>
      <c r="F402" s="45"/>
      <c r="G402" s="44"/>
      <c r="H402" s="44"/>
      <c r="I402" s="94"/>
      <c r="J402" s="94"/>
      <c r="K402" s="94"/>
      <c r="L402" s="94"/>
      <c r="M402" s="94"/>
    </row>
    <row r="403" spans="1:13">
      <c r="A403" s="44"/>
      <c r="B403" s="45"/>
      <c r="C403" s="45"/>
      <c r="D403" s="45"/>
      <c r="E403" s="44"/>
      <c r="F403" s="45"/>
      <c r="G403" s="44"/>
      <c r="H403" s="44"/>
      <c r="I403" s="94"/>
      <c r="J403" s="94"/>
      <c r="K403" s="94"/>
      <c r="L403" s="94"/>
      <c r="M403" s="94"/>
    </row>
    <row r="404" spans="1:13">
      <c r="A404" s="44"/>
      <c r="B404" s="45"/>
      <c r="C404" s="45"/>
      <c r="D404" s="45"/>
      <c r="E404" s="44"/>
      <c r="F404" s="45"/>
      <c r="G404" s="44"/>
      <c r="H404" s="44"/>
      <c r="I404" s="94"/>
      <c r="J404" s="94"/>
      <c r="K404" s="94"/>
      <c r="L404" s="94"/>
      <c r="M404" s="94"/>
    </row>
    <row r="405" spans="1:13">
      <c r="A405" s="44"/>
      <c r="B405" s="45"/>
      <c r="C405" s="45"/>
      <c r="D405" s="45"/>
      <c r="E405" s="44"/>
      <c r="F405" s="45"/>
      <c r="G405" s="44"/>
      <c r="H405" s="44"/>
      <c r="I405" s="94"/>
      <c r="J405" s="94"/>
      <c r="K405" s="94"/>
      <c r="L405" s="94"/>
      <c r="M405" s="94"/>
    </row>
    <row r="406" spans="1:13">
      <c r="A406" s="44"/>
      <c r="B406" s="45"/>
      <c r="C406" s="45"/>
      <c r="D406" s="45"/>
      <c r="E406" s="44"/>
      <c r="F406" s="45"/>
      <c r="G406" s="44"/>
      <c r="H406" s="44"/>
      <c r="I406" s="94"/>
      <c r="J406" s="94"/>
      <c r="K406" s="94"/>
      <c r="L406" s="94"/>
      <c r="M406" s="94"/>
    </row>
    <row r="407" spans="1:13">
      <c r="A407" s="44"/>
      <c r="B407" s="45"/>
      <c r="C407" s="45"/>
      <c r="D407" s="45"/>
      <c r="E407" s="44"/>
      <c r="F407" s="45"/>
      <c r="G407" s="44"/>
      <c r="H407" s="44"/>
      <c r="I407" s="94"/>
      <c r="J407" s="94"/>
      <c r="K407" s="94"/>
      <c r="L407" s="94"/>
      <c r="M407" s="94"/>
    </row>
    <row r="408" spans="1:13">
      <c r="A408" s="44"/>
      <c r="B408" s="45"/>
      <c r="C408" s="45"/>
      <c r="D408" s="45"/>
      <c r="E408" s="44"/>
      <c r="F408" s="45"/>
      <c r="G408" s="44"/>
      <c r="H408" s="44"/>
      <c r="I408" s="94"/>
      <c r="J408" s="94"/>
      <c r="K408" s="94"/>
      <c r="L408" s="94"/>
      <c r="M408" s="94"/>
    </row>
    <row r="409" spans="1:13">
      <c r="A409" s="44"/>
      <c r="B409" s="45"/>
      <c r="C409" s="45"/>
      <c r="D409" s="45"/>
      <c r="E409" s="44"/>
      <c r="F409" s="45"/>
      <c r="G409" s="44"/>
      <c r="H409" s="44"/>
      <c r="I409" s="94"/>
      <c r="J409" s="94"/>
      <c r="K409" s="94"/>
      <c r="L409" s="94"/>
      <c r="M409" s="94"/>
    </row>
    <row r="410" spans="1:13">
      <c r="A410" s="44"/>
      <c r="B410" s="45"/>
      <c r="C410" s="45"/>
      <c r="D410" s="45"/>
      <c r="E410" s="44"/>
      <c r="F410" s="45"/>
      <c r="G410" s="44"/>
      <c r="H410" s="44"/>
      <c r="I410" s="94"/>
      <c r="J410" s="94"/>
      <c r="K410" s="94"/>
      <c r="L410" s="94"/>
      <c r="M410" s="94"/>
    </row>
    <row r="411" spans="1:13">
      <c r="A411" s="44"/>
      <c r="B411" s="45"/>
      <c r="C411" s="45"/>
      <c r="D411" s="45"/>
      <c r="E411" s="44"/>
      <c r="F411" s="45"/>
      <c r="G411" s="44"/>
      <c r="H411" s="44"/>
      <c r="I411" s="94"/>
      <c r="J411" s="94"/>
      <c r="K411" s="94"/>
      <c r="L411" s="94"/>
      <c r="M411" s="94"/>
    </row>
    <row r="412" spans="1:13">
      <c r="A412" s="44"/>
      <c r="B412" s="45"/>
      <c r="C412" s="45"/>
      <c r="D412" s="45"/>
      <c r="E412" s="44"/>
      <c r="F412" s="45"/>
      <c r="G412" s="44"/>
      <c r="H412" s="44"/>
      <c r="I412" s="94"/>
      <c r="J412" s="94"/>
      <c r="K412" s="94"/>
      <c r="L412" s="94"/>
      <c r="M412" s="94"/>
    </row>
    <row r="413" spans="1:13">
      <c r="A413" s="44"/>
      <c r="B413" s="45"/>
      <c r="C413" s="45"/>
      <c r="D413" s="45"/>
      <c r="E413" s="44"/>
      <c r="F413" s="45"/>
      <c r="G413" s="44"/>
      <c r="H413" s="44"/>
      <c r="I413" s="94"/>
      <c r="J413" s="94"/>
      <c r="K413" s="94"/>
      <c r="L413" s="94"/>
      <c r="M413" s="94"/>
    </row>
    <row r="414" spans="1:13">
      <c r="A414" s="44"/>
      <c r="B414" s="45"/>
      <c r="C414" s="45"/>
      <c r="D414" s="45"/>
      <c r="E414" s="44"/>
      <c r="F414" s="45"/>
      <c r="G414" s="44"/>
      <c r="H414" s="44"/>
      <c r="I414" s="94"/>
      <c r="J414" s="94"/>
      <c r="K414" s="94"/>
      <c r="L414" s="94"/>
      <c r="M414" s="94"/>
    </row>
    <row r="415" spans="1:13">
      <c r="A415" s="44"/>
      <c r="B415" s="45"/>
      <c r="C415" s="45"/>
      <c r="D415" s="45"/>
      <c r="E415" s="44"/>
      <c r="F415" s="45"/>
      <c r="G415" s="44"/>
      <c r="H415" s="44"/>
      <c r="I415" s="94"/>
      <c r="J415" s="94"/>
      <c r="K415" s="94"/>
      <c r="L415" s="94"/>
      <c r="M415" s="94"/>
    </row>
    <row r="416" spans="1:13">
      <c r="A416" s="44"/>
      <c r="B416" s="45"/>
      <c r="C416" s="45"/>
      <c r="D416" s="45"/>
      <c r="E416" s="44"/>
      <c r="F416" s="45"/>
      <c r="G416" s="44"/>
      <c r="H416" s="44"/>
      <c r="I416" s="94"/>
      <c r="J416" s="94"/>
      <c r="K416" s="94"/>
      <c r="L416" s="94"/>
      <c r="M416" s="94"/>
    </row>
    <row r="417" spans="1:13">
      <c r="A417" s="44"/>
      <c r="B417" s="45"/>
      <c r="C417" s="45"/>
      <c r="D417" s="45"/>
      <c r="E417" s="44"/>
      <c r="F417" s="45"/>
      <c r="G417" s="44"/>
      <c r="H417" s="44"/>
      <c r="I417" s="94"/>
      <c r="J417" s="94"/>
      <c r="K417" s="94"/>
      <c r="L417" s="94"/>
      <c r="M417" s="94"/>
    </row>
    <row r="418" spans="1:13">
      <c r="A418" s="44"/>
      <c r="B418" s="45"/>
      <c r="C418" s="45"/>
      <c r="D418" s="45"/>
      <c r="E418" s="44"/>
      <c r="F418" s="45"/>
      <c r="G418" s="44"/>
      <c r="H418" s="44"/>
      <c r="I418" s="94"/>
      <c r="J418" s="94"/>
      <c r="K418" s="94"/>
      <c r="L418" s="94"/>
      <c r="M418" s="94"/>
    </row>
    <row r="419" spans="1:13">
      <c r="A419" s="44"/>
      <c r="B419" s="45"/>
      <c r="C419" s="45"/>
      <c r="D419" s="45"/>
      <c r="E419" s="44"/>
      <c r="F419" s="45"/>
      <c r="G419" s="44"/>
      <c r="H419" s="44"/>
      <c r="I419" s="94"/>
      <c r="J419" s="94"/>
      <c r="K419" s="94"/>
      <c r="L419" s="94"/>
      <c r="M419" s="94"/>
    </row>
    <row r="420" spans="1:13">
      <c r="A420" s="44"/>
      <c r="B420" s="45"/>
      <c r="C420" s="45"/>
      <c r="D420" s="45"/>
      <c r="E420" s="44"/>
      <c r="F420" s="45"/>
      <c r="G420" s="44"/>
      <c r="H420" s="44"/>
      <c r="I420" s="94"/>
      <c r="J420" s="94"/>
      <c r="K420" s="94"/>
      <c r="L420" s="94"/>
      <c r="M420" s="94"/>
    </row>
    <row r="421" spans="1:13">
      <c r="A421" s="44"/>
      <c r="B421" s="45"/>
      <c r="C421" s="45"/>
      <c r="D421" s="45"/>
      <c r="E421" s="44"/>
      <c r="F421" s="45"/>
      <c r="G421" s="44"/>
      <c r="H421" s="44"/>
      <c r="I421" s="94"/>
      <c r="J421" s="94"/>
      <c r="K421" s="94"/>
      <c r="L421" s="94"/>
      <c r="M421" s="94"/>
    </row>
    <row r="422" spans="1:13">
      <c r="A422" s="44"/>
      <c r="B422" s="45"/>
      <c r="C422" s="45"/>
      <c r="D422" s="45"/>
      <c r="E422" s="44"/>
      <c r="F422" s="45"/>
      <c r="G422" s="44"/>
      <c r="H422" s="44"/>
      <c r="I422" s="94"/>
      <c r="J422" s="94"/>
      <c r="K422" s="94"/>
      <c r="L422" s="94"/>
      <c r="M422" s="94"/>
    </row>
    <row r="423" spans="1:13">
      <c r="A423" s="44"/>
      <c r="B423" s="45"/>
      <c r="C423" s="45"/>
      <c r="D423" s="45"/>
      <c r="E423" s="44"/>
      <c r="F423" s="45"/>
      <c r="G423" s="44"/>
      <c r="H423" s="44"/>
      <c r="I423" s="94"/>
      <c r="J423" s="94"/>
      <c r="K423" s="94"/>
      <c r="L423" s="94"/>
      <c r="M423" s="94"/>
    </row>
    <row r="424" spans="1:13">
      <c r="A424" s="44"/>
      <c r="B424" s="45"/>
      <c r="C424" s="45"/>
      <c r="D424" s="45"/>
      <c r="E424" s="44"/>
      <c r="F424" s="45"/>
      <c r="G424" s="44"/>
      <c r="H424" s="44"/>
      <c r="I424" s="94"/>
      <c r="J424" s="94"/>
      <c r="K424" s="94"/>
      <c r="L424" s="94"/>
      <c r="M424" s="94"/>
    </row>
    <row r="425" spans="1:13">
      <c r="A425" s="44"/>
      <c r="B425" s="45"/>
      <c r="C425" s="45"/>
      <c r="D425" s="45"/>
      <c r="E425" s="44"/>
      <c r="F425" s="45"/>
      <c r="G425" s="44"/>
      <c r="H425" s="44"/>
      <c r="I425" s="94"/>
      <c r="J425" s="94"/>
      <c r="K425" s="94"/>
      <c r="L425" s="94"/>
      <c r="M425" s="94"/>
    </row>
    <row r="426" spans="1:13">
      <c r="A426" s="44"/>
      <c r="B426" s="45"/>
      <c r="C426" s="45"/>
      <c r="D426" s="45"/>
      <c r="E426" s="44"/>
      <c r="F426" s="45"/>
      <c r="G426" s="44"/>
      <c r="H426" s="44"/>
      <c r="I426" s="94"/>
      <c r="J426" s="94"/>
      <c r="K426" s="94"/>
      <c r="L426" s="94"/>
      <c r="M426" s="94"/>
    </row>
    <row r="427" spans="1:13">
      <c r="A427" s="44"/>
      <c r="B427" s="45"/>
      <c r="C427" s="45"/>
      <c r="D427" s="45"/>
      <c r="E427" s="44"/>
      <c r="F427" s="45"/>
      <c r="G427" s="44"/>
      <c r="H427" s="44"/>
      <c r="I427" s="94"/>
      <c r="J427" s="94"/>
      <c r="K427" s="94"/>
      <c r="L427" s="94"/>
      <c r="M427" s="94"/>
    </row>
    <row r="428" spans="1:13">
      <c r="A428" s="44"/>
      <c r="B428" s="45"/>
      <c r="C428" s="45"/>
      <c r="D428" s="45"/>
      <c r="E428" s="44"/>
      <c r="F428" s="45"/>
      <c r="G428" s="44"/>
      <c r="H428" s="44"/>
      <c r="I428" s="94"/>
      <c r="J428" s="94"/>
      <c r="K428" s="94"/>
      <c r="L428" s="94"/>
      <c r="M428" s="94"/>
    </row>
    <row r="429" spans="1:13">
      <c r="A429" s="44"/>
      <c r="B429" s="45"/>
      <c r="C429" s="45"/>
      <c r="D429" s="45"/>
      <c r="E429" s="44"/>
      <c r="F429" s="45"/>
      <c r="G429" s="44"/>
      <c r="H429" s="44"/>
      <c r="I429" s="94"/>
      <c r="J429" s="94"/>
      <c r="K429" s="94"/>
      <c r="L429" s="94"/>
      <c r="M429" s="94"/>
    </row>
    <row r="430" spans="1:13">
      <c r="A430" s="44"/>
      <c r="B430" s="45"/>
      <c r="C430" s="45"/>
      <c r="D430" s="45"/>
      <c r="E430" s="44"/>
      <c r="F430" s="45"/>
      <c r="G430" s="44"/>
      <c r="H430" s="44"/>
      <c r="I430" s="94"/>
      <c r="J430" s="94"/>
      <c r="K430" s="94"/>
      <c r="L430" s="94"/>
      <c r="M430" s="94"/>
    </row>
    <row r="431" spans="1:13">
      <c r="A431" s="44"/>
      <c r="B431" s="45"/>
      <c r="C431" s="45"/>
      <c r="D431" s="45"/>
      <c r="E431" s="44"/>
      <c r="F431" s="45"/>
      <c r="G431" s="44"/>
      <c r="H431" s="44"/>
      <c r="I431" s="94"/>
      <c r="J431" s="94"/>
      <c r="K431" s="94"/>
      <c r="L431" s="94"/>
      <c r="M431" s="94"/>
    </row>
    <row r="432" spans="1:13">
      <c r="A432" s="44"/>
      <c r="B432" s="45"/>
      <c r="C432" s="45"/>
      <c r="D432" s="45"/>
      <c r="E432" s="44"/>
      <c r="F432" s="45"/>
      <c r="G432" s="44"/>
      <c r="H432" s="44"/>
      <c r="I432" s="94"/>
      <c r="J432" s="94"/>
      <c r="K432" s="94"/>
      <c r="L432" s="94"/>
      <c r="M432" s="94"/>
    </row>
    <row r="433" spans="1:13">
      <c r="A433" s="44"/>
      <c r="B433" s="45"/>
      <c r="C433" s="45"/>
      <c r="D433" s="45"/>
      <c r="E433" s="44"/>
      <c r="F433" s="45"/>
      <c r="G433" s="44"/>
      <c r="H433" s="44"/>
      <c r="I433" s="94"/>
      <c r="J433" s="94"/>
      <c r="K433" s="94"/>
      <c r="L433" s="94"/>
      <c r="M433" s="94"/>
    </row>
    <row r="434" spans="1:13">
      <c r="A434" s="44"/>
      <c r="B434" s="45"/>
      <c r="C434" s="45"/>
      <c r="D434" s="45"/>
      <c r="E434" s="44"/>
      <c r="F434" s="45"/>
      <c r="G434" s="44"/>
      <c r="H434" s="44"/>
      <c r="I434" s="94"/>
      <c r="J434" s="94"/>
      <c r="K434" s="94"/>
      <c r="L434" s="94"/>
      <c r="M434" s="94"/>
    </row>
    <row r="435" spans="1:13">
      <c r="A435" s="44"/>
      <c r="B435" s="45"/>
      <c r="C435" s="45"/>
      <c r="D435" s="45"/>
      <c r="E435" s="44"/>
      <c r="F435" s="45"/>
      <c r="G435" s="44"/>
      <c r="H435" s="44"/>
      <c r="I435" s="94"/>
      <c r="J435" s="94"/>
      <c r="K435" s="94"/>
      <c r="L435" s="94"/>
      <c r="M435" s="94"/>
    </row>
    <row r="436" spans="1:13">
      <c r="A436" s="44"/>
      <c r="B436" s="45"/>
      <c r="C436" s="45"/>
      <c r="D436" s="45"/>
      <c r="E436" s="44"/>
      <c r="F436" s="45"/>
      <c r="G436" s="44"/>
      <c r="H436" s="44"/>
      <c r="I436" s="94"/>
      <c r="J436" s="94"/>
      <c r="K436" s="94"/>
      <c r="L436" s="94"/>
      <c r="M436" s="94"/>
    </row>
    <row r="437" spans="1:13">
      <c r="A437" s="44"/>
      <c r="B437" s="45"/>
      <c r="C437" s="45"/>
      <c r="D437" s="45"/>
      <c r="E437" s="44"/>
      <c r="F437" s="45"/>
      <c r="G437" s="44"/>
      <c r="H437" s="44"/>
      <c r="I437" s="94"/>
      <c r="J437" s="94"/>
      <c r="K437" s="94"/>
      <c r="L437" s="94"/>
      <c r="M437" s="94"/>
    </row>
    <row r="438" spans="1:13">
      <c r="A438" s="44"/>
      <c r="B438" s="45"/>
      <c r="C438" s="45"/>
      <c r="D438" s="45"/>
      <c r="E438" s="44"/>
      <c r="F438" s="45"/>
      <c r="G438" s="44"/>
      <c r="H438" s="44"/>
      <c r="I438" s="94"/>
      <c r="J438" s="94"/>
      <c r="K438" s="94"/>
      <c r="L438" s="94"/>
      <c r="M438" s="94"/>
    </row>
    <row r="439" spans="1:13">
      <c r="A439" s="44"/>
      <c r="B439" s="45"/>
      <c r="C439" s="45"/>
      <c r="D439" s="45"/>
      <c r="E439" s="44"/>
      <c r="F439" s="45"/>
      <c r="G439" s="44"/>
      <c r="H439" s="44"/>
      <c r="I439" s="94"/>
      <c r="J439" s="94"/>
      <c r="K439" s="94"/>
      <c r="L439" s="94"/>
      <c r="M439" s="94"/>
    </row>
    <row r="440" spans="1:13">
      <c r="A440" s="44"/>
      <c r="B440" s="45"/>
      <c r="C440" s="45"/>
      <c r="D440" s="45"/>
      <c r="E440" s="44"/>
      <c r="F440" s="45"/>
      <c r="G440" s="44"/>
      <c r="H440" s="44"/>
      <c r="I440" s="94"/>
      <c r="J440" s="94"/>
      <c r="K440" s="94"/>
      <c r="L440" s="94"/>
      <c r="M440" s="94"/>
    </row>
    <row r="441" spans="1:13">
      <c r="A441" s="44"/>
      <c r="B441" s="45"/>
      <c r="C441" s="45"/>
      <c r="D441" s="45"/>
      <c r="E441" s="44"/>
      <c r="F441" s="45"/>
      <c r="G441" s="44"/>
      <c r="H441" s="44"/>
      <c r="I441" s="94"/>
      <c r="J441" s="94"/>
      <c r="K441" s="94"/>
      <c r="L441" s="94"/>
      <c r="M441" s="94"/>
    </row>
    <row r="442" spans="1:13">
      <c r="A442" s="44"/>
      <c r="B442" s="45"/>
      <c r="C442" s="45"/>
      <c r="D442" s="45"/>
      <c r="E442" s="44"/>
      <c r="F442" s="45"/>
      <c r="G442" s="44"/>
      <c r="H442" s="44"/>
      <c r="I442" s="94"/>
      <c r="J442" s="94"/>
      <c r="K442" s="94"/>
      <c r="L442" s="94"/>
      <c r="M442" s="94"/>
    </row>
    <row r="443" spans="1:13">
      <c r="A443" s="44"/>
      <c r="B443" s="45"/>
      <c r="C443" s="45"/>
      <c r="D443" s="45"/>
      <c r="E443" s="44"/>
      <c r="F443" s="45"/>
      <c r="G443" s="44"/>
      <c r="H443" s="44"/>
      <c r="I443" s="94"/>
      <c r="J443" s="94"/>
      <c r="K443" s="94"/>
      <c r="L443" s="94"/>
      <c r="M443" s="94"/>
    </row>
    <row r="444" spans="1:13">
      <c r="A444" s="44"/>
      <c r="B444" s="45"/>
      <c r="C444" s="45"/>
      <c r="D444" s="45"/>
      <c r="E444" s="44"/>
      <c r="F444" s="45"/>
      <c r="G444" s="44"/>
      <c r="H444" s="44"/>
      <c r="I444" s="94"/>
      <c r="J444" s="94"/>
      <c r="K444" s="94"/>
      <c r="L444" s="94"/>
      <c r="M444" s="94"/>
    </row>
    <row r="445" spans="1:13">
      <c r="A445" s="44"/>
      <c r="B445" s="45"/>
      <c r="C445" s="45"/>
      <c r="D445" s="45"/>
      <c r="E445" s="44"/>
      <c r="F445" s="45"/>
      <c r="G445" s="44"/>
      <c r="H445" s="44"/>
      <c r="I445" s="94"/>
      <c r="J445" s="94"/>
      <c r="K445" s="94"/>
      <c r="L445" s="94"/>
      <c r="M445" s="94"/>
    </row>
    <row r="446" spans="1:13">
      <c r="A446" s="44"/>
      <c r="B446" s="45"/>
      <c r="C446" s="45"/>
      <c r="D446" s="45"/>
      <c r="E446" s="44"/>
      <c r="F446" s="45"/>
      <c r="G446" s="44"/>
      <c r="H446" s="44"/>
      <c r="I446" s="94"/>
      <c r="J446" s="94"/>
      <c r="K446" s="94"/>
      <c r="L446" s="94"/>
      <c r="M446" s="94"/>
    </row>
    <row r="447" spans="1:13">
      <c r="A447" s="44"/>
      <c r="B447" s="45"/>
      <c r="C447" s="45"/>
      <c r="D447" s="45"/>
      <c r="E447" s="44"/>
      <c r="F447" s="45"/>
      <c r="G447" s="44"/>
      <c r="H447" s="44"/>
      <c r="I447" s="94"/>
      <c r="J447" s="94"/>
      <c r="K447" s="94"/>
      <c r="L447" s="94"/>
      <c r="M447" s="94"/>
    </row>
    <row r="448" spans="1:13">
      <c r="A448" s="44"/>
      <c r="B448" s="45"/>
      <c r="C448" s="45"/>
      <c r="D448" s="45"/>
      <c r="E448" s="44"/>
      <c r="F448" s="45"/>
      <c r="G448" s="44"/>
      <c r="H448" s="44"/>
      <c r="I448" s="94"/>
      <c r="J448" s="94"/>
      <c r="K448" s="94"/>
      <c r="L448" s="94"/>
      <c r="M448" s="94"/>
    </row>
    <row r="449" spans="1:13">
      <c r="A449" s="44"/>
      <c r="B449" s="45"/>
      <c r="C449" s="45"/>
      <c r="D449" s="45"/>
      <c r="E449" s="44"/>
      <c r="F449" s="45"/>
      <c r="G449" s="44"/>
      <c r="H449" s="44"/>
      <c r="I449" s="94"/>
      <c r="J449" s="94"/>
      <c r="K449" s="94"/>
      <c r="L449" s="94"/>
      <c r="M449" s="94"/>
    </row>
    <row r="450" spans="1:13">
      <c r="A450" s="44"/>
      <c r="B450" s="45"/>
      <c r="C450" s="45"/>
      <c r="D450" s="45"/>
      <c r="E450" s="44"/>
      <c r="F450" s="45"/>
      <c r="G450" s="44"/>
      <c r="H450" s="44"/>
      <c r="I450" s="94"/>
      <c r="J450" s="94"/>
      <c r="K450" s="94"/>
      <c r="L450" s="94"/>
      <c r="M450" s="94"/>
    </row>
    <row r="451" spans="1:13">
      <c r="A451" s="44"/>
      <c r="B451" s="45"/>
      <c r="C451" s="45"/>
      <c r="D451" s="45"/>
      <c r="E451" s="44"/>
      <c r="F451" s="45"/>
      <c r="G451" s="44"/>
      <c r="H451" s="44"/>
      <c r="I451" s="94"/>
      <c r="J451" s="94"/>
      <c r="K451" s="94"/>
      <c r="L451" s="94"/>
      <c r="M451" s="94"/>
    </row>
    <row r="452" spans="1:13">
      <c r="A452" s="44"/>
      <c r="B452" s="45"/>
      <c r="C452" s="45"/>
      <c r="D452" s="45"/>
      <c r="E452" s="44"/>
      <c r="F452" s="45"/>
      <c r="G452" s="44"/>
      <c r="H452" s="44"/>
      <c r="I452" s="94"/>
      <c r="J452" s="94"/>
      <c r="K452" s="94"/>
      <c r="L452" s="94"/>
      <c r="M452" s="94"/>
    </row>
    <row r="453" spans="1:13">
      <c r="A453" s="44"/>
      <c r="B453" s="45"/>
      <c r="C453" s="45"/>
      <c r="D453" s="45"/>
      <c r="E453" s="44"/>
      <c r="F453" s="45"/>
      <c r="G453" s="44"/>
      <c r="H453" s="44"/>
      <c r="I453" s="94"/>
      <c r="J453" s="94"/>
      <c r="K453" s="94"/>
      <c r="L453" s="94"/>
      <c r="M453" s="94"/>
    </row>
    <row r="454" spans="1:13">
      <c r="A454" s="44"/>
      <c r="B454" s="45"/>
      <c r="C454" s="45"/>
      <c r="D454" s="45"/>
      <c r="E454" s="44"/>
      <c r="F454" s="45"/>
      <c r="G454" s="44"/>
      <c r="H454" s="44"/>
      <c r="I454" s="94"/>
      <c r="J454" s="94"/>
      <c r="K454" s="94"/>
      <c r="L454" s="94"/>
      <c r="M454" s="94"/>
    </row>
    <row r="455" spans="1:13">
      <c r="A455" s="44"/>
      <c r="B455" s="45"/>
      <c r="C455" s="45"/>
      <c r="D455" s="45"/>
      <c r="E455" s="44"/>
      <c r="F455" s="45"/>
      <c r="G455" s="44"/>
      <c r="H455" s="44"/>
      <c r="I455" s="94"/>
      <c r="J455" s="94"/>
      <c r="K455" s="94"/>
      <c r="L455" s="94"/>
      <c r="M455" s="94"/>
    </row>
    <row r="456" spans="1:13">
      <c r="A456" s="44"/>
      <c r="B456" s="45"/>
      <c r="C456" s="45"/>
      <c r="D456" s="45"/>
      <c r="E456" s="44"/>
      <c r="F456" s="45"/>
      <c r="G456" s="44"/>
      <c r="H456" s="44"/>
      <c r="I456" s="94"/>
      <c r="J456" s="94"/>
      <c r="K456" s="94"/>
      <c r="L456" s="94"/>
      <c r="M456" s="94"/>
    </row>
    <row r="457" spans="1:13">
      <c r="A457" s="44"/>
      <c r="B457" s="45"/>
      <c r="C457" s="45"/>
      <c r="D457" s="45"/>
      <c r="E457" s="44"/>
      <c r="F457" s="45"/>
      <c r="G457" s="44"/>
      <c r="H457" s="44"/>
      <c r="I457" s="94"/>
      <c r="J457" s="94"/>
      <c r="K457" s="94"/>
      <c r="L457" s="94"/>
      <c r="M457" s="94"/>
    </row>
    <row r="458" spans="1:13">
      <c r="A458" s="44"/>
      <c r="B458" s="45"/>
      <c r="C458" s="45"/>
      <c r="D458" s="45"/>
      <c r="E458" s="44"/>
      <c r="F458" s="45"/>
      <c r="G458" s="44"/>
      <c r="H458" s="44"/>
      <c r="I458" s="94"/>
      <c r="J458" s="94"/>
      <c r="K458" s="94"/>
      <c r="L458" s="94"/>
      <c r="M458" s="94"/>
    </row>
    <row r="459" spans="1:13">
      <c r="A459" s="44"/>
      <c r="B459" s="45"/>
      <c r="C459" s="45"/>
      <c r="D459" s="45"/>
      <c r="E459" s="44"/>
      <c r="F459" s="45"/>
      <c r="G459" s="44"/>
      <c r="H459" s="44"/>
      <c r="I459" s="94"/>
      <c r="J459" s="94"/>
      <c r="K459" s="94"/>
      <c r="L459" s="94"/>
      <c r="M459" s="94"/>
    </row>
    <row r="460" spans="1:13">
      <c r="A460" s="44"/>
      <c r="B460" s="45"/>
      <c r="C460" s="45"/>
      <c r="D460" s="45"/>
      <c r="E460" s="44"/>
      <c r="F460" s="45"/>
      <c r="G460" s="44"/>
      <c r="H460" s="44"/>
      <c r="I460" s="94"/>
      <c r="J460" s="94"/>
      <c r="K460" s="94"/>
      <c r="L460" s="94"/>
      <c r="M460" s="94"/>
    </row>
    <row r="461" spans="1:13">
      <c r="A461" s="44"/>
      <c r="B461" s="45"/>
      <c r="C461" s="45"/>
      <c r="D461" s="45"/>
      <c r="E461" s="44"/>
      <c r="F461" s="45"/>
      <c r="G461" s="44"/>
      <c r="H461" s="44"/>
      <c r="I461" s="94"/>
      <c r="J461" s="94"/>
      <c r="K461" s="94"/>
      <c r="L461" s="94"/>
      <c r="M461" s="94"/>
    </row>
    <row r="462" spans="1:13">
      <c r="A462" s="44"/>
      <c r="B462" s="45"/>
      <c r="C462" s="45"/>
      <c r="D462" s="45"/>
      <c r="E462" s="44"/>
      <c r="F462" s="45"/>
      <c r="G462" s="44"/>
      <c r="H462" s="44"/>
      <c r="I462" s="94"/>
      <c r="J462" s="94"/>
      <c r="K462" s="94"/>
      <c r="L462" s="94"/>
      <c r="M462" s="94"/>
    </row>
    <row r="463" spans="1:13">
      <c r="A463" s="44"/>
      <c r="B463" s="45"/>
      <c r="C463" s="45"/>
      <c r="D463" s="45"/>
      <c r="E463" s="44"/>
      <c r="F463" s="45"/>
      <c r="G463" s="44"/>
      <c r="H463" s="44"/>
      <c r="I463" s="94"/>
      <c r="J463" s="94"/>
      <c r="K463" s="94"/>
      <c r="L463" s="94"/>
      <c r="M463" s="94"/>
    </row>
    <row r="464" spans="1:13">
      <c r="A464" s="44"/>
      <c r="B464" s="45"/>
      <c r="C464" s="45"/>
      <c r="D464" s="45"/>
      <c r="E464" s="44"/>
      <c r="F464" s="45"/>
      <c r="G464" s="44"/>
      <c r="H464" s="44"/>
      <c r="I464" s="94"/>
      <c r="J464" s="94"/>
      <c r="K464" s="94"/>
      <c r="L464" s="94"/>
      <c r="M464" s="94"/>
    </row>
    <row r="465" spans="1:13">
      <c r="A465" s="44"/>
      <c r="B465" s="45"/>
      <c r="C465" s="45"/>
      <c r="D465" s="45"/>
      <c r="E465" s="44"/>
      <c r="F465" s="45"/>
      <c r="G465" s="44"/>
      <c r="H465" s="44"/>
      <c r="I465" s="94"/>
      <c r="J465" s="94"/>
      <c r="K465" s="94"/>
      <c r="L465" s="94"/>
      <c r="M465" s="94"/>
    </row>
    <row r="466" spans="1:13">
      <c r="A466" s="44"/>
      <c r="B466" s="45"/>
      <c r="C466" s="45"/>
      <c r="D466" s="45"/>
      <c r="E466" s="44"/>
      <c r="F466" s="45"/>
      <c r="G466" s="44"/>
      <c r="H466" s="44"/>
      <c r="I466" s="94"/>
      <c r="J466" s="94"/>
      <c r="K466" s="94"/>
      <c r="L466" s="94"/>
      <c r="M466" s="94"/>
    </row>
    <row r="467" spans="1:13">
      <c r="A467" s="44"/>
      <c r="B467" s="45"/>
      <c r="C467" s="45"/>
      <c r="D467" s="45"/>
      <c r="E467" s="44"/>
      <c r="F467" s="45"/>
      <c r="G467" s="44"/>
      <c r="H467" s="44"/>
      <c r="I467" s="94"/>
      <c r="J467" s="94"/>
      <c r="K467" s="94"/>
      <c r="L467" s="94"/>
      <c r="M467" s="94"/>
    </row>
    <row r="468" spans="1:13">
      <c r="A468" s="44"/>
      <c r="B468" s="45"/>
      <c r="C468" s="45"/>
      <c r="D468" s="45"/>
      <c r="E468" s="44"/>
      <c r="F468" s="45"/>
      <c r="G468" s="44"/>
      <c r="H468" s="44"/>
      <c r="I468" s="94"/>
      <c r="J468" s="94"/>
      <c r="K468" s="94"/>
      <c r="L468" s="94"/>
      <c r="M468" s="94"/>
    </row>
    <row r="469" spans="1:13">
      <c r="A469" s="44"/>
      <c r="B469" s="45"/>
      <c r="C469" s="45"/>
      <c r="D469" s="45"/>
      <c r="E469" s="44"/>
      <c r="F469" s="45"/>
      <c r="G469" s="44"/>
      <c r="H469" s="44"/>
      <c r="I469" s="94"/>
      <c r="J469" s="94"/>
      <c r="K469" s="94"/>
      <c r="L469" s="94"/>
      <c r="M469" s="94"/>
    </row>
    <row r="470" spans="1:13">
      <c r="A470" s="44"/>
      <c r="B470" s="45"/>
      <c r="C470" s="45"/>
      <c r="D470" s="45"/>
      <c r="E470" s="44"/>
      <c r="F470" s="45"/>
      <c r="G470" s="44"/>
      <c r="H470" s="44"/>
      <c r="I470" s="94"/>
      <c r="J470" s="94"/>
      <c r="K470" s="94"/>
      <c r="L470" s="94"/>
      <c r="M470" s="94"/>
    </row>
    <row r="471" spans="1:13">
      <c r="A471" s="44"/>
      <c r="B471" s="45"/>
      <c r="C471" s="45"/>
      <c r="D471" s="45"/>
      <c r="E471" s="44"/>
      <c r="F471" s="45"/>
      <c r="G471" s="44"/>
      <c r="H471" s="44"/>
      <c r="I471" s="94"/>
      <c r="J471" s="94"/>
      <c r="K471" s="94"/>
      <c r="L471" s="94"/>
      <c r="M471" s="94"/>
    </row>
    <row r="472" spans="1:13">
      <c r="A472" s="44"/>
      <c r="B472" s="45"/>
      <c r="C472" s="45"/>
      <c r="D472" s="45"/>
      <c r="E472" s="44"/>
      <c r="F472" s="45"/>
      <c r="G472" s="44"/>
      <c r="H472" s="44"/>
      <c r="I472" s="94"/>
      <c r="J472" s="94"/>
      <c r="K472" s="94"/>
      <c r="L472" s="94"/>
      <c r="M472" s="94"/>
    </row>
    <row r="473" spans="1:13">
      <c r="A473" s="44"/>
      <c r="B473" s="45"/>
      <c r="C473" s="45"/>
      <c r="D473" s="45"/>
      <c r="E473" s="44"/>
      <c r="F473" s="45"/>
      <c r="G473" s="44"/>
      <c r="H473" s="44"/>
      <c r="I473" s="94"/>
      <c r="J473" s="94"/>
      <c r="K473" s="94"/>
      <c r="L473" s="94"/>
      <c r="M473" s="94"/>
    </row>
    <row r="474" spans="1:13">
      <c r="A474" s="44"/>
      <c r="B474" s="45"/>
      <c r="C474" s="45"/>
      <c r="D474" s="45"/>
      <c r="E474" s="44"/>
      <c r="F474" s="45"/>
      <c r="G474" s="44"/>
      <c r="H474" s="44"/>
      <c r="I474" s="94"/>
      <c r="J474" s="94"/>
      <c r="K474" s="94"/>
      <c r="L474" s="94"/>
      <c r="M474" s="94"/>
    </row>
    <row r="475" spans="1:13">
      <c r="A475" s="44"/>
      <c r="B475" s="45"/>
      <c r="C475" s="45"/>
      <c r="D475" s="45"/>
      <c r="E475" s="44"/>
      <c r="F475" s="45"/>
      <c r="G475" s="44"/>
      <c r="H475" s="44"/>
      <c r="I475" s="94"/>
      <c r="J475" s="94"/>
      <c r="K475" s="94"/>
      <c r="L475" s="94"/>
      <c r="M475" s="94"/>
    </row>
    <row r="476" spans="1:13">
      <c r="A476" s="44"/>
      <c r="B476" s="45"/>
      <c r="C476" s="45"/>
      <c r="D476" s="45"/>
      <c r="E476" s="44"/>
      <c r="F476" s="45"/>
      <c r="G476" s="44"/>
      <c r="H476" s="44"/>
      <c r="I476" s="94"/>
      <c r="J476" s="94"/>
      <c r="K476" s="94"/>
      <c r="L476" s="94"/>
      <c r="M476" s="94"/>
    </row>
    <row r="477" spans="1:13">
      <c r="A477" s="44"/>
      <c r="B477" s="45"/>
      <c r="C477" s="45"/>
      <c r="D477" s="45"/>
      <c r="E477" s="44"/>
      <c r="F477" s="45"/>
      <c r="G477" s="44"/>
      <c r="H477" s="44"/>
      <c r="I477" s="94"/>
      <c r="J477" s="94"/>
      <c r="K477" s="94"/>
      <c r="L477" s="94"/>
      <c r="M477" s="94"/>
    </row>
    <row r="478" spans="1:13">
      <c r="A478" s="44"/>
      <c r="B478" s="45"/>
      <c r="C478" s="45"/>
      <c r="D478" s="45"/>
      <c r="E478" s="44"/>
      <c r="F478" s="45"/>
      <c r="G478" s="44"/>
      <c r="H478" s="44"/>
      <c r="I478" s="94"/>
      <c r="J478" s="94"/>
      <c r="K478" s="94"/>
      <c r="L478" s="94"/>
      <c r="M478" s="94"/>
    </row>
    <row r="479" spans="1:13">
      <c r="A479" s="44"/>
      <c r="B479" s="45"/>
      <c r="C479" s="45"/>
      <c r="D479" s="45"/>
      <c r="E479" s="44"/>
      <c r="F479" s="45"/>
      <c r="G479" s="44"/>
      <c r="H479" s="44"/>
      <c r="I479" s="94"/>
      <c r="J479" s="94"/>
      <c r="K479" s="94"/>
      <c r="L479" s="94"/>
      <c r="M479" s="94"/>
    </row>
    <row r="480" spans="1:13">
      <c r="A480" s="44"/>
      <c r="B480" s="45"/>
      <c r="C480" s="45"/>
      <c r="D480" s="45"/>
      <c r="E480" s="44"/>
      <c r="F480" s="45"/>
      <c r="G480" s="44"/>
      <c r="H480" s="44"/>
      <c r="I480" s="94"/>
      <c r="J480" s="94"/>
      <c r="K480" s="94"/>
      <c r="L480" s="94"/>
      <c r="M480" s="94"/>
    </row>
    <row r="481" spans="1:13">
      <c r="A481" s="44"/>
      <c r="B481" s="45"/>
      <c r="C481" s="45"/>
      <c r="D481" s="45"/>
      <c r="E481" s="44"/>
      <c r="F481" s="45"/>
      <c r="G481" s="44"/>
      <c r="H481" s="44"/>
      <c r="I481" s="94"/>
      <c r="J481" s="94"/>
      <c r="K481" s="94"/>
      <c r="L481" s="94"/>
      <c r="M481" s="94"/>
    </row>
    <row r="482" spans="1:13">
      <c r="A482" s="44"/>
      <c r="B482" s="45"/>
      <c r="C482" s="45"/>
      <c r="D482" s="45"/>
      <c r="E482" s="44"/>
      <c r="F482" s="45"/>
      <c r="G482" s="44"/>
      <c r="H482" s="44"/>
      <c r="I482" s="94"/>
      <c r="J482" s="94"/>
      <c r="K482" s="94"/>
      <c r="L482" s="94"/>
      <c r="M482" s="94"/>
    </row>
    <row r="483" spans="1:13">
      <c r="A483" s="44"/>
      <c r="B483" s="45"/>
      <c r="C483" s="45"/>
      <c r="D483" s="45"/>
      <c r="E483" s="44"/>
      <c r="F483" s="45"/>
      <c r="G483" s="44"/>
      <c r="H483" s="44"/>
      <c r="I483" s="94"/>
      <c r="J483" s="94"/>
      <c r="K483" s="94"/>
      <c r="L483" s="94"/>
      <c r="M483" s="94"/>
    </row>
    <row r="484" spans="1:13">
      <c r="A484" s="44"/>
      <c r="B484" s="45"/>
      <c r="C484" s="45"/>
      <c r="D484" s="45"/>
      <c r="E484" s="44"/>
      <c r="F484" s="45"/>
      <c r="G484" s="44"/>
      <c r="H484" s="44"/>
      <c r="I484" s="94"/>
      <c r="J484" s="94"/>
      <c r="K484" s="94"/>
      <c r="L484" s="94"/>
      <c r="M484" s="94"/>
    </row>
    <row r="485" spans="1:13">
      <c r="A485" s="44"/>
      <c r="B485" s="45"/>
      <c r="C485" s="45"/>
      <c r="D485" s="45"/>
      <c r="E485" s="44"/>
      <c r="F485" s="45"/>
      <c r="G485" s="44"/>
      <c r="H485" s="44"/>
      <c r="I485" s="94"/>
      <c r="J485" s="94"/>
      <c r="K485" s="94"/>
      <c r="L485" s="94"/>
      <c r="M485" s="94"/>
    </row>
    <row r="486" spans="1:13">
      <c r="A486" s="44"/>
      <c r="B486" s="45"/>
      <c r="C486" s="45"/>
      <c r="D486" s="45"/>
      <c r="E486" s="44"/>
      <c r="F486" s="45"/>
      <c r="G486" s="44"/>
      <c r="H486" s="44"/>
      <c r="I486" s="94"/>
      <c r="J486" s="94"/>
      <c r="K486" s="94"/>
      <c r="L486" s="94"/>
      <c r="M486" s="94"/>
    </row>
    <row r="487" spans="1:13">
      <c r="A487" s="44"/>
      <c r="B487" s="45"/>
      <c r="C487" s="45"/>
      <c r="D487" s="45"/>
      <c r="E487" s="44"/>
      <c r="F487" s="45"/>
      <c r="G487" s="44"/>
      <c r="H487" s="44"/>
      <c r="I487" s="94"/>
      <c r="J487" s="94"/>
      <c r="K487" s="94"/>
      <c r="L487" s="94"/>
      <c r="M487" s="94"/>
    </row>
    <row r="488" spans="1:13">
      <c r="A488" s="44"/>
      <c r="B488" s="45"/>
      <c r="C488" s="45"/>
      <c r="D488" s="45"/>
      <c r="E488" s="44"/>
      <c r="F488" s="45"/>
      <c r="G488" s="44"/>
      <c r="H488" s="44"/>
      <c r="I488" s="94"/>
      <c r="J488" s="94"/>
      <c r="K488" s="94"/>
      <c r="L488" s="94"/>
      <c r="M488" s="94"/>
    </row>
    <row r="489" spans="1:13">
      <c r="A489" s="44"/>
      <c r="B489" s="45"/>
      <c r="C489" s="45"/>
      <c r="D489" s="45"/>
      <c r="E489" s="44"/>
      <c r="F489" s="45"/>
      <c r="G489" s="44"/>
      <c r="H489" s="44"/>
      <c r="I489" s="94"/>
      <c r="J489" s="94"/>
      <c r="K489" s="94"/>
      <c r="L489" s="94"/>
      <c r="M489" s="94"/>
    </row>
    <row r="490" spans="1:13">
      <c r="A490" s="44"/>
      <c r="B490" s="45"/>
      <c r="C490" s="45"/>
      <c r="D490" s="45"/>
      <c r="E490" s="44"/>
      <c r="F490" s="45"/>
      <c r="G490" s="44"/>
      <c r="H490" s="44"/>
      <c r="I490" s="94"/>
      <c r="J490" s="94"/>
      <c r="K490" s="94"/>
      <c r="L490" s="94"/>
      <c r="M490" s="94"/>
    </row>
    <row r="491" spans="1:13">
      <c r="A491" s="44"/>
      <c r="B491" s="45"/>
      <c r="C491" s="45"/>
      <c r="D491" s="45"/>
      <c r="E491" s="44"/>
      <c r="F491" s="45"/>
      <c r="G491" s="44"/>
      <c r="H491" s="44"/>
      <c r="I491" s="94"/>
      <c r="J491" s="94"/>
      <c r="K491" s="94"/>
      <c r="L491" s="94"/>
      <c r="M491" s="94"/>
    </row>
    <row r="492" spans="1:13">
      <c r="A492" s="44"/>
      <c r="B492" s="45"/>
      <c r="C492" s="45"/>
      <c r="D492" s="45"/>
      <c r="E492" s="44"/>
      <c r="F492" s="45"/>
      <c r="G492" s="44"/>
      <c r="H492" s="44"/>
      <c r="I492" s="94"/>
      <c r="J492" s="94"/>
      <c r="K492" s="94"/>
      <c r="L492" s="94"/>
      <c r="M492" s="94"/>
    </row>
    <row r="493" spans="1:13">
      <c r="A493" s="44"/>
      <c r="B493" s="45"/>
      <c r="C493" s="45"/>
      <c r="D493" s="45"/>
      <c r="E493" s="44"/>
      <c r="F493" s="45"/>
      <c r="G493" s="44"/>
      <c r="H493" s="44"/>
      <c r="I493" s="94"/>
      <c r="J493" s="94"/>
      <c r="K493" s="94"/>
      <c r="L493" s="94"/>
      <c r="M493" s="94"/>
    </row>
    <row r="494" spans="1:13">
      <c r="A494" s="44"/>
      <c r="B494" s="45"/>
      <c r="C494" s="45"/>
      <c r="D494" s="45"/>
      <c r="E494" s="44"/>
      <c r="F494" s="45"/>
      <c r="G494" s="44"/>
      <c r="H494" s="44"/>
      <c r="I494" s="94"/>
      <c r="J494" s="94"/>
      <c r="K494" s="94"/>
      <c r="L494" s="94"/>
      <c r="M494" s="94"/>
    </row>
    <row r="495" spans="1:13">
      <c r="A495" s="44"/>
      <c r="B495" s="45"/>
      <c r="C495" s="45"/>
      <c r="D495" s="45"/>
      <c r="E495" s="44"/>
      <c r="F495" s="45"/>
      <c r="G495" s="44"/>
      <c r="H495" s="44"/>
      <c r="I495" s="94"/>
      <c r="J495" s="94"/>
      <c r="K495" s="94"/>
      <c r="L495" s="94"/>
      <c r="M495" s="94"/>
    </row>
    <row r="496" spans="1:13">
      <c r="A496" s="44"/>
      <c r="B496" s="45"/>
      <c r="C496" s="45"/>
      <c r="D496" s="45"/>
      <c r="E496" s="44"/>
      <c r="F496" s="45"/>
      <c r="G496" s="44"/>
      <c r="H496" s="44"/>
      <c r="I496" s="94"/>
      <c r="J496" s="94"/>
      <c r="K496" s="94"/>
      <c r="L496" s="94"/>
      <c r="M496" s="94"/>
    </row>
    <row r="497" spans="1:13">
      <c r="A497" s="44"/>
      <c r="B497" s="45"/>
      <c r="C497" s="45"/>
      <c r="D497" s="45"/>
      <c r="E497" s="44"/>
      <c r="F497" s="45"/>
      <c r="G497" s="44"/>
      <c r="H497" s="44"/>
      <c r="I497" s="94"/>
      <c r="J497" s="94"/>
      <c r="K497" s="94"/>
      <c r="L497" s="94"/>
      <c r="M497" s="94"/>
    </row>
    <row r="498" spans="1:13">
      <c r="A498" s="44"/>
      <c r="B498" s="45"/>
      <c r="C498" s="45"/>
      <c r="D498" s="45"/>
      <c r="E498" s="44"/>
      <c r="F498" s="45"/>
      <c r="G498" s="44"/>
      <c r="H498" s="44"/>
      <c r="I498" s="94"/>
      <c r="J498" s="94"/>
      <c r="K498" s="94"/>
      <c r="L498" s="94"/>
      <c r="M498" s="94"/>
    </row>
    <row r="499" spans="1:13">
      <c r="A499" s="44"/>
      <c r="B499" s="45"/>
      <c r="C499" s="45"/>
      <c r="D499" s="45"/>
      <c r="E499" s="44"/>
      <c r="F499" s="45"/>
      <c r="G499" s="44"/>
      <c r="H499" s="44"/>
      <c r="I499" s="94"/>
      <c r="J499" s="94"/>
      <c r="K499" s="94"/>
      <c r="L499" s="94"/>
      <c r="M499" s="94"/>
    </row>
    <row r="500" spans="1:13">
      <c r="A500" s="44"/>
      <c r="B500" s="45"/>
      <c r="C500" s="45"/>
      <c r="D500" s="45"/>
      <c r="E500" s="44"/>
      <c r="F500" s="45"/>
      <c r="G500" s="44"/>
      <c r="H500" s="44"/>
      <c r="I500" s="94"/>
      <c r="J500" s="94"/>
      <c r="K500" s="94"/>
      <c r="L500" s="94"/>
      <c r="M500" s="94"/>
    </row>
    <row r="501" spans="1:13">
      <c r="A501" s="44"/>
      <c r="B501" s="45"/>
      <c r="C501" s="45"/>
      <c r="D501" s="45"/>
      <c r="E501" s="44"/>
      <c r="F501" s="45"/>
      <c r="G501" s="44"/>
      <c r="H501" s="44"/>
      <c r="I501" s="94"/>
      <c r="J501" s="94"/>
      <c r="K501" s="94"/>
      <c r="L501" s="94"/>
      <c r="M501" s="94"/>
    </row>
    <row r="502" spans="1:13">
      <c r="A502" s="44"/>
      <c r="B502" s="45"/>
      <c r="C502" s="45"/>
      <c r="D502" s="45"/>
      <c r="E502" s="44"/>
      <c r="F502" s="45"/>
      <c r="G502" s="44"/>
      <c r="H502" s="44"/>
      <c r="I502" s="94"/>
      <c r="J502" s="94"/>
      <c r="K502" s="94"/>
      <c r="L502" s="94"/>
      <c r="M502" s="94"/>
    </row>
    <row r="503" spans="1:13">
      <c r="A503" s="44"/>
      <c r="B503" s="45"/>
      <c r="C503" s="45"/>
      <c r="D503" s="45"/>
      <c r="E503" s="44"/>
      <c r="F503" s="45"/>
      <c r="G503" s="44"/>
      <c r="H503" s="44"/>
      <c r="I503" s="94"/>
      <c r="J503" s="94"/>
      <c r="K503" s="94"/>
      <c r="L503" s="94"/>
      <c r="M503" s="94"/>
    </row>
    <row r="504" spans="1:13">
      <c r="A504" s="44"/>
      <c r="B504" s="45"/>
      <c r="C504" s="45"/>
      <c r="D504" s="45"/>
      <c r="E504" s="44"/>
      <c r="F504" s="45"/>
      <c r="G504" s="44"/>
      <c r="H504" s="44"/>
      <c r="I504" s="94"/>
      <c r="J504" s="94"/>
      <c r="K504" s="94"/>
      <c r="L504" s="94"/>
      <c r="M504" s="94"/>
    </row>
    <row r="505" spans="1:13">
      <c r="A505" s="44"/>
      <c r="B505" s="45"/>
      <c r="C505" s="45"/>
      <c r="D505" s="45"/>
      <c r="E505" s="44"/>
      <c r="F505" s="45"/>
      <c r="G505" s="44"/>
      <c r="H505" s="44"/>
      <c r="I505" s="94"/>
      <c r="J505" s="94"/>
      <c r="K505" s="94"/>
      <c r="L505" s="94"/>
      <c r="M505" s="94"/>
    </row>
    <row r="506" spans="1:13">
      <c r="A506" s="44"/>
      <c r="B506" s="45"/>
      <c r="C506" s="45"/>
      <c r="D506" s="45"/>
      <c r="E506" s="44"/>
      <c r="F506" s="45"/>
      <c r="G506" s="44"/>
      <c r="H506" s="44"/>
      <c r="I506" s="94"/>
      <c r="J506" s="94"/>
      <c r="K506" s="94"/>
      <c r="L506" s="94"/>
      <c r="M506" s="94"/>
    </row>
    <row r="507" spans="1:13">
      <c r="A507" s="44"/>
      <c r="B507" s="45"/>
      <c r="C507" s="45"/>
      <c r="D507" s="45"/>
      <c r="E507" s="44"/>
      <c r="F507" s="45"/>
      <c r="G507" s="44"/>
      <c r="H507" s="44"/>
      <c r="I507" s="94"/>
      <c r="J507" s="94"/>
      <c r="K507" s="94"/>
      <c r="L507" s="94"/>
      <c r="M507" s="94"/>
    </row>
    <row r="508" spans="1:13">
      <c r="A508" s="44"/>
      <c r="B508" s="45"/>
      <c r="C508" s="45"/>
      <c r="D508" s="45"/>
      <c r="E508" s="44"/>
      <c r="F508" s="45"/>
      <c r="G508" s="44"/>
      <c r="H508" s="44"/>
      <c r="I508" s="94"/>
      <c r="J508" s="94"/>
      <c r="K508" s="94"/>
      <c r="L508" s="94"/>
      <c r="M508" s="94"/>
    </row>
    <row r="509" spans="1:13">
      <c r="A509" s="44"/>
      <c r="B509" s="45"/>
      <c r="C509" s="45"/>
      <c r="D509" s="45"/>
      <c r="E509" s="44"/>
      <c r="F509" s="45"/>
      <c r="G509" s="44"/>
      <c r="H509" s="44"/>
      <c r="I509" s="94"/>
      <c r="J509" s="94"/>
      <c r="K509" s="94"/>
      <c r="L509" s="94"/>
      <c r="M509" s="94"/>
    </row>
    <row r="510" spans="1:13">
      <c r="A510" s="44"/>
      <c r="B510" s="45"/>
      <c r="C510" s="45"/>
      <c r="D510" s="45"/>
      <c r="E510" s="44"/>
      <c r="F510" s="45"/>
      <c r="G510" s="44"/>
      <c r="H510" s="44"/>
      <c r="I510" s="94"/>
      <c r="J510" s="94"/>
      <c r="K510" s="94"/>
      <c r="L510" s="94"/>
      <c r="M510" s="94"/>
    </row>
    <row r="511" spans="1:13">
      <c r="A511" s="44"/>
      <c r="B511" s="45"/>
      <c r="C511" s="45"/>
      <c r="D511" s="45"/>
      <c r="E511" s="44"/>
      <c r="F511" s="45"/>
      <c r="G511" s="44"/>
      <c r="H511" s="44"/>
      <c r="I511" s="94"/>
      <c r="J511" s="94"/>
      <c r="K511" s="94"/>
      <c r="L511" s="94"/>
      <c r="M511" s="94"/>
    </row>
    <row r="512" spans="1:13">
      <c r="A512" s="44"/>
      <c r="B512" s="45"/>
      <c r="C512" s="45"/>
      <c r="D512" s="45"/>
      <c r="E512" s="44"/>
      <c r="F512" s="45"/>
      <c r="G512" s="44"/>
      <c r="H512" s="44"/>
      <c r="I512" s="94"/>
      <c r="J512" s="94"/>
      <c r="K512" s="94"/>
      <c r="L512" s="94"/>
      <c r="M512" s="94"/>
    </row>
    <row r="513" spans="1:13">
      <c r="A513" s="44"/>
      <c r="B513" s="45"/>
      <c r="C513" s="45"/>
      <c r="D513" s="45"/>
      <c r="E513" s="44"/>
      <c r="F513" s="45"/>
      <c r="G513" s="44"/>
      <c r="H513" s="44"/>
      <c r="I513" s="94"/>
      <c r="J513" s="94"/>
      <c r="K513" s="94"/>
      <c r="L513" s="94"/>
      <c r="M513" s="94"/>
    </row>
    <row r="514" spans="1:13">
      <c r="A514" s="44"/>
      <c r="B514" s="45"/>
      <c r="C514" s="45"/>
      <c r="D514" s="45"/>
      <c r="E514" s="44"/>
      <c r="F514" s="45"/>
      <c r="G514" s="44"/>
      <c r="H514" s="44"/>
      <c r="I514" s="94"/>
      <c r="J514" s="94"/>
      <c r="K514" s="94"/>
      <c r="L514" s="94"/>
      <c r="M514" s="94"/>
    </row>
    <row r="515" spans="1:13">
      <c r="A515" s="44"/>
      <c r="B515" s="45"/>
      <c r="C515" s="45"/>
      <c r="D515" s="45"/>
      <c r="E515" s="44"/>
      <c r="F515" s="45"/>
      <c r="G515" s="44"/>
      <c r="H515" s="44"/>
      <c r="I515" s="94"/>
      <c r="J515" s="94"/>
      <c r="K515" s="94"/>
      <c r="L515" s="94"/>
      <c r="M515" s="94"/>
    </row>
    <row r="516" spans="1:13">
      <c r="A516" s="44"/>
      <c r="B516" s="45"/>
      <c r="C516" s="45"/>
      <c r="D516" s="45"/>
      <c r="E516" s="44"/>
      <c r="F516" s="45"/>
      <c r="G516" s="44"/>
      <c r="H516" s="44"/>
      <c r="I516" s="94"/>
      <c r="J516" s="94"/>
      <c r="K516" s="94"/>
      <c r="L516" s="94"/>
      <c r="M516" s="94"/>
    </row>
    <row r="517" spans="1:13">
      <c r="A517" s="44"/>
      <c r="B517" s="45"/>
      <c r="C517" s="45"/>
      <c r="D517" s="45"/>
      <c r="E517" s="44"/>
      <c r="F517" s="45"/>
      <c r="G517" s="44"/>
      <c r="H517" s="44"/>
      <c r="I517" s="94"/>
      <c r="J517" s="94"/>
      <c r="K517" s="94"/>
      <c r="L517" s="94"/>
      <c r="M517" s="94"/>
    </row>
    <row r="518" spans="1:13">
      <c r="A518" s="44"/>
      <c r="B518" s="45"/>
      <c r="C518" s="45"/>
      <c r="D518" s="45"/>
      <c r="E518" s="44"/>
      <c r="F518" s="45"/>
      <c r="G518" s="44"/>
      <c r="H518" s="44"/>
      <c r="I518" s="94"/>
      <c r="J518" s="94"/>
      <c r="K518" s="94"/>
      <c r="L518" s="94"/>
      <c r="M518" s="94"/>
    </row>
    <row r="519" spans="1:13">
      <c r="A519" s="44"/>
      <c r="B519" s="45"/>
      <c r="C519" s="45"/>
      <c r="D519" s="45"/>
      <c r="E519" s="44"/>
      <c r="F519" s="45"/>
      <c r="G519" s="44"/>
      <c r="H519" s="44"/>
      <c r="I519" s="94"/>
      <c r="J519" s="94"/>
      <c r="K519" s="94"/>
      <c r="L519" s="94"/>
      <c r="M519" s="94"/>
    </row>
    <row r="520" spans="1:13">
      <c r="A520" s="44"/>
      <c r="B520" s="45"/>
      <c r="C520" s="45"/>
      <c r="D520" s="45"/>
      <c r="E520" s="44"/>
      <c r="F520" s="45"/>
      <c r="G520" s="44"/>
      <c r="H520" s="44"/>
      <c r="I520" s="94"/>
      <c r="J520" s="94"/>
      <c r="K520" s="94"/>
      <c r="L520" s="94"/>
      <c r="M520" s="94"/>
    </row>
    <row r="521" spans="1:13">
      <c r="A521" s="44"/>
      <c r="B521" s="45"/>
      <c r="C521" s="45"/>
      <c r="D521" s="45"/>
      <c r="E521" s="44"/>
      <c r="F521" s="45"/>
      <c r="G521" s="44"/>
      <c r="H521" s="44"/>
      <c r="I521" s="94"/>
      <c r="J521" s="94"/>
      <c r="K521" s="94"/>
      <c r="L521" s="94"/>
      <c r="M521" s="94"/>
    </row>
    <row r="522" spans="1:13">
      <c r="A522" s="44"/>
      <c r="B522" s="45"/>
      <c r="C522" s="45"/>
      <c r="D522" s="45"/>
      <c r="E522" s="44"/>
      <c r="F522" s="45"/>
      <c r="G522" s="44"/>
      <c r="H522" s="44"/>
      <c r="I522" s="94"/>
      <c r="J522" s="94"/>
      <c r="K522" s="94"/>
      <c r="L522" s="94"/>
      <c r="M522" s="94"/>
    </row>
    <row r="523" spans="1:13">
      <c r="A523" s="44"/>
      <c r="B523" s="45"/>
      <c r="C523" s="45"/>
      <c r="D523" s="45"/>
      <c r="E523" s="44"/>
      <c r="F523" s="45"/>
      <c r="G523" s="44"/>
      <c r="H523" s="44"/>
      <c r="I523" s="94"/>
      <c r="J523" s="94"/>
      <c r="K523" s="94"/>
      <c r="L523" s="94"/>
      <c r="M523" s="94"/>
    </row>
    <row r="524" spans="1:13">
      <c r="A524" s="44"/>
      <c r="B524" s="45"/>
      <c r="C524" s="45"/>
      <c r="D524" s="45"/>
      <c r="E524" s="44"/>
      <c r="F524" s="45"/>
      <c r="G524" s="44"/>
      <c r="H524" s="44"/>
      <c r="I524" s="94"/>
      <c r="J524" s="94"/>
      <c r="K524" s="94"/>
      <c r="L524" s="94"/>
      <c r="M524" s="94"/>
    </row>
    <row r="525" spans="1:13">
      <c r="A525" s="44"/>
      <c r="B525" s="45"/>
      <c r="C525" s="45"/>
      <c r="D525" s="45"/>
      <c r="E525" s="44"/>
      <c r="F525" s="45"/>
      <c r="G525" s="44"/>
      <c r="H525" s="44"/>
      <c r="I525" s="94"/>
      <c r="J525" s="94"/>
      <c r="K525" s="94"/>
      <c r="L525" s="94"/>
      <c r="M525" s="94"/>
    </row>
    <row r="526" spans="1:13">
      <c r="A526" s="44"/>
      <c r="B526" s="45"/>
      <c r="C526" s="45"/>
      <c r="D526" s="45"/>
      <c r="E526" s="44"/>
      <c r="F526" s="45"/>
      <c r="G526" s="44"/>
      <c r="H526" s="44"/>
      <c r="I526" s="94"/>
      <c r="J526" s="94"/>
      <c r="K526" s="94"/>
      <c r="L526" s="94"/>
      <c r="M526" s="94"/>
    </row>
    <row r="527" spans="1:13">
      <c r="A527" s="44"/>
      <c r="B527" s="45"/>
      <c r="C527" s="45"/>
      <c r="D527" s="45"/>
      <c r="E527" s="44"/>
      <c r="F527" s="45"/>
      <c r="G527" s="44"/>
      <c r="H527" s="44"/>
      <c r="I527" s="94"/>
      <c r="J527" s="94"/>
      <c r="K527" s="94"/>
      <c r="L527" s="94"/>
      <c r="M527" s="94"/>
    </row>
    <row r="528" spans="1:13">
      <c r="A528" s="44"/>
      <c r="B528" s="45"/>
      <c r="C528" s="45"/>
      <c r="D528" s="45"/>
      <c r="E528" s="44"/>
      <c r="F528" s="45"/>
      <c r="G528" s="44"/>
      <c r="H528" s="44"/>
      <c r="I528" s="94"/>
      <c r="J528" s="94"/>
      <c r="K528" s="94"/>
      <c r="L528" s="94"/>
      <c r="M528" s="94"/>
    </row>
    <row r="529" spans="1:13">
      <c r="A529" s="44"/>
      <c r="B529" s="45"/>
      <c r="C529" s="45"/>
      <c r="D529" s="45"/>
      <c r="E529" s="44"/>
      <c r="F529" s="45"/>
      <c r="G529" s="44"/>
      <c r="H529" s="44"/>
      <c r="I529" s="94"/>
      <c r="J529" s="94"/>
      <c r="K529" s="94"/>
      <c r="L529" s="94"/>
      <c r="M529" s="94"/>
    </row>
    <row r="530" spans="1:13">
      <c r="A530" s="44"/>
      <c r="B530" s="45"/>
      <c r="C530" s="45"/>
      <c r="D530" s="45"/>
      <c r="E530" s="44"/>
      <c r="F530" s="45"/>
      <c r="G530" s="44"/>
      <c r="H530" s="44"/>
      <c r="I530" s="94"/>
      <c r="J530" s="94"/>
      <c r="K530" s="94"/>
      <c r="L530" s="94"/>
      <c r="M530" s="94"/>
    </row>
    <row r="531" spans="1:13">
      <c r="A531" s="44"/>
      <c r="B531" s="45"/>
      <c r="C531" s="45"/>
      <c r="D531" s="45"/>
      <c r="E531" s="44"/>
      <c r="F531" s="45"/>
      <c r="G531" s="44"/>
      <c r="H531" s="44"/>
      <c r="I531" s="94"/>
      <c r="J531" s="94"/>
      <c r="K531" s="94"/>
      <c r="L531" s="94"/>
      <c r="M531" s="94"/>
    </row>
    <row r="532" spans="1:13">
      <c r="A532" s="44"/>
      <c r="B532" s="45"/>
      <c r="C532" s="45"/>
      <c r="D532" s="45"/>
      <c r="E532" s="44"/>
      <c r="F532" s="45"/>
      <c r="G532" s="44"/>
      <c r="H532" s="44"/>
      <c r="I532" s="94"/>
      <c r="J532" s="94"/>
      <c r="K532" s="94"/>
      <c r="L532" s="94"/>
      <c r="M532" s="94"/>
    </row>
    <row r="533" spans="1:13">
      <c r="A533" s="44"/>
      <c r="B533" s="45"/>
      <c r="C533" s="45"/>
      <c r="D533" s="45"/>
      <c r="E533" s="44"/>
      <c r="F533" s="45"/>
      <c r="G533" s="44"/>
      <c r="H533" s="44"/>
      <c r="I533" s="94"/>
      <c r="J533" s="94"/>
      <c r="K533" s="94"/>
      <c r="L533" s="94"/>
      <c r="M533" s="94"/>
    </row>
    <row r="534" spans="1:13">
      <c r="A534" s="44"/>
      <c r="B534" s="45"/>
      <c r="C534" s="45"/>
      <c r="D534" s="45"/>
      <c r="E534" s="44"/>
      <c r="F534" s="45"/>
      <c r="G534" s="44"/>
      <c r="H534" s="44"/>
      <c r="I534" s="94"/>
      <c r="J534" s="94"/>
      <c r="K534" s="94"/>
      <c r="L534" s="94"/>
      <c r="M534" s="94"/>
    </row>
    <row r="535" spans="1:13">
      <c r="A535" s="44"/>
      <c r="B535" s="45"/>
      <c r="C535" s="45"/>
      <c r="D535" s="45"/>
      <c r="E535" s="44"/>
      <c r="F535" s="45"/>
      <c r="G535" s="44"/>
      <c r="H535" s="44"/>
      <c r="I535" s="94"/>
      <c r="J535" s="94"/>
      <c r="K535" s="94"/>
      <c r="L535" s="94"/>
      <c r="M535" s="94"/>
    </row>
    <row r="536" spans="1:13">
      <c r="A536" s="44"/>
      <c r="B536" s="45"/>
      <c r="C536" s="45"/>
      <c r="D536" s="45"/>
      <c r="E536" s="44"/>
      <c r="F536" s="45"/>
      <c r="G536" s="44"/>
      <c r="H536" s="44"/>
      <c r="I536" s="94"/>
      <c r="J536" s="94"/>
      <c r="K536" s="94"/>
      <c r="L536" s="94"/>
      <c r="M536" s="94"/>
    </row>
    <row r="537" spans="1:13">
      <c r="A537" s="44"/>
      <c r="B537" s="45"/>
      <c r="C537" s="45"/>
      <c r="D537" s="45"/>
      <c r="E537" s="44"/>
      <c r="F537" s="45"/>
      <c r="G537" s="44"/>
      <c r="H537" s="44"/>
      <c r="I537" s="94"/>
      <c r="J537" s="94"/>
      <c r="K537" s="94"/>
      <c r="L537" s="94"/>
      <c r="M537" s="94"/>
    </row>
    <row r="538" spans="1:13">
      <c r="A538" s="44"/>
      <c r="B538" s="45"/>
      <c r="C538" s="45"/>
      <c r="D538" s="45"/>
      <c r="E538" s="44"/>
      <c r="F538" s="45"/>
      <c r="G538" s="44"/>
      <c r="H538" s="44"/>
      <c r="I538" s="94"/>
      <c r="J538" s="94"/>
      <c r="K538" s="94"/>
      <c r="L538" s="94"/>
      <c r="M538" s="94"/>
    </row>
    <row r="539" spans="1:13">
      <c r="A539" s="44"/>
      <c r="B539" s="45"/>
      <c r="C539" s="45"/>
      <c r="D539" s="45"/>
      <c r="E539" s="44"/>
      <c r="F539" s="45"/>
      <c r="G539" s="44"/>
      <c r="H539" s="44"/>
      <c r="I539" s="94"/>
      <c r="J539" s="94"/>
      <c r="K539" s="94"/>
      <c r="L539" s="94"/>
      <c r="M539" s="94"/>
    </row>
    <row r="540" spans="1:13">
      <c r="A540" s="44"/>
      <c r="B540" s="45"/>
      <c r="C540" s="45"/>
      <c r="D540" s="45"/>
      <c r="E540" s="44"/>
      <c r="F540" s="45"/>
      <c r="G540" s="44"/>
      <c r="H540" s="44"/>
      <c r="I540" s="94"/>
      <c r="J540" s="94"/>
      <c r="K540" s="94"/>
      <c r="L540" s="94"/>
      <c r="M540" s="94"/>
    </row>
    <row r="541" spans="1:13">
      <c r="A541" s="44"/>
      <c r="B541" s="45"/>
      <c r="C541" s="45"/>
      <c r="D541" s="45"/>
      <c r="E541" s="44"/>
      <c r="F541" s="45"/>
      <c r="G541" s="44"/>
      <c r="H541" s="44"/>
      <c r="I541" s="94"/>
      <c r="J541" s="94"/>
      <c r="K541" s="94"/>
      <c r="L541" s="94"/>
      <c r="M541" s="94"/>
    </row>
    <row r="542" spans="1:13">
      <c r="A542" s="44"/>
      <c r="B542" s="45"/>
      <c r="C542" s="45"/>
      <c r="D542" s="45"/>
      <c r="E542" s="44"/>
      <c r="F542" s="45"/>
      <c r="G542" s="44"/>
      <c r="H542" s="44"/>
      <c r="I542" s="94"/>
      <c r="J542" s="94"/>
      <c r="K542" s="94"/>
      <c r="L542" s="94"/>
      <c r="M542" s="94"/>
    </row>
    <row r="543" spans="1:13">
      <c r="A543" s="44"/>
      <c r="B543" s="45"/>
      <c r="C543" s="45"/>
      <c r="D543" s="45"/>
      <c r="E543" s="44"/>
      <c r="F543" s="45"/>
      <c r="G543" s="44"/>
      <c r="H543" s="44"/>
      <c r="I543" s="94"/>
      <c r="J543" s="94"/>
      <c r="K543" s="94"/>
      <c r="L543" s="94"/>
      <c r="M543" s="94"/>
    </row>
    <row r="544" spans="1:13">
      <c r="A544" s="44"/>
      <c r="B544" s="45"/>
      <c r="C544" s="45"/>
      <c r="D544" s="45"/>
      <c r="E544" s="44"/>
      <c r="F544" s="45"/>
      <c r="G544" s="44"/>
      <c r="H544" s="44"/>
      <c r="I544" s="94"/>
      <c r="J544" s="94"/>
      <c r="K544" s="94"/>
      <c r="L544" s="94"/>
      <c r="M544" s="94"/>
    </row>
    <row r="545" spans="1:13">
      <c r="A545" s="44"/>
      <c r="B545" s="45"/>
      <c r="C545" s="45"/>
      <c r="D545" s="45"/>
      <c r="E545" s="44"/>
      <c r="F545" s="45"/>
      <c r="G545" s="44"/>
      <c r="H545" s="44"/>
      <c r="I545" s="94"/>
      <c r="J545" s="94"/>
      <c r="K545" s="94"/>
      <c r="L545" s="94"/>
      <c r="M545" s="94"/>
    </row>
    <row r="546" spans="1:13">
      <c r="A546" s="44"/>
      <c r="B546" s="45"/>
      <c r="C546" s="45"/>
      <c r="D546" s="45"/>
      <c r="E546" s="44"/>
      <c r="F546" s="45"/>
      <c r="G546" s="44"/>
      <c r="H546" s="44"/>
      <c r="I546" s="94"/>
      <c r="J546" s="94"/>
      <c r="K546" s="94"/>
      <c r="L546" s="94"/>
      <c r="M546" s="94"/>
    </row>
    <row r="547" spans="1:13">
      <c r="A547" s="44"/>
      <c r="B547" s="45"/>
      <c r="C547" s="45"/>
      <c r="D547" s="45"/>
      <c r="E547" s="44"/>
      <c r="F547" s="45"/>
      <c r="G547" s="44"/>
      <c r="H547" s="44"/>
      <c r="I547" s="94"/>
      <c r="J547" s="94"/>
      <c r="K547" s="94"/>
      <c r="L547" s="94"/>
      <c r="M547" s="94"/>
    </row>
    <row r="548" spans="1:13">
      <c r="A548" s="44"/>
      <c r="B548" s="45"/>
      <c r="C548" s="45"/>
      <c r="D548" s="45"/>
      <c r="E548" s="44"/>
      <c r="F548" s="45"/>
      <c r="G548" s="44"/>
      <c r="H548" s="44"/>
      <c r="I548" s="94"/>
      <c r="J548" s="94"/>
      <c r="K548" s="94"/>
      <c r="L548" s="94"/>
      <c r="M548" s="94"/>
    </row>
    <row r="549" spans="1:13">
      <c r="A549" s="44"/>
      <c r="B549" s="45"/>
      <c r="C549" s="45"/>
      <c r="D549" s="45"/>
      <c r="E549" s="44"/>
      <c r="F549" s="45"/>
      <c r="G549" s="44"/>
      <c r="H549" s="44"/>
      <c r="I549" s="94"/>
      <c r="J549" s="94"/>
      <c r="K549" s="94"/>
      <c r="L549" s="94"/>
      <c r="M549" s="94"/>
    </row>
    <row r="550" spans="1:13">
      <c r="A550" s="44"/>
      <c r="B550" s="45"/>
      <c r="C550" s="45"/>
      <c r="D550" s="45"/>
      <c r="E550" s="44"/>
      <c r="F550" s="45"/>
      <c r="G550" s="44"/>
      <c r="H550" s="44"/>
      <c r="I550" s="94"/>
      <c r="J550" s="94"/>
      <c r="K550" s="94"/>
      <c r="L550" s="94"/>
      <c r="M550" s="94"/>
    </row>
    <row r="551" spans="1:13">
      <c r="A551" s="44"/>
      <c r="B551" s="45"/>
      <c r="C551" s="45"/>
      <c r="D551" s="45"/>
      <c r="E551" s="44"/>
      <c r="F551" s="45"/>
      <c r="G551" s="44"/>
      <c r="H551" s="44"/>
      <c r="I551" s="94"/>
      <c r="J551" s="94"/>
      <c r="K551" s="94"/>
      <c r="L551" s="94"/>
      <c r="M551" s="94"/>
    </row>
    <row r="552" spans="1:13">
      <c r="A552" s="44"/>
      <c r="B552" s="45"/>
      <c r="C552" s="45"/>
      <c r="D552" s="45"/>
      <c r="E552" s="44"/>
      <c r="F552" s="45"/>
      <c r="G552" s="44"/>
      <c r="H552" s="44"/>
      <c r="I552" s="94"/>
      <c r="J552" s="94"/>
      <c r="K552" s="94"/>
      <c r="L552" s="94"/>
      <c r="M552" s="94"/>
    </row>
    <row r="553" spans="1:13">
      <c r="A553" s="44"/>
      <c r="B553" s="45"/>
      <c r="C553" s="45"/>
      <c r="D553" s="45"/>
      <c r="E553" s="44"/>
      <c r="F553" s="45"/>
      <c r="G553" s="44"/>
      <c r="H553" s="44"/>
      <c r="I553" s="94"/>
      <c r="J553" s="94"/>
      <c r="K553" s="94"/>
      <c r="L553" s="94"/>
      <c r="M553" s="94"/>
    </row>
    <row r="554" spans="1:13">
      <c r="A554" s="44"/>
      <c r="B554" s="45"/>
      <c r="C554" s="45"/>
      <c r="D554" s="45"/>
      <c r="E554" s="44"/>
      <c r="F554" s="45"/>
      <c r="G554" s="44"/>
      <c r="H554" s="44"/>
      <c r="I554" s="94"/>
      <c r="J554" s="94"/>
      <c r="K554" s="94"/>
      <c r="L554" s="94"/>
      <c r="M554" s="94"/>
    </row>
    <row r="555" spans="1:13">
      <c r="A555" s="44"/>
      <c r="B555" s="45"/>
      <c r="C555" s="45"/>
      <c r="D555" s="45"/>
      <c r="E555" s="44"/>
      <c r="F555" s="45"/>
      <c r="G555" s="44"/>
      <c r="H555" s="44"/>
      <c r="I555" s="94"/>
      <c r="J555" s="94"/>
      <c r="K555" s="94"/>
      <c r="L555" s="94"/>
      <c r="M555" s="94"/>
    </row>
    <row r="556" spans="1:13">
      <c r="A556" s="44"/>
      <c r="B556" s="45"/>
      <c r="C556" s="45"/>
      <c r="D556" s="45"/>
      <c r="E556" s="44"/>
      <c r="F556" s="45"/>
      <c r="G556" s="44"/>
      <c r="H556" s="44"/>
      <c r="I556" s="94"/>
      <c r="J556" s="94"/>
      <c r="K556" s="94"/>
      <c r="L556" s="94"/>
      <c r="M556" s="94"/>
    </row>
    <row r="557" spans="1:13">
      <c r="A557" s="44"/>
      <c r="B557" s="45"/>
      <c r="C557" s="45"/>
      <c r="D557" s="45"/>
      <c r="E557" s="44"/>
      <c r="F557" s="45"/>
      <c r="G557" s="44"/>
      <c r="H557" s="44"/>
      <c r="I557" s="94"/>
      <c r="J557" s="94"/>
      <c r="K557" s="94"/>
      <c r="L557" s="94"/>
      <c r="M557" s="94"/>
    </row>
    <row r="558" spans="1:13">
      <c r="A558" s="44"/>
      <c r="B558" s="45"/>
      <c r="C558" s="45"/>
      <c r="D558" s="45"/>
      <c r="E558" s="44"/>
      <c r="F558" s="45"/>
      <c r="G558" s="44"/>
      <c r="H558" s="44"/>
      <c r="I558" s="94"/>
      <c r="J558" s="94"/>
      <c r="K558" s="94"/>
      <c r="L558" s="94"/>
      <c r="M558" s="94"/>
    </row>
    <row r="559" spans="1:13">
      <c r="A559" s="44"/>
      <c r="B559" s="45"/>
      <c r="C559" s="45"/>
      <c r="D559" s="45"/>
      <c r="E559" s="44"/>
      <c r="F559" s="45"/>
      <c r="G559" s="44"/>
      <c r="H559" s="44"/>
      <c r="I559" s="94"/>
      <c r="J559" s="94"/>
      <c r="K559" s="94"/>
      <c r="L559" s="94"/>
      <c r="M559" s="94"/>
    </row>
    <row r="560" spans="1:13">
      <c r="A560" s="44"/>
      <c r="B560" s="45"/>
      <c r="C560" s="45"/>
      <c r="D560" s="45"/>
      <c r="E560" s="44"/>
      <c r="F560" s="45"/>
      <c r="G560" s="44"/>
      <c r="H560" s="44"/>
      <c r="I560" s="94"/>
      <c r="J560" s="94"/>
      <c r="K560" s="94"/>
      <c r="L560" s="94"/>
      <c r="M560" s="94"/>
    </row>
    <row r="561" spans="1:13">
      <c r="A561" s="44"/>
      <c r="B561" s="45"/>
      <c r="C561" s="45"/>
      <c r="D561" s="45"/>
      <c r="E561" s="44"/>
      <c r="F561" s="45"/>
      <c r="G561" s="44"/>
      <c r="H561" s="44"/>
      <c r="I561" s="94"/>
      <c r="J561" s="94"/>
      <c r="K561" s="94"/>
      <c r="L561" s="94"/>
      <c r="M561" s="94"/>
    </row>
    <row r="562" spans="1:13">
      <c r="A562" s="44"/>
      <c r="B562" s="45"/>
      <c r="C562" s="45"/>
      <c r="D562" s="45"/>
      <c r="E562" s="44"/>
      <c r="F562" s="45"/>
      <c r="G562" s="44"/>
      <c r="H562" s="44"/>
      <c r="I562" s="94"/>
      <c r="J562" s="94"/>
      <c r="K562" s="94"/>
      <c r="L562" s="94"/>
      <c r="M562" s="94"/>
    </row>
    <row r="563" spans="1:13">
      <c r="A563" s="44"/>
      <c r="B563" s="45"/>
      <c r="C563" s="45"/>
      <c r="D563" s="45"/>
      <c r="E563" s="44"/>
      <c r="F563" s="45"/>
      <c r="G563" s="44"/>
      <c r="H563" s="44"/>
      <c r="I563" s="94"/>
      <c r="J563" s="94"/>
      <c r="K563" s="94"/>
      <c r="L563" s="94"/>
      <c r="M563" s="94"/>
    </row>
    <row r="564" spans="1:13">
      <c r="A564" s="44"/>
      <c r="B564" s="45"/>
      <c r="C564" s="45"/>
      <c r="D564" s="45"/>
      <c r="E564" s="44"/>
      <c r="F564" s="45"/>
      <c r="G564" s="44"/>
      <c r="H564" s="44"/>
      <c r="I564" s="94"/>
      <c r="J564" s="94"/>
      <c r="K564" s="94"/>
      <c r="L564" s="94"/>
      <c r="M564" s="94"/>
    </row>
    <row r="565" spans="1:13">
      <c r="A565" s="44"/>
      <c r="B565" s="45"/>
      <c r="C565" s="45"/>
      <c r="D565" s="45"/>
      <c r="E565" s="44"/>
      <c r="F565" s="45"/>
      <c r="G565" s="44"/>
      <c r="H565" s="44"/>
      <c r="I565" s="94"/>
      <c r="J565" s="94"/>
      <c r="K565" s="94"/>
      <c r="L565" s="94"/>
      <c r="M565" s="94"/>
    </row>
    <row r="566" spans="1:13">
      <c r="A566" s="44"/>
      <c r="B566" s="45"/>
      <c r="C566" s="45"/>
      <c r="D566" s="45"/>
      <c r="E566" s="44"/>
      <c r="F566" s="45"/>
      <c r="G566" s="44"/>
      <c r="H566" s="44"/>
      <c r="I566" s="94"/>
      <c r="J566" s="94"/>
      <c r="K566" s="94"/>
      <c r="L566" s="94"/>
      <c r="M566" s="94"/>
    </row>
    <row r="567" spans="1:13">
      <c r="A567" s="44"/>
      <c r="B567" s="45"/>
      <c r="C567" s="45"/>
      <c r="D567" s="45"/>
      <c r="E567" s="44"/>
      <c r="F567" s="45"/>
      <c r="G567" s="44"/>
      <c r="H567" s="44"/>
      <c r="I567" s="94"/>
      <c r="J567" s="94"/>
      <c r="K567" s="94"/>
      <c r="L567" s="94"/>
      <c r="M567" s="94"/>
    </row>
    <row r="568" spans="1:13">
      <c r="A568" s="44"/>
      <c r="B568" s="45"/>
      <c r="C568" s="45"/>
      <c r="D568" s="45"/>
      <c r="E568" s="44"/>
      <c r="F568" s="45"/>
      <c r="G568" s="44"/>
      <c r="H568" s="44"/>
      <c r="I568" s="94"/>
      <c r="J568" s="94"/>
      <c r="K568" s="94"/>
      <c r="L568" s="94"/>
      <c r="M568" s="94"/>
    </row>
    <row r="569" spans="1:13">
      <c r="A569" s="44"/>
      <c r="B569" s="45"/>
      <c r="C569" s="45"/>
      <c r="D569" s="45"/>
      <c r="E569" s="44"/>
      <c r="F569" s="45"/>
      <c r="G569" s="44"/>
      <c r="H569" s="44"/>
      <c r="I569" s="94"/>
      <c r="J569" s="94"/>
      <c r="K569" s="94"/>
      <c r="L569" s="94"/>
      <c r="M569" s="94"/>
    </row>
    <row r="570" spans="1:13">
      <c r="A570" s="44"/>
      <c r="B570" s="45"/>
      <c r="C570" s="45"/>
      <c r="D570" s="45"/>
      <c r="E570" s="44"/>
      <c r="F570" s="45"/>
      <c r="G570" s="44"/>
      <c r="H570" s="44"/>
      <c r="I570" s="94"/>
      <c r="J570" s="94"/>
      <c r="K570" s="94"/>
      <c r="L570" s="94"/>
      <c r="M570" s="94"/>
    </row>
    <row r="571" spans="1:13">
      <c r="A571" s="44"/>
      <c r="B571" s="45"/>
      <c r="C571" s="45"/>
      <c r="D571" s="45"/>
      <c r="E571" s="44"/>
      <c r="F571" s="45"/>
      <c r="G571" s="44"/>
      <c r="H571" s="44"/>
      <c r="I571" s="94"/>
      <c r="J571" s="94"/>
      <c r="K571" s="94"/>
      <c r="L571" s="94"/>
      <c r="M571" s="94"/>
    </row>
    <row r="572" spans="1:13">
      <c r="A572" s="44"/>
      <c r="B572" s="45"/>
      <c r="C572" s="45"/>
      <c r="D572" s="45"/>
      <c r="E572" s="44"/>
      <c r="F572" s="45"/>
      <c r="G572" s="44"/>
      <c r="H572" s="44"/>
      <c r="I572" s="94"/>
      <c r="J572" s="94"/>
      <c r="K572" s="94"/>
      <c r="L572" s="94"/>
      <c r="M572" s="94"/>
    </row>
    <row r="573" spans="1:13">
      <c r="A573" s="44"/>
      <c r="B573" s="45"/>
      <c r="C573" s="45"/>
      <c r="D573" s="45"/>
      <c r="E573" s="44"/>
      <c r="F573" s="45"/>
      <c r="G573" s="44"/>
      <c r="H573" s="44"/>
      <c r="I573" s="94"/>
      <c r="J573" s="94"/>
      <c r="K573" s="94"/>
      <c r="L573" s="94"/>
      <c r="M573" s="94"/>
    </row>
    <row r="574" spans="1:13">
      <c r="A574" s="44"/>
      <c r="B574" s="45"/>
      <c r="C574" s="45"/>
      <c r="D574" s="45"/>
      <c r="E574" s="44"/>
      <c r="F574" s="45"/>
      <c r="G574" s="44"/>
      <c r="H574" s="44"/>
      <c r="I574" s="94"/>
      <c r="J574" s="94"/>
      <c r="K574" s="94"/>
      <c r="L574" s="94"/>
      <c r="M574" s="94"/>
    </row>
    <row r="575" spans="1:13">
      <c r="A575" s="44"/>
      <c r="B575" s="45"/>
      <c r="C575" s="45"/>
      <c r="D575" s="45"/>
      <c r="E575" s="44"/>
      <c r="F575" s="45"/>
      <c r="G575" s="44"/>
      <c r="H575" s="44"/>
      <c r="I575" s="94"/>
      <c r="J575" s="94"/>
      <c r="K575" s="94"/>
      <c r="L575" s="94"/>
      <c r="M575" s="94"/>
    </row>
    <row r="576" spans="1:13">
      <c r="A576" s="44"/>
      <c r="B576" s="45"/>
      <c r="C576" s="45"/>
      <c r="D576" s="45"/>
      <c r="E576" s="44"/>
      <c r="F576" s="45"/>
      <c r="G576" s="44"/>
      <c r="H576" s="44"/>
      <c r="I576" s="94"/>
      <c r="J576" s="94"/>
      <c r="K576" s="94"/>
      <c r="L576" s="94"/>
      <c r="M576" s="94"/>
    </row>
    <row r="577" spans="1:13">
      <c r="A577" s="44"/>
      <c r="B577" s="45"/>
      <c r="C577" s="45"/>
      <c r="D577" s="45"/>
      <c r="E577" s="44"/>
      <c r="F577" s="45"/>
      <c r="G577" s="44"/>
      <c r="H577" s="44"/>
      <c r="I577" s="94"/>
      <c r="J577" s="94"/>
      <c r="K577" s="94"/>
      <c r="L577" s="94"/>
      <c r="M577" s="94"/>
    </row>
    <row r="578" spans="1:13">
      <c r="A578" s="44"/>
      <c r="B578" s="45"/>
      <c r="C578" s="45"/>
      <c r="D578" s="45"/>
      <c r="E578" s="44"/>
      <c r="F578" s="45"/>
      <c r="G578" s="44"/>
      <c r="H578" s="44"/>
      <c r="I578" s="94"/>
      <c r="J578" s="94"/>
      <c r="K578" s="94"/>
      <c r="L578" s="94"/>
      <c r="M578" s="94"/>
    </row>
    <row r="579" spans="1:13">
      <c r="A579" s="44"/>
      <c r="B579" s="45"/>
      <c r="C579" s="45"/>
      <c r="D579" s="45"/>
      <c r="E579" s="44"/>
      <c r="F579" s="45"/>
      <c r="G579" s="44"/>
      <c r="H579" s="44"/>
      <c r="I579" s="94"/>
      <c r="J579" s="94"/>
      <c r="K579" s="94"/>
      <c r="L579" s="94"/>
      <c r="M579" s="94"/>
    </row>
    <row r="580" spans="1:13">
      <c r="A580" s="44"/>
      <c r="B580" s="45"/>
      <c r="C580" s="45"/>
      <c r="D580" s="45"/>
      <c r="E580" s="44"/>
      <c r="F580" s="45"/>
      <c r="G580" s="44"/>
      <c r="H580" s="44"/>
      <c r="I580" s="94"/>
      <c r="J580" s="94"/>
      <c r="K580" s="94"/>
      <c r="L580" s="94"/>
      <c r="M580" s="94"/>
    </row>
    <row r="581" spans="1:13">
      <c r="A581" s="44"/>
      <c r="B581" s="45"/>
      <c r="C581" s="45"/>
      <c r="D581" s="45"/>
      <c r="E581" s="44"/>
      <c r="F581" s="45"/>
      <c r="G581" s="44"/>
      <c r="H581" s="44"/>
      <c r="I581" s="94"/>
      <c r="J581" s="94"/>
      <c r="K581" s="94"/>
      <c r="L581" s="94"/>
      <c r="M581" s="94"/>
    </row>
    <row r="582" spans="1:13">
      <c r="A582" s="44"/>
      <c r="B582" s="45"/>
      <c r="C582" s="45"/>
      <c r="D582" s="45"/>
      <c r="E582" s="44"/>
      <c r="F582" s="45"/>
      <c r="G582" s="44"/>
      <c r="H582" s="44"/>
      <c r="I582" s="94"/>
      <c r="J582" s="94"/>
      <c r="K582" s="94"/>
      <c r="L582" s="94"/>
      <c r="M582" s="94"/>
    </row>
    <row r="583" spans="1:13">
      <c r="A583" s="44"/>
      <c r="B583" s="45"/>
      <c r="C583" s="45"/>
      <c r="D583" s="45"/>
      <c r="E583" s="44"/>
      <c r="F583" s="45"/>
      <c r="G583" s="44"/>
      <c r="H583" s="44"/>
      <c r="I583" s="94"/>
      <c r="J583" s="94"/>
      <c r="K583" s="94"/>
      <c r="L583" s="94"/>
      <c r="M583" s="94"/>
    </row>
    <row r="584" spans="1:13">
      <c r="A584" s="44"/>
      <c r="B584" s="45"/>
      <c r="C584" s="45"/>
      <c r="D584" s="45"/>
      <c r="E584" s="44"/>
      <c r="F584" s="45"/>
      <c r="G584" s="44"/>
      <c r="H584" s="44"/>
      <c r="I584" s="94"/>
      <c r="J584" s="94"/>
      <c r="K584" s="94"/>
      <c r="L584" s="94"/>
      <c r="M584" s="94"/>
    </row>
    <row r="585" spans="1:13">
      <c r="A585" s="44"/>
      <c r="B585" s="45"/>
      <c r="C585" s="45"/>
      <c r="D585" s="45"/>
      <c r="E585" s="44"/>
      <c r="F585" s="45"/>
      <c r="G585" s="44"/>
      <c r="H585" s="44"/>
      <c r="I585" s="94"/>
      <c r="J585" s="94"/>
      <c r="K585" s="94"/>
      <c r="L585" s="94"/>
      <c r="M585" s="94"/>
    </row>
    <row r="586" spans="1:13">
      <c r="A586" s="44"/>
      <c r="B586" s="45"/>
      <c r="C586" s="45"/>
      <c r="D586" s="45"/>
      <c r="E586" s="44"/>
      <c r="F586" s="45"/>
      <c r="G586" s="44"/>
      <c r="H586" s="44"/>
      <c r="I586" s="94"/>
      <c r="J586" s="94"/>
      <c r="K586" s="94"/>
      <c r="L586" s="94"/>
      <c r="M586" s="94"/>
    </row>
    <row r="587" spans="1:13">
      <c r="A587" s="44"/>
      <c r="B587" s="45"/>
      <c r="C587" s="45"/>
      <c r="D587" s="45"/>
      <c r="E587" s="44"/>
      <c r="F587" s="45"/>
      <c r="G587" s="44"/>
      <c r="H587" s="44"/>
      <c r="I587" s="94"/>
      <c r="J587" s="94"/>
      <c r="K587" s="94"/>
      <c r="L587" s="94"/>
      <c r="M587" s="94"/>
    </row>
    <row r="588" spans="1:13">
      <c r="A588" s="44"/>
      <c r="B588" s="45"/>
      <c r="C588" s="45"/>
      <c r="D588" s="45"/>
      <c r="E588" s="44"/>
      <c r="F588" s="45"/>
      <c r="G588" s="44"/>
      <c r="H588" s="44"/>
      <c r="I588" s="94"/>
      <c r="J588" s="94"/>
      <c r="K588" s="94"/>
      <c r="L588" s="94"/>
      <c r="M588" s="94"/>
    </row>
    <row r="589" spans="1:13">
      <c r="A589" s="44"/>
      <c r="B589" s="45"/>
      <c r="C589" s="45"/>
      <c r="D589" s="45"/>
      <c r="E589" s="44"/>
      <c r="F589" s="45"/>
      <c r="G589" s="44"/>
      <c r="H589" s="44"/>
      <c r="I589" s="94"/>
      <c r="J589" s="94"/>
      <c r="K589" s="94"/>
      <c r="L589" s="94"/>
      <c r="M589" s="94"/>
    </row>
    <row r="590" spans="1:13">
      <c r="A590" s="44"/>
      <c r="B590" s="45"/>
      <c r="C590" s="45"/>
      <c r="D590" s="45"/>
      <c r="E590" s="44"/>
      <c r="F590" s="45"/>
      <c r="G590" s="44"/>
      <c r="H590" s="44"/>
      <c r="I590" s="94"/>
      <c r="J590" s="94"/>
      <c r="K590" s="94"/>
      <c r="L590" s="94"/>
      <c r="M590" s="94"/>
    </row>
    <row r="591" spans="1:13">
      <c r="A591" s="44"/>
      <c r="B591" s="45"/>
      <c r="C591" s="45"/>
      <c r="D591" s="45"/>
      <c r="E591" s="44"/>
      <c r="F591" s="45"/>
      <c r="G591" s="44"/>
      <c r="H591" s="44"/>
      <c r="I591" s="94"/>
      <c r="J591" s="94"/>
      <c r="K591" s="94"/>
      <c r="L591" s="94"/>
      <c r="M591" s="94"/>
    </row>
    <row r="592" spans="1:13">
      <c r="A592" s="44"/>
      <c r="B592" s="45"/>
      <c r="C592" s="45"/>
      <c r="D592" s="45"/>
      <c r="E592" s="44"/>
      <c r="F592" s="45"/>
      <c r="G592" s="44"/>
      <c r="H592" s="44"/>
      <c r="I592" s="94"/>
      <c r="J592" s="94"/>
      <c r="K592" s="94"/>
      <c r="L592" s="94"/>
      <c r="M592" s="94"/>
    </row>
    <row r="593" spans="1:13">
      <c r="A593" s="44"/>
      <c r="B593" s="45"/>
      <c r="C593" s="45"/>
      <c r="D593" s="45"/>
      <c r="E593" s="44"/>
      <c r="F593" s="45"/>
      <c r="G593" s="44"/>
      <c r="H593" s="44"/>
      <c r="I593" s="94"/>
      <c r="J593" s="94"/>
      <c r="K593" s="94"/>
      <c r="L593" s="94"/>
      <c r="M593" s="94"/>
    </row>
    <row r="594" spans="1:13">
      <c r="A594" s="44"/>
      <c r="B594" s="45"/>
      <c r="C594" s="45"/>
      <c r="D594" s="45"/>
      <c r="E594" s="44"/>
      <c r="F594" s="45"/>
      <c r="G594" s="44"/>
      <c r="H594" s="44"/>
      <c r="I594" s="94"/>
      <c r="J594" s="94"/>
      <c r="K594" s="94"/>
      <c r="L594" s="94"/>
      <c r="M594" s="94"/>
    </row>
    <row r="595" spans="1:13">
      <c r="A595" s="44"/>
      <c r="B595" s="45"/>
      <c r="C595" s="45"/>
      <c r="D595" s="45"/>
      <c r="E595" s="44"/>
      <c r="F595" s="45"/>
      <c r="G595" s="44"/>
      <c r="H595" s="44"/>
      <c r="I595" s="94"/>
      <c r="J595" s="94"/>
      <c r="K595" s="94"/>
      <c r="L595" s="94"/>
      <c r="M595" s="94"/>
    </row>
    <row r="596" spans="1:13">
      <c r="A596" s="44"/>
      <c r="B596" s="45"/>
      <c r="C596" s="45"/>
      <c r="D596" s="45"/>
      <c r="E596" s="44"/>
      <c r="F596" s="45"/>
      <c r="G596" s="44"/>
      <c r="H596" s="44"/>
      <c r="I596" s="94"/>
      <c r="J596" s="94"/>
      <c r="K596" s="94"/>
      <c r="L596" s="94"/>
      <c r="M596" s="94"/>
    </row>
    <row r="597" spans="1:13">
      <c r="A597" s="44"/>
      <c r="B597" s="45"/>
      <c r="C597" s="45"/>
      <c r="D597" s="45"/>
      <c r="E597" s="44"/>
      <c r="F597" s="45"/>
      <c r="G597" s="44"/>
      <c r="H597" s="44"/>
      <c r="I597" s="94"/>
      <c r="J597" s="94"/>
      <c r="K597" s="94"/>
      <c r="L597" s="94"/>
      <c r="M597" s="94"/>
    </row>
    <row r="598" spans="1:13">
      <c r="A598" s="44"/>
      <c r="B598" s="45"/>
      <c r="C598" s="45"/>
      <c r="D598" s="45"/>
      <c r="E598" s="44"/>
      <c r="F598" s="45"/>
      <c r="G598" s="44"/>
      <c r="H598" s="44"/>
      <c r="I598" s="94"/>
      <c r="J598" s="94"/>
      <c r="K598" s="94"/>
      <c r="L598" s="94"/>
      <c r="M598" s="94"/>
    </row>
    <row r="599" spans="1:13">
      <c r="A599" s="44"/>
      <c r="B599" s="45"/>
      <c r="C599" s="45"/>
      <c r="D599" s="45"/>
      <c r="E599" s="44"/>
      <c r="F599" s="45"/>
      <c r="G599" s="44"/>
      <c r="H599" s="44"/>
      <c r="I599" s="94"/>
      <c r="J599" s="94"/>
      <c r="K599" s="94"/>
      <c r="L599" s="94"/>
      <c r="M599" s="94"/>
    </row>
    <row r="600" spans="1:13">
      <c r="A600" s="44"/>
      <c r="B600" s="45"/>
      <c r="C600" s="45"/>
      <c r="D600" s="45"/>
      <c r="E600" s="44"/>
      <c r="F600" s="45"/>
      <c r="G600" s="44"/>
      <c r="H600" s="44"/>
      <c r="I600" s="94"/>
      <c r="J600" s="94"/>
      <c r="K600" s="94"/>
      <c r="L600" s="94"/>
      <c r="M600" s="94"/>
    </row>
    <row r="601" spans="1:13">
      <c r="A601" s="44"/>
      <c r="B601" s="45"/>
      <c r="C601" s="45"/>
      <c r="D601" s="45"/>
      <c r="E601" s="44"/>
      <c r="F601" s="45"/>
      <c r="G601" s="44"/>
      <c r="H601" s="44"/>
      <c r="I601" s="94"/>
      <c r="J601" s="94"/>
      <c r="K601" s="94"/>
      <c r="L601" s="94"/>
      <c r="M601" s="94"/>
    </row>
    <row r="602" spans="1:13">
      <c r="A602" s="44"/>
      <c r="B602" s="45"/>
      <c r="C602" s="45"/>
      <c r="D602" s="45"/>
      <c r="E602" s="44"/>
      <c r="F602" s="45"/>
      <c r="G602" s="44"/>
      <c r="H602" s="44"/>
      <c r="I602" s="94"/>
      <c r="J602" s="94"/>
      <c r="K602" s="94"/>
      <c r="L602" s="94"/>
      <c r="M602" s="94"/>
    </row>
    <row r="603" spans="1:13">
      <c r="A603" s="44"/>
      <c r="B603" s="45"/>
      <c r="C603" s="45"/>
      <c r="D603" s="45"/>
      <c r="E603" s="44"/>
      <c r="F603" s="45"/>
      <c r="G603" s="44"/>
      <c r="H603" s="44"/>
      <c r="I603" s="94"/>
      <c r="J603" s="94"/>
      <c r="K603" s="94"/>
      <c r="L603" s="94"/>
      <c r="M603" s="94"/>
    </row>
    <row r="604" spans="1:13">
      <c r="A604" s="44"/>
      <c r="B604" s="45"/>
      <c r="C604" s="45"/>
      <c r="D604" s="45"/>
      <c r="E604" s="44"/>
      <c r="F604" s="45"/>
      <c r="G604" s="44"/>
      <c r="H604" s="44"/>
      <c r="I604" s="94"/>
      <c r="J604" s="94"/>
      <c r="K604" s="94"/>
      <c r="L604" s="94"/>
      <c r="M604" s="94"/>
    </row>
    <row r="605" spans="1:13">
      <c r="A605" s="44"/>
      <c r="B605" s="45"/>
      <c r="C605" s="45"/>
      <c r="D605" s="45"/>
      <c r="E605" s="44"/>
      <c r="F605" s="45"/>
      <c r="G605" s="44"/>
      <c r="H605" s="44"/>
      <c r="I605" s="94"/>
      <c r="J605" s="94"/>
      <c r="K605" s="94"/>
      <c r="L605" s="94"/>
      <c r="M605" s="94"/>
    </row>
    <row r="606" spans="1:13">
      <c r="A606" s="44"/>
      <c r="B606" s="45"/>
      <c r="C606" s="45"/>
      <c r="D606" s="45"/>
      <c r="E606" s="44"/>
      <c r="F606" s="45"/>
      <c r="G606" s="44"/>
      <c r="H606" s="44"/>
      <c r="I606" s="94"/>
      <c r="J606" s="94"/>
      <c r="K606" s="94"/>
      <c r="L606" s="94"/>
      <c r="M606" s="94"/>
    </row>
    <row r="607" spans="1:13">
      <c r="A607" s="44"/>
      <c r="B607" s="45"/>
      <c r="C607" s="45"/>
      <c r="D607" s="45"/>
      <c r="E607" s="44"/>
      <c r="F607" s="45"/>
      <c r="G607" s="44"/>
      <c r="H607" s="44"/>
      <c r="I607" s="94"/>
      <c r="J607" s="94"/>
      <c r="K607" s="94"/>
      <c r="L607" s="94"/>
      <c r="M607" s="94"/>
    </row>
    <row r="608" spans="1:13">
      <c r="A608" s="44"/>
      <c r="B608" s="45"/>
      <c r="C608" s="45"/>
      <c r="D608" s="45"/>
      <c r="E608" s="44"/>
      <c r="F608" s="45"/>
      <c r="G608" s="44"/>
      <c r="H608" s="44"/>
      <c r="I608" s="94"/>
      <c r="J608" s="94"/>
      <c r="K608" s="94"/>
      <c r="L608" s="94"/>
      <c r="M608" s="94"/>
    </row>
    <row r="609" spans="1:13">
      <c r="A609" s="44"/>
      <c r="B609" s="45"/>
      <c r="C609" s="45"/>
      <c r="D609" s="45"/>
      <c r="E609" s="44"/>
      <c r="F609" s="45"/>
      <c r="G609" s="44"/>
      <c r="H609" s="44"/>
      <c r="I609" s="94"/>
      <c r="J609" s="94"/>
      <c r="K609" s="94"/>
      <c r="L609" s="94"/>
      <c r="M609" s="94"/>
    </row>
    <row r="610" spans="1:13">
      <c r="A610" s="44"/>
      <c r="B610" s="45"/>
      <c r="C610" s="45"/>
      <c r="D610" s="45"/>
      <c r="E610" s="44"/>
      <c r="F610" s="45"/>
      <c r="G610" s="44"/>
      <c r="H610" s="44"/>
      <c r="I610" s="94"/>
      <c r="J610" s="94"/>
      <c r="K610" s="94"/>
      <c r="L610" s="94"/>
      <c r="M610" s="94"/>
    </row>
    <row r="611" spans="1:13">
      <c r="A611" s="44"/>
      <c r="B611" s="45"/>
      <c r="C611" s="45"/>
      <c r="D611" s="45"/>
      <c r="E611" s="44"/>
      <c r="F611" s="45"/>
      <c r="G611" s="44"/>
      <c r="H611" s="44"/>
      <c r="I611" s="94"/>
      <c r="J611" s="94"/>
      <c r="K611" s="94"/>
      <c r="L611" s="94"/>
      <c r="M611" s="94"/>
    </row>
    <row r="612" spans="1:13">
      <c r="A612" s="44"/>
      <c r="B612" s="45"/>
      <c r="C612" s="45"/>
      <c r="D612" s="45"/>
      <c r="E612" s="44"/>
      <c r="F612" s="45"/>
      <c r="G612" s="44"/>
      <c r="H612" s="44"/>
      <c r="I612" s="94"/>
      <c r="J612" s="94"/>
      <c r="K612" s="94"/>
      <c r="L612" s="94"/>
      <c r="M612" s="94"/>
    </row>
    <row r="613" spans="1:13">
      <c r="A613" s="44"/>
      <c r="B613" s="45"/>
      <c r="C613" s="45"/>
      <c r="D613" s="45"/>
      <c r="E613" s="44"/>
      <c r="F613" s="45"/>
      <c r="G613" s="44"/>
      <c r="H613" s="44"/>
      <c r="I613" s="94"/>
      <c r="J613" s="94"/>
      <c r="K613" s="94"/>
      <c r="L613" s="94"/>
      <c r="M613" s="94"/>
    </row>
    <row r="614" spans="1:13">
      <c r="A614" s="44"/>
      <c r="B614" s="45"/>
      <c r="C614" s="45"/>
      <c r="D614" s="45"/>
      <c r="E614" s="44"/>
      <c r="F614" s="45"/>
      <c r="G614" s="44"/>
      <c r="H614" s="44"/>
      <c r="I614" s="94"/>
      <c r="J614" s="94"/>
      <c r="K614" s="94"/>
      <c r="L614" s="94"/>
      <c r="M614" s="94"/>
    </row>
    <row r="615" spans="1:13">
      <c r="A615" s="44"/>
      <c r="B615" s="45"/>
      <c r="C615" s="45"/>
      <c r="D615" s="45"/>
      <c r="E615" s="44"/>
      <c r="F615" s="45"/>
      <c r="G615" s="44"/>
      <c r="H615" s="44"/>
      <c r="I615" s="94"/>
      <c r="J615" s="94"/>
      <c r="K615" s="94"/>
      <c r="L615" s="94"/>
      <c r="M615" s="94"/>
    </row>
    <row r="616" spans="1:13">
      <c r="A616" s="44"/>
      <c r="B616" s="45"/>
      <c r="C616" s="45"/>
      <c r="D616" s="45"/>
      <c r="E616" s="44"/>
      <c r="F616" s="45"/>
      <c r="G616" s="44"/>
      <c r="H616" s="44"/>
      <c r="I616" s="94"/>
      <c r="J616" s="94"/>
      <c r="K616" s="94"/>
      <c r="L616" s="94"/>
      <c r="M616" s="94"/>
    </row>
    <row r="617" spans="1:13">
      <c r="A617" s="44"/>
      <c r="B617" s="45"/>
      <c r="C617" s="45"/>
      <c r="D617" s="45"/>
      <c r="E617" s="44"/>
      <c r="F617" s="45"/>
      <c r="G617" s="44"/>
      <c r="H617" s="44"/>
      <c r="I617" s="94"/>
      <c r="J617" s="94"/>
      <c r="K617" s="94"/>
      <c r="L617" s="94"/>
      <c r="M617" s="94"/>
    </row>
    <row r="618" spans="1:13">
      <c r="A618" s="44"/>
      <c r="B618" s="45"/>
      <c r="C618" s="45"/>
      <c r="D618" s="45"/>
      <c r="E618" s="44"/>
      <c r="F618" s="45"/>
      <c r="G618" s="44"/>
      <c r="H618" s="44"/>
      <c r="I618" s="94"/>
      <c r="J618" s="94"/>
      <c r="K618" s="94"/>
      <c r="L618" s="94"/>
      <c r="M618" s="94"/>
    </row>
    <row r="619" spans="1:13">
      <c r="A619" s="44"/>
      <c r="B619" s="45"/>
      <c r="C619" s="45"/>
      <c r="D619" s="45"/>
      <c r="E619" s="44"/>
      <c r="F619" s="45"/>
      <c r="G619" s="44"/>
      <c r="H619" s="44"/>
      <c r="I619" s="94"/>
      <c r="J619" s="94"/>
      <c r="K619" s="94"/>
      <c r="L619" s="94"/>
      <c r="M619" s="94"/>
    </row>
    <row r="620" spans="1:13">
      <c r="A620" s="44"/>
      <c r="B620" s="45"/>
      <c r="C620" s="45"/>
      <c r="D620" s="45"/>
      <c r="E620" s="44"/>
      <c r="F620" s="45"/>
      <c r="G620" s="44"/>
      <c r="H620" s="44"/>
      <c r="I620" s="94"/>
      <c r="J620" s="94"/>
      <c r="K620" s="94"/>
      <c r="L620" s="94"/>
      <c r="M620" s="94"/>
    </row>
    <row r="621" spans="1:13">
      <c r="A621" s="44"/>
      <c r="B621" s="45"/>
      <c r="C621" s="45"/>
      <c r="D621" s="45"/>
      <c r="E621" s="44"/>
      <c r="F621" s="45"/>
      <c r="G621" s="44"/>
      <c r="H621" s="44"/>
      <c r="I621" s="94"/>
      <c r="J621" s="94"/>
      <c r="K621" s="94"/>
      <c r="L621" s="94"/>
      <c r="M621" s="94"/>
    </row>
    <row r="622" spans="1:13">
      <c r="A622" s="44"/>
      <c r="B622" s="45"/>
      <c r="C622" s="45"/>
      <c r="D622" s="45"/>
      <c r="E622" s="44"/>
      <c r="F622" s="45"/>
      <c r="G622" s="44"/>
      <c r="H622" s="44"/>
      <c r="I622" s="94"/>
      <c r="J622" s="94"/>
      <c r="K622" s="94"/>
      <c r="L622" s="94"/>
      <c r="M622" s="94"/>
    </row>
    <row r="623" spans="1:13">
      <c r="A623" s="44"/>
      <c r="B623" s="45"/>
      <c r="C623" s="45"/>
      <c r="D623" s="45"/>
      <c r="E623" s="44"/>
      <c r="F623" s="45"/>
      <c r="G623" s="44"/>
      <c r="H623" s="44"/>
      <c r="I623" s="94"/>
      <c r="J623" s="94"/>
      <c r="K623" s="94"/>
      <c r="L623" s="94"/>
      <c r="M623" s="94"/>
    </row>
    <row r="624" spans="1:13">
      <c r="A624" s="44"/>
      <c r="B624" s="45"/>
      <c r="C624" s="45"/>
      <c r="D624" s="45"/>
      <c r="E624" s="44"/>
      <c r="F624" s="45"/>
      <c r="G624" s="44"/>
      <c r="H624" s="44"/>
      <c r="I624" s="94"/>
      <c r="J624" s="94"/>
      <c r="K624" s="94"/>
      <c r="L624" s="94"/>
      <c r="M624" s="94"/>
    </row>
    <row r="625" spans="1:13">
      <c r="A625" s="44"/>
      <c r="B625" s="45"/>
      <c r="C625" s="45"/>
      <c r="D625" s="45"/>
      <c r="E625" s="44"/>
      <c r="F625" s="45"/>
      <c r="G625" s="44"/>
      <c r="H625" s="44"/>
      <c r="I625" s="94"/>
      <c r="J625" s="94"/>
      <c r="K625" s="94"/>
      <c r="L625" s="94"/>
      <c r="M625" s="94"/>
    </row>
    <row r="626" spans="1:13">
      <c r="A626" s="44"/>
      <c r="B626" s="45"/>
      <c r="C626" s="45"/>
      <c r="D626" s="45"/>
      <c r="E626" s="44"/>
      <c r="F626" s="45"/>
      <c r="G626" s="44"/>
      <c r="H626" s="44"/>
      <c r="I626" s="94"/>
      <c r="J626" s="94"/>
      <c r="K626" s="94"/>
      <c r="L626" s="94"/>
      <c r="M626" s="94"/>
    </row>
    <row r="627" spans="1:13">
      <c r="A627" s="44"/>
      <c r="B627" s="45"/>
      <c r="C627" s="45"/>
      <c r="D627" s="45"/>
      <c r="E627" s="44"/>
      <c r="F627" s="45"/>
      <c r="G627" s="44"/>
      <c r="H627" s="44"/>
      <c r="I627" s="94"/>
      <c r="J627" s="94"/>
      <c r="K627" s="94"/>
      <c r="L627" s="94"/>
      <c r="M627" s="94"/>
    </row>
    <row r="628" spans="1:13">
      <c r="A628" s="44"/>
      <c r="B628" s="45"/>
      <c r="C628" s="45"/>
      <c r="D628" s="45"/>
      <c r="E628" s="44"/>
      <c r="F628" s="45"/>
      <c r="G628" s="44"/>
      <c r="H628" s="44"/>
      <c r="I628" s="94"/>
      <c r="J628" s="94"/>
      <c r="K628" s="94"/>
      <c r="L628" s="94"/>
      <c r="M628" s="94"/>
    </row>
    <row r="629" spans="1:13">
      <c r="A629" s="44"/>
      <c r="B629" s="45"/>
      <c r="C629" s="45"/>
      <c r="D629" s="45"/>
      <c r="E629" s="44"/>
      <c r="F629" s="45"/>
      <c r="G629" s="44"/>
      <c r="H629" s="44"/>
      <c r="I629" s="94"/>
      <c r="J629" s="94"/>
      <c r="K629" s="94"/>
      <c r="L629" s="94"/>
      <c r="M629" s="94"/>
    </row>
    <row r="630" spans="1:13">
      <c r="A630" s="44"/>
      <c r="B630" s="45"/>
      <c r="C630" s="45"/>
      <c r="D630" s="45"/>
      <c r="E630" s="44"/>
      <c r="F630" s="45"/>
      <c r="G630" s="44"/>
      <c r="H630" s="44"/>
      <c r="I630" s="94"/>
      <c r="J630" s="94"/>
      <c r="K630" s="94"/>
      <c r="L630" s="94"/>
      <c r="M630" s="94"/>
    </row>
    <row r="631" spans="1:13">
      <c r="A631" s="44"/>
      <c r="B631" s="45"/>
      <c r="C631" s="45"/>
      <c r="D631" s="45"/>
      <c r="E631" s="44"/>
      <c r="F631" s="45"/>
      <c r="G631" s="44"/>
      <c r="H631" s="44"/>
      <c r="I631" s="94"/>
      <c r="J631" s="94"/>
      <c r="K631" s="94"/>
      <c r="L631" s="94"/>
      <c r="M631" s="94"/>
    </row>
    <row r="632" spans="1:13">
      <c r="A632" s="44"/>
      <c r="B632" s="45"/>
      <c r="C632" s="45"/>
      <c r="D632" s="45"/>
      <c r="E632" s="44"/>
      <c r="F632" s="45"/>
      <c r="G632" s="44"/>
      <c r="H632" s="44"/>
      <c r="I632" s="94"/>
      <c r="J632" s="94"/>
      <c r="K632" s="94"/>
      <c r="L632" s="94"/>
      <c r="M632" s="94"/>
    </row>
    <row r="633" spans="1:13">
      <c r="A633" s="44"/>
      <c r="B633" s="45"/>
      <c r="C633" s="45"/>
      <c r="D633" s="45"/>
      <c r="E633" s="44"/>
      <c r="F633" s="45"/>
      <c r="G633" s="44"/>
      <c r="H633" s="44"/>
      <c r="I633" s="94"/>
      <c r="J633" s="94"/>
      <c r="K633" s="94"/>
      <c r="L633" s="94"/>
      <c r="M633" s="94"/>
    </row>
    <row r="634" spans="1:13">
      <c r="A634" s="44"/>
      <c r="B634" s="45"/>
      <c r="C634" s="45"/>
      <c r="D634" s="45"/>
      <c r="E634" s="44"/>
      <c r="F634" s="45"/>
      <c r="G634" s="44"/>
      <c r="H634" s="44"/>
      <c r="I634" s="94"/>
      <c r="J634" s="94"/>
      <c r="K634" s="94"/>
      <c r="L634" s="94"/>
      <c r="M634" s="94"/>
    </row>
    <row r="635" spans="1:13">
      <c r="A635" s="44"/>
      <c r="B635" s="45"/>
      <c r="C635" s="45"/>
      <c r="D635" s="45"/>
      <c r="E635" s="44"/>
      <c r="F635" s="45"/>
      <c r="G635" s="44"/>
      <c r="H635" s="44"/>
      <c r="I635" s="94"/>
      <c r="J635" s="94"/>
      <c r="K635" s="94"/>
      <c r="L635" s="94"/>
      <c r="M635" s="94"/>
    </row>
    <row r="636" spans="1:13">
      <c r="A636" s="44"/>
      <c r="B636" s="45"/>
      <c r="C636" s="45"/>
      <c r="D636" s="45"/>
      <c r="E636" s="44"/>
      <c r="F636" s="45"/>
      <c r="G636" s="44"/>
      <c r="H636" s="44"/>
      <c r="I636" s="94"/>
      <c r="J636" s="94"/>
      <c r="K636" s="94"/>
      <c r="L636" s="94"/>
      <c r="M636" s="94"/>
    </row>
    <row r="637" spans="1:13">
      <c r="A637" s="44"/>
      <c r="B637" s="45"/>
      <c r="C637" s="45"/>
      <c r="D637" s="45"/>
      <c r="E637" s="44"/>
      <c r="F637" s="45"/>
      <c r="G637" s="44"/>
      <c r="H637" s="44"/>
      <c r="I637" s="94"/>
      <c r="J637" s="94"/>
      <c r="K637" s="94"/>
      <c r="L637" s="94"/>
      <c r="M637" s="94"/>
    </row>
    <row r="638" spans="1:13">
      <c r="A638" s="44"/>
      <c r="B638" s="45"/>
      <c r="C638" s="45"/>
      <c r="D638" s="45"/>
      <c r="E638" s="44"/>
      <c r="F638" s="45"/>
      <c r="G638" s="44"/>
      <c r="H638" s="44"/>
      <c r="I638" s="94"/>
      <c r="J638" s="94"/>
      <c r="K638" s="94"/>
      <c r="L638" s="94"/>
      <c r="M638" s="94"/>
    </row>
    <row r="639" spans="1:13">
      <c r="A639" s="44"/>
      <c r="B639" s="45"/>
      <c r="C639" s="45"/>
      <c r="D639" s="45"/>
      <c r="E639" s="44"/>
      <c r="F639" s="45"/>
      <c r="G639" s="44"/>
      <c r="H639" s="44"/>
      <c r="I639" s="94"/>
      <c r="J639" s="94"/>
      <c r="K639" s="94"/>
      <c r="L639" s="94"/>
      <c r="M639" s="94"/>
    </row>
    <row r="640" spans="1:13">
      <c r="A640" s="44"/>
      <c r="B640" s="45"/>
      <c r="C640" s="45"/>
      <c r="D640" s="45"/>
      <c r="E640" s="44"/>
      <c r="F640" s="45"/>
      <c r="G640" s="44"/>
      <c r="H640" s="44"/>
      <c r="I640" s="94"/>
      <c r="J640" s="94"/>
      <c r="K640" s="94"/>
      <c r="L640" s="94"/>
      <c r="M640" s="94"/>
    </row>
    <row r="641" spans="1:13">
      <c r="A641" s="44"/>
      <c r="B641" s="45"/>
      <c r="C641" s="45"/>
      <c r="D641" s="45"/>
      <c r="E641" s="44"/>
      <c r="F641" s="45"/>
      <c r="G641" s="44"/>
      <c r="H641" s="44"/>
      <c r="I641" s="94"/>
      <c r="J641" s="94"/>
      <c r="K641" s="94"/>
      <c r="L641" s="94"/>
      <c r="M641" s="94"/>
    </row>
    <row r="642" spans="1:13">
      <c r="A642" s="44"/>
      <c r="B642" s="45"/>
      <c r="C642" s="45"/>
      <c r="D642" s="45"/>
      <c r="E642" s="44"/>
      <c r="F642" s="45"/>
      <c r="G642" s="44"/>
      <c r="H642" s="44"/>
      <c r="I642" s="94"/>
      <c r="J642" s="94"/>
      <c r="K642" s="94"/>
      <c r="L642" s="94"/>
      <c r="M642" s="94"/>
    </row>
    <row r="643" spans="1:13">
      <c r="A643" s="44"/>
      <c r="B643" s="45"/>
      <c r="C643" s="45"/>
      <c r="D643" s="45"/>
      <c r="E643" s="44"/>
      <c r="F643" s="45"/>
      <c r="G643" s="44"/>
      <c r="H643" s="44"/>
      <c r="I643" s="94"/>
      <c r="J643" s="94"/>
      <c r="K643" s="94"/>
      <c r="L643" s="94"/>
      <c r="M643" s="94"/>
    </row>
    <row r="644" spans="1:13">
      <c r="A644" s="44"/>
      <c r="B644" s="45"/>
      <c r="C644" s="45"/>
      <c r="D644" s="45"/>
      <c r="E644" s="44"/>
      <c r="F644" s="45"/>
      <c r="G644" s="44"/>
      <c r="H644" s="44"/>
      <c r="I644" s="94"/>
      <c r="J644" s="94"/>
      <c r="K644" s="94"/>
      <c r="L644" s="94"/>
      <c r="M644" s="94"/>
    </row>
    <row r="645" spans="1:13">
      <c r="A645" s="44"/>
      <c r="B645" s="45"/>
      <c r="C645" s="45"/>
      <c r="D645" s="45"/>
      <c r="E645" s="44"/>
      <c r="F645" s="45"/>
      <c r="G645" s="44"/>
      <c r="H645" s="44"/>
      <c r="I645" s="94"/>
      <c r="J645" s="94"/>
      <c r="K645" s="94"/>
      <c r="L645" s="94"/>
      <c r="M645" s="94"/>
    </row>
    <row r="646" spans="1:13">
      <c r="A646" s="44"/>
      <c r="B646" s="45"/>
      <c r="C646" s="45"/>
      <c r="D646" s="45"/>
      <c r="E646" s="44"/>
      <c r="F646" s="45"/>
      <c r="G646" s="44"/>
      <c r="H646" s="44"/>
      <c r="I646" s="94"/>
      <c r="J646" s="94"/>
      <c r="K646" s="94"/>
      <c r="L646" s="94"/>
      <c r="M646" s="94"/>
    </row>
    <row r="647" spans="1:13">
      <c r="A647" s="44"/>
      <c r="B647" s="45"/>
      <c r="C647" s="45"/>
      <c r="D647" s="45"/>
      <c r="E647" s="44"/>
      <c r="F647" s="45"/>
      <c r="G647" s="44"/>
      <c r="H647" s="44"/>
      <c r="I647" s="94"/>
      <c r="J647" s="94"/>
      <c r="K647" s="94"/>
      <c r="L647" s="94"/>
      <c r="M647" s="94"/>
    </row>
    <row r="648" spans="1:13">
      <c r="A648" s="44"/>
      <c r="B648" s="45"/>
      <c r="C648" s="45"/>
      <c r="D648" s="45"/>
      <c r="E648" s="44"/>
      <c r="F648" s="45"/>
      <c r="G648" s="44"/>
      <c r="H648" s="44"/>
      <c r="I648" s="94"/>
      <c r="J648" s="94"/>
      <c r="K648" s="94"/>
      <c r="L648" s="94"/>
      <c r="M648" s="94"/>
    </row>
    <row r="649" spans="1:13">
      <c r="A649" s="44"/>
      <c r="B649" s="45"/>
      <c r="C649" s="45"/>
      <c r="D649" s="45"/>
      <c r="E649" s="44"/>
      <c r="F649" s="45"/>
      <c r="G649" s="44"/>
      <c r="H649" s="44"/>
      <c r="I649" s="94"/>
      <c r="J649" s="94"/>
      <c r="K649" s="94"/>
      <c r="L649" s="94"/>
      <c r="M649" s="94"/>
    </row>
    <row r="650" spans="1:13">
      <c r="A650" s="44"/>
      <c r="B650" s="45"/>
      <c r="C650" s="45"/>
      <c r="D650" s="45"/>
      <c r="E650" s="44"/>
      <c r="F650" s="45"/>
      <c r="G650" s="44"/>
      <c r="H650" s="44"/>
      <c r="I650" s="94"/>
      <c r="J650" s="94"/>
      <c r="K650" s="94"/>
      <c r="L650" s="94"/>
      <c r="M650" s="94"/>
    </row>
    <row r="651" spans="1:13">
      <c r="A651" s="44"/>
      <c r="B651" s="45"/>
      <c r="C651" s="45"/>
      <c r="D651" s="45"/>
      <c r="E651" s="44"/>
      <c r="F651" s="45"/>
      <c r="G651" s="44"/>
      <c r="H651" s="44"/>
      <c r="I651" s="94"/>
      <c r="J651" s="94"/>
      <c r="K651" s="94"/>
      <c r="L651" s="94"/>
      <c r="M651" s="94"/>
    </row>
    <row r="652" spans="1:13">
      <c r="A652" s="44"/>
      <c r="B652" s="45"/>
      <c r="C652" s="45"/>
      <c r="D652" s="45"/>
      <c r="E652" s="44"/>
      <c r="F652" s="45"/>
      <c r="G652" s="44"/>
      <c r="H652" s="44"/>
      <c r="I652" s="94"/>
      <c r="J652" s="94"/>
      <c r="K652" s="94"/>
      <c r="L652" s="94"/>
      <c r="M652" s="94"/>
    </row>
    <row r="653" spans="1:13">
      <c r="A653" s="44"/>
      <c r="B653" s="45"/>
      <c r="C653" s="45"/>
      <c r="D653" s="45"/>
      <c r="E653" s="44"/>
      <c r="F653" s="45"/>
      <c r="G653" s="44"/>
      <c r="H653" s="44"/>
      <c r="I653" s="94"/>
      <c r="J653" s="94"/>
      <c r="K653" s="94"/>
      <c r="L653" s="94"/>
      <c r="M653" s="94"/>
    </row>
    <row r="654" spans="1:13">
      <c r="A654" s="44"/>
      <c r="B654" s="45"/>
      <c r="C654" s="45"/>
      <c r="D654" s="45"/>
      <c r="E654" s="44"/>
      <c r="F654" s="45"/>
      <c r="G654" s="44"/>
      <c r="H654" s="44"/>
      <c r="I654" s="94"/>
      <c r="J654" s="94"/>
      <c r="K654" s="94"/>
      <c r="L654" s="94"/>
      <c r="M654" s="94"/>
    </row>
    <row r="655" spans="1:13">
      <c r="A655" s="44"/>
      <c r="B655" s="45"/>
      <c r="C655" s="45"/>
      <c r="D655" s="45"/>
      <c r="E655" s="44"/>
      <c r="F655" s="45"/>
      <c r="G655" s="44"/>
      <c r="H655" s="44"/>
      <c r="I655" s="94"/>
      <c r="J655" s="94"/>
      <c r="K655" s="94"/>
      <c r="L655" s="94"/>
      <c r="M655" s="94"/>
    </row>
    <row r="656" spans="1:13">
      <c r="A656" s="44"/>
      <c r="B656" s="45"/>
      <c r="C656" s="45"/>
      <c r="D656" s="45"/>
      <c r="E656" s="44"/>
      <c r="F656" s="45"/>
      <c r="G656" s="44"/>
      <c r="H656" s="44"/>
      <c r="I656" s="94"/>
      <c r="J656" s="94"/>
      <c r="K656" s="94"/>
      <c r="L656" s="94"/>
      <c r="M656" s="94"/>
    </row>
    <row r="657" spans="1:13">
      <c r="A657" s="44"/>
      <c r="B657" s="45"/>
      <c r="C657" s="45"/>
      <c r="D657" s="45"/>
      <c r="E657" s="44"/>
      <c r="F657" s="45"/>
      <c r="G657" s="44"/>
      <c r="H657" s="44"/>
      <c r="I657" s="94"/>
      <c r="J657" s="94"/>
      <c r="K657" s="94"/>
      <c r="L657" s="94"/>
      <c r="M657" s="94"/>
    </row>
    <row r="658" spans="1:13">
      <c r="A658" s="44"/>
      <c r="B658" s="45"/>
      <c r="C658" s="45"/>
      <c r="D658" s="45"/>
      <c r="E658" s="44"/>
      <c r="F658" s="45"/>
      <c r="G658" s="44"/>
      <c r="H658" s="44"/>
      <c r="I658" s="94"/>
      <c r="J658" s="94"/>
      <c r="K658" s="94"/>
      <c r="L658" s="94"/>
      <c r="M658" s="94"/>
    </row>
    <row r="659" spans="1:13">
      <c r="A659" s="44"/>
      <c r="B659" s="45"/>
      <c r="C659" s="45"/>
      <c r="D659" s="45"/>
      <c r="E659" s="44"/>
      <c r="F659" s="45"/>
      <c r="G659" s="44"/>
      <c r="H659" s="44"/>
      <c r="I659" s="94"/>
      <c r="J659" s="94"/>
      <c r="K659" s="94"/>
      <c r="L659" s="94"/>
      <c r="M659" s="94"/>
    </row>
    <row r="660" spans="1:13">
      <c r="A660" s="44"/>
      <c r="B660" s="45"/>
      <c r="C660" s="45"/>
      <c r="D660" s="45"/>
      <c r="E660" s="44"/>
      <c r="F660" s="45"/>
      <c r="G660" s="44"/>
      <c r="H660" s="44"/>
      <c r="I660" s="94"/>
      <c r="J660" s="94"/>
      <c r="K660" s="94"/>
      <c r="L660" s="94"/>
      <c r="M660" s="94"/>
    </row>
    <row r="661" spans="1:13">
      <c r="A661" s="44"/>
      <c r="B661" s="45"/>
      <c r="C661" s="45"/>
      <c r="D661" s="45"/>
      <c r="E661" s="44"/>
      <c r="F661" s="45"/>
      <c r="G661" s="44"/>
      <c r="H661" s="44"/>
      <c r="I661" s="94"/>
      <c r="J661" s="94"/>
      <c r="K661" s="94"/>
      <c r="L661" s="94"/>
      <c r="M661" s="94"/>
    </row>
    <row r="662" spans="1:13">
      <c r="A662" s="44"/>
      <c r="B662" s="45"/>
      <c r="C662" s="45"/>
      <c r="D662" s="45"/>
      <c r="E662" s="44"/>
      <c r="F662" s="45"/>
      <c r="G662" s="44"/>
      <c r="H662" s="44"/>
      <c r="I662" s="94"/>
      <c r="J662" s="94"/>
      <c r="K662" s="94"/>
      <c r="L662" s="94"/>
      <c r="M662" s="94"/>
    </row>
    <row r="663" spans="1:13">
      <c r="A663" s="44"/>
      <c r="B663" s="45"/>
      <c r="C663" s="45"/>
      <c r="D663" s="45"/>
      <c r="E663" s="44"/>
      <c r="F663" s="45"/>
      <c r="G663" s="44"/>
      <c r="H663" s="44"/>
      <c r="I663" s="94"/>
      <c r="J663" s="94"/>
      <c r="K663" s="94"/>
      <c r="L663" s="94"/>
      <c r="M663" s="94"/>
    </row>
  </sheetData>
  <mergeCells count="8">
    <mergeCell ref="C1:I1"/>
    <mergeCell ref="J1:M1"/>
    <mergeCell ref="N1:AR1"/>
    <mergeCell ref="AS1:BM1"/>
    <mergeCell ref="BN1:CH1"/>
    <mergeCell ref="CI1:DD1"/>
    <mergeCell ref="DE1:DZ1"/>
    <mergeCell ref="EA1:ET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2019-02-23T01:05:00Z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2058-10.2.0.7587</vt:lpwstr>
  </property>
</Properties>
</file>