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<sst xmlns="http://schemas.openxmlformats.org/spreadsheetml/2006/main" count="131">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</sst>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u/>
      <sz val="11"/>
      <color rgb="FF0000FF"/>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b/>
      <sz val="13"/>
      <color theme="3"/>
      <name val="Calibri"/>
      <charset val="134"/>
      <scheme val="minor"/>
    </font>
    <font>
      <sz val="11"/>
      <color rgb="FF000000"/>
      <name val="Calibri"/>
      <charset val="134"/>
    </font>
    <font>
      <i/>
      <sz val="11"/>
      <color rgb="FF7F7F7F"/>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b/>
      <sz val="11"/>
      <color rgb="FFFFFFFF"/>
      <name val="Calibri"/>
      <charset val="0"/>
      <scheme val="minor"/>
    </font>
    <font>
      <sz val="11"/>
      <color rgb="FF9C0006"/>
      <name val="Calibri"/>
      <charset val="0"/>
      <scheme val="minor"/>
    </font>
    <font>
      <sz val="11"/>
      <color rgb="FF006100"/>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5"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11" fillId="0" borderId="18" applyNumberFormat="0" applyFill="0" applyAlignment="0" applyProtection="0">
      <alignment vertical="center"/>
    </xf>
    <xf numFmtId="42" fontId="0" fillId="0" borderId="0" applyFont="0" applyFill="0" applyBorder="0" applyAlignment="0" applyProtection="0">
      <alignment vertical="center"/>
    </xf>
    <xf numFmtId="0" fontId="8" fillId="4" borderId="0" applyNumberFormat="0" applyBorder="0" applyAlignment="0" applyProtection="0">
      <alignment vertical="center"/>
    </xf>
    <xf numFmtId="177" fontId="0" fillId="0" borderId="0" applyFont="0" applyFill="0" applyBorder="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23" borderId="19" applyNumberFormat="0" applyAlignment="0" applyProtection="0">
      <alignment vertical="center"/>
    </xf>
    <xf numFmtId="0" fontId="0" fillId="24" borderId="20" applyNumberFormat="0" applyFont="0" applyAlignment="0" applyProtection="0">
      <alignment vertical="center"/>
    </xf>
    <xf numFmtId="0" fontId="16" fillId="0" borderId="17" applyNumberFormat="0" applyFill="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xf numFmtId="0" fontId="10" fillId="0" borderId="17" applyNumberFormat="0" applyFill="0" applyAlignment="0" applyProtection="0">
      <alignment vertical="center"/>
    </xf>
    <xf numFmtId="0" fontId="11" fillId="0" borderId="0" applyNumberFormat="0" applyFill="0" applyBorder="0" applyAlignment="0" applyProtection="0">
      <alignment vertical="center"/>
    </xf>
    <xf numFmtId="0" fontId="20" fillId="34" borderId="22" applyNumberFormat="0" applyAlignment="0" applyProtection="0">
      <alignment vertical="center"/>
    </xf>
    <xf numFmtId="0" fontId="15" fillId="23" borderId="22" applyNumberFormat="0" applyAlignment="0" applyProtection="0">
      <alignment vertical="center"/>
    </xf>
    <xf numFmtId="0" fontId="22" fillId="38" borderId="24" applyNumberFormat="0" applyAlignment="0" applyProtection="0">
      <alignment vertical="center"/>
    </xf>
    <xf numFmtId="0" fontId="21" fillId="0" borderId="23" applyNumberFormat="0" applyFill="0" applyAlignment="0" applyProtection="0">
      <alignment vertical="center"/>
    </xf>
    <xf numFmtId="0" fontId="14" fillId="0" borderId="21" applyNumberFormat="0" applyFill="0" applyAlignment="0" applyProtection="0">
      <alignment vertical="center"/>
    </xf>
    <xf numFmtId="0" fontId="24" fillId="42" borderId="0" applyNumberFormat="0" applyBorder="0" applyAlignment="0" applyProtection="0">
      <alignment vertical="center"/>
    </xf>
    <xf numFmtId="0" fontId="8" fillId="22" borderId="0" applyNumberFormat="0" applyBorder="0" applyAlignment="0" applyProtection="0">
      <alignment vertical="center"/>
    </xf>
    <xf numFmtId="0" fontId="23" fillId="41" borderId="0" applyNumberFormat="0" applyBorder="0" applyAlignment="0" applyProtection="0">
      <alignment vertical="center"/>
    </xf>
    <xf numFmtId="0" fontId="19" fillId="33" borderId="0" applyNumberFormat="0" applyBorder="0" applyAlignment="0" applyProtection="0">
      <alignment vertical="center"/>
    </xf>
    <xf numFmtId="0" fontId="8" fillId="30" borderId="0" applyNumberFormat="0" applyBorder="0" applyAlignment="0" applyProtection="0">
      <alignment vertical="center"/>
    </xf>
    <xf numFmtId="0" fontId="9" fillId="21" borderId="0" applyNumberFormat="0" applyBorder="0" applyAlignment="0" applyProtection="0">
      <alignment vertical="center"/>
    </xf>
    <xf numFmtId="0" fontId="8" fillId="20" borderId="0" applyNumberFormat="0" applyBorder="0" applyAlignment="0" applyProtection="0">
      <alignment vertical="center"/>
    </xf>
    <xf numFmtId="0" fontId="9" fillId="29" borderId="0" applyNumberFormat="0" applyBorder="0" applyAlignment="0" applyProtection="0">
      <alignment vertical="center"/>
    </xf>
    <xf numFmtId="0" fontId="8" fillId="18" borderId="0" applyNumberFormat="0" applyBorder="0" applyAlignment="0" applyProtection="0">
      <alignment vertical="center"/>
    </xf>
    <xf numFmtId="0" fontId="9" fillId="37" borderId="0" applyNumberFormat="0" applyBorder="0" applyAlignment="0" applyProtection="0">
      <alignment vertical="center"/>
    </xf>
    <xf numFmtId="0" fontId="8" fillId="40" borderId="0" applyNumberFormat="0" applyBorder="0" applyAlignment="0" applyProtection="0">
      <alignment vertical="center"/>
    </xf>
    <xf numFmtId="0" fontId="8" fillId="32" borderId="0" applyNumberFormat="0" applyBorder="0" applyAlignment="0" applyProtection="0">
      <alignment vertical="center"/>
    </xf>
    <xf numFmtId="0" fontId="9" fillId="15" borderId="0" applyNumberFormat="0" applyBorder="0" applyAlignment="0" applyProtection="0">
      <alignment vertical="center"/>
    </xf>
    <xf numFmtId="0" fontId="9" fillId="28" borderId="0" applyNumberFormat="0" applyBorder="0" applyAlignment="0" applyProtection="0">
      <alignment vertical="center"/>
    </xf>
    <xf numFmtId="0" fontId="8" fillId="17" borderId="0" applyNumberFormat="0" applyBorder="0" applyAlignment="0" applyProtection="0">
      <alignment vertical="center"/>
    </xf>
    <xf numFmtId="0" fontId="8" fillId="9" borderId="0" applyNumberFormat="0" applyBorder="0" applyAlignment="0" applyProtection="0">
      <alignment vertical="center"/>
    </xf>
    <xf numFmtId="0" fontId="9" fillId="19" borderId="0" applyNumberFormat="0" applyBorder="0" applyAlignment="0" applyProtection="0">
      <alignment vertical="center"/>
    </xf>
    <xf numFmtId="0" fontId="9" fillId="16" borderId="0" applyNumberFormat="0" applyBorder="0" applyAlignment="0" applyProtection="0">
      <alignment vertical="center"/>
    </xf>
    <xf numFmtId="0" fontId="8" fillId="36" borderId="0" applyNumberFormat="0" applyBorder="0" applyAlignment="0" applyProtection="0">
      <alignment vertical="center"/>
    </xf>
    <xf numFmtId="0" fontId="8" fillId="5" borderId="0" applyNumberFormat="0" applyBorder="0" applyAlignment="0" applyProtection="0">
      <alignment vertical="center"/>
    </xf>
    <xf numFmtId="0" fontId="9" fillId="31" borderId="0" applyNumberFormat="0" applyBorder="0" applyAlignment="0" applyProtection="0">
      <alignment vertical="center"/>
    </xf>
    <xf numFmtId="0" fontId="9" fillId="35" borderId="0" applyNumberFormat="0" applyBorder="0" applyAlignment="0" applyProtection="0">
      <alignment vertical="center"/>
    </xf>
    <xf numFmtId="0" fontId="9" fillId="27" borderId="0" applyNumberFormat="0" applyBorder="0" applyAlignment="0" applyProtection="0">
      <alignment vertical="center"/>
    </xf>
    <xf numFmtId="0" fontId="9" fillId="26" borderId="0" applyNumberFormat="0" applyBorder="0" applyAlignment="0" applyProtection="0">
      <alignment vertical="center"/>
    </xf>
    <xf numFmtId="0" fontId="8" fillId="39" borderId="0" applyNumberFormat="0" applyBorder="0" applyAlignment="0" applyProtection="0">
      <alignment vertical="center"/>
    </xf>
    <xf numFmtId="0" fontId="17" fillId="0" borderId="0">
      <alignment vertical="center"/>
    </xf>
    <xf numFmtId="0" fontId="9" fillId="25"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BS70" activePane="bottomRight"/>
      <selection/>
      <selection pane="topRight"/>
      <selection pane="bottomLeft"/>
      <selection pane="bottomRight" activeCell="CF83" sqref="CF83"/>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85</v>
      </c>
      <c r="L17" s="49">
        <f t="shared" ref="L17:L21" si="1">J17-K17</f>
        <v>7</v>
      </c>
      <c r="M17" s="24">
        <f>K17-K19</f>
        <v>9</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v>71</v>
      </c>
      <c r="BU18" s="60">
        <v>71</v>
      </c>
      <c r="BV18" s="60">
        <v>71</v>
      </c>
      <c r="BW18" s="60">
        <v>72</v>
      </c>
      <c r="BX18" s="60">
        <v>73</v>
      </c>
      <c r="BY18" s="60">
        <v>73</v>
      </c>
      <c r="BZ18" s="60">
        <v>74</v>
      </c>
      <c r="CA18" s="60">
        <v>76</v>
      </c>
      <c r="CB18" s="60">
        <v>78</v>
      </c>
      <c r="CC18" s="60">
        <v>79</v>
      </c>
      <c r="CD18" s="60">
        <v>80</v>
      </c>
      <c r="CE18" s="60">
        <v>80</v>
      </c>
      <c r="CF18" s="60">
        <v>85</v>
      </c>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76</v>
      </c>
      <c r="L19" s="51">
        <f t="shared" si="1"/>
        <v>16</v>
      </c>
      <c r="M19" s="29">
        <f>K19-K21</f>
        <v>76</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v>71</v>
      </c>
      <c r="BU20" s="43">
        <v>71</v>
      </c>
      <c r="BV20" s="43">
        <v>71</v>
      </c>
      <c r="BW20" s="43">
        <v>71</v>
      </c>
      <c r="BX20" s="43">
        <v>70</v>
      </c>
      <c r="BY20" s="43">
        <v>71</v>
      </c>
      <c r="BZ20" s="43">
        <v>72</v>
      </c>
      <c r="CA20" s="43">
        <v>72</v>
      </c>
      <c r="CB20" s="43">
        <v>72</v>
      </c>
      <c r="CC20" s="43">
        <v>74</v>
      </c>
      <c r="CD20" s="43">
        <v>74</v>
      </c>
      <c r="CE20" s="43">
        <v>74</v>
      </c>
      <c r="CF20" s="43">
        <v>76</v>
      </c>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67</v>
      </c>
      <c r="L23" s="49">
        <f t="shared" ref="L23:L27" si="8">J23-K23</f>
        <v>9</v>
      </c>
      <c r="M23" s="24">
        <f>K23-K25</f>
        <v>9</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v>57</v>
      </c>
      <c r="BU24" s="43">
        <v>57</v>
      </c>
      <c r="BV24" s="43">
        <v>57</v>
      </c>
      <c r="BW24" s="43">
        <v>58</v>
      </c>
      <c r="BX24" s="43">
        <v>60</v>
      </c>
      <c r="BY24" s="43">
        <v>60</v>
      </c>
      <c r="BZ24" s="43">
        <v>60</v>
      </c>
      <c r="CA24" s="43">
        <v>60</v>
      </c>
      <c r="CB24" s="43">
        <v>60</v>
      </c>
      <c r="CC24" s="43">
        <v>60</v>
      </c>
      <c r="CD24" s="43">
        <v>60</v>
      </c>
      <c r="CE24" s="43">
        <v>67</v>
      </c>
      <c r="CF24" s="43">
        <v>67</v>
      </c>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58</v>
      </c>
      <c r="L25" s="51">
        <f t="shared" si="8"/>
        <v>18</v>
      </c>
      <c r="M25" s="29">
        <f>K25-K27</f>
        <v>58</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v>56</v>
      </c>
      <c r="BU26" s="43">
        <v>56</v>
      </c>
      <c r="BV26" s="43">
        <v>56</v>
      </c>
      <c r="BW26" s="43">
        <v>56</v>
      </c>
      <c r="BX26" s="43">
        <v>56</v>
      </c>
      <c r="BY26" s="43">
        <v>57</v>
      </c>
      <c r="BZ26" s="43">
        <v>57</v>
      </c>
      <c r="CA26" s="43">
        <v>57</v>
      </c>
      <c r="CB26" s="43">
        <v>57</v>
      </c>
      <c r="CC26" s="43">
        <v>57</v>
      </c>
      <c r="CD26" s="43">
        <v>57</v>
      </c>
      <c r="CE26" s="43">
        <v>57</v>
      </c>
      <c r="CF26" s="43">
        <v>58</v>
      </c>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140</v>
      </c>
      <c r="L29" s="49">
        <f t="shared" ref="L29:L33" si="12">J29-K29</f>
        <v>18</v>
      </c>
      <c r="M29" s="24">
        <f>K29-K31</f>
        <v>20</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v>113</v>
      </c>
      <c r="BU30" s="43">
        <v>113</v>
      </c>
      <c r="BV30" s="43">
        <v>113</v>
      </c>
      <c r="BW30" s="43">
        <v>114</v>
      </c>
      <c r="BX30" s="43">
        <v>115</v>
      </c>
      <c r="BY30" s="43">
        <v>116</v>
      </c>
      <c r="BZ30" s="43">
        <v>118</v>
      </c>
      <c r="CA30" s="43">
        <v>119</v>
      </c>
      <c r="CB30" s="43">
        <v>137</v>
      </c>
      <c r="CC30" s="43">
        <v>137</v>
      </c>
      <c r="CD30" s="43">
        <v>138</v>
      </c>
      <c r="CE30" s="43">
        <v>140</v>
      </c>
      <c r="CF30" s="43">
        <v>139</v>
      </c>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120</v>
      </c>
      <c r="L31" s="51">
        <f t="shared" si="12"/>
        <v>38</v>
      </c>
      <c r="M31" s="29">
        <f>K31-K33</f>
        <v>120</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v>104</v>
      </c>
      <c r="BU32" s="43">
        <v>104</v>
      </c>
      <c r="BV32" s="43">
        <v>104</v>
      </c>
      <c r="BW32" s="43">
        <v>105</v>
      </c>
      <c r="BX32" s="43">
        <v>107</v>
      </c>
      <c r="BY32" s="43">
        <v>108</v>
      </c>
      <c r="BZ32" s="43">
        <v>108</v>
      </c>
      <c r="CA32" s="43">
        <v>110</v>
      </c>
      <c r="CB32" s="43">
        <v>111</v>
      </c>
      <c r="CC32" s="43">
        <v>112</v>
      </c>
      <c r="CD32" s="43">
        <v>118</v>
      </c>
      <c r="CE32" s="43">
        <v>119</v>
      </c>
      <c r="CF32" s="43">
        <v>120</v>
      </c>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45</v>
      </c>
      <c r="L35" s="49">
        <f t="shared" ref="L35:L39" si="19">J35-K35</f>
        <v>10</v>
      </c>
      <c r="M35" s="24">
        <f>K35-K37</f>
        <v>4</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v>33</v>
      </c>
      <c r="BU36" s="43">
        <v>33</v>
      </c>
      <c r="BV36" s="43">
        <v>33</v>
      </c>
      <c r="BW36" s="43">
        <v>35</v>
      </c>
      <c r="BX36" s="43">
        <v>35</v>
      </c>
      <c r="BY36" s="43">
        <v>36</v>
      </c>
      <c r="BZ36" s="43">
        <v>38</v>
      </c>
      <c r="CA36" s="43">
        <v>40</v>
      </c>
      <c r="CB36" s="43">
        <v>43</v>
      </c>
      <c r="CC36" s="43">
        <v>43</v>
      </c>
      <c r="CD36" s="43">
        <v>43</v>
      </c>
      <c r="CE36" s="43">
        <v>43</v>
      </c>
      <c r="CF36" s="43">
        <v>45</v>
      </c>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41</v>
      </c>
      <c r="L37" s="51">
        <f t="shared" si="19"/>
        <v>14</v>
      </c>
      <c r="M37" s="29">
        <f>K37-K39</f>
        <v>41</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v>33</v>
      </c>
      <c r="BU38" s="43">
        <v>33</v>
      </c>
      <c r="BV38" s="43">
        <v>33</v>
      </c>
      <c r="BW38" s="43">
        <v>33</v>
      </c>
      <c r="BX38" s="43">
        <v>33</v>
      </c>
      <c r="BY38" s="43">
        <v>34</v>
      </c>
      <c r="BZ38" s="43">
        <v>35</v>
      </c>
      <c r="CA38" s="43">
        <v>35</v>
      </c>
      <c r="CB38" s="43">
        <v>38</v>
      </c>
      <c r="CC38" s="43">
        <v>38</v>
      </c>
      <c r="CD38" s="43">
        <v>39</v>
      </c>
      <c r="CE38" s="43">
        <v>40</v>
      </c>
      <c r="CF38" s="43">
        <v>41</v>
      </c>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10</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v>44</v>
      </c>
      <c r="BU42" s="43">
        <v>43</v>
      </c>
      <c r="BV42" s="43">
        <v>43</v>
      </c>
      <c r="BW42" s="43">
        <v>44</v>
      </c>
      <c r="BX42" s="43">
        <v>44</v>
      </c>
      <c r="BY42" s="43">
        <v>45</v>
      </c>
      <c r="BZ42" s="43">
        <v>45</v>
      </c>
      <c r="CA42" s="43">
        <v>46</v>
      </c>
      <c r="CB42" s="43">
        <v>46</v>
      </c>
      <c r="CC42" s="43">
        <v>47</v>
      </c>
      <c r="CD42" s="43">
        <v>47</v>
      </c>
      <c r="CE42" s="43">
        <v>47</v>
      </c>
      <c r="CF42" s="43">
        <v>47</v>
      </c>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41</v>
      </c>
      <c r="L43" s="51">
        <f t="shared" si="24"/>
        <v>15</v>
      </c>
      <c r="M43" s="29">
        <f>K43-K45</f>
        <v>41</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v>39</v>
      </c>
      <c r="BU44" s="43">
        <v>41</v>
      </c>
      <c r="BV44" s="43">
        <v>41</v>
      </c>
      <c r="BW44" s="43">
        <v>41</v>
      </c>
      <c r="BX44" s="43">
        <v>41</v>
      </c>
      <c r="BY44" s="43">
        <v>41</v>
      </c>
      <c r="BZ44" s="43">
        <v>41</v>
      </c>
      <c r="CA44" s="43">
        <v>41</v>
      </c>
      <c r="CB44" s="43">
        <v>41</v>
      </c>
      <c r="CC44" s="43">
        <v>41</v>
      </c>
      <c r="CD44" s="43">
        <v>41</v>
      </c>
      <c r="CE44" s="43">
        <v>41</v>
      </c>
      <c r="CF44" s="43">
        <v>41</v>
      </c>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134</v>
      </c>
      <c r="L47" s="49">
        <f t="shared" ref="L47:L51" si="29">J47-K47</f>
        <v>20</v>
      </c>
      <c r="M47" s="24">
        <f>K47-K49</f>
        <v>29</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v>95</v>
      </c>
      <c r="BU48" s="43">
        <v>97</v>
      </c>
      <c r="BV48" s="43">
        <v>97</v>
      </c>
      <c r="BW48" s="43">
        <v>101</v>
      </c>
      <c r="BX48" s="43">
        <v>101</v>
      </c>
      <c r="BY48" s="43">
        <v>103</v>
      </c>
      <c r="BZ48" s="43">
        <v>105</v>
      </c>
      <c r="CA48" s="43">
        <v>107</v>
      </c>
      <c r="CB48" s="43">
        <v>129</v>
      </c>
      <c r="CC48" s="43">
        <v>130</v>
      </c>
      <c r="CD48" s="43">
        <v>131</v>
      </c>
      <c r="CE48" s="43">
        <v>129</v>
      </c>
      <c r="CF48" s="43">
        <v>134</v>
      </c>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105</v>
      </c>
      <c r="L49" s="51">
        <f t="shared" si="29"/>
        <v>49</v>
      </c>
      <c r="M49" s="29">
        <f>K49-K51</f>
        <v>105</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v>90</v>
      </c>
      <c r="BU50" s="43">
        <v>92</v>
      </c>
      <c r="BV50" s="43">
        <v>92</v>
      </c>
      <c r="BW50" s="43">
        <v>92</v>
      </c>
      <c r="BX50" s="43">
        <v>94</v>
      </c>
      <c r="BY50" s="43">
        <v>95</v>
      </c>
      <c r="BZ50" s="43">
        <v>96</v>
      </c>
      <c r="CA50" s="43">
        <v>97</v>
      </c>
      <c r="CB50" s="43">
        <v>97</v>
      </c>
      <c r="CC50" s="43">
        <v>100</v>
      </c>
      <c r="CD50" s="43">
        <v>101</v>
      </c>
      <c r="CE50" s="43">
        <v>103</v>
      </c>
      <c r="CF50" s="43">
        <v>105</v>
      </c>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25</v>
      </c>
      <c r="L53" s="49">
        <f t="shared" ref="L53:L57" si="36">J53-K53</f>
        <v>6</v>
      </c>
      <c r="M53" s="24">
        <f>K53-K55</f>
        <v>6</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v>25</v>
      </c>
      <c r="BY54" s="43">
        <v>25</v>
      </c>
      <c r="BZ54" s="43">
        <v>25</v>
      </c>
      <c r="CA54" s="43">
        <v>24</v>
      </c>
      <c r="CB54" s="43">
        <v>23</v>
      </c>
      <c r="CC54" s="43">
        <v>23</v>
      </c>
      <c r="CD54" s="43">
        <v>23</v>
      </c>
      <c r="CE54" s="43">
        <v>24</v>
      </c>
      <c r="CF54" s="43">
        <v>25</v>
      </c>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19</v>
      </c>
      <c r="L55" s="51">
        <f t="shared" si="36"/>
        <v>12</v>
      </c>
      <c r="M55" s="29">
        <f>K55-K57</f>
        <v>19</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v>4</v>
      </c>
      <c r="BY56" s="43">
        <v>8</v>
      </c>
      <c r="BZ56" s="43">
        <v>11</v>
      </c>
      <c r="CA56" s="43">
        <v>14</v>
      </c>
      <c r="CB56" s="43">
        <v>18</v>
      </c>
      <c r="CC56" s="43">
        <v>18</v>
      </c>
      <c r="CD56" s="43">
        <v>18</v>
      </c>
      <c r="CE56" s="43">
        <v>18</v>
      </c>
      <c r="CF56" s="43">
        <v>19</v>
      </c>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9</v>
      </c>
      <c r="L59" s="49">
        <f t="shared" ref="L59:L63" si="40">J59-K59</f>
        <v>1</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v>9</v>
      </c>
      <c r="BY60" s="43">
        <v>9</v>
      </c>
      <c r="BZ60" s="43">
        <v>9</v>
      </c>
      <c r="CA60" s="43">
        <v>8</v>
      </c>
      <c r="CB60" s="43">
        <v>8</v>
      </c>
      <c r="CC60" s="43">
        <v>8</v>
      </c>
      <c r="CD60" s="43">
        <v>8</v>
      </c>
      <c r="CE60" s="43">
        <v>8</v>
      </c>
      <c r="CF60" s="43">
        <v>8</v>
      </c>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8</v>
      </c>
      <c r="L61" s="51">
        <f t="shared" si="40"/>
        <v>2</v>
      </c>
      <c r="M61" s="29">
        <f>K61-K63</f>
        <v>8</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v>1</v>
      </c>
      <c r="BV62" s="43">
        <v>1</v>
      </c>
      <c r="BW62" s="43">
        <v>1</v>
      </c>
      <c r="BX62" s="43">
        <v>1</v>
      </c>
      <c r="BY62" s="43">
        <v>4</v>
      </c>
      <c r="BZ62" s="43">
        <v>6</v>
      </c>
      <c r="CA62" s="43">
        <v>6</v>
      </c>
      <c r="CB62" s="43">
        <v>7</v>
      </c>
      <c r="CC62" s="43">
        <v>8</v>
      </c>
      <c r="CD62" s="43">
        <v>8</v>
      </c>
      <c r="CE62" s="43">
        <v>8</v>
      </c>
      <c r="CF62" s="43">
        <v>8</v>
      </c>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2</v>
      </c>
      <c r="L65" s="49">
        <f t="shared" ref="L65:L69" si="42">J65-K65</f>
        <v>0</v>
      </c>
      <c r="M65" s="24">
        <f>K65-K67</f>
        <v>1</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v>2</v>
      </c>
      <c r="CC66" s="43">
        <v>2</v>
      </c>
      <c r="CD66" s="43">
        <v>2</v>
      </c>
      <c r="CE66" s="43">
        <v>1</v>
      </c>
      <c r="CF66" s="43">
        <v>1</v>
      </c>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1</v>
      </c>
      <c r="L67" s="51">
        <f t="shared" si="42"/>
        <v>1</v>
      </c>
      <c r="M67" s="29">
        <f>K67-K69</f>
        <v>1</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v>0</v>
      </c>
      <c r="CC68" s="43">
        <v>0</v>
      </c>
      <c r="CD68" s="43">
        <v>1</v>
      </c>
      <c r="CE68" s="43">
        <v>1</v>
      </c>
      <c r="CF68" s="43">
        <v>1</v>
      </c>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130</v>
      </c>
      <c r="L71" s="49">
        <f t="shared" ref="L71:L75" si="44">J71-K71</f>
        <v>144</v>
      </c>
      <c r="M71" s="24">
        <f>K71-K73</f>
        <v>70</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v>115</v>
      </c>
      <c r="BU72" s="43">
        <v>103</v>
      </c>
      <c r="BV72" s="43">
        <v>103</v>
      </c>
      <c r="BW72" s="43">
        <v>103</v>
      </c>
      <c r="BX72" s="43">
        <v>130</v>
      </c>
      <c r="BY72" s="43">
        <v>130</v>
      </c>
      <c r="BZ72" s="43">
        <v>130</v>
      </c>
      <c r="CA72" s="43">
        <v>130</v>
      </c>
      <c r="CB72" s="43">
        <v>130</v>
      </c>
      <c r="CC72" s="43">
        <v>130</v>
      </c>
      <c r="CD72" s="43">
        <v>130</v>
      </c>
      <c r="CE72" s="43">
        <v>130</v>
      </c>
      <c r="CF72" s="43">
        <v>130</v>
      </c>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60</v>
      </c>
      <c r="L73" s="51">
        <f t="shared" si="44"/>
        <v>214</v>
      </c>
      <c r="M73" s="29">
        <f>K73-K75</f>
        <v>60</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10</v>
      </c>
      <c r="BT74" s="43">
        <v>16</v>
      </c>
      <c r="BU74" s="43">
        <v>22</v>
      </c>
      <c r="BV74" s="43">
        <v>27</v>
      </c>
      <c r="BW74" s="43">
        <v>34</v>
      </c>
      <c r="BX74" s="43">
        <v>42</v>
      </c>
      <c r="BY74" s="43">
        <v>45</v>
      </c>
      <c r="BZ74" s="43">
        <v>49</v>
      </c>
      <c r="CA74" s="43">
        <v>49</v>
      </c>
      <c r="CB74" s="43">
        <v>52</v>
      </c>
      <c r="CC74" s="43">
        <v>52</v>
      </c>
      <c r="CD74" s="43">
        <v>55</v>
      </c>
      <c r="CE74" s="43">
        <v>58</v>
      </c>
      <c r="CF74" s="43">
        <v>60</v>
      </c>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681</v>
      </c>
      <c r="L77" s="87">
        <f t="shared" ref="L77:L81" si="50">J77-K77</f>
        <v>227</v>
      </c>
      <c r="M77" s="86">
        <f>K77-K79</f>
        <v>152</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BL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BM18+BM24+BM30+BM36+BM42+BM48+BM54+BM60+BM66+BM72</f>
        <v>521</v>
      </c>
      <c r="BN78" s="43">
        <f>BN18+BN24+BN30+BN36+BN42+BN48+BN54+BN60+BN66+BN72</f>
        <v>521</v>
      </c>
      <c r="BO78" s="43">
        <f>BO18+BO24+BO30+BO36+BO42+BO48+BO54+BO60+BO66+BO72</f>
        <v>521</v>
      </c>
      <c r="BP78" s="43">
        <f>BP18+BP24+BP30+BP36+BP42+BP48+BP54+BP60+BP66+BP72</f>
        <v>515</v>
      </c>
      <c r="BQ78" s="43">
        <f>BQ18+BQ24+BQ30+BQ36+BQ42+BQ48+BQ54+BQ60+BQ66+BQ72</f>
        <v>543</v>
      </c>
      <c r="BR78" s="43">
        <f>BR18+BR24+BR30+BR36+BR42+BR48+BR54+BR60+BR66+BR72</f>
        <v>544</v>
      </c>
      <c r="BS78" s="43">
        <f>BS18+BS24+BS30+BS36+BS42+BS48+BS54+BS60+BS66+BS72</f>
        <v>538</v>
      </c>
      <c r="BT78" s="43">
        <f>BT18+BT24+BT30+BT36+BT42+BT48+BT54+BT60+BT66+BT72</f>
        <v>528</v>
      </c>
      <c r="BU78" s="43">
        <f>BU18+BU24+BU30+BU36+BU42+BU48+BU54+BU60+BU66+BU72</f>
        <v>517</v>
      </c>
      <c r="BV78" s="43">
        <f>BV18+BV24+BV30+BV36+BV42+BV48+BV54+BV60+BV66+BV72</f>
        <v>517</v>
      </c>
      <c r="BW78" s="43">
        <f>BW18+BW24+BW30+BW36+BW42+BW48+BW54+BW60+BW66+BW72</f>
        <v>527</v>
      </c>
      <c r="BX78" s="43">
        <f>BX18+BX24+BX30+BX36+BX42+BX48+BX54+BX60+BX66+BX72</f>
        <v>592</v>
      </c>
      <c r="BY78" s="43">
        <f>BY18+BY24+BY30+BY36+BY42+BY48+BY54+BY60+BY66+BY72</f>
        <v>597</v>
      </c>
      <c r="BZ78" s="43">
        <f>BZ18+BZ24+BZ30+BZ36+BZ42+BZ48+BZ54+BZ60+BZ66+BZ72</f>
        <v>604</v>
      </c>
      <c r="CA78" s="43">
        <f>CA18+CA24+CA30+CA36+CA42+CA48+CA54+CA60+CA66+CA72</f>
        <v>610</v>
      </c>
      <c r="CB78" s="43">
        <f>CB18+CB24+CB30+CB36+CB42+CB48+CB54+CB60+CB66+CB72</f>
        <v>656</v>
      </c>
      <c r="CC78" s="43">
        <f>CC18+CC24+CC30+CC36+CC42+CC48+CC54+CC60+CC66+CC72</f>
        <v>659</v>
      </c>
      <c r="CD78" s="43">
        <f>CD18+CD24+CD30+CD36+CD42+CD48+CD54+CD60+CD66+CD72</f>
        <v>662</v>
      </c>
      <c r="CE78" s="43">
        <f>CE18+CE24+CE30+CE36+CE42+CE48+CE54+CE60+CE66+CE72</f>
        <v>669</v>
      </c>
      <c r="CF78" s="43">
        <f>CF18+CF24+CF30+CF36+CF42+CF48+CF54+CF60+CF66+CF72</f>
        <v>681</v>
      </c>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529</v>
      </c>
      <c r="L79" s="91">
        <f t="shared" si="50"/>
        <v>379</v>
      </c>
      <c r="M79" s="90">
        <f>K79-K81</f>
        <v>529</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BL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 t="shared" si="59"/>
        <v>200</v>
      </c>
      <c r="BG80" s="43">
        <f t="shared" si="59"/>
        <v>226</v>
      </c>
      <c r="BH80" s="43">
        <f t="shared" si="59"/>
        <v>246</v>
      </c>
      <c r="BI80" s="43">
        <f t="shared" si="59"/>
        <v>269</v>
      </c>
      <c r="BJ80" s="43">
        <f t="shared" si="59"/>
        <v>289</v>
      </c>
      <c r="BK80" s="43">
        <f t="shared" si="59"/>
        <v>313</v>
      </c>
      <c r="BL80" s="43">
        <f t="shared" si="59"/>
        <v>337</v>
      </c>
      <c r="BM80" s="43">
        <f>BM20+BM26+BM32+BM38+BM44+BM50+BM56+BM62+BM68+BM74</f>
        <v>337</v>
      </c>
      <c r="BN80" s="43">
        <f>BN20+BN26+BN32+BN38+BN44+BN50+BN56+BN62+BN68+BN74</f>
        <v>337</v>
      </c>
      <c r="BO80" s="43">
        <f>BO20+BO26+BO32+BO38+BO44+BO50+BO56+BO62+BO68+BO74</f>
        <v>337</v>
      </c>
      <c r="BP80" s="43">
        <f>BP20+BP26+BP32+BP38+BP44+BP50+BP56+BP62+BP68+BP74</f>
        <v>350</v>
      </c>
      <c r="BQ80" s="43">
        <f>BQ20+BQ26+BQ32+BQ38+BQ44+BQ50+BQ56+BQ62+BQ68+BQ74</f>
        <v>372</v>
      </c>
      <c r="BR80" s="43">
        <f>BR20+BR26+BR32+BR38+BR44+BR50+BR56+BR62+BR68+BR74</f>
        <v>393</v>
      </c>
      <c r="BS80" s="43">
        <f>BS20+BS26+BS32+BS38+BS44+BS50+BS56+BS62+BS68+BS74</f>
        <v>403</v>
      </c>
      <c r="BT80" s="43">
        <f>BT20+BT26+BT32+BT38+BT44+BT50+BT56+BT62+BT68+BT74</f>
        <v>410</v>
      </c>
      <c r="BU80" s="43">
        <f>BU20+BU26+BU32+BU38+BU44+BU50+BU56+BU62+BU68+BU74</f>
        <v>420</v>
      </c>
      <c r="BV80" s="43">
        <f>BV20+BV26+BV32+BV38+BV44+BV50+BV56+BV62+BV68+BV74</f>
        <v>425</v>
      </c>
      <c r="BW80" s="43">
        <f>BW20+BW26+BW32+BW38+BW44+BW50+BW56+BW62+BW68+BW74</f>
        <v>433</v>
      </c>
      <c r="BX80" s="43">
        <f>BX20+BX26+BX32+BX38+BX44+BX50+BX56+BX62+BX68+BX74</f>
        <v>448</v>
      </c>
      <c r="BY80" s="43">
        <f>BY20+BY26+BY32+BY38+BY44+BY50+BY56+BY62+BY68+BY74</f>
        <v>463</v>
      </c>
      <c r="BZ80" s="43">
        <f>BZ20+BZ26+BZ32+BZ38+BZ44+BZ50+BZ56+BZ62+BZ68+BZ74</f>
        <v>475</v>
      </c>
      <c r="CA80" s="43">
        <f>CA20+CA26+CA32+CA38+CA44+CA50+CA56+CA62+CA68+CA74</f>
        <v>481</v>
      </c>
      <c r="CB80" s="43">
        <f>CB20+CB26+CB32+CB38+CB44+CB50+CB56+CB62+CB68+CB74</f>
        <v>493</v>
      </c>
      <c r="CC80" s="43">
        <f>CC20+CC26+CC32+CC38+CC44+CC50+CC56+CC62+CC68+CC74</f>
        <v>500</v>
      </c>
      <c r="CD80" s="43">
        <f>CD20+CD26+CD32+CD38+CD44+CD50+CD56+CD62+CD68+CD74</f>
        <v>512</v>
      </c>
      <c r="CE80" s="43">
        <f>CE20+CE26+CE32+CE38+CE44+CE50+CE56+CE62+CE68+CE74</f>
        <v>519</v>
      </c>
      <c r="CF80" s="43">
        <f>CF20+CF26+CF32+CF38+CF44+CF50+CF56+CF62+CF68+CF74</f>
        <v>529</v>
      </c>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2019-05-10T14:53:57Z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