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suli\bme\PhD\Lausanne_2014jan_feb\Hydrodynamic_Calibration_Software\PFMCal_DeLuxe\Testresults\"/>
    </mc:Choice>
  </mc:AlternateContent>
  <bookViews>
    <workbookView xWindow="0" yWindow="0" windowWidth="16815" windowHeight="7755"/>
  </bookViews>
  <sheets>
    <sheet name="Munka1" sheetId="1" r:id="rId1"/>
  </sheets>
  <definedNames>
    <definedName name="linear" localSheetId="0">Munka1!$B$46:$X$71</definedName>
    <definedName name="logarithmic" localSheetId="0">Munka1!$B$1:$X$26</definedName>
    <definedName name="logarithmic_global" localSheetId="0">Munka1!$B$76:$X$101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1" i="1" l="1"/>
  <c r="K101" i="1"/>
  <c r="F101" i="1"/>
  <c r="P100" i="1"/>
  <c r="K100" i="1"/>
  <c r="F100" i="1"/>
  <c r="P99" i="1"/>
  <c r="K99" i="1"/>
  <c r="F99" i="1"/>
  <c r="P98" i="1"/>
  <c r="K98" i="1"/>
  <c r="F98" i="1"/>
  <c r="P97" i="1"/>
  <c r="K97" i="1"/>
  <c r="F97" i="1"/>
  <c r="P96" i="1"/>
  <c r="K96" i="1"/>
  <c r="F96" i="1"/>
  <c r="P95" i="1"/>
  <c r="K95" i="1"/>
  <c r="F95" i="1"/>
  <c r="P94" i="1"/>
  <c r="K94" i="1"/>
  <c r="F94" i="1"/>
  <c r="P93" i="1"/>
  <c r="K93" i="1"/>
  <c r="F93" i="1"/>
  <c r="P92" i="1"/>
  <c r="K92" i="1"/>
  <c r="F92" i="1"/>
  <c r="P91" i="1"/>
  <c r="K91" i="1"/>
  <c r="F91" i="1"/>
  <c r="P90" i="1"/>
  <c r="K90" i="1"/>
  <c r="F90" i="1"/>
  <c r="P89" i="1"/>
  <c r="K89" i="1"/>
  <c r="F89" i="1"/>
  <c r="P88" i="1"/>
  <c r="K88" i="1"/>
  <c r="F88" i="1"/>
  <c r="P87" i="1"/>
  <c r="K87" i="1"/>
  <c r="F87" i="1"/>
  <c r="P86" i="1"/>
  <c r="K86" i="1"/>
  <c r="F86" i="1"/>
  <c r="P85" i="1"/>
  <c r="K85" i="1"/>
  <c r="F85" i="1"/>
  <c r="P84" i="1"/>
  <c r="K84" i="1"/>
  <c r="F84" i="1"/>
  <c r="P83" i="1"/>
  <c r="K83" i="1"/>
  <c r="F83" i="1"/>
  <c r="P82" i="1"/>
  <c r="K82" i="1"/>
  <c r="F82" i="1"/>
  <c r="P81" i="1"/>
  <c r="K81" i="1"/>
  <c r="F81" i="1"/>
  <c r="P80" i="1"/>
  <c r="K80" i="1"/>
  <c r="F80" i="1"/>
  <c r="P79" i="1"/>
  <c r="K79" i="1"/>
  <c r="F79" i="1"/>
  <c r="P78" i="1"/>
  <c r="K78" i="1"/>
  <c r="F78" i="1"/>
  <c r="P77" i="1"/>
  <c r="K77" i="1"/>
  <c r="F77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P47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</calcChain>
</file>

<file path=xl/connections.xml><?xml version="1.0" encoding="utf-8"?>
<connections xmlns="http://schemas.openxmlformats.org/spreadsheetml/2006/main">
  <connection id="1" name="linear" type="6" refreshedVersion="5" background="1" saveData="1">
    <textPr codePage="852" sourceFile="J:\suli\bme\PhD\Lausanne_2014jan_feb\Hydrodynamic_Calibration_Software\PFMCal_DeLuxe\Testresults\Linear_sphere\linear.txt" thousands=" 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logarithmic" type="6" refreshedVersion="5" background="1" saveData="1">
    <textPr codePage="852" sourceFile="J:\suli\bme\PhD\Lausanne_2014jan_feb\Hydrodynamic_Calibration_Software\PFMCal_DeLuxe\Testresults\Logarithmic_sphere\logarithmic.txt" thousands=" 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logarithmic_global" type="6" refreshedVersion="5" background="1" saveData="1">
    <textPr codePage="852" sourceFile="J:\suli\bme\PhD\Lausanne_2014jan_feb\Hydrodynamic_Calibration_Software\PFMCal_DeLuxe\Testresults\Logarithmic_sphere_global\logarithmic_global.txt" thousands=" 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logarithmic_global1" type="6" refreshedVersion="5" background="1" saveData="1">
    <textPr codePage="852" sourceFile="J:\suli\bme\PhD\Lausanne_2014jan_feb\Hydrodynamic_Calibration_Software\PFMCal_DeLuxe\Testresults\Logarithmic_sphere_global\logarithmic_global.txt" thousands=" 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<sst xmlns="http://schemas.openxmlformats.org/spreadsheetml/2006/main" count="222" uniqueCount="25">
  <si>
    <t xml:space="preserve">a0(um) </t>
  </si>
  <si>
    <t xml:space="preserve"> amin(um) </t>
  </si>
  <si>
    <t xml:space="preserve"> amax(um) </t>
  </si>
  <si>
    <t xml:space="preserve"> afit(um) </t>
  </si>
  <si>
    <t xml:space="preserve"> k0(uN/m) </t>
  </si>
  <si>
    <t xml:space="preserve"> kmin(uN/m) </t>
  </si>
  <si>
    <t xml:space="preserve"> kmax(uN/m) </t>
  </si>
  <si>
    <t xml:space="preserve"> kfit(uN/m) </t>
  </si>
  <si>
    <t xml:space="preserve"> b0(uN/m) </t>
  </si>
  <si>
    <t xml:space="preserve"> bmin(V^2/nm^2) </t>
  </si>
  <si>
    <t xml:space="preserve"> bmax(V^2/nm^2) </t>
  </si>
  <si>
    <t xml:space="preserve"> bfit(V^2/nm^2) </t>
  </si>
  <si>
    <t xml:space="preserve"> psd0(V^2/Hz) </t>
  </si>
  <si>
    <t xml:space="preserve">  psdmin(V^2/Hz) </t>
  </si>
  <si>
    <t xml:space="preserve">  psdmax(V^2/Hz) </t>
  </si>
  <si>
    <t xml:space="preserve">  psdfit(V^2/Hz) </t>
  </si>
  <si>
    <t xml:space="preserve"> msd0(V^2) </t>
  </si>
  <si>
    <t xml:space="preserve">  msdmin(V^2) </t>
  </si>
  <si>
    <t xml:space="preserve">  msdmax(V^2) </t>
  </si>
  <si>
    <t xml:space="preserve">  msdfit(V^2)</t>
  </si>
  <si>
    <t xml:space="preserve"> NaN </t>
  </si>
  <si>
    <t>Phi(deg)</t>
  </si>
  <si>
    <t>aint(um)</t>
  </si>
  <si>
    <t>kint(um)</t>
  </si>
  <si>
    <t>bint(um)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</si>
</sst>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Munka1!$B$1</c:f>
              <c:strCache>
                <c:ptCount val="1"/>
                <c:pt idx="0">
                  <c:v>a0(um)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Munka1!$A$2:$A$26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Munka1!$B$2:$B$26</c:f>
              <c:numCache>
                <c:formatCode>General</c:formatCode>
                <c:ptCount val="25"/>
                <c:pt idx="0">
                  <c:v>0.51</c:v>
                </c:pt>
                <c:pt idx="1">
                  <c:v>0.56000000000000005</c:v>
                </c:pt>
                <c:pt idx="2">
                  <c:v>0.55000000000000004</c:v>
                </c:pt>
                <c:pt idx="3">
                  <c:v>0.54</c:v>
                </c:pt>
                <c:pt idx="4">
                  <c:v>0.54</c:v>
                </c:pt>
                <c:pt idx="5">
                  <c:v>0.53</c:v>
                </c:pt>
                <c:pt idx="6">
                  <c:v>0.53</c:v>
                </c:pt>
                <c:pt idx="7">
                  <c:v>0.55000000000000004</c:v>
                </c:pt>
                <c:pt idx="8">
                  <c:v>0.55000000000000004</c:v>
                </c:pt>
                <c:pt idx="9">
                  <c:v>0.53</c:v>
                </c:pt>
                <c:pt idx="10">
                  <c:v>0.53</c:v>
                </c:pt>
                <c:pt idx="11">
                  <c:v>0.52</c:v>
                </c:pt>
                <c:pt idx="12">
                  <c:v>0.53</c:v>
                </c:pt>
                <c:pt idx="13">
                  <c:v>0.52</c:v>
                </c:pt>
                <c:pt idx="14">
                  <c:v>0.53</c:v>
                </c:pt>
                <c:pt idx="15">
                  <c:v>0.54</c:v>
                </c:pt>
                <c:pt idx="16">
                  <c:v>0.52</c:v>
                </c:pt>
                <c:pt idx="17">
                  <c:v>0.51</c:v>
                </c:pt>
                <c:pt idx="18">
                  <c:v>0.53</c:v>
                </c:pt>
                <c:pt idx="19">
                  <c:v>0.54</c:v>
                </c:pt>
                <c:pt idx="20">
                  <c:v>0.54</c:v>
                </c:pt>
                <c:pt idx="21">
                  <c:v>0.54</c:v>
                </c:pt>
                <c:pt idx="22">
                  <c:v>0.53</c:v>
                </c:pt>
                <c:pt idx="23">
                  <c:v>0.53</c:v>
                </c:pt>
                <c:pt idx="24">
                  <c:v>0.52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Munka1!$E$1</c:f>
              <c:strCache>
                <c:ptCount val="1"/>
                <c:pt idx="0">
                  <c:v> afit(um)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Munka1!$A$2:$A$26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Munka1!$E$2:$E$26</c:f>
              <c:numCache>
                <c:formatCode>General</c:formatCode>
                <c:ptCount val="25"/>
                <c:pt idx="0">
                  <c:v>0.52</c:v>
                </c:pt>
                <c:pt idx="1">
                  <c:v>0.53</c:v>
                </c:pt>
                <c:pt idx="2">
                  <c:v>0.52</c:v>
                </c:pt>
                <c:pt idx="3">
                  <c:v>0.55000000000000004</c:v>
                </c:pt>
                <c:pt idx="4">
                  <c:v>0.52</c:v>
                </c:pt>
                <c:pt idx="5">
                  <c:v>0.54</c:v>
                </c:pt>
                <c:pt idx="6">
                  <c:v>0.53</c:v>
                </c:pt>
                <c:pt idx="7">
                  <c:v>0.51</c:v>
                </c:pt>
                <c:pt idx="8">
                  <c:v>0.51</c:v>
                </c:pt>
                <c:pt idx="9">
                  <c:v>0.5</c:v>
                </c:pt>
                <c:pt idx="10">
                  <c:v>0.52</c:v>
                </c:pt>
                <c:pt idx="11">
                  <c:v>0.54</c:v>
                </c:pt>
                <c:pt idx="12">
                  <c:v>0.51</c:v>
                </c:pt>
                <c:pt idx="13">
                  <c:v>0.51</c:v>
                </c:pt>
                <c:pt idx="14">
                  <c:v>0.54</c:v>
                </c:pt>
                <c:pt idx="15">
                  <c:v>0.53</c:v>
                </c:pt>
                <c:pt idx="16">
                  <c:v>0.49</c:v>
                </c:pt>
                <c:pt idx="17">
                  <c:v>0.51</c:v>
                </c:pt>
                <c:pt idx="18">
                  <c:v>0.5</c:v>
                </c:pt>
                <c:pt idx="19">
                  <c:v>0.52</c:v>
                </c:pt>
                <c:pt idx="20">
                  <c:v>0.49</c:v>
                </c:pt>
                <c:pt idx="21">
                  <c:v>0.51</c:v>
                </c:pt>
                <c:pt idx="22">
                  <c:v>0.51</c:v>
                </c:pt>
                <c:pt idx="23">
                  <c:v>0.45</c:v>
                </c:pt>
                <c:pt idx="24">
                  <c:v>0.47</c:v>
                </c:pt>
              </c:numCache>
            </c:numRef>
          </c:yVal>
          <c:smooth val="1"/>
        </c:ser>
        <c:ser>
          <c:idx val="2"/>
          <c:order val="2"/>
          <c:tx>
            <c:v>alin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Munka1!$A$47:$A$71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Munka1!$E$47:$E$71</c:f>
              <c:numCache>
                <c:formatCode>General</c:formatCode>
                <c:ptCount val="25"/>
                <c:pt idx="0">
                  <c:v>0.34</c:v>
                </c:pt>
                <c:pt idx="1">
                  <c:v>0.32</c:v>
                </c:pt>
                <c:pt idx="2">
                  <c:v>0.34</c:v>
                </c:pt>
                <c:pt idx="3">
                  <c:v>0.4</c:v>
                </c:pt>
                <c:pt idx="4">
                  <c:v>0.38</c:v>
                </c:pt>
                <c:pt idx="5">
                  <c:v>0.36</c:v>
                </c:pt>
                <c:pt idx="6">
                  <c:v>0.33</c:v>
                </c:pt>
                <c:pt idx="7">
                  <c:v>0.35</c:v>
                </c:pt>
                <c:pt idx="8">
                  <c:v>0.36</c:v>
                </c:pt>
                <c:pt idx="9">
                  <c:v>0.39</c:v>
                </c:pt>
                <c:pt idx="10">
                  <c:v>0.64</c:v>
                </c:pt>
                <c:pt idx="11">
                  <c:v>0.35</c:v>
                </c:pt>
                <c:pt idx="12">
                  <c:v>0.32</c:v>
                </c:pt>
                <c:pt idx="13">
                  <c:v>0.33</c:v>
                </c:pt>
                <c:pt idx="14">
                  <c:v>0.34</c:v>
                </c:pt>
                <c:pt idx="15">
                  <c:v>0.36</c:v>
                </c:pt>
                <c:pt idx="16">
                  <c:v>0.38</c:v>
                </c:pt>
                <c:pt idx="17">
                  <c:v>0.36</c:v>
                </c:pt>
                <c:pt idx="18">
                  <c:v>0.32</c:v>
                </c:pt>
                <c:pt idx="19">
                  <c:v>0.31</c:v>
                </c:pt>
                <c:pt idx="20">
                  <c:v>0.34</c:v>
                </c:pt>
                <c:pt idx="21">
                  <c:v>0.36</c:v>
                </c:pt>
                <c:pt idx="22">
                  <c:v>0.37</c:v>
                </c:pt>
                <c:pt idx="23">
                  <c:v>0.36</c:v>
                </c:pt>
                <c:pt idx="24">
                  <c:v>0.33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507440"/>
        <c:axId val="369506264"/>
      </c:scatterChart>
      <c:valAx>
        <c:axId val="3695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506264"/>
        <c:crosses val="autoZero"/>
        <c:crossBetween val="midCat"/>
      </c:valAx>
      <c:valAx>
        <c:axId val="36950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507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257736</xdr:colOff>
      <xdr:row>26</xdr:row>
      <xdr:rowOff>135590</xdr:rowOff>
    </xdr:from>
    <xdr:to>
      <xdr:col>8</xdr:col>
      <xdr:colOff>112060</xdr:colOff>
      <xdr:row>41</xdr:row>
      <xdr:rowOff>21290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logarithmic_global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inear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logarithmic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zoomScale="40" zoomScaleNormal="40" workbookViewId="0">
      <selection activeCell="O79" sqref="O79"/>
    </sheetView>
  </sheetViews>
  <sheetFormatPr defaultRowHeight="15" x14ac:dyDescent="0.25"/>
  <cols>
    <col min="1" max="1" width="8.7109375" customWidth="1"/>
    <col min="2" max="2" width="11" bestFit="1" customWidth="1"/>
    <col min="3" max="3" width="11.5703125" bestFit="1" customWidth="1"/>
    <col min="4" max="4" width="10.85546875" customWidth="1"/>
    <col min="5" max="5" width="11.5703125" bestFit="1" customWidth="1"/>
    <col min="6" max="6" width="13.42578125" bestFit="1" customWidth="1"/>
    <col min="7" max="7" width="13.85546875" bestFit="1" customWidth="1"/>
    <col min="8" max="8" width="12.28515625" customWidth="1"/>
    <col min="9" max="9" width="11.85546875" customWidth="1"/>
    <col min="10" max="10" width="18.5703125" bestFit="1" customWidth="1"/>
    <col min="11" max="11" width="19.140625" bestFit="1" customWidth="1"/>
    <col min="12" max="12" width="17.5703125" bestFit="1" customWidth="1"/>
    <col min="13" max="13" width="16.28515625" customWidth="1"/>
    <col min="14" max="14" width="18.85546875" customWidth="1"/>
    <col min="15" max="15" width="19.42578125" bestFit="1" customWidth="1"/>
    <col min="16" max="16" width="17.85546875" customWidth="1"/>
    <col min="17" max="17" width="13.42578125" customWidth="1"/>
    <col min="18" max="18" width="15.7109375" customWidth="1"/>
    <col min="19" max="19" width="16.28515625" customWidth="1"/>
    <col min="20" max="20" width="14.140625" customWidth="1"/>
    <col min="21" max="21" width="11.28515625" bestFit="1" customWidth="1"/>
    <col min="22" max="22" width="14.28515625" bestFit="1" customWidth="1"/>
    <col min="23" max="23" width="14.5703125" bestFit="1" customWidth="1"/>
    <col min="24" max="24" width="12.28515625" bestFit="1" customWidth="1"/>
  </cols>
  <sheetData>
    <row r="1" spans="1:24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22</v>
      </c>
      <c r="G1" t="s">
        <v>4</v>
      </c>
      <c r="H1" t="s">
        <v>5</v>
      </c>
      <c r="I1" t="s">
        <v>6</v>
      </c>
      <c r="J1" t="s">
        <v>7</v>
      </c>
      <c r="K1" t="s">
        <v>23</v>
      </c>
      <c r="L1" t="s">
        <v>8</v>
      </c>
      <c r="M1" t="s">
        <v>9</v>
      </c>
      <c r="N1" t="s">
        <v>10</v>
      </c>
      <c r="O1" t="s">
        <v>11</v>
      </c>
      <c r="P1" t="s">
        <v>24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25">
      <c r="A2">
        <v>0</v>
      </c>
      <c r="B2">
        <v>0.51</v>
      </c>
      <c r="C2">
        <v>0.5</v>
      </c>
      <c r="D2">
        <v>0.54</v>
      </c>
      <c r="E2">
        <v>0.52</v>
      </c>
      <c r="F2">
        <f>(D2-C2)/2</f>
        <v>2.0000000000000018E-2</v>
      </c>
      <c r="G2">
        <v>8.23</v>
      </c>
      <c r="H2">
        <v>7.83</v>
      </c>
      <c r="I2">
        <v>8.89</v>
      </c>
      <c r="J2">
        <v>8.34</v>
      </c>
      <c r="K2">
        <f>(I2-H2)/2</f>
        <v>0.53000000000000025</v>
      </c>
      <c r="L2">
        <v>1556.07</v>
      </c>
      <c r="M2">
        <v>1466.52</v>
      </c>
      <c r="N2">
        <v>1603.95</v>
      </c>
      <c r="O2">
        <v>1533.7</v>
      </c>
      <c r="P2">
        <f>(N2-M2)/2</f>
        <v>68.715000000000032</v>
      </c>
      <c r="Q2" t="s">
        <v>20</v>
      </c>
      <c r="R2">
        <v>0</v>
      </c>
      <c r="S2">
        <v>0</v>
      </c>
      <c r="T2">
        <v>0</v>
      </c>
      <c r="U2" t="s">
        <v>20</v>
      </c>
      <c r="V2">
        <v>0</v>
      </c>
      <c r="W2">
        <v>0</v>
      </c>
      <c r="X2">
        <v>0</v>
      </c>
    </row>
    <row r="3" spans="1:24" x14ac:dyDescent="0.25">
      <c r="A3">
        <v>15</v>
      </c>
      <c r="B3">
        <v>0.56000000000000005</v>
      </c>
      <c r="C3">
        <v>0.51</v>
      </c>
      <c r="D3">
        <v>0.55000000000000004</v>
      </c>
      <c r="E3">
        <v>0.53</v>
      </c>
      <c r="F3">
        <f t="shared" ref="F3:F26" si="0">(D3-C3)/2</f>
        <v>2.0000000000000018E-2</v>
      </c>
      <c r="G3">
        <v>9.56</v>
      </c>
      <c r="H3">
        <v>7.87</v>
      </c>
      <c r="I3">
        <v>9.07</v>
      </c>
      <c r="J3">
        <v>8.4499999999999993</v>
      </c>
      <c r="K3">
        <f t="shared" ref="K3:K26" si="1">(I3-H3)/2</f>
        <v>0.60000000000000009</v>
      </c>
      <c r="L3">
        <v>1544.32</v>
      </c>
      <c r="M3">
        <v>1545.8</v>
      </c>
      <c r="N3">
        <v>1710.25</v>
      </c>
      <c r="O3">
        <v>1625.95</v>
      </c>
      <c r="P3">
        <f t="shared" ref="P3:P26" si="2">(N3-M3)/2</f>
        <v>82.225000000000023</v>
      </c>
      <c r="Q3" t="s">
        <v>20</v>
      </c>
      <c r="R3">
        <v>0</v>
      </c>
      <c r="S3">
        <v>0</v>
      </c>
      <c r="T3">
        <v>0</v>
      </c>
      <c r="U3" t="s">
        <v>20</v>
      </c>
      <c r="V3">
        <v>0</v>
      </c>
      <c r="W3">
        <v>0</v>
      </c>
      <c r="X3">
        <v>0</v>
      </c>
    </row>
    <row r="4" spans="1:24" x14ac:dyDescent="0.25">
      <c r="A4">
        <v>30</v>
      </c>
      <c r="B4">
        <v>0.55000000000000004</v>
      </c>
      <c r="C4">
        <v>0.5</v>
      </c>
      <c r="D4">
        <v>0.54</v>
      </c>
      <c r="E4">
        <v>0.52</v>
      </c>
      <c r="F4">
        <f t="shared" si="0"/>
        <v>2.0000000000000018E-2</v>
      </c>
      <c r="G4">
        <v>9.52</v>
      </c>
      <c r="H4">
        <v>7.64</v>
      </c>
      <c r="I4">
        <v>8.9700000000000006</v>
      </c>
      <c r="J4">
        <v>8.2799999999999994</v>
      </c>
      <c r="K4">
        <f t="shared" si="1"/>
        <v>0.66500000000000048</v>
      </c>
      <c r="L4">
        <v>1484.36</v>
      </c>
      <c r="M4">
        <v>1489.95</v>
      </c>
      <c r="N4">
        <v>1668.78</v>
      </c>
      <c r="O4">
        <v>1576.83</v>
      </c>
      <c r="P4">
        <f t="shared" si="2"/>
        <v>89.414999999999964</v>
      </c>
      <c r="Q4" t="s">
        <v>20</v>
      </c>
      <c r="R4">
        <v>0</v>
      </c>
      <c r="S4">
        <v>0</v>
      </c>
      <c r="T4">
        <v>0</v>
      </c>
      <c r="U4" t="s">
        <v>20</v>
      </c>
      <c r="V4">
        <v>0</v>
      </c>
      <c r="W4">
        <v>0</v>
      </c>
      <c r="X4">
        <v>0</v>
      </c>
    </row>
    <row r="5" spans="1:24" x14ac:dyDescent="0.25">
      <c r="A5">
        <v>45</v>
      </c>
      <c r="B5">
        <v>0.54</v>
      </c>
      <c r="C5">
        <v>0.53</v>
      </c>
      <c r="D5">
        <v>0.56999999999999995</v>
      </c>
      <c r="E5">
        <v>0.55000000000000004</v>
      </c>
      <c r="F5">
        <f t="shared" si="0"/>
        <v>1.9999999999999962E-2</v>
      </c>
      <c r="G5">
        <v>8.7899999999999991</v>
      </c>
      <c r="H5">
        <v>8.65</v>
      </c>
      <c r="I5">
        <v>9.73</v>
      </c>
      <c r="J5">
        <v>9.17</v>
      </c>
      <c r="K5">
        <f t="shared" si="1"/>
        <v>0.54</v>
      </c>
      <c r="L5">
        <v>1298.3900000000001</v>
      </c>
      <c r="M5">
        <v>1195.6199999999999</v>
      </c>
      <c r="N5">
        <v>1302.68</v>
      </c>
      <c r="O5">
        <v>1248</v>
      </c>
      <c r="P5">
        <f t="shared" si="2"/>
        <v>53.530000000000086</v>
      </c>
      <c r="Q5" t="s">
        <v>20</v>
      </c>
      <c r="R5">
        <v>0</v>
      </c>
      <c r="S5">
        <v>0</v>
      </c>
      <c r="T5">
        <v>0</v>
      </c>
      <c r="U5" t="s">
        <v>20</v>
      </c>
      <c r="V5">
        <v>0</v>
      </c>
      <c r="W5">
        <v>0</v>
      </c>
      <c r="X5">
        <v>0</v>
      </c>
    </row>
    <row r="6" spans="1:24" x14ac:dyDescent="0.25">
      <c r="A6">
        <v>60</v>
      </c>
      <c r="B6">
        <v>0.54</v>
      </c>
      <c r="C6">
        <v>0.51</v>
      </c>
      <c r="D6">
        <v>0.54</v>
      </c>
      <c r="E6">
        <v>0.52</v>
      </c>
      <c r="F6">
        <f t="shared" si="0"/>
        <v>1.5000000000000013E-2</v>
      </c>
      <c r="G6">
        <v>8.99</v>
      </c>
      <c r="H6">
        <v>7.71</v>
      </c>
      <c r="I6">
        <v>8.7200000000000006</v>
      </c>
      <c r="J6">
        <v>8.1999999999999993</v>
      </c>
      <c r="K6">
        <f t="shared" si="1"/>
        <v>0.50500000000000034</v>
      </c>
      <c r="L6">
        <v>1175.8499999999999</v>
      </c>
      <c r="M6">
        <v>1178.8599999999999</v>
      </c>
      <c r="N6">
        <v>1285.19</v>
      </c>
      <c r="O6">
        <v>1230.8800000000001</v>
      </c>
      <c r="P6">
        <f t="shared" si="2"/>
        <v>53.165000000000077</v>
      </c>
      <c r="Q6" t="s">
        <v>20</v>
      </c>
      <c r="R6">
        <v>0</v>
      </c>
      <c r="S6">
        <v>0</v>
      </c>
      <c r="T6">
        <v>0</v>
      </c>
      <c r="U6" t="s">
        <v>20</v>
      </c>
      <c r="V6">
        <v>0</v>
      </c>
      <c r="W6">
        <v>0</v>
      </c>
      <c r="X6">
        <v>0</v>
      </c>
    </row>
    <row r="7" spans="1:24" x14ac:dyDescent="0.25">
      <c r="A7">
        <v>75</v>
      </c>
      <c r="B7">
        <v>0.53</v>
      </c>
      <c r="C7">
        <v>0.53</v>
      </c>
      <c r="D7">
        <v>0.56000000000000005</v>
      </c>
      <c r="E7">
        <v>0.54</v>
      </c>
      <c r="F7">
        <f t="shared" si="0"/>
        <v>1.5000000000000013E-2</v>
      </c>
      <c r="G7">
        <v>8.56</v>
      </c>
      <c r="H7">
        <v>8.32</v>
      </c>
      <c r="I7">
        <v>9.32</v>
      </c>
      <c r="J7">
        <v>8.8000000000000007</v>
      </c>
      <c r="K7">
        <f t="shared" si="1"/>
        <v>0.5</v>
      </c>
      <c r="L7">
        <v>1260.6099999999999</v>
      </c>
      <c r="M7">
        <v>1168.3800000000001</v>
      </c>
      <c r="N7">
        <v>1267.05</v>
      </c>
      <c r="O7">
        <v>1216.71</v>
      </c>
      <c r="P7">
        <f t="shared" si="2"/>
        <v>49.334999999999923</v>
      </c>
      <c r="Q7" t="s">
        <v>20</v>
      </c>
      <c r="R7">
        <v>0</v>
      </c>
      <c r="S7">
        <v>0</v>
      </c>
      <c r="T7">
        <v>0</v>
      </c>
      <c r="U7" t="s">
        <v>20</v>
      </c>
      <c r="V7">
        <v>0</v>
      </c>
      <c r="W7">
        <v>0</v>
      </c>
      <c r="X7">
        <v>0</v>
      </c>
    </row>
    <row r="8" spans="1:24" x14ac:dyDescent="0.25">
      <c r="A8">
        <v>90</v>
      </c>
      <c r="B8">
        <v>0.53</v>
      </c>
      <c r="C8">
        <v>0.51</v>
      </c>
      <c r="D8">
        <v>0.54</v>
      </c>
      <c r="E8">
        <v>0.53</v>
      </c>
      <c r="F8">
        <f t="shared" si="0"/>
        <v>1.5000000000000013E-2</v>
      </c>
      <c r="G8">
        <v>8.75</v>
      </c>
      <c r="H8">
        <v>7.96</v>
      </c>
      <c r="I8">
        <v>8.91</v>
      </c>
      <c r="J8">
        <v>8.43</v>
      </c>
      <c r="K8">
        <f t="shared" si="1"/>
        <v>0.47500000000000009</v>
      </c>
      <c r="L8">
        <v>1489.05</v>
      </c>
      <c r="M8">
        <v>1400.08</v>
      </c>
      <c r="N8">
        <v>1515.62</v>
      </c>
      <c r="O8">
        <v>1456.7</v>
      </c>
      <c r="P8">
        <f t="shared" si="2"/>
        <v>57.769999999999982</v>
      </c>
      <c r="Q8" t="s">
        <v>20</v>
      </c>
      <c r="R8">
        <v>0</v>
      </c>
      <c r="S8">
        <v>0</v>
      </c>
      <c r="T8">
        <v>0</v>
      </c>
      <c r="U8" t="s">
        <v>20</v>
      </c>
      <c r="V8">
        <v>0</v>
      </c>
      <c r="W8">
        <v>0</v>
      </c>
      <c r="X8">
        <v>0</v>
      </c>
    </row>
    <row r="9" spans="1:24" x14ac:dyDescent="0.25">
      <c r="A9">
        <v>105</v>
      </c>
      <c r="B9">
        <v>0.55000000000000004</v>
      </c>
      <c r="C9">
        <v>0.49</v>
      </c>
      <c r="D9">
        <v>0.53</v>
      </c>
      <c r="E9">
        <v>0.51</v>
      </c>
      <c r="F9">
        <f t="shared" si="0"/>
        <v>2.0000000000000018E-2</v>
      </c>
      <c r="G9">
        <v>9.14</v>
      </c>
      <c r="H9">
        <v>7.18</v>
      </c>
      <c r="I9">
        <v>8.52</v>
      </c>
      <c r="J9">
        <v>7.82</v>
      </c>
      <c r="K9">
        <f t="shared" si="1"/>
        <v>0.66999999999999993</v>
      </c>
      <c r="L9">
        <v>1603.19</v>
      </c>
      <c r="M9">
        <v>1661.61</v>
      </c>
      <c r="N9">
        <v>1874.72</v>
      </c>
      <c r="O9">
        <v>1764.95</v>
      </c>
      <c r="P9">
        <f t="shared" si="2"/>
        <v>106.55500000000006</v>
      </c>
      <c r="Q9" t="s">
        <v>20</v>
      </c>
      <c r="R9">
        <v>0</v>
      </c>
      <c r="S9">
        <v>0</v>
      </c>
      <c r="T9">
        <v>0</v>
      </c>
      <c r="U9" t="s">
        <v>20</v>
      </c>
      <c r="V9">
        <v>0</v>
      </c>
      <c r="W9">
        <v>0</v>
      </c>
      <c r="X9">
        <v>0</v>
      </c>
    </row>
    <row r="10" spans="1:24" x14ac:dyDescent="0.25">
      <c r="A10">
        <v>120</v>
      </c>
      <c r="B10">
        <v>0.55000000000000004</v>
      </c>
      <c r="C10">
        <v>0.49</v>
      </c>
      <c r="D10">
        <v>0.53</v>
      </c>
      <c r="E10">
        <v>0.51</v>
      </c>
      <c r="F10">
        <f t="shared" si="0"/>
        <v>2.0000000000000018E-2</v>
      </c>
      <c r="G10">
        <v>8.77</v>
      </c>
      <c r="H10">
        <v>7.21</v>
      </c>
      <c r="I10">
        <v>8.48</v>
      </c>
      <c r="J10">
        <v>7.82</v>
      </c>
      <c r="K10">
        <f t="shared" si="1"/>
        <v>0.63500000000000023</v>
      </c>
      <c r="L10">
        <v>1512.56</v>
      </c>
      <c r="M10">
        <v>1553.87</v>
      </c>
      <c r="N10">
        <v>1742.41</v>
      </c>
      <c r="O10">
        <v>1645.44</v>
      </c>
      <c r="P10">
        <f t="shared" si="2"/>
        <v>94.270000000000095</v>
      </c>
      <c r="Q10" t="s">
        <v>20</v>
      </c>
      <c r="R10">
        <v>0</v>
      </c>
      <c r="S10">
        <v>0</v>
      </c>
      <c r="T10">
        <v>0</v>
      </c>
      <c r="U10" t="s">
        <v>20</v>
      </c>
      <c r="V10">
        <v>0</v>
      </c>
      <c r="W10">
        <v>0</v>
      </c>
      <c r="X10">
        <v>0</v>
      </c>
    </row>
    <row r="11" spans="1:24" x14ac:dyDescent="0.25">
      <c r="A11">
        <v>135</v>
      </c>
      <c r="B11">
        <v>0.53</v>
      </c>
      <c r="C11">
        <v>0.48</v>
      </c>
      <c r="D11">
        <v>0.52</v>
      </c>
      <c r="E11">
        <v>0.5</v>
      </c>
      <c r="F11">
        <f t="shared" si="0"/>
        <v>2.0000000000000018E-2</v>
      </c>
      <c r="G11">
        <v>8.52</v>
      </c>
      <c r="H11">
        <v>7.07</v>
      </c>
      <c r="I11">
        <v>8.15</v>
      </c>
      <c r="J11">
        <v>7.59</v>
      </c>
      <c r="K11">
        <f t="shared" si="1"/>
        <v>0.54</v>
      </c>
      <c r="L11">
        <v>1314.59</v>
      </c>
      <c r="M11">
        <v>1330.76</v>
      </c>
      <c r="N11">
        <v>1468.1</v>
      </c>
      <c r="O11">
        <v>1397.74</v>
      </c>
      <c r="P11">
        <f t="shared" si="2"/>
        <v>68.669999999999959</v>
      </c>
      <c r="Q11" t="s">
        <v>20</v>
      </c>
      <c r="R11">
        <v>0</v>
      </c>
      <c r="S11">
        <v>0</v>
      </c>
      <c r="T11">
        <v>0</v>
      </c>
      <c r="U11" t="s">
        <v>20</v>
      </c>
      <c r="V11">
        <v>0</v>
      </c>
      <c r="W11">
        <v>0</v>
      </c>
      <c r="X11">
        <v>0</v>
      </c>
    </row>
    <row r="12" spans="1:24" x14ac:dyDescent="0.25">
      <c r="A12">
        <v>150</v>
      </c>
      <c r="B12">
        <v>0.53</v>
      </c>
      <c r="C12">
        <v>0.51</v>
      </c>
      <c r="D12">
        <v>0.54</v>
      </c>
      <c r="E12">
        <v>0.52</v>
      </c>
      <c r="F12">
        <f t="shared" si="0"/>
        <v>1.5000000000000013E-2</v>
      </c>
      <c r="G12">
        <v>8.7799999999999994</v>
      </c>
      <c r="H12">
        <v>7.78</v>
      </c>
      <c r="I12">
        <v>8.7899999999999991</v>
      </c>
      <c r="J12">
        <v>8.27</v>
      </c>
      <c r="K12">
        <f t="shared" si="1"/>
        <v>0.50499999999999945</v>
      </c>
      <c r="L12">
        <v>1175.4000000000001</v>
      </c>
      <c r="M12">
        <v>1118.3399999999999</v>
      </c>
      <c r="N12">
        <v>1218.73</v>
      </c>
      <c r="O12">
        <v>1167.45</v>
      </c>
      <c r="P12">
        <f t="shared" si="2"/>
        <v>50.19500000000005</v>
      </c>
      <c r="Q12" t="s">
        <v>20</v>
      </c>
      <c r="R12">
        <v>0</v>
      </c>
      <c r="S12">
        <v>0</v>
      </c>
      <c r="T12">
        <v>0</v>
      </c>
      <c r="U12" t="s">
        <v>20</v>
      </c>
      <c r="V12">
        <v>0</v>
      </c>
      <c r="W12">
        <v>0</v>
      </c>
      <c r="X12">
        <v>0</v>
      </c>
    </row>
    <row r="13" spans="1:24" x14ac:dyDescent="0.25">
      <c r="A13">
        <v>165</v>
      </c>
      <c r="B13">
        <v>0.52</v>
      </c>
      <c r="C13">
        <v>0.52</v>
      </c>
      <c r="D13">
        <v>0.55000000000000004</v>
      </c>
      <c r="E13">
        <v>0.54</v>
      </c>
      <c r="F13">
        <f t="shared" si="0"/>
        <v>1.5000000000000013E-2</v>
      </c>
      <c r="G13">
        <v>8.44</v>
      </c>
      <c r="H13">
        <v>8.11</v>
      </c>
      <c r="I13">
        <v>9.2200000000000006</v>
      </c>
      <c r="J13">
        <v>8.65</v>
      </c>
      <c r="K13">
        <f t="shared" si="1"/>
        <v>0.5550000000000006</v>
      </c>
      <c r="L13">
        <v>1264.6500000000001</v>
      </c>
      <c r="M13">
        <v>1142.0999999999999</v>
      </c>
      <c r="N13">
        <v>1250.75</v>
      </c>
      <c r="O13">
        <v>1195.19</v>
      </c>
      <c r="P13">
        <f t="shared" si="2"/>
        <v>54.325000000000045</v>
      </c>
      <c r="Q13" t="s">
        <v>20</v>
      </c>
      <c r="R13">
        <v>0</v>
      </c>
      <c r="S13">
        <v>0</v>
      </c>
      <c r="T13">
        <v>0</v>
      </c>
      <c r="U13" t="s">
        <v>20</v>
      </c>
      <c r="V13">
        <v>0</v>
      </c>
      <c r="W13">
        <v>0</v>
      </c>
      <c r="X13">
        <v>0</v>
      </c>
    </row>
    <row r="14" spans="1:24" x14ac:dyDescent="0.25">
      <c r="A14">
        <v>180</v>
      </c>
      <c r="B14">
        <v>0.53</v>
      </c>
      <c r="C14">
        <v>0.49</v>
      </c>
      <c r="D14">
        <v>0.53</v>
      </c>
      <c r="E14">
        <v>0.51</v>
      </c>
      <c r="F14">
        <f t="shared" si="0"/>
        <v>2.0000000000000018E-2</v>
      </c>
      <c r="G14">
        <v>8.7799999999999994</v>
      </c>
      <c r="H14">
        <v>7.21</v>
      </c>
      <c r="I14">
        <v>8.57</v>
      </c>
      <c r="J14">
        <v>7.86</v>
      </c>
      <c r="K14">
        <f t="shared" si="1"/>
        <v>0.68000000000000016</v>
      </c>
      <c r="L14">
        <v>1435.81</v>
      </c>
      <c r="M14">
        <v>1447.77</v>
      </c>
      <c r="N14">
        <v>1633.24</v>
      </c>
      <c r="O14">
        <v>1537.71</v>
      </c>
      <c r="P14">
        <f t="shared" si="2"/>
        <v>92.735000000000014</v>
      </c>
      <c r="Q14" t="s">
        <v>20</v>
      </c>
      <c r="R14">
        <v>0</v>
      </c>
      <c r="S14">
        <v>0</v>
      </c>
      <c r="T14">
        <v>0</v>
      </c>
      <c r="U14" t="s">
        <v>20</v>
      </c>
      <c r="V14">
        <v>0</v>
      </c>
      <c r="W14">
        <v>0</v>
      </c>
      <c r="X14">
        <v>0</v>
      </c>
    </row>
    <row r="15" spans="1:24" x14ac:dyDescent="0.25">
      <c r="A15">
        <v>195</v>
      </c>
      <c r="B15">
        <v>0.52</v>
      </c>
      <c r="C15">
        <v>0.49</v>
      </c>
      <c r="D15">
        <v>0.53</v>
      </c>
      <c r="E15">
        <v>0.51</v>
      </c>
      <c r="F15">
        <f t="shared" si="0"/>
        <v>2.0000000000000018E-2</v>
      </c>
      <c r="G15">
        <v>8.41</v>
      </c>
      <c r="H15">
        <v>7.16</v>
      </c>
      <c r="I15">
        <v>8.3800000000000008</v>
      </c>
      <c r="J15">
        <v>7.75</v>
      </c>
      <c r="K15">
        <f t="shared" si="1"/>
        <v>0.61000000000000032</v>
      </c>
      <c r="L15">
        <v>1629.94</v>
      </c>
      <c r="M15">
        <v>1612.59</v>
      </c>
      <c r="N15">
        <v>1801.05</v>
      </c>
      <c r="O15">
        <v>1704.22</v>
      </c>
      <c r="P15">
        <f t="shared" si="2"/>
        <v>94.230000000000018</v>
      </c>
      <c r="Q15" t="s">
        <v>20</v>
      </c>
      <c r="R15">
        <v>0</v>
      </c>
      <c r="S15">
        <v>0</v>
      </c>
      <c r="T15">
        <v>0</v>
      </c>
      <c r="U15" t="s">
        <v>20</v>
      </c>
      <c r="V15">
        <v>0</v>
      </c>
      <c r="W15">
        <v>0</v>
      </c>
      <c r="X15">
        <v>0</v>
      </c>
    </row>
    <row r="16" spans="1:24" x14ac:dyDescent="0.25">
      <c r="A16">
        <v>210</v>
      </c>
      <c r="B16">
        <v>0.53</v>
      </c>
      <c r="C16">
        <v>0.52</v>
      </c>
      <c r="D16">
        <v>0.55000000000000004</v>
      </c>
      <c r="E16">
        <v>0.54</v>
      </c>
      <c r="F16">
        <f t="shared" si="0"/>
        <v>1.5000000000000013E-2</v>
      </c>
      <c r="G16">
        <v>8.7200000000000006</v>
      </c>
      <c r="H16">
        <v>8.27</v>
      </c>
      <c r="I16">
        <v>9.36</v>
      </c>
      <c r="J16">
        <v>8.8000000000000007</v>
      </c>
      <c r="K16">
        <f t="shared" si="1"/>
        <v>0.54499999999999993</v>
      </c>
      <c r="L16">
        <v>1491.57</v>
      </c>
      <c r="M16">
        <v>1390.29</v>
      </c>
      <c r="N16">
        <v>1519.43</v>
      </c>
      <c r="O16">
        <v>1453.43</v>
      </c>
      <c r="P16">
        <f t="shared" si="2"/>
        <v>64.57000000000005</v>
      </c>
      <c r="Q16" t="s">
        <v>20</v>
      </c>
      <c r="R16">
        <v>0</v>
      </c>
      <c r="S16">
        <v>0</v>
      </c>
      <c r="T16">
        <v>0</v>
      </c>
      <c r="U16" t="s">
        <v>20</v>
      </c>
      <c r="V16">
        <v>0</v>
      </c>
      <c r="W16">
        <v>0</v>
      </c>
      <c r="X16">
        <v>0</v>
      </c>
    </row>
    <row r="17" spans="1:24" x14ac:dyDescent="0.25">
      <c r="A17">
        <v>225</v>
      </c>
      <c r="B17">
        <v>0.54</v>
      </c>
      <c r="C17">
        <v>0.51</v>
      </c>
      <c r="D17">
        <v>0.54</v>
      </c>
      <c r="E17">
        <v>0.53</v>
      </c>
      <c r="F17">
        <f t="shared" si="0"/>
        <v>1.5000000000000013E-2</v>
      </c>
      <c r="G17">
        <v>8.94</v>
      </c>
      <c r="H17">
        <v>7.81</v>
      </c>
      <c r="I17">
        <v>8.9499999999999993</v>
      </c>
      <c r="J17">
        <v>8.36</v>
      </c>
      <c r="K17">
        <f t="shared" si="1"/>
        <v>0.56999999999999984</v>
      </c>
      <c r="L17">
        <v>1232.69</v>
      </c>
      <c r="M17">
        <v>1200.44</v>
      </c>
      <c r="N17">
        <v>1320.41</v>
      </c>
      <c r="O17">
        <v>1259</v>
      </c>
      <c r="P17">
        <f t="shared" si="2"/>
        <v>59.985000000000014</v>
      </c>
      <c r="Q17" t="s">
        <v>20</v>
      </c>
      <c r="R17">
        <v>0</v>
      </c>
      <c r="S17">
        <v>0</v>
      </c>
      <c r="T17">
        <v>0</v>
      </c>
      <c r="U17" t="s">
        <v>20</v>
      </c>
      <c r="V17">
        <v>0</v>
      </c>
      <c r="W17">
        <v>0</v>
      </c>
      <c r="X17">
        <v>0</v>
      </c>
    </row>
    <row r="18" spans="1:24" x14ac:dyDescent="0.25">
      <c r="A18">
        <v>240</v>
      </c>
      <c r="B18">
        <v>0.52</v>
      </c>
      <c r="C18">
        <v>0.47</v>
      </c>
      <c r="D18">
        <v>0.51</v>
      </c>
      <c r="E18">
        <v>0.49</v>
      </c>
      <c r="F18">
        <f t="shared" si="0"/>
        <v>2.0000000000000018E-2</v>
      </c>
      <c r="G18">
        <v>8.58</v>
      </c>
      <c r="H18">
        <v>7.32</v>
      </c>
      <c r="I18">
        <v>8.59</v>
      </c>
      <c r="J18">
        <v>7.93</v>
      </c>
      <c r="K18">
        <f t="shared" si="1"/>
        <v>0.63499999999999979</v>
      </c>
      <c r="L18">
        <v>1166.9000000000001</v>
      </c>
      <c r="M18">
        <v>1193.03</v>
      </c>
      <c r="N18">
        <v>1340.73</v>
      </c>
      <c r="O18">
        <v>1264.72</v>
      </c>
      <c r="P18">
        <f t="shared" si="2"/>
        <v>73.850000000000023</v>
      </c>
      <c r="Q18" t="s">
        <v>20</v>
      </c>
      <c r="R18">
        <v>0</v>
      </c>
      <c r="S18">
        <v>0</v>
      </c>
      <c r="T18">
        <v>0</v>
      </c>
      <c r="U18" t="s">
        <v>20</v>
      </c>
      <c r="V18">
        <v>0</v>
      </c>
      <c r="W18">
        <v>0</v>
      </c>
      <c r="X18">
        <v>0</v>
      </c>
    </row>
    <row r="19" spans="1:24" x14ac:dyDescent="0.25">
      <c r="A19">
        <v>255</v>
      </c>
      <c r="B19">
        <v>0.51</v>
      </c>
      <c r="C19">
        <v>0.49</v>
      </c>
      <c r="D19">
        <v>0.53</v>
      </c>
      <c r="E19">
        <v>0.51</v>
      </c>
      <c r="F19">
        <f t="shared" si="0"/>
        <v>2.0000000000000018E-2</v>
      </c>
      <c r="G19">
        <v>8.1</v>
      </c>
      <c r="H19">
        <v>7.16</v>
      </c>
      <c r="I19">
        <v>8.3699999999999992</v>
      </c>
      <c r="J19">
        <v>7.74</v>
      </c>
      <c r="K19">
        <f t="shared" si="1"/>
        <v>0.60499999999999954</v>
      </c>
      <c r="L19">
        <v>1275.31</v>
      </c>
      <c r="M19">
        <v>1229.8900000000001</v>
      </c>
      <c r="N19">
        <v>1372.5</v>
      </c>
      <c r="O19">
        <v>1299.24</v>
      </c>
      <c r="P19">
        <f t="shared" si="2"/>
        <v>71.30499999999995</v>
      </c>
      <c r="Q19" t="s">
        <v>20</v>
      </c>
      <c r="R19">
        <v>0</v>
      </c>
      <c r="S19">
        <v>0</v>
      </c>
      <c r="T19">
        <v>0</v>
      </c>
      <c r="U19" t="s">
        <v>20</v>
      </c>
      <c r="V19">
        <v>0</v>
      </c>
      <c r="W19">
        <v>0</v>
      </c>
      <c r="X19">
        <v>0</v>
      </c>
    </row>
    <row r="20" spans="1:24" x14ac:dyDescent="0.25">
      <c r="A20">
        <v>270</v>
      </c>
      <c r="B20">
        <v>0.53</v>
      </c>
      <c r="C20">
        <v>0.48</v>
      </c>
      <c r="D20">
        <v>0.51</v>
      </c>
      <c r="E20">
        <v>0.5</v>
      </c>
      <c r="F20">
        <f t="shared" si="0"/>
        <v>1.5000000000000013E-2</v>
      </c>
      <c r="G20">
        <v>8.83</v>
      </c>
      <c r="H20">
        <v>6.84</v>
      </c>
      <c r="I20">
        <v>7.9</v>
      </c>
      <c r="J20">
        <v>7.35</v>
      </c>
      <c r="K20">
        <f t="shared" si="1"/>
        <v>0.53000000000000025</v>
      </c>
      <c r="L20">
        <v>1464.07</v>
      </c>
      <c r="M20">
        <v>1513.51</v>
      </c>
      <c r="N20">
        <v>1668.88</v>
      </c>
      <c r="O20">
        <v>1589.3</v>
      </c>
      <c r="P20">
        <f t="shared" si="2"/>
        <v>77.685000000000059</v>
      </c>
      <c r="Q20" t="s">
        <v>20</v>
      </c>
      <c r="R20">
        <v>0</v>
      </c>
      <c r="S20">
        <v>0</v>
      </c>
      <c r="T20">
        <v>0</v>
      </c>
      <c r="U20" t="s">
        <v>20</v>
      </c>
      <c r="V20">
        <v>0</v>
      </c>
      <c r="W20">
        <v>0</v>
      </c>
      <c r="X20">
        <v>0</v>
      </c>
    </row>
    <row r="21" spans="1:24" x14ac:dyDescent="0.25">
      <c r="A21">
        <v>285</v>
      </c>
      <c r="B21">
        <v>0.54</v>
      </c>
      <c r="C21">
        <v>0.5</v>
      </c>
      <c r="D21">
        <v>0.53</v>
      </c>
      <c r="E21">
        <v>0.52</v>
      </c>
      <c r="F21">
        <f t="shared" si="0"/>
        <v>1.5000000000000013E-2</v>
      </c>
      <c r="G21">
        <v>8.98</v>
      </c>
      <c r="H21">
        <v>7.66</v>
      </c>
      <c r="I21">
        <v>8.59</v>
      </c>
      <c r="J21">
        <v>8.11</v>
      </c>
      <c r="K21">
        <f t="shared" si="1"/>
        <v>0.46499999999999986</v>
      </c>
      <c r="L21">
        <v>1633.8</v>
      </c>
      <c r="M21">
        <v>1643.17</v>
      </c>
      <c r="N21">
        <v>1777.63</v>
      </c>
      <c r="O21">
        <v>1709.08</v>
      </c>
      <c r="P21">
        <f t="shared" si="2"/>
        <v>67.230000000000018</v>
      </c>
      <c r="Q21" t="s">
        <v>20</v>
      </c>
      <c r="R21">
        <v>0</v>
      </c>
      <c r="S21">
        <v>0</v>
      </c>
      <c r="T21">
        <v>0</v>
      </c>
      <c r="U21" t="s">
        <v>20</v>
      </c>
      <c r="V21">
        <v>0</v>
      </c>
      <c r="W21">
        <v>0</v>
      </c>
      <c r="X21">
        <v>0</v>
      </c>
    </row>
    <row r="22" spans="1:24" x14ac:dyDescent="0.25">
      <c r="A22">
        <v>300</v>
      </c>
      <c r="B22">
        <v>0.54</v>
      </c>
      <c r="C22">
        <v>0.47</v>
      </c>
      <c r="D22">
        <v>0.52</v>
      </c>
      <c r="E22">
        <v>0.49</v>
      </c>
      <c r="F22">
        <f t="shared" si="0"/>
        <v>2.5000000000000022E-2</v>
      </c>
      <c r="G22">
        <v>8.7100000000000009</v>
      </c>
      <c r="H22">
        <v>6.66</v>
      </c>
      <c r="I22">
        <v>8.02</v>
      </c>
      <c r="J22">
        <v>7.31</v>
      </c>
      <c r="K22">
        <f t="shared" si="1"/>
        <v>0.67999999999999972</v>
      </c>
      <c r="L22">
        <v>1547.74</v>
      </c>
      <c r="M22">
        <v>1593.56</v>
      </c>
      <c r="N22">
        <v>1810.92</v>
      </c>
      <c r="O22">
        <v>1698.76</v>
      </c>
      <c r="P22">
        <f t="shared" si="2"/>
        <v>108.68000000000006</v>
      </c>
      <c r="Q22" t="s">
        <v>20</v>
      </c>
      <c r="R22">
        <v>0</v>
      </c>
      <c r="S22">
        <v>0</v>
      </c>
      <c r="T22">
        <v>0</v>
      </c>
      <c r="U22" t="s">
        <v>20</v>
      </c>
      <c r="V22">
        <v>0</v>
      </c>
      <c r="W22">
        <v>0</v>
      </c>
      <c r="X22">
        <v>0</v>
      </c>
    </row>
    <row r="23" spans="1:24" x14ac:dyDescent="0.25">
      <c r="A23">
        <v>315</v>
      </c>
      <c r="B23">
        <v>0.54</v>
      </c>
      <c r="C23">
        <v>0.49</v>
      </c>
      <c r="D23">
        <v>0.53</v>
      </c>
      <c r="E23">
        <v>0.51</v>
      </c>
      <c r="F23">
        <f t="shared" si="0"/>
        <v>2.0000000000000018E-2</v>
      </c>
      <c r="G23">
        <v>9</v>
      </c>
      <c r="H23">
        <v>7.33</v>
      </c>
      <c r="I23">
        <v>8.49</v>
      </c>
      <c r="J23">
        <v>7.89</v>
      </c>
      <c r="K23">
        <f t="shared" si="1"/>
        <v>0.58000000000000007</v>
      </c>
      <c r="L23">
        <v>1316.01</v>
      </c>
      <c r="M23">
        <v>1338.37</v>
      </c>
      <c r="N23">
        <v>1484.5</v>
      </c>
      <c r="O23">
        <v>1409.54</v>
      </c>
      <c r="P23">
        <f t="shared" si="2"/>
        <v>73.065000000000055</v>
      </c>
      <c r="Q23" t="s">
        <v>20</v>
      </c>
      <c r="R23">
        <v>0</v>
      </c>
      <c r="S23">
        <v>0</v>
      </c>
      <c r="T23">
        <v>0</v>
      </c>
      <c r="U23" t="s">
        <v>20</v>
      </c>
      <c r="V23">
        <v>0</v>
      </c>
      <c r="W23">
        <v>0</v>
      </c>
      <c r="X23">
        <v>0</v>
      </c>
    </row>
    <row r="24" spans="1:24" x14ac:dyDescent="0.25">
      <c r="A24">
        <v>330</v>
      </c>
      <c r="B24">
        <v>0.53</v>
      </c>
      <c r="C24">
        <v>0.49</v>
      </c>
      <c r="D24">
        <v>0.52</v>
      </c>
      <c r="E24">
        <v>0.51</v>
      </c>
      <c r="F24">
        <f t="shared" si="0"/>
        <v>1.5000000000000013E-2</v>
      </c>
      <c r="G24">
        <v>8.42</v>
      </c>
      <c r="H24">
        <v>7.27</v>
      </c>
      <c r="I24">
        <v>8.27</v>
      </c>
      <c r="J24">
        <v>7.75</v>
      </c>
      <c r="K24">
        <f t="shared" si="1"/>
        <v>0.5</v>
      </c>
      <c r="L24">
        <v>1241.2</v>
      </c>
      <c r="M24">
        <v>1254.24</v>
      </c>
      <c r="N24">
        <v>1371.09</v>
      </c>
      <c r="O24">
        <v>1311.36</v>
      </c>
      <c r="P24">
        <f t="shared" si="2"/>
        <v>58.424999999999955</v>
      </c>
      <c r="Q24" t="s">
        <v>20</v>
      </c>
      <c r="R24">
        <v>0</v>
      </c>
      <c r="S24">
        <v>0</v>
      </c>
      <c r="T24">
        <v>0</v>
      </c>
      <c r="U24" t="s">
        <v>20</v>
      </c>
      <c r="V24">
        <v>0</v>
      </c>
      <c r="W24">
        <v>0</v>
      </c>
      <c r="X24">
        <v>0</v>
      </c>
    </row>
    <row r="25" spans="1:24" x14ac:dyDescent="0.25">
      <c r="A25">
        <v>345</v>
      </c>
      <c r="B25">
        <v>0.53</v>
      </c>
      <c r="C25">
        <v>0.43</v>
      </c>
      <c r="D25">
        <v>0.47</v>
      </c>
      <c r="E25">
        <v>0.45</v>
      </c>
      <c r="F25">
        <f t="shared" si="0"/>
        <v>1.999999999999999E-2</v>
      </c>
      <c r="G25">
        <v>8.98</v>
      </c>
      <c r="H25">
        <v>5.99</v>
      </c>
      <c r="I25">
        <v>7.26</v>
      </c>
      <c r="J25">
        <v>6.59</v>
      </c>
      <c r="K25">
        <f t="shared" si="1"/>
        <v>0.63499999999999979</v>
      </c>
      <c r="L25">
        <v>1209.68</v>
      </c>
      <c r="M25">
        <v>1368.57</v>
      </c>
      <c r="N25">
        <v>1561.67</v>
      </c>
      <c r="O25">
        <v>1461.94</v>
      </c>
      <c r="P25">
        <f t="shared" si="2"/>
        <v>96.550000000000068</v>
      </c>
      <c r="Q25" t="s">
        <v>20</v>
      </c>
      <c r="R25">
        <v>0</v>
      </c>
      <c r="S25">
        <v>0</v>
      </c>
      <c r="T25">
        <v>0</v>
      </c>
      <c r="U25" t="s">
        <v>20</v>
      </c>
      <c r="V25">
        <v>0</v>
      </c>
      <c r="W25">
        <v>0</v>
      </c>
      <c r="X25">
        <v>0</v>
      </c>
    </row>
    <row r="26" spans="1:24" x14ac:dyDescent="0.25">
      <c r="A26">
        <v>360</v>
      </c>
      <c r="B26">
        <v>0.52</v>
      </c>
      <c r="C26">
        <v>0.45</v>
      </c>
      <c r="D26">
        <v>0.48</v>
      </c>
      <c r="E26">
        <v>0.47</v>
      </c>
      <c r="F26">
        <f t="shared" si="0"/>
        <v>1.4999999999999986E-2</v>
      </c>
      <c r="G26">
        <v>8.6199999999999992</v>
      </c>
      <c r="H26">
        <v>6.9</v>
      </c>
      <c r="I26">
        <v>7.78</v>
      </c>
      <c r="J26">
        <v>7.33</v>
      </c>
      <c r="K26">
        <f t="shared" si="1"/>
        <v>0.43999999999999995</v>
      </c>
      <c r="L26">
        <v>1357.62</v>
      </c>
      <c r="M26">
        <v>1431.82</v>
      </c>
      <c r="N26">
        <v>1556.91</v>
      </c>
      <c r="O26">
        <v>1493.06</v>
      </c>
      <c r="P26">
        <f t="shared" si="2"/>
        <v>62.545000000000073</v>
      </c>
      <c r="Q26" t="s">
        <v>20</v>
      </c>
      <c r="R26">
        <v>0</v>
      </c>
      <c r="S26">
        <v>0</v>
      </c>
      <c r="T26">
        <v>0</v>
      </c>
      <c r="U26" t="s">
        <v>20</v>
      </c>
      <c r="V26">
        <v>0</v>
      </c>
      <c r="W26">
        <v>0</v>
      </c>
      <c r="X26">
        <v>0</v>
      </c>
    </row>
    <row r="46" spans="1:24" x14ac:dyDescent="0.25">
      <c r="A46" t="s">
        <v>21</v>
      </c>
      <c r="B46" t="s">
        <v>0</v>
      </c>
      <c r="C46" t="s">
        <v>1</v>
      </c>
      <c r="D46" t="s">
        <v>2</v>
      </c>
      <c r="E46" t="s">
        <v>3</v>
      </c>
      <c r="F46" t="s">
        <v>22</v>
      </c>
      <c r="G46" t="s">
        <v>4</v>
      </c>
      <c r="H46" t="s">
        <v>5</v>
      </c>
      <c r="I46" t="s">
        <v>6</v>
      </c>
      <c r="J46" t="s">
        <v>7</v>
      </c>
      <c r="K46" t="s">
        <v>23</v>
      </c>
      <c r="L46" t="s">
        <v>8</v>
      </c>
      <c r="M46" t="s">
        <v>9</v>
      </c>
      <c r="N46" t="s">
        <v>10</v>
      </c>
      <c r="O46" t="s">
        <v>11</v>
      </c>
      <c r="P46" t="s">
        <v>24</v>
      </c>
      <c r="Q46" t="s">
        <v>12</v>
      </c>
      <c r="R46" t="s">
        <v>13</v>
      </c>
      <c r="S46" t="s">
        <v>14</v>
      </c>
      <c r="T46" t="s">
        <v>15</v>
      </c>
      <c r="U46" t="s">
        <v>16</v>
      </c>
      <c r="V46" t="s">
        <v>17</v>
      </c>
      <c r="W46" t="s">
        <v>18</v>
      </c>
      <c r="X46" t="s">
        <v>19</v>
      </c>
    </row>
    <row r="47" spans="1:24" x14ac:dyDescent="0.25">
      <c r="A47">
        <v>0</v>
      </c>
      <c r="B47">
        <v>0.51</v>
      </c>
      <c r="C47">
        <v>0.33</v>
      </c>
      <c r="D47">
        <v>0.35</v>
      </c>
      <c r="E47">
        <v>0.34</v>
      </c>
      <c r="F47">
        <f>(D47-C47)/2</f>
        <v>9.9999999999999811E-3</v>
      </c>
      <c r="G47">
        <v>8.23</v>
      </c>
      <c r="H47">
        <v>4.62</v>
      </c>
      <c r="I47">
        <v>5.03</v>
      </c>
      <c r="J47">
        <v>4.82</v>
      </c>
      <c r="K47">
        <f>(I47-H47)/2</f>
        <v>0.20500000000000007</v>
      </c>
      <c r="L47">
        <v>1556.07</v>
      </c>
      <c r="M47">
        <v>2459.4499999999998</v>
      </c>
      <c r="N47">
        <v>2664.94</v>
      </c>
      <c r="O47">
        <v>2560.13</v>
      </c>
      <c r="P47">
        <f>(N47-M47)/2</f>
        <v>102.74500000000012</v>
      </c>
      <c r="Q47" t="s">
        <v>20</v>
      </c>
      <c r="R47">
        <v>0</v>
      </c>
      <c r="S47">
        <v>0</v>
      </c>
      <c r="T47">
        <v>0</v>
      </c>
      <c r="U47" t="s">
        <v>20</v>
      </c>
      <c r="V47">
        <v>0</v>
      </c>
      <c r="W47">
        <v>0</v>
      </c>
      <c r="X47">
        <v>0</v>
      </c>
    </row>
    <row r="48" spans="1:24" x14ac:dyDescent="0.25">
      <c r="A48">
        <v>15</v>
      </c>
      <c r="B48">
        <v>0.56000000000000005</v>
      </c>
      <c r="C48">
        <v>0.31</v>
      </c>
      <c r="D48">
        <v>0.34</v>
      </c>
      <c r="E48">
        <v>0.32</v>
      </c>
      <c r="F48">
        <f t="shared" ref="F48:F71" si="3">(D48-C48)/2</f>
        <v>1.5000000000000013E-2</v>
      </c>
      <c r="G48">
        <v>9.56</v>
      </c>
      <c r="H48">
        <v>4.24</v>
      </c>
      <c r="I48">
        <v>4.84</v>
      </c>
      <c r="J48">
        <v>4.53</v>
      </c>
      <c r="K48">
        <f t="shared" ref="K48:K71" si="4">(I48-H48)/2</f>
        <v>0.29999999999999982</v>
      </c>
      <c r="L48">
        <v>1544.32</v>
      </c>
      <c r="M48">
        <v>2802.26</v>
      </c>
      <c r="N48">
        <v>3187.39</v>
      </c>
      <c r="O48">
        <v>2988.63</v>
      </c>
      <c r="P48">
        <f t="shared" ref="P48:P71" si="5">(N48-M48)/2</f>
        <v>192.56499999999983</v>
      </c>
      <c r="Q48" t="s">
        <v>20</v>
      </c>
      <c r="R48">
        <v>0</v>
      </c>
      <c r="S48">
        <v>0</v>
      </c>
      <c r="T48">
        <v>0</v>
      </c>
      <c r="U48" t="s">
        <v>20</v>
      </c>
      <c r="V48">
        <v>0</v>
      </c>
      <c r="W48">
        <v>0</v>
      </c>
      <c r="X48">
        <v>0</v>
      </c>
    </row>
    <row r="49" spans="1:24" x14ac:dyDescent="0.25">
      <c r="A49">
        <v>30</v>
      </c>
      <c r="B49">
        <v>0.55000000000000004</v>
      </c>
      <c r="C49">
        <v>0.32</v>
      </c>
      <c r="D49">
        <v>0.36</v>
      </c>
      <c r="E49">
        <v>0.34</v>
      </c>
      <c r="F49">
        <f t="shared" si="3"/>
        <v>1.999999999999999E-2</v>
      </c>
      <c r="G49">
        <v>9.52</v>
      </c>
      <c r="H49">
        <v>4.47</v>
      </c>
      <c r="I49">
        <v>5.13</v>
      </c>
      <c r="J49">
        <v>4.79</v>
      </c>
      <c r="K49">
        <f t="shared" si="4"/>
        <v>0.33000000000000007</v>
      </c>
      <c r="L49">
        <v>1484.36</v>
      </c>
      <c r="M49">
        <v>2529.13</v>
      </c>
      <c r="N49">
        <v>2886.17</v>
      </c>
      <c r="O49">
        <v>2701.76</v>
      </c>
      <c r="P49">
        <f t="shared" si="5"/>
        <v>178.51999999999998</v>
      </c>
      <c r="Q49" t="s">
        <v>20</v>
      </c>
      <c r="R49">
        <v>0</v>
      </c>
      <c r="S49">
        <v>0</v>
      </c>
      <c r="T49">
        <v>0</v>
      </c>
      <c r="U49" t="s">
        <v>20</v>
      </c>
      <c r="V49">
        <v>0</v>
      </c>
      <c r="W49">
        <v>0</v>
      </c>
      <c r="X49">
        <v>0</v>
      </c>
    </row>
    <row r="50" spans="1:24" x14ac:dyDescent="0.25">
      <c r="A50">
        <v>45</v>
      </c>
      <c r="B50">
        <v>0.54</v>
      </c>
      <c r="C50">
        <v>0.39</v>
      </c>
      <c r="D50">
        <v>0.41</v>
      </c>
      <c r="E50">
        <v>0.4</v>
      </c>
      <c r="F50">
        <f t="shared" si="3"/>
        <v>9.9999999999999811E-3</v>
      </c>
      <c r="G50">
        <v>8.7899999999999991</v>
      </c>
      <c r="H50">
        <v>5.67</v>
      </c>
      <c r="I50">
        <v>6.14</v>
      </c>
      <c r="J50">
        <v>5.9</v>
      </c>
      <c r="K50">
        <f t="shared" si="4"/>
        <v>0.23499999999999988</v>
      </c>
      <c r="L50">
        <v>1298.3900000000001</v>
      </c>
      <c r="M50">
        <v>1771.97</v>
      </c>
      <c r="N50">
        <v>1911.98</v>
      </c>
      <c r="O50">
        <v>1840.65</v>
      </c>
      <c r="P50">
        <f t="shared" si="5"/>
        <v>70.004999999999995</v>
      </c>
      <c r="Q50" t="s">
        <v>20</v>
      </c>
      <c r="R50">
        <v>0</v>
      </c>
      <c r="S50">
        <v>0</v>
      </c>
      <c r="T50">
        <v>0</v>
      </c>
      <c r="U50" t="s">
        <v>20</v>
      </c>
      <c r="V50">
        <v>0</v>
      </c>
      <c r="W50">
        <v>0</v>
      </c>
      <c r="X50">
        <v>0</v>
      </c>
    </row>
    <row r="51" spans="1:24" x14ac:dyDescent="0.25">
      <c r="A51">
        <v>60</v>
      </c>
      <c r="B51">
        <v>0.54</v>
      </c>
      <c r="C51">
        <v>0.37</v>
      </c>
      <c r="D51">
        <v>0.4</v>
      </c>
      <c r="E51">
        <v>0.38</v>
      </c>
      <c r="F51">
        <f t="shared" si="3"/>
        <v>1.5000000000000013E-2</v>
      </c>
      <c r="G51">
        <v>8.99</v>
      </c>
      <c r="H51">
        <v>5.09</v>
      </c>
      <c r="I51">
        <v>5.68</v>
      </c>
      <c r="J51">
        <v>5.38</v>
      </c>
      <c r="K51">
        <f t="shared" si="4"/>
        <v>0.29499999999999993</v>
      </c>
      <c r="L51">
        <v>1175.8499999999999</v>
      </c>
      <c r="M51">
        <v>1750.93</v>
      </c>
      <c r="N51">
        <v>1943.21</v>
      </c>
      <c r="O51">
        <v>1844.56</v>
      </c>
      <c r="P51">
        <f t="shared" si="5"/>
        <v>96.139999999999986</v>
      </c>
      <c r="Q51" t="s">
        <v>20</v>
      </c>
      <c r="R51">
        <v>0</v>
      </c>
      <c r="S51">
        <v>0</v>
      </c>
      <c r="T51">
        <v>0</v>
      </c>
      <c r="U51" t="s">
        <v>20</v>
      </c>
      <c r="V51">
        <v>0</v>
      </c>
      <c r="W51">
        <v>0</v>
      </c>
      <c r="X51">
        <v>0</v>
      </c>
    </row>
    <row r="52" spans="1:24" x14ac:dyDescent="0.25">
      <c r="A52">
        <v>75</v>
      </c>
      <c r="B52">
        <v>0.53</v>
      </c>
      <c r="C52">
        <v>0.35</v>
      </c>
      <c r="D52">
        <v>0.37</v>
      </c>
      <c r="E52">
        <v>0.36</v>
      </c>
      <c r="F52">
        <f t="shared" si="3"/>
        <v>1.0000000000000009E-2</v>
      </c>
      <c r="G52">
        <v>8.56</v>
      </c>
      <c r="H52">
        <v>4.93</v>
      </c>
      <c r="I52">
        <v>5.42</v>
      </c>
      <c r="J52">
        <v>5.17</v>
      </c>
      <c r="K52">
        <f t="shared" si="4"/>
        <v>0.24500000000000011</v>
      </c>
      <c r="L52">
        <v>1260.6099999999999</v>
      </c>
      <c r="M52">
        <v>1912.27</v>
      </c>
      <c r="N52">
        <v>2093.66</v>
      </c>
      <c r="O52">
        <v>2000.91</v>
      </c>
      <c r="P52">
        <f t="shared" si="5"/>
        <v>90.694999999999936</v>
      </c>
      <c r="Q52" t="s">
        <v>20</v>
      </c>
      <c r="R52">
        <v>0</v>
      </c>
      <c r="S52">
        <v>0</v>
      </c>
      <c r="T52">
        <v>0</v>
      </c>
      <c r="U52" t="s">
        <v>20</v>
      </c>
      <c r="V52">
        <v>0</v>
      </c>
      <c r="W52">
        <v>0</v>
      </c>
      <c r="X52">
        <v>0</v>
      </c>
    </row>
    <row r="53" spans="1:24" x14ac:dyDescent="0.25">
      <c r="A53">
        <v>90</v>
      </c>
      <c r="B53">
        <v>0.53</v>
      </c>
      <c r="C53">
        <v>0.32</v>
      </c>
      <c r="D53">
        <v>0.34</v>
      </c>
      <c r="E53">
        <v>0.33</v>
      </c>
      <c r="F53">
        <f t="shared" si="3"/>
        <v>1.0000000000000009E-2</v>
      </c>
      <c r="G53">
        <v>8.75</v>
      </c>
      <c r="H53">
        <v>4.3600000000000003</v>
      </c>
      <c r="I53">
        <v>4.8600000000000003</v>
      </c>
      <c r="J53">
        <v>4.6100000000000003</v>
      </c>
      <c r="K53">
        <f t="shared" si="4"/>
        <v>0.25</v>
      </c>
      <c r="L53">
        <v>1489.05</v>
      </c>
      <c r="M53">
        <v>2503.77</v>
      </c>
      <c r="N53">
        <v>2780.79</v>
      </c>
      <c r="O53">
        <v>2638.65</v>
      </c>
      <c r="P53">
        <f t="shared" si="5"/>
        <v>138.51</v>
      </c>
      <c r="Q53" t="s">
        <v>20</v>
      </c>
      <c r="R53">
        <v>0</v>
      </c>
      <c r="S53">
        <v>0</v>
      </c>
      <c r="T53">
        <v>0</v>
      </c>
      <c r="U53" t="s">
        <v>20</v>
      </c>
      <c r="V53">
        <v>0</v>
      </c>
      <c r="W53">
        <v>0</v>
      </c>
      <c r="X53">
        <v>0</v>
      </c>
    </row>
    <row r="54" spans="1:24" x14ac:dyDescent="0.25">
      <c r="A54">
        <v>105</v>
      </c>
      <c r="B54">
        <v>0.55000000000000004</v>
      </c>
      <c r="C54">
        <v>0.33</v>
      </c>
      <c r="D54">
        <v>0.36</v>
      </c>
      <c r="E54">
        <v>0.35</v>
      </c>
      <c r="F54">
        <f t="shared" si="3"/>
        <v>1.4999999999999986E-2</v>
      </c>
      <c r="G54">
        <v>9.14</v>
      </c>
      <c r="H54">
        <v>4.51</v>
      </c>
      <c r="I54">
        <v>5.18</v>
      </c>
      <c r="J54">
        <v>4.83</v>
      </c>
      <c r="K54">
        <f t="shared" si="4"/>
        <v>0.33499999999999996</v>
      </c>
      <c r="L54">
        <v>1603.19</v>
      </c>
      <c r="M54">
        <v>2640.51</v>
      </c>
      <c r="N54">
        <v>3015.25</v>
      </c>
      <c r="O54">
        <v>2821.66</v>
      </c>
      <c r="P54">
        <f t="shared" si="5"/>
        <v>187.36999999999989</v>
      </c>
      <c r="Q54" t="s">
        <v>20</v>
      </c>
      <c r="R54">
        <v>0</v>
      </c>
      <c r="S54">
        <v>0</v>
      </c>
      <c r="T54">
        <v>0</v>
      </c>
      <c r="U54" t="s">
        <v>20</v>
      </c>
      <c r="V54">
        <v>0</v>
      </c>
      <c r="W54">
        <v>0</v>
      </c>
      <c r="X54">
        <v>0</v>
      </c>
    </row>
    <row r="55" spans="1:24" x14ac:dyDescent="0.25">
      <c r="A55">
        <v>120</v>
      </c>
      <c r="B55">
        <v>0.55000000000000004</v>
      </c>
      <c r="C55">
        <v>0.34</v>
      </c>
      <c r="D55">
        <v>0.38</v>
      </c>
      <c r="E55">
        <v>0.36</v>
      </c>
      <c r="F55">
        <f t="shared" si="3"/>
        <v>1.999999999999999E-2</v>
      </c>
      <c r="G55">
        <v>8.77</v>
      </c>
      <c r="H55">
        <v>4.5599999999999996</v>
      </c>
      <c r="I55">
        <v>5.19</v>
      </c>
      <c r="J55">
        <v>4.8600000000000003</v>
      </c>
      <c r="K55">
        <f t="shared" si="4"/>
        <v>0.31500000000000039</v>
      </c>
      <c r="L55">
        <v>1512.56</v>
      </c>
      <c r="M55">
        <v>2387.85</v>
      </c>
      <c r="N55">
        <v>2700.84</v>
      </c>
      <c r="O55">
        <v>2539.5300000000002</v>
      </c>
      <c r="P55">
        <f t="shared" si="5"/>
        <v>156.49500000000012</v>
      </c>
      <c r="Q55" t="s">
        <v>20</v>
      </c>
      <c r="R55">
        <v>0</v>
      </c>
      <c r="S55">
        <v>0</v>
      </c>
      <c r="T55">
        <v>0</v>
      </c>
      <c r="U55" t="s">
        <v>20</v>
      </c>
      <c r="V55">
        <v>0</v>
      </c>
      <c r="W55">
        <v>0</v>
      </c>
      <c r="X55">
        <v>0</v>
      </c>
    </row>
    <row r="56" spans="1:24" x14ac:dyDescent="0.25">
      <c r="A56">
        <v>135</v>
      </c>
      <c r="B56">
        <v>0.53</v>
      </c>
      <c r="C56">
        <v>0.38</v>
      </c>
      <c r="D56">
        <v>0.41</v>
      </c>
      <c r="E56">
        <v>0.39</v>
      </c>
      <c r="F56">
        <f t="shared" si="3"/>
        <v>1.4999999999999986E-2</v>
      </c>
      <c r="G56">
        <v>8.52</v>
      </c>
      <c r="H56">
        <v>5.2</v>
      </c>
      <c r="I56">
        <v>5.81</v>
      </c>
      <c r="J56">
        <v>5.5</v>
      </c>
      <c r="K56">
        <f t="shared" si="4"/>
        <v>0.30499999999999972</v>
      </c>
      <c r="L56">
        <v>1314.59</v>
      </c>
      <c r="M56">
        <v>1827.51</v>
      </c>
      <c r="N56">
        <v>2030.17</v>
      </c>
      <c r="O56">
        <v>1926.17</v>
      </c>
      <c r="P56">
        <f t="shared" si="5"/>
        <v>101.33000000000004</v>
      </c>
      <c r="Q56" t="s">
        <v>20</v>
      </c>
      <c r="R56">
        <v>0</v>
      </c>
      <c r="S56">
        <v>0</v>
      </c>
      <c r="T56">
        <v>0</v>
      </c>
      <c r="U56" t="s">
        <v>20</v>
      </c>
      <c r="V56">
        <v>0</v>
      </c>
      <c r="W56">
        <v>0</v>
      </c>
      <c r="X56">
        <v>0</v>
      </c>
    </row>
    <row r="57" spans="1:24" x14ac:dyDescent="0.25">
      <c r="A57">
        <v>150</v>
      </c>
      <c r="B57">
        <v>0.53</v>
      </c>
      <c r="C57">
        <v>0.62</v>
      </c>
      <c r="D57">
        <v>0.66</v>
      </c>
      <c r="E57">
        <v>0.64</v>
      </c>
      <c r="F57">
        <f t="shared" si="3"/>
        <v>2.0000000000000018E-2</v>
      </c>
      <c r="G57">
        <v>8.7799999999999994</v>
      </c>
      <c r="H57">
        <v>12.51</v>
      </c>
      <c r="I57">
        <v>13.64</v>
      </c>
      <c r="J57">
        <v>13.06</v>
      </c>
      <c r="K57">
        <f t="shared" si="4"/>
        <v>0.56500000000000039</v>
      </c>
      <c r="L57">
        <v>1175.4000000000001</v>
      </c>
      <c r="M57">
        <v>731.47</v>
      </c>
      <c r="N57">
        <v>802.25</v>
      </c>
      <c r="O57">
        <v>766.04</v>
      </c>
      <c r="P57">
        <f t="shared" si="5"/>
        <v>35.389999999999986</v>
      </c>
      <c r="Q57" t="s">
        <v>20</v>
      </c>
      <c r="R57">
        <v>0</v>
      </c>
      <c r="S57">
        <v>0</v>
      </c>
      <c r="T57">
        <v>0</v>
      </c>
      <c r="U57" t="s">
        <v>20</v>
      </c>
      <c r="V57">
        <v>0</v>
      </c>
      <c r="W57">
        <v>0</v>
      </c>
      <c r="X57">
        <v>0</v>
      </c>
    </row>
    <row r="58" spans="1:24" x14ac:dyDescent="0.25">
      <c r="A58">
        <v>165</v>
      </c>
      <c r="B58">
        <v>0.52</v>
      </c>
      <c r="C58">
        <v>0.34</v>
      </c>
      <c r="D58">
        <v>0.36</v>
      </c>
      <c r="E58">
        <v>0.35</v>
      </c>
      <c r="F58">
        <f t="shared" si="3"/>
        <v>9.9999999999999811E-3</v>
      </c>
      <c r="G58">
        <v>8.44</v>
      </c>
      <c r="H58">
        <v>4.8</v>
      </c>
      <c r="I58">
        <v>5.19</v>
      </c>
      <c r="J58">
        <v>4.99</v>
      </c>
      <c r="K58">
        <f t="shared" si="4"/>
        <v>0.19500000000000028</v>
      </c>
      <c r="L58">
        <v>1264.6500000000001</v>
      </c>
      <c r="M58">
        <v>1950.9</v>
      </c>
      <c r="N58">
        <v>2105.0100000000002</v>
      </c>
      <c r="O58">
        <v>2026.49</v>
      </c>
      <c r="P58">
        <f t="shared" si="5"/>
        <v>77.055000000000064</v>
      </c>
      <c r="Q58" t="s">
        <v>20</v>
      </c>
      <c r="R58">
        <v>0</v>
      </c>
      <c r="S58">
        <v>0</v>
      </c>
      <c r="T58">
        <v>0</v>
      </c>
      <c r="U58" t="s">
        <v>20</v>
      </c>
      <c r="V58">
        <v>0</v>
      </c>
      <c r="W58">
        <v>0</v>
      </c>
      <c r="X58">
        <v>0</v>
      </c>
    </row>
    <row r="59" spans="1:24" x14ac:dyDescent="0.25">
      <c r="A59">
        <v>180</v>
      </c>
      <c r="B59">
        <v>0.53</v>
      </c>
      <c r="C59">
        <v>0.31</v>
      </c>
      <c r="D59">
        <v>0.33</v>
      </c>
      <c r="E59">
        <v>0.32</v>
      </c>
      <c r="F59">
        <f t="shared" si="3"/>
        <v>1.0000000000000009E-2</v>
      </c>
      <c r="G59">
        <v>8.7799999999999994</v>
      </c>
      <c r="H59">
        <v>4.33</v>
      </c>
      <c r="I59">
        <v>4.75</v>
      </c>
      <c r="J59">
        <v>4.54</v>
      </c>
      <c r="K59">
        <f t="shared" si="4"/>
        <v>0.20999999999999996</v>
      </c>
      <c r="L59">
        <v>1435.81</v>
      </c>
      <c r="M59">
        <v>2494.29</v>
      </c>
      <c r="N59">
        <v>2728.6</v>
      </c>
      <c r="O59">
        <v>2608.81</v>
      </c>
      <c r="P59">
        <f t="shared" si="5"/>
        <v>117.15499999999997</v>
      </c>
      <c r="Q59" t="s">
        <v>20</v>
      </c>
      <c r="R59">
        <v>0</v>
      </c>
      <c r="S59">
        <v>0</v>
      </c>
      <c r="T59">
        <v>0</v>
      </c>
      <c r="U59" t="s">
        <v>20</v>
      </c>
      <c r="V59">
        <v>0</v>
      </c>
      <c r="W59">
        <v>0</v>
      </c>
      <c r="X59">
        <v>0</v>
      </c>
    </row>
    <row r="60" spans="1:24" x14ac:dyDescent="0.25">
      <c r="A60">
        <v>195</v>
      </c>
      <c r="B60">
        <v>0.52</v>
      </c>
      <c r="C60">
        <v>0.31</v>
      </c>
      <c r="D60">
        <v>0.34</v>
      </c>
      <c r="E60">
        <v>0.33</v>
      </c>
      <c r="F60">
        <f t="shared" si="3"/>
        <v>1.5000000000000013E-2</v>
      </c>
      <c r="G60">
        <v>8.41</v>
      </c>
      <c r="H60">
        <v>4.3099999999999996</v>
      </c>
      <c r="I60">
        <v>4.78</v>
      </c>
      <c r="J60">
        <v>4.54</v>
      </c>
      <c r="K60">
        <f t="shared" si="4"/>
        <v>0.23500000000000032</v>
      </c>
      <c r="L60">
        <v>1629.94</v>
      </c>
      <c r="M60">
        <v>2724.95</v>
      </c>
      <c r="N60">
        <v>3014.04</v>
      </c>
      <c r="O60">
        <v>2865.85</v>
      </c>
      <c r="P60">
        <f t="shared" si="5"/>
        <v>144.54500000000007</v>
      </c>
      <c r="Q60" t="s">
        <v>20</v>
      </c>
      <c r="R60">
        <v>0</v>
      </c>
      <c r="S60">
        <v>0</v>
      </c>
      <c r="T60">
        <v>0</v>
      </c>
      <c r="U60" t="s">
        <v>20</v>
      </c>
      <c r="V60">
        <v>0</v>
      </c>
      <c r="W60">
        <v>0</v>
      </c>
      <c r="X60">
        <v>0</v>
      </c>
    </row>
    <row r="61" spans="1:24" x14ac:dyDescent="0.25">
      <c r="A61">
        <v>210</v>
      </c>
      <c r="B61">
        <v>0.53</v>
      </c>
      <c r="C61">
        <v>0.32</v>
      </c>
      <c r="D61">
        <v>0.35</v>
      </c>
      <c r="E61">
        <v>0.34</v>
      </c>
      <c r="F61">
        <f t="shared" si="3"/>
        <v>1.4999999999999986E-2</v>
      </c>
      <c r="G61">
        <v>8.7200000000000006</v>
      </c>
      <c r="H61">
        <v>4.47</v>
      </c>
      <c r="I61">
        <v>5</v>
      </c>
      <c r="J61">
        <v>4.7300000000000004</v>
      </c>
      <c r="K61">
        <f t="shared" si="4"/>
        <v>0.26500000000000012</v>
      </c>
      <c r="L61">
        <v>1491.57</v>
      </c>
      <c r="M61">
        <v>2438.14</v>
      </c>
      <c r="N61">
        <v>2716.33</v>
      </c>
      <c r="O61">
        <v>2573.48</v>
      </c>
      <c r="P61">
        <f t="shared" si="5"/>
        <v>139.09500000000003</v>
      </c>
      <c r="Q61" t="s">
        <v>20</v>
      </c>
      <c r="R61">
        <v>0</v>
      </c>
      <c r="S61">
        <v>0</v>
      </c>
      <c r="T61">
        <v>0</v>
      </c>
      <c r="U61" t="s">
        <v>20</v>
      </c>
      <c r="V61">
        <v>0</v>
      </c>
      <c r="W61">
        <v>0</v>
      </c>
      <c r="X61">
        <v>0</v>
      </c>
    </row>
    <row r="62" spans="1:24" x14ac:dyDescent="0.25">
      <c r="A62">
        <v>225</v>
      </c>
      <c r="B62">
        <v>0.54</v>
      </c>
      <c r="C62">
        <v>0.35</v>
      </c>
      <c r="D62">
        <v>0.38</v>
      </c>
      <c r="E62">
        <v>0.36</v>
      </c>
      <c r="F62">
        <f t="shared" si="3"/>
        <v>1.5000000000000013E-2</v>
      </c>
      <c r="G62">
        <v>8.94</v>
      </c>
      <c r="H62">
        <v>4.92</v>
      </c>
      <c r="I62">
        <v>5.38</v>
      </c>
      <c r="J62">
        <v>5.14</v>
      </c>
      <c r="K62">
        <f t="shared" si="4"/>
        <v>0.22999999999999998</v>
      </c>
      <c r="L62">
        <v>1232.69</v>
      </c>
      <c r="M62">
        <v>1901.98</v>
      </c>
      <c r="N62">
        <v>2071.96</v>
      </c>
      <c r="O62">
        <v>1985.15</v>
      </c>
      <c r="P62">
        <f t="shared" si="5"/>
        <v>84.990000000000009</v>
      </c>
      <c r="Q62" t="s">
        <v>20</v>
      </c>
      <c r="R62">
        <v>0</v>
      </c>
      <c r="S62">
        <v>0</v>
      </c>
      <c r="T62">
        <v>0</v>
      </c>
      <c r="U62" t="s">
        <v>20</v>
      </c>
      <c r="V62">
        <v>0</v>
      </c>
      <c r="W62">
        <v>0</v>
      </c>
      <c r="X62">
        <v>0</v>
      </c>
    </row>
    <row r="63" spans="1:24" x14ac:dyDescent="0.25">
      <c r="A63">
        <v>240</v>
      </c>
      <c r="B63">
        <v>0.52</v>
      </c>
      <c r="C63">
        <v>0.37</v>
      </c>
      <c r="D63">
        <v>0.38</v>
      </c>
      <c r="E63">
        <v>0.38</v>
      </c>
      <c r="F63">
        <f t="shared" si="3"/>
        <v>5.0000000000000044E-3</v>
      </c>
      <c r="G63">
        <v>8.58</v>
      </c>
      <c r="H63">
        <v>5.29</v>
      </c>
      <c r="I63">
        <v>5.54</v>
      </c>
      <c r="J63">
        <v>5.41</v>
      </c>
      <c r="K63">
        <f t="shared" si="4"/>
        <v>0.125</v>
      </c>
      <c r="L63">
        <v>1166.9000000000001</v>
      </c>
      <c r="M63">
        <v>1687.32</v>
      </c>
      <c r="N63">
        <v>1761.74</v>
      </c>
      <c r="O63">
        <v>1724.12</v>
      </c>
      <c r="P63">
        <f t="shared" si="5"/>
        <v>37.210000000000036</v>
      </c>
      <c r="Q63" t="s">
        <v>20</v>
      </c>
      <c r="R63">
        <v>0</v>
      </c>
      <c r="S63">
        <v>0</v>
      </c>
      <c r="T63">
        <v>0</v>
      </c>
      <c r="U63" t="s">
        <v>20</v>
      </c>
      <c r="V63">
        <v>0</v>
      </c>
      <c r="W63">
        <v>0</v>
      </c>
      <c r="X63">
        <v>0</v>
      </c>
    </row>
    <row r="64" spans="1:24" x14ac:dyDescent="0.25">
      <c r="A64">
        <v>255</v>
      </c>
      <c r="B64">
        <v>0.51</v>
      </c>
      <c r="C64">
        <v>0.35</v>
      </c>
      <c r="D64">
        <v>0.37</v>
      </c>
      <c r="E64">
        <v>0.36</v>
      </c>
      <c r="F64">
        <f t="shared" si="3"/>
        <v>1.0000000000000009E-2</v>
      </c>
      <c r="G64">
        <v>8.1</v>
      </c>
      <c r="H64">
        <v>4.7300000000000004</v>
      </c>
      <c r="I64">
        <v>5.12</v>
      </c>
      <c r="J64">
        <v>4.92</v>
      </c>
      <c r="K64">
        <f t="shared" si="4"/>
        <v>0.19499999999999984</v>
      </c>
      <c r="L64">
        <v>1275.31</v>
      </c>
      <c r="M64">
        <v>1908.58</v>
      </c>
      <c r="N64">
        <v>2058.79</v>
      </c>
      <c r="O64">
        <v>1982.27</v>
      </c>
      <c r="P64">
        <f t="shared" si="5"/>
        <v>75.105000000000018</v>
      </c>
      <c r="Q64" t="s">
        <v>20</v>
      </c>
      <c r="R64">
        <v>0</v>
      </c>
      <c r="S64">
        <v>0</v>
      </c>
      <c r="T64">
        <v>0</v>
      </c>
      <c r="U64" t="s">
        <v>20</v>
      </c>
      <c r="V64">
        <v>0</v>
      </c>
      <c r="W64">
        <v>0</v>
      </c>
      <c r="X64">
        <v>0</v>
      </c>
    </row>
    <row r="65" spans="1:24" x14ac:dyDescent="0.25">
      <c r="A65">
        <v>270</v>
      </c>
      <c r="B65">
        <v>0.53</v>
      </c>
      <c r="C65">
        <v>0.31</v>
      </c>
      <c r="D65">
        <v>0.33</v>
      </c>
      <c r="E65">
        <v>0.32</v>
      </c>
      <c r="F65">
        <f t="shared" si="3"/>
        <v>1.0000000000000009E-2</v>
      </c>
      <c r="G65">
        <v>8.83</v>
      </c>
      <c r="H65">
        <v>4.22</v>
      </c>
      <c r="I65">
        <v>4.5999999999999996</v>
      </c>
      <c r="J65">
        <v>4.41</v>
      </c>
      <c r="K65">
        <f t="shared" si="4"/>
        <v>0.18999999999999995</v>
      </c>
      <c r="L65">
        <v>1464.07</v>
      </c>
      <c r="M65">
        <v>2556.46</v>
      </c>
      <c r="N65">
        <v>2775.38</v>
      </c>
      <c r="O65">
        <v>2663.67</v>
      </c>
      <c r="P65">
        <f t="shared" si="5"/>
        <v>109.46000000000004</v>
      </c>
      <c r="Q65" t="s">
        <v>20</v>
      </c>
      <c r="R65">
        <v>0</v>
      </c>
      <c r="S65">
        <v>0</v>
      </c>
      <c r="T65">
        <v>0</v>
      </c>
      <c r="U65" t="s">
        <v>20</v>
      </c>
      <c r="V65">
        <v>0</v>
      </c>
      <c r="W65">
        <v>0</v>
      </c>
      <c r="X65">
        <v>0</v>
      </c>
    </row>
    <row r="66" spans="1:24" x14ac:dyDescent="0.25">
      <c r="A66">
        <v>285</v>
      </c>
      <c r="B66">
        <v>0.54</v>
      </c>
      <c r="C66">
        <v>0.3</v>
      </c>
      <c r="D66">
        <v>0.32</v>
      </c>
      <c r="E66">
        <v>0.31</v>
      </c>
      <c r="F66">
        <f t="shared" si="3"/>
        <v>1.0000000000000009E-2</v>
      </c>
      <c r="G66">
        <v>8.98</v>
      </c>
      <c r="H66">
        <v>4.16</v>
      </c>
      <c r="I66">
        <v>4.51</v>
      </c>
      <c r="J66">
        <v>4.33</v>
      </c>
      <c r="K66">
        <f t="shared" si="4"/>
        <v>0.17499999999999982</v>
      </c>
      <c r="L66">
        <v>1633.8</v>
      </c>
      <c r="M66">
        <v>2973.85</v>
      </c>
      <c r="N66">
        <v>3216.18</v>
      </c>
      <c r="O66">
        <v>3092.64</v>
      </c>
      <c r="P66">
        <f t="shared" si="5"/>
        <v>121.16499999999996</v>
      </c>
      <c r="Q66" t="s">
        <v>20</v>
      </c>
      <c r="R66">
        <v>0</v>
      </c>
      <c r="S66">
        <v>0</v>
      </c>
      <c r="T66">
        <v>0</v>
      </c>
      <c r="U66" t="s">
        <v>20</v>
      </c>
      <c r="V66">
        <v>0</v>
      </c>
      <c r="W66">
        <v>0</v>
      </c>
      <c r="X66">
        <v>0</v>
      </c>
    </row>
    <row r="67" spans="1:24" x14ac:dyDescent="0.25">
      <c r="A67">
        <v>300</v>
      </c>
      <c r="B67">
        <v>0.54</v>
      </c>
      <c r="C67">
        <v>0.32</v>
      </c>
      <c r="D67">
        <v>0.35</v>
      </c>
      <c r="E67">
        <v>0.34</v>
      </c>
      <c r="F67">
        <f t="shared" si="3"/>
        <v>1.4999999999999986E-2</v>
      </c>
      <c r="G67">
        <v>8.7100000000000009</v>
      </c>
      <c r="H67">
        <v>4.32</v>
      </c>
      <c r="I67">
        <v>4.87</v>
      </c>
      <c r="J67">
        <v>4.58</v>
      </c>
      <c r="K67">
        <f t="shared" si="4"/>
        <v>0.27499999999999991</v>
      </c>
      <c r="L67">
        <v>1547.74</v>
      </c>
      <c r="M67">
        <v>2561.29</v>
      </c>
      <c r="N67">
        <v>2875.46</v>
      </c>
      <c r="O67">
        <v>2713.83</v>
      </c>
      <c r="P67">
        <f t="shared" si="5"/>
        <v>157.08500000000004</v>
      </c>
      <c r="Q67" t="s">
        <v>20</v>
      </c>
      <c r="R67">
        <v>0</v>
      </c>
      <c r="S67">
        <v>0</v>
      </c>
      <c r="T67">
        <v>0</v>
      </c>
      <c r="U67" t="s">
        <v>20</v>
      </c>
      <c r="V67">
        <v>0</v>
      </c>
      <c r="W67">
        <v>0</v>
      </c>
      <c r="X67">
        <v>0</v>
      </c>
    </row>
    <row r="68" spans="1:24" x14ac:dyDescent="0.25">
      <c r="A68">
        <v>315</v>
      </c>
      <c r="B68">
        <v>0.54</v>
      </c>
      <c r="C68">
        <v>0.34</v>
      </c>
      <c r="D68">
        <v>0.37</v>
      </c>
      <c r="E68">
        <v>0.36</v>
      </c>
      <c r="F68">
        <f t="shared" si="3"/>
        <v>1.4999999999999986E-2</v>
      </c>
      <c r="G68">
        <v>9</v>
      </c>
      <c r="H68">
        <v>4.63</v>
      </c>
      <c r="I68">
        <v>5.18</v>
      </c>
      <c r="J68">
        <v>4.9000000000000004</v>
      </c>
      <c r="K68">
        <f t="shared" si="4"/>
        <v>0.27499999999999991</v>
      </c>
      <c r="L68">
        <v>1316.01</v>
      </c>
      <c r="M68">
        <v>2075.02</v>
      </c>
      <c r="N68">
        <v>2310.31</v>
      </c>
      <c r="O68">
        <v>2189.5100000000002</v>
      </c>
      <c r="P68">
        <f t="shared" si="5"/>
        <v>117.64499999999998</v>
      </c>
      <c r="Q68" t="s">
        <v>20</v>
      </c>
      <c r="R68">
        <v>0</v>
      </c>
      <c r="S68">
        <v>0</v>
      </c>
      <c r="T68">
        <v>0</v>
      </c>
      <c r="U68" t="s">
        <v>20</v>
      </c>
      <c r="V68">
        <v>0</v>
      </c>
      <c r="W68">
        <v>0</v>
      </c>
      <c r="X68">
        <v>0</v>
      </c>
    </row>
    <row r="69" spans="1:24" x14ac:dyDescent="0.25">
      <c r="A69">
        <v>330</v>
      </c>
      <c r="B69">
        <v>0.53</v>
      </c>
      <c r="C69">
        <v>0.35</v>
      </c>
      <c r="D69">
        <v>0.38</v>
      </c>
      <c r="E69">
        <v>0.37</v>
      </c>
      <c r="F69">
        <f t="shared" si="3"/>
        <v>1.5000000000000013E-2</v>
      </c>
      <c r="G69">
        <v>8.42</v>
      </c>
      <c r="H69">
        <v>4.82</v>
      </c>
      <c r="I69">
        <v>5.33</v>
      </c>
      <c r="J69">
        <v>5.07</v>
      </c>
      <c r="K69">
        <f t="shared" si="4"/>
        <v>0.25499999999999989</v>
      </c>
      <c r="L69">
        <v>1241.2</v>
      </c>
      <c r="M69">
        <v>1849.54</v>
      </c>
      <c r="N69">
        <v>2037.81</v>
      </c>
      <c r="O69">
        <v>1941.39</v>
      </c>
      <c r="P69">
        <f t="shared" si="5"/>
        <v>94.134999999999991</v>
      </c>
      <c r="Q69" t="s">
        <v>20</v>
      </c>
      <c r="R69">
        <v>0</v>
      </c>
      <c r="S69">
        <v>0</v>
      </c>
      <c r="T69">
        <v>0</v>
      </c>
      <c r="U69" t="s">
        <v>20</v>
      </c>
      <c r="V69">
        <v>0</v>
      </c>
      <c r="W69">
        <v>0</v>
      </c>
      <c r="X69">
        <v>0</v>
      </c>
    </row>
    <row r="70" spans="1:24" x14ac:dyDescent="0.25">
      <c r="A70">
        <v>345</v>
      </c>
      <c r="B70">
        <v>0.53</v>
      </c>
      <c r="C70">
        <v>0.35</v>
      </c>
      <c r="D70">
        <v>0.37</v>
      </c>
      <c r="E70">
        <v>0.36</v>
      </c>
      <c r="F70">
        <f t="shared" si="3"/>
        <v>1.0000000000000009E-2</v>
      </c>
      <c r="G70">
        <v>8.98</v>
      </c>
      <c r="H70">
        <v>4.87</v>
      </c>
      <c r="I70">
        <v>5.16</v>
      </c>
      <c r="J70">
        <v>5.01</v>
      </c>
      <c r="K70">
        <f t="shared" si="4"/>
        <v>0.14500000000000002</v>
      </c>
      <c r="L70">
        <v>1209.68</v>
      </c>
      <c r="M70">
        <v>1878.43</v>
      </c>
      <c r="N70">
        <v>1987.8</v>
      </c>
      <c r="O70">
        <v>1932.34</v>
      </c>
      <c r="P70">
        <f t="shared" si="5"/>
        <v>54.684999999999945</v>
      </c>
      <c r="Q70" t="s">
        <v>20</v>
      </c>
      <c r="R70">
        <v>0</v>
      </c>
      <c r="S70">
        <v>0</v>
      </c>
      <c r="T70">
        <v>0</v>
      </c>
      <c r="U70" t="s">
        <v>20</v>
      </c>
      <c r="V70">
        <v>0</v>
      </c>
      <c r="W70">
        <v>0</v>
      </c>
      <c r="X70">
        <v>0</v>
      </c>
    </row>
    <row r="71" spans="1:24" x14ac:dyDescent="0.25">
      <c r="A71">
        <v>360</v>
      </c>
      <c r="B71">
        <v>0.52</v>
      </c>
      <c r="C71">
        <v>0.32</v>
      </c>
      <c r="D71">
        <v>0.35</v>
      </c>
      <c r="E71">
        <v>0.33</v>
      </c>
      <c r="F71">
        <f t="shared" si="3"/>
        <v>1.4999999999999986E-2</v>
      </c>
      <c r="G71">
        <v>8.6199999999999992</v>
      </c>
      <c r="H71">
        <v>4.25</v>
      </c>
      <c r="I71">
        <v>4.72</v>
      </c>
      <c r="J71">
        <v>4.4800000000000004</v>
      </c>
      <c r="K71">
        <f t="shared" si="4"/>
        <v>0.23499999999999988</v>
      </c>
      <c r="L71">
        <v>1357.62</v>
      </c>
      <c r="M71">
        <v>2243.9299999999998</v>
      </c>
      <c r="N71">
        <v>2482.27</v>
      </c>
      <c r="O71">
        <v>2360.09</v>
      </c>
      <c r="P71">
        <f t="shared" si="5"/>
        <v>119.17000000000007</v>
      </c>
      <c r="Q71" t="s">
        <v>20</v>
      </c>
      <c r="R71">
        <v>0</v>
      </c>
      <c r="S71">
        <v>0</v>
      </c>
      <c r="T71">
        <v>0</v>
      </c>
      <c r="U71" t="s">
        <v>20</v>
      </c>
      <c r="V71">
        <v>0</v>
      </c>
      <c r="W71">
        <v>0</v>
      </c>
      <c r="X71">
        <v>0</v>
      </c>
    </row>
    <row r="76" spans="1:24" x14ac:dyDescent="0.25">
      <c r="A76" t="s">
        <v>21</v>
      </c>
      <c r="B76" t="s">
        <v>0</v>
      </c>
      <c r="C76" t="s">
        <v>1</v>
      </c>
      <c r="D76" t="s">
        <v>2</v>
      </c>
      <c r="E76" t="s">
        <v>3</v>
      </c>
      <c r="F76" t="s">
        <v>22</v>
      </c>
      <c r="G76" t="s">
        <v>4</v>
      </c>
      <c r="H76" t="s">
        <v>5</v>
      </c>
      <c r="I76" t="s">
        <v>6</v>
      </c>
      <c r="J76" t="s">
        <v>7</v>
      </c>
      <c r="K76" t="s">
        <v>23</v>
      </c>
      <c r="L76" t="s">
        <v>8</v>
      </c>
      <c r="M76" t="s">
        <v>9</v>
      </c>
      <c r="N76" t="s">
        <v>10</v>
      </c>
      <c r="O76" t="s">
        <v>11</v>
      </c>
      <c r="P76" t="s">
        <v>24</v>
      </c>
      <c r="Q76" t="s">
        <v>12</v>
      </c>
      <c r="R76" t="s">
        <v>13</v>
      </c>
      <c r="S76" t="s">
        <v>14</v>
      </c>
      <c r="T76" t="s">
        <v>15</v>
      </c>
      <c r="U76" t="s">
        <v>16</v>
      </c>
      <c r="V76" t="s">
        <v>17</v>
      </c>
      <c r="W76" t="s">
        <v>18</v>
      </c>
      <c r="X76" t="s">
        <v>19</v>
      </c>
    </row>
    <row r="77" spans="1:24" x14ac:dyDescent="0.25">
      <c r="A77">
        <v>0</v>
      </c>
      <c r="B77">
        <v>0.51</v>
      </c>
      <c r="C77">
        <v>0.46201999999999999</v>
      </c>
      <c r="D77">
        <v>0.48632999999999998</v>
      </c>
      <c r="E77">
        <v>0.47402</v>
      </c>
      <c r="F77">
        <f>(D77-C77)/2</f>
        <v>1.2154999999999999E-2</v>
      </c>
      <c r="G77">
        <v>8.23</v>
      </c>
      <c r="H77">
        <v>7.2991000000000001</v>
      </c>
      <c r="I77">
        <v>8.1295999999999999</v>
      </c>
      <c r="J77">
        <v>7.7031000000000001</v>
      </c>
      <c r="K77">
        <f>(I77-H77)/2</f>
        <v>0.4152499999999999</v>
      </c>
      <c r="L77">
        <v>1556.07</v>
      </c>
      <c r="M77">
        <v>1616.9260999999999</v>
      </c>
      <c r="N77">
        <v>1744.8140000000001</v>
      </c>
      <c r="O77">
        <v>1679.6532999999999</v>
      </c>
      <c r="P77">
        <f>(N77-M77)/2</f>
        <v>63.943950000000086</v>
      </c>
      <c r="Q77" t="s">
        <v>20</v>
      </c>
      <c r="R77">
        <v>0</v>
      </c>
      <c r="S77">
        <v>0</v>
      </c>
      <c r="T77">
        <v>0</v>
      </c>
      <c r="U77" t="s">
        <v>20</v>
      </c>
      <c r="V77">
        <v>0</v>
      </c>
      <c r="W77">
        <v>0</v>
      </c>
      <c r="X77">
        <v>0</v>
      </c>
    </row>
    <row r="78" spans="1:24" x14ac:dyDescent="0.25">
      <c r="A78">
        <v>15</v>
      </c>
      <c r="B78">
        <v>0.56000000000000005</v>
      </c>
      <c r="C78">
        <v>0.39650999999999997</v>
      </c>
      <c r="D78">
        <v>0.41670000000000001</v>
      </c>
      <c r="E78">
        <v>0.40648000000000001</v>
      </c>
      <c r="F78">
        <f t="shared" ref="F78:F101" si="6">(D78-C78)/2</f>
        <v>1.0095000000000021E-2</v>
      </c>
      <c r="G78">
        <v>9.56</v>
      </c>
      <c r="H78">
        <v>6.4008000000000003</v>
      </c>
      <c r="I78">
        <v>7.0618999999999996</v>
      </c>
      <c r="J78">
        <v>6.7232000000000003</v>
      </c>
      <c r="K78">
        <f t="shared" ref="K78:K101" si="7">(I78-H78)/2</f>
        <v>0.33054999999999968</v>
      </c>
      <c r="L78">
        <v>1544.32</v>
      </c>
      <c r="M78">
        <v>2030.4159</v>
      </c>
      <c r="N78">
        <v>2178.9295999999999</v>
      </c>
      <c r="O78">
        <v>2103.3624</v>
      </c>
      <c r="P78">
        <f t="shared" ref="P78:P101" si="8">(N78-M78)/2</f>
        <v>74.256849999999986</v>
      </c>
      <c r="Q78" t="s">
        <v>20</v>
      </c>
      <c r="R78">
        <v>0</v>
      </c>
      <c r="S78">
        <v>0</v>
      </c>
      <c r="T78">
        <v>0</v>
      </c>
      <c r="U78" t="s">
        <v>20</v>
      </c>
      <c r="V78">
        <v>0</v>
      </c>
      <c r="W78">
        <v>0</v>
      </c>
      <c r="X78">
        <v>0</v>
      </c>
    </row>
    <row r="79" spans="1:24" x14ac:dyDescent="0.25">
      <c r="A79">
        <v>30</v>
      </c>
      <c r="B79">
        <v>0.55000000000000004</v>
      </c>
      <c r="C79">
        <v>0.40161999999999998</v>
      </c>
      <c r="D79">
        <v>0.42193999999999998</v>
      </c>
      <c r="E79">
        <v>0.41166000000000003</v>
      </c>
      <c r="F79">
        <f t="shared" si="6"/>
        <v>1.0160000000000002E-2</v>
      </c>
      <c r="G79">
        <v>9.52</v>
      </c>
      <c r="H79">
        <v>6.4226999999999999</v>
      </c>
      <c r="I79">
        <v>7.0833000000000004</v>
      </c>
      <c r="J79">
        <v>6.7449000000000003</v>
      </c>
      <c r="K79">
        <f t="shared" si="7"/>
        <v>0.33030000000000026</v>
      </c>
      <c r="L79">
        <v>1484.36</v>
      </c>
      <c r="M79">
        <v>1918.7088000000001</v>
      </c>
      <c r="N79">
        <v>2058.8119000000002</v>
      </c>
      <c r="O79">
        <v>1987.5262</v>
      </c>
      <c r="P79">
        <f t="shared" si="8"/>
        <v>70.05155000000002</v>
      </c>
      <c r="Q79" t="s">
        <v>20</v>
      </c>
      <c r="R79">
        <v>0</v>
      </c>
      <c r="S79">
        <v>0</v>
      </c>
      <c r="T79">
        <v>0</v>
      </c>
      <c r="U79" t="s">
        <v>20</v>
      </c>
      <c r="V79">
        <v>0</v>
      </c>
      <c r="W79">
        <v>0</v>
      </c>
      <c r="X79">
        <v>0</v>
      </c>
    </row>
    <row r="80" spans="1:24" x14ac:dyDescent="0.25">
      <c r="A80">
        <v>45</v>
      </c>
      <c r="B80">
        <v>0.54</v>
      </c>
      <c r="C80">
        <v>0.46259</v>
      </c>
      <c r="D80">
        <v>0.48193999999999998</v>
      </c>
      <c r="E80">
        <v>0.47216999999999998</v>
      </c>
      <c r="F80">
        <f t="shared" si="6"/>
        <v>9.6749999999999892E-3</v>
      </c>
      <c r="G80">
        <v>8.7899999999999991</v>
      </c>
      <c r="H80">
        <v>7.7408999999999999</v>
      </c>
      <c r="I80">
        <v>8.4059000000000008</v>
      </c>
      <c r="J80">
        <v>8.0665999999999993</v>
      </c>
      <c r="K80">
        <f t="shared" si="7"/>
        <v>0.33250000000000046</v>
      </c>
      <c r="L80">
        <v>1298.3900000000001</v>
      </c>
      <c r="M80">
        <v>1403.0264</v>
      </c>
      <c r="N80">
        <v>1490.4132999999999</v>
      </c>
      <c r="O80">
        <v>1446.0599</v>
      </c>
      <c r="P80">
        <f t="shared" si="8"/>
        <v>43.693449999999984</v>
      </c>
      <c r="Q80" t="s">
        <v>20</v>
      </c>
      <c r="R80">
        <v>0</v>
      </c>
      <c r="S80">
        <v>0</v>
      </c>
      <c r="T80">
        <v>0</v>
      </c>
      <c r="U80" t="s">
        <v>20</v>
      </c>
      <c r="V80">
        <v>0</v>
      </c>
      <c r="W80">
        <v>0</v>
      </c>
      <c r="X80">
        <v>0</v>
      </c>
    </row>
    <row r="81" spans="1:24" x14ac:dyDescent="0.25">
      <c r="A81">
        <v>60</v>
      </c>
      <c r="B81">
        <v>0.54</v>
      </c>
      <c r="C81">
        <v>0.39528999999999997</v>
      </c>
      <c r="D81">
        <v>0.40922999999999998</v>
      </c>
      <c r="E81">
        <v>0.4022</v>
      </c>
      <c r="F81">
        <f t="shared" si="6"/>
        <v>6.970000000000004E-3</v>
      </c>
      <c r="G81">
        <v>8.99</v>
      </c>
      <c r="H81">
        <v>6.3478000000000003</v>
      </c>
      <c r="I81">
        <v>6.8003999999999998</v>
      </c>
      <c r="J81">
        <v>6.5701999999999998</v>
      </c>
      <c r="K81">
        <f t="shared" si="7"/>
        <v>0.22629999999999972</v>
      </c>
      <c r="L81">
        <v>1175.8499999999999</v>
      </c>
      <c r="M81">
        <v>1542.1694</v>
      </c>
      <c r="N81">
        <v>1619.5482</v>
      </c>
      <c r="O81">
        <v>1580.3852999999999</v>
      </c>
      <c r="P81">
        <f t="shared" si="8"/>
        <v>38.689399999999978</v>
      </c>
      <c r="Q81" t="s">
        <v>20</v>
      </c>
      <c r="R81">
        <v>0</v>
      </c>
      <c r="S81">
        <v>0</v>
      </c>
      <c r="T81">
        <v>0</v>
      </c>
      <c r="U81" t="s">
        <v>20</v>
      </c>
      <c r="V81">
        <v>0</v>
      </c>
      <c r="W81">
        <v>0</v>
      </c>
      <c r="X81">
        <v>0</v>
      </c>
    </row>
    <row r="82" spans="1:24" x14ac:dyDescent="0.25">
      <c r="A82">
        <v>75</v>
      </c>
      <c r="B82">
        <v>0.53</v>
      </c>
      <c r="C82">
        <v>0.40498000000000001</v>
      </c>
      <c r="D82">
        <v>0.42637000000000003</v>
      </c>
      <c r="E82">
        <v>0.41554000000000002</v>
      </c>
      <c r="F82">
        <f t="shared" si="6"/>
        <v>1.069500000000001E-2</v>
      </c>
      <c r="G82">
        <v>8.56</v>
      </c>
      <c r="H82">
        <v>6.6718999999999999</v>
      </c>
      <c r="I82">
        <v>7.3855000000000004</v>
      </c>
      <c r="J82">
        <v>7.0197000000000003</v>
      </c>
      <c r="K82">
        <f t="shared" si="7"/>
        <v>0.35680000000000023</v>
      </c>
      <c r="L82">
        <v>1260.6099999999999</v>
      </c>
      <c r="M82">
        <v>1515.8793000000001</v>
      </c>
      <c r="N82">
        <v>1631.5818999999999</v>
      </c>
      <c r="O82">
        <v>1572.6668999999999</v>
      </c>
      <c r="P82">
        <f t="shared" si="8"/>
        <v>57.851299999999924</v>
      </c>
      <c r="Q82" t="s">
        <v>20</v>
      </c>
      <c r="R82">
        <v>0</v>
      </c>
      <c r="S82">
        <v>0</v>
      </c>
      <c r="T82">
        <v>0</v>
      </c>
      <c r="U82" t="s">
        <v>20</v>
      </c>
      <c r="V82">
        <v>0</v>
      </c>
      <c r="W82">
        <v>0</v>
      </c>
      <c r="X82">
        <v>0</v>
      </c>
    </row>
    <row r="83" spans="1:24" x14ac:dyDescent="0.25">
      <c r="A83">
        <v>90</v>
      </c>
      <c r="B83">
        <v>0.53</v>
      </c>
      <c r="C83">
        <v>0.43784000000000001</v>
      </c>
      <c r="D83">
        <v>0.45795000000000002</v>
      </c>
      <c r="E83">
        <v>0.44778000000000001</v>
      </c>
      <c r="F83">
        <f t="shared" si="6"/>
        <v>1.0055000000000008E-2</v>
      </c>
      <c r="G83">
        <v>8.75</v>
      </c>
      <c r="H83">
        <v>7.0111999999999997</v>
      </c>
      <c r="I83">
        <v>7.6706000000000003</v>
      </c>
      <c r="J83">
        <v>7.3334999999999999</v>
      </c>
      <c r="K83">
        <f t="shared" si="7"/>
        <v>0.32970000000000033</v>
      </c>
      <c r="L83">
        <v>1489.05</v>
      </c>
      <c r="M83">
        <v>1652.2538999999999</v>
      </c>
      <c r="N83">
        <v>1761.5530000000001</v>
      </c>
      <c r="O83">
        <v>1706.0283999999999</v>
      </c>
      <c r="P83">
        <f t="shared" si="8"/>
        <v>54.64955000000009</v>
      </c>
      <c r="Q83" t="s">
        <v>20</v>
      </c>
      <c r="R83">
        <v>0</v>
      </c>
      <c r="S83">
        <v>0</v>
      </c>
      <c r="T83">
        <v>0</v>
      </c>
      <c r="U83" t="s">
        <v>20</v>
      </c>
      <c r="V83">
        <v>0</v>
      </c>
      <c r="W83">
        <v>0</v>
      </c>
      <c r="X83">
        <v>0</v>
      </c>
    </row>
    <row r="84" spans="1:24" x14ac:dyDescent="0.25">
      <c r="A84">
        <v>105</v>
      </c>
      <c r="B84">
        <v>0.55000000000000004</v>
      </c>
      <c r="C84">
        <v>0.37595000000000001</v>
      </c>
      <c r="D84">
        <v>0.39117000000000002</v>
      </c>
      <c r="E84">
        <v>0.38349</v>
      </c>
      <c r="F84">
        <f t="shared" si="6"/>
        <v>7.6100000000000056E-3</v>
      </c>
      <c r="G84">
        <v>9.14</v>
      </c>
      <c r="H84">
        <v>5.9002999999999997</v>
      </c>
      <c r="I84">
        <v>6.4131999999999998</v>
      </c>
      <c r="J84">
        <v>6.1513999999999998</v>
      </c>
      <c r="K84">
        <f t="shared" si="7"/>
        <v>0.25645000000000007</v>
      </c>
      <c r="L84">
        <v>1603.19</v>
      </c>
      <c r="M84">
        <v>2253.8081999999999</v>
      </c>
      <c r="N84">
        <v>2388.7597000000001</v>
      </c>
      <c r="O84">
        <v>2320.3029999999999</v>
      </c>
      <c r="P84">
        <f t="shared" si="8"/>
        <v>67.475750000000062</v>
      </c>
      <c r="Q84" t="s">
        <v>20</v>
      </c>
      <c r="R84">
        <v>0</v>
      </c>
      <c r="S84">
        <v>0</v>
      </c>
      <c r="T84">
        <v>0</v>
      </c>
      <c r="U84" t="s">
        <v>20</v>
      </c>
      <c r="V84">
        <v>0</v>
      </c>
      <c r="W84">
        <v>0</v>
      </c>
      <c r="X84">
        <v>0</v>
      </c>
    </row>
    <row r="85" spans="1:24" x14ac:dyDescent="0.25">
      <c r="A85">
        <v>120</v>
      </c>
      <c r="B85">
        <v>0.55000000000000004</v>
      </c>
      <c r="C85">
        <v>0.38091999999999998</v>
      </c>
      <c r="D85">
        <v>0.40246999999999999</v>
      </c>
      <c r="E85">
        <v>0.39155000000000001</v>
      </c>
      <c r="F85">
        <f t="shared" si="6"/>
        <v>1.0775000000000007E-2</v>
      </c>
      <c r="G85">
        <v>8.77</v>
      </c>
      <c r="H85">
        <v>5.9039000000000001</v>
      </c>
      <c r="I85">
        <v>6.5861999999999998</v>
      </c>
      <c r="J85">
        <v>6.2356999999999996</v>
      </c>
      <c r="K85">
        <f t="shared" si="7"/>
        <v>0.34114999999999984</v>
      </c>
      <c r="L85">
        <v>1512.56</v>
      </c>
      <c r="M85">
        <v>2046.8594000000001</v>
      </c>
      <c r="N85">
        <v>2212.2813000000001</v>
      </c>
      <c r="O85">
        <v>2127.9636</v>
      </c>
      <c r="P85">
        <f t="shared" si="8"/>
        <v>82.710950000000025</v>
      </c>
      <c r="Q85" t="s">
        <v>20</v>
      </c>
      <c r="R85">
        <v>0</v>
      </c>
      <c r="S85">
        <v>0</v>
      </c>
      <c r="T85">
        <v>0</v>
      </c>
      <c r="U85" t="s">
        <v>20</v>
      </c>
      <c r="V85">
        <v>0</v>
      </c>
      <c r="W85">
        <v>0</v>
      </c>
      <c r="X85">
        <v>0</v>
      </c>
    </row>
    <row r="86" spans="1:24" x14ac:dyDescent="0.25">
      <c r="A86">
        <v>135</v>
      </c>
      <c r="B86">
        <v>0.53</v>
      </c>
      <c r="C86">
        <v>0.40831000000000001</v>
      </c>
      <c r="D86">
        <v>0.42215000000000003</v>
      </c>
      <c r="E86">
        <v>0.41516999999999998</v>
      </c>
      <c r="F86">
        <f t="shared" si="6"/>
        <v>6.9200000000000095E-3</v>
      </c>
      <c r="G86">
        <v>8.52</v>
      </c>
      <c r="H86">
        <v>6.2938000000000001</v>
      </c>
      <c r="I86">
        <v>6.7531999999999996</v>
      </c>
      <c r="J86">
        <v>6.5194000000000001</v>
      </c>
      <c r="K86">
        <f t="shared" si="7"/>
        <v>0.22969999999999979</v>
      </c>
      <c r="L86">
        <v>1314.59</v>
      </c>
      <c r="M86">
        <v>1627.2275</v>
      </c>
      <c r="N86">
        <v>1708.2822000000001</v>
      </c>
      <c r="O86">
        <v>1667.2624000000001</v>
      </c>
      <c r="P86">
        <f t="shared" si="8"/>
        <v>40.527350000000069</v>
      </c>
      <c r="Q86" t="s">
        <v>20</v>
      </c>
      <c r="R86">
        <v>0</v>
      </c>
      <c r="S86">
        <v>0</v>
      </c>
      <c r="T86">
        <v>0</v>
      </c>
      <c r="U86" t="s">
        <v>20</v>
      </c>
      <c r="V86">
        <v>0</v>
      </c>
      <c r="W86">
        <v>0</v>
      </c>
      <c r="X86">
        <v>0</v>
      </c>
    </row>
    <row r="87" spans="1:24" x14ac:dyDescent="0.25">
      <c r="A87">
        <v>150</v>
      </c>
      <c r="B87">
        <v>0.53</v>
      </c>
      <c r="C87">
        <v>0.39099</v>
      </c>
      <c r="D87">
        <v>0.41302</v>
      </c>
      <c r="E87">
        <v>0.40184999999999998</v>
      </c>
      <c r="F87">
        <f t="shared" si="6"/>
        <v>1.1014999999999997E-2</v>
      </c>
      <c r="G87">
        <v>8.7799999999999994</v>
      </c>
      <c r="H87">
        <v>6.2384000000000004</v>
      </c>
      <c r="I87">
        <v>6.9607000000000001</v>
      </c>
      <c r="J87">
        <v>6.5896999999999997</v>
      </c>
      <c r="K87">
        <f t="shared" si="7"/>
        <v>0.36114999999999986</v>
      </c>
      <c r="L87">
        <v>1175.4000000000001</v>
      </c>
      <c r="M87">
        <v>1449.8698999999999</v>
      </c>
      <c r="N87">
        <v>1566.8171</v>
      </c>
      <c r="O87">
        <v>1507.2097000000001</v>
      </c>
      <c r="P87">
        <f t="shared" si="8"/>
        <v>58.473600000000033</v>
      </c>
      <c r="Q87" t="s">
        <v>20</v>
      </c>
      <c r="R87">
        <v>0</v>
      </c>
      <c r="S87">
        <v>0</v>
      </c>
      <c r="T87">
        <v>0</v>
      </c>
      <c r="U87" t="s">
        <v>20</v>
      </c>
      <c r="V87">
        <v>0</v>
      </c>
      <c r="W87">
        <v>0</v>
      </c>
      <c r="X87">
        <v>0</v>
      </c>
    </row>
    <row r="88" spans="1:24" x14ac:dyDescent="0.25">
      <c r="A88">
        <v>165</v>
      </c>
      <c r="B88">
        <v>0.52</v>
      </c>
      <c r="C88">
        <v>0.40792</v>
      </c>
      <c r="D88">
        <v>0.42823</v>
      </c>
      <c r="E88">
        <v>0.41794999999999999</v>
      </c>
      <c r="F88">
        <f t="shared" si="6"/>
        <v>1.0154999999999997E-2</v>
      </c>
      <c r="G88">
        <v>8.44</v>
      </c>
      <c r="H88">
        <v>6.6715</v>
      </c>
      <c r="I88">
        <v>7.3449</v>
      </c>
      <c r="J88">
        <v>7.0000999999999998</v>
      </c>
      <c r="K88">
        <f t="shared" si="7"/>
        <v>0.3367</v>
      </c>
      <c r="L88">
        <v>1264.6500000000001</v>
      </c>
      <c r="M88">
        <v>1467.5015000000001</v>
      </c>
      <c r="N88">
        <v>1572.9204999999999</v>
      </c>
      <c r="O88">
        <v>1519.2969000000001</v>
      </c>
      <c r="P88">
        <f t="shared" si="8"/>
        <v>52.709499999999935</v>
      </c>
      <c r="Q88" t="s">
        <v>20</v>
      </c>
      <c r="R88">
        <v>0</v>
      </c>
      <c r="S88">
        <v>0</v>
      </c>
      <c r="T88">
        <v>0</v>
      </c>
      <c r="U88" t="s">
        <v>20</v>
      </c>
      <c r="V88">
        <v>0</v>
      </c>
      <c r="W88">
        <v>0</v>
      </c>
      <c r="X88">
        <v>0</v>
      </c>
    </row>
    <row r="89" spans="1:24" x14ac:dyDescent="0.25">
      <c r="A89">
        <v>180</v>
      </c>
      <c r="B89">
        <v>0.53</v>
      </c>
      <c r="C89">
        <v>0.37966</v>
      </c>
      <c r="D89">
        <v>0.40449000000000002</v>
      </c>
      <c r="E89">
        <v>0.39188000000000001</v>
      </c>
      <c r="F89">
        <f t="shared" si="6"/>
        <v>1.2415000000000009E-2</v>
      </c>
      <c r="G89">
        <v>8.7799999999999994</v>
      </c>
      <c r="H89">
        <v>5.9043999999999999</v>
      </c>
      <c r="I89">
        <v>6.7091000000000003</v>
      </c>
      <c r="J89">
        <v>6.2938999999999998</v>
      </c>
      <c r="K89">
        <f t="shared" si="7"/>
        <v>0.40235000000000021</v>
      </c>
      <c r="L89">
        <v>1435.81</v>
      </c>
      <c r="M89">
        <v>1892.5976000000001</v>
      </c>
      <c r="N89">
        <v>2070.6316999999999</v>
      </c>
      <c r="O89">
        <v>1979.6142</v>
      </c>
      <c r="P89">
        <f t="shared" si="8"/>
        <v>89.017049999999927</v>
      </c>
      <c r="Q89" t="s">
        <v>20</v>
      </c>
      <c r="R89">
        <v>0</v>
      </c>
      <c r="S89">
        <v>0</v>
      </c>
      <c r="T89">
        <v>0</v>
      </c>
      <c r="U89" t="s">
        <v>20</v>
      </c>
      <c r="V89">
        <v>0</v>
      </c>
      <c r="W89">
        <v>0</v>
      </c>
      <c r="X89">
        <v>0</v>
      </c>
    </row>
    <row r="90" spans="1:24" x14ac:dyDescent="0.25">
      <c r="A90">
        <v>195</v>
      </c>
      <c r="B90">
        <v>0.52</v>
      </c>
      <c r="C90">
        <v>0.37480000000000002</v>
      </c>
      <c r="D90">
        <v>0.39218999999999998</v>
      </c>
      <c r="E90">
        <v>0.38340000000000002</v>
      </c>
      <c r="F90">
        <f t="shared" si="6"/>
        <v>8.6949999999999805E-3</v>
      </c>
      <c r="G90">
        <v>8.41</v>
      </c>
      <c r="H90">
        <v>5.8220000000000001</v>
      </c>
      <c r="I90">
        <v>6.3951000000000002</v>
      </c>
      <c r="J90">
        <v>6.1017999999999999</v>
      </c>
      <c r="K90">
        <f t="shared" si="7"/>
        <v>0.28655000000000008</v>
      </c>
      <c r="L90">
        <v>1629.94</v>
      </c>
      <c r="M90">
        <v>2165.9917999999998</v>
      </c>
      <c r="N90">
        <v>2313.4832999999999</v>
      </c>
      <c r="O90">
        <v>2238.5232000000001</v>
      </c>
      <c r="P90">
        <f t="shared" si="8"/>
        <v>73.745750000000044</v>
      </c>
      <c r="Q90" t="s">
        <v>20</v>
      </c>
      <c r="R90">
        <v>0</v>
      </c>
      <c r="S90">
        <v>0</v>
      </c>
      <c r="T90">
        <v>0</v>
      </c>
      <c r="U90" t="s">
        <v>20</v>
      </c>
      <c r="V90">
        <v>0</v>
      </c>
      <c r="W90">
        <v>0</v>
      </c>
      <c r="X90">
        <v>0</v>
      </c>
    </row>
    <row r="91" spans="1:24" x14ac:dyDescent="0.25">
      <c r="A91">
        <v>210</v>
      </c>
      <c r="B91">
        <v>0.53</v>
      </c>
      <c r="C91">
        <v>0.40661999999999998</v>
      </c>
      <c r="D91">
        <v>0.42702000000000001</v>
      </c>
      <c r="E91">
        <v>0.41670000000000001</v>
      </c>
      <c r="F91">
        <f t="shared" si="6"/>
        <v>1.0200000000000015E-2</v>
      </c>
      <c r="G91">
        <v>8.7200000000000006</v>
      </c>
      <c r="H91">
        <v>6.7283999999999997</v>
      </c>
      <c r="I91">
        <v>7.4100999999999999</v>
      </c>
      <c r="J91">
        <v>7.0610999999999997</v>
      </c>
      <c r="K91">
        <f t="shared" si="7"/>
        <v>0.3408500000000001</v>
      </c>
      <c r="L91">
        <v>1491.57</v>
      </c>
      <c r="M91">
        <v>1799.296</v>
      </c>
      <c r="N91">
        <v>1929.8581999999999</v>
      </c>
      <c r="O91">
        <v>1863.4339</v>
      </c>
      <c r="P91">
        <f t="shared" si="8"/>
        <v>65.281099999999924</v>
      </c>
      <c r="Q91" t="s">
        <v>20</v>
      </c>
      <c r="R91">
        <v>0</v>
      </c>
      <c r="S91">
        <v>0</v>
      </c>
      <c r="T91">
        <v>0</v>
      </c>
      <c r="U91" t="s">
        <v>20</v>
      </c>
      <c r="V91">
        <v>0</v>
      </c>
      <c r="W91">
        <v>0</v>
      </c>
      <c r="X91">
        <v>0</v>
      </c>
    </row>
    <row r="92" spans="1:24" x14ac:dyDescent="0.25">
      <c r="A92">
        <v>225</v>
      </c>
      <c r="B92">
        <v>0.54</v>
      </c>
      <c r="C92">
        <v>0.39850000000000002</v>
      </c>
      <c r="D92">
        <v>0.42270000000000002</v>
      </c>
      <c r="E92">
        <v>0.41042000000000001</v>
      </c>
      <c r="F92">
        <f t="shared" si="6"/>
        <v>1.21E-2</v>
      </c>
      <c r="G92">
        <v>8.94</v>
      </c>
      <c r="H92">
        <v>6.3902999999999999</v>
      </c>
      <c r="I92">
        <v>7.1795999999999998</v>
      </c>
      <c r="J92">
        <v>6.7735000000000003</v>
      </c>
      <c r="K92">
        <f t="shared" si="7"/>
        <v>0.39464999999999995</v>
      </c>
      <c r="L92">
        <v>1232.69</v>
      </c>
      <c r="M92">
        <v>1532.5880999999999</v>
      </c>
      <c r="N92">
        <v>1665.9155000000001</v>
      </c>
      <c r="O92">
        <v>1597.8617999999999</v>
      </c>
      <c r="P92">
        <f t="shared" si="8"/>
        <v>66.663700000000063</v>
      </c>
      <c r="Q92" t="s">
        <v>20</v>
      </c>
      <c r="R92">
        <v>0</v>
      </c>
      <c r="S92">
        <v>0</v>
      </c>
      <c r="T92">
        <v>0</v>
      </c>
      <c r="U92" t="s">
        <v>20</v>
      </c>
      <c r="V92">
        <v>0</v>
      </c>
      <c r="W92">
        <v>0</v>
      </c>
      <c r="X92">
        <v>0</v>
      </c>
    </row>
    <row r="93" spans="1:24" x14ac:dyDescent="0.25">
      <c r="A93">
        <v>240</v>
      </c>
      <c r="B93">
        <v>0.52</v>
      </c>
      <c r="C93">
        <v>0.36044999999999999</v>
      </c>
      <c r="D93">
        <v>0.38664999999999999</v>
      </c>
      <c r="E93">
        <v>0.37331999999999999</v>
      </c>
      <c r="F93">
        <f t="shared" si="6"/>
        <v>1.3100000000000001E-2</v>
      </c>
      <c r="G93">
        <v>8.58</v>
      </c>
      <c r="H93">
        <v>5.8518999999999997</v>
      </c>
      <c r="I93">
        <v>6.6894999999999998</v>
      </c>
      <c r="J93">
        <v>6.2567000000000004</v>
      </c>
      <c r="K93">
        <f t="shared" si="7"/>
        <v>0.41880000000000006</v>
      </c>
      <c r="L93">
        <v>1166.9000000000001</v>
      </c>
      <c r="M93">
        <v>1567.0011999999999</v>
      </c>
      <c r="N93">
        <v>1729.3797999999999</v>
      </c>
      <c r="O93">
        <v>1646.1895999999999</v>
      </c>
      <c r="P93">
        <f t="shared" si="8"/>
        <v>81.189300000000003</v>
      </c>
      <c r="Q93" t="s">
        <v>20</v>
      </c>
      <c r="R93">
        <v>0</v>
      </c>
      <c r="S93">
        <v>0</v>
      </c>
      <c r="T93">
        <v>0</v>
      </c>
      <c r="U93" t="s">
        <v>20</v>
      </c>
      <c r="V93">
        <v>0</v>
      </c>
      <c r="W93">
        <v>0</v>
      </c>
      <c r="X93">
        <v>0</v>
      </c>
    </row>
    <row r="94" spans="1:24" x14ac:dyDescent="0.25">
      <c r="A94">
        <v>255</v>
      </c>
      <c r="B94">
        <v>0.51</v>
      </c>
      <c r="C94">
        <v>0.38816000000000001</v>
      </c>
      <c r="D94">
        <v>0.40891</v>
      </c>
      <c r="E94">
        <v>0.39839999999999998</v>
      </c>
      <c r="F94">
        <f t="shared" si="6"/>
        <v>1.0374999999999995E-2</v>
      </c>
      <c r="G94">
        <v>8.1</v>
      </c>
      <c r="H94">
        <v>5.9894999999999996</v>
      </c>
      <c r="I94">
        <v>6.6372999999999998</v>
      </c>
      <c r="J94">
        <v>6.3051000000000004</v>
      </c>
      <c r="K94">
        <f t="shared" si="7"/>
        <v>0.32390000000000008</v>
      </c>
      <c r="L94">
        <v>1275.31</v>
      </c>
      <c r="M94">
        <v>1582.1088</v>
      </c>
      <c r="N94">
        <v>1702.7664</v>
      </c>
      <c r="O94">
        <v>1641.3291999999999</v>
      </c>
      <c r="P94">
        <f t="shared" si="8"/>
        <v>60.328800000000001</v>
      </c>
      <c r="Q94" t="s">
        <v>20</v>
      </c>
      <c r="R94">
        <v>0</v>
      </c>
      <c r="S94">
        <v>0</v>
      </c>
      <c r="T94">
        <v>0</v>
      </c>
      <c r="U94" t="s">
        <v>20</v>
      </c>
      <c r="V94">
        <v>0</v>
      </c>
      <c r="W94">
        <v>0</v>
      </c>
      <c r="X94">
        <v>0</v>
      </c>
    </row>
    <row r="95" spans="1:24" x14ac:dyDescent="0.25">
      <c r="A95">
        <v>270</v>
      </c>
      <c r="B95">
        <v>0.53</v>
      </c>
      <c r="C95">
        <v>0.37574999999999997</v>
      </c>
      <c r="D95">
        <v>0.38896999999999998</v>
      </c>
      <c r="E95">
        <v>0.38229999999999997</v>
      </c>
      <c r="F95">
        <f t="shared" si="6"/>
        <v>6.6100000000000048E-3</v>
      </c>
      <c r="G95">
        <v>8.83</v>
      </c>
      <c r="H95">
        <v>5.7202000000000002</v>
      </c>
      <c r="I95">
        <v>6.1306000000000003</v>
      </c>
      <c r="J95">
        <v>5.9218000000000002</v>
      </c>
      <c r="K95">
        <f t="shared" si="7"/>
        <v>0.20520000000000005</v>
      </c>
      <c r="L95">
        <v>1464.07</v>
      </c>
      <c r="M95">
        <v>1983.0397</v>
      </c>
      <c r="N95">
        <v>2079.9513999999999</v>
      </c>
      <c r="O95">
        <v>2030.9176</v>
      </c>
      <c r="P95">
        <f t="shared" si="8"/>
        <v>48.455849999999941</v>
      </c>
      <c r="Q95" t="s">
        <v>20</v>
      </c>
      <c r="R95">
        <v>0</v>
      </c>
      <c r="S95">
        <v>0</v>
      </c>
      <c r="T95">
        <v>0</v>
      </c>
      <c r="U95" t="s">
        <v>20</v>
      </c>
      <c r="V95">
        <v>0</v>
      </c>
      <c r="W95">
        <v>0</v>
      </c>
      <c r="X95">
        <v>0</v>
      </c>
    </row>
    <row r="96" spans="1:24" x14ac:dyDescent="0.25">
      <c r="A96">
        <v>285</v>
      </c>
      <c r="B96">
        <v>0.54</v>
      </c>
      <c r="C96">
        <v>0.39354</v>
      </c>
      <c r="D96">
        <v>0.41331000000000001</v>
      </c>
      <c r="E96">
        <v>0.40331</v>
      </c>
      <c r="F96">
        <f t="shared" si="6"/>
        <v>9.8850000000000049E-3</v>
      </c>
      <c r="G96">
        <v>8.98</v>
      </c>
      <c r="H96">
        <v>6.2603</v>
      </c>
      <c r="I96">
        <v>6.8997000000000002</v>
      </c>
      <c r="J96">
        <v>6.5723000000000003</v>
      </c>
      <c r="K96">
        <f t="shared" si="7"/>
        <v>0.3197000000000001</v>
      </c>
      <c r="L96">
        <v>1633.8</v>
      </c>
      <c r="M96">
        <v>2094.6781999999998</v>
      </c>
      <c r="N96">
        <v>2244.0093000000002</v>
      </c>
      <c r="O96">
        <v>2168.0583999999999</v>
      </c>
      <c r="P96">
        <f t="shared" si="8"/>
        <v>74.665550000000167</v>
      </c>
      <c r="Q96" t="s">
        <v>20</v>
      </c>
      <c r="R96">
        <v>0</v>
      </c>
      <c r="S96">
        <v>0</v>
      </c>
      <c r="T96">
        <v>0</v>
      </c>
      <c r="U96" t="s">
        <v>20</v>
      </c>
      <c r="V96">
        <v>0</v>
      </c>
      <c r="W96">
        <v>0</v>
      </c>
      <c r="X96">
        <v>0</v>
      </c>
    </row>
    <row r="97" spans="1:24" x14ac:dyDescent="0.25">
      <c r="A97">
        <v>300</v>
      </c>
      <c r="B97">
        <v>0.54</v>
      </c>
      <c r="C97">
        <v>0.36405999999999999</v>
      </c>
      <c r="D97">
        <v>0.38439000000000001</v>
      </c>
      <c r="E97">
        <v>0.37408999999999998</v>
      </c>
      <c r="F97">
        <f t="shared" si="6"/>
        <v>1.0165000000000007E-2</v>
      </c>
      <c r="G97">
        <v>8.7100000000000009</v>
      </c>
      <c r="H97">
        <v>5.4701000000000004</v>
      </c>
      <c r="I97">
        <v>6.1230000000000002</v>
      </c>
      <c r="J97">
        <v>5.7873000000000001</v>
      </c>
      <c r="K97">
        <f t="shared" si="7"/>
        <v>0.32644999999999991</v>
      </c>
      <c r="L97">
        <v>1547.74</v>
      </c>
      <c r="M97">
        <v>2131.3283000000001</v>
      </c>
      <c r="N97">
        <v>2302.3008</v>
      </c>
      <c r="O97">
        <v>2215.1657</v>
      </c>
      <c r="P97">
        <f t="shared" si="8"/>
        <v>85.486249999999927</v>
      </c>
      <c r="Q97" t="s">
        <v>20</v>
      </c>
      <c r="R97">
        <v>0</v>
      </c>
      <c r="S97">
        <v>0</v>
      </c>
      <c r="T97">
        <v>0</v>
      </c>
      <c r="U97" t="s">
        <v>20</v>
      </c>
      <c r="V97">
        <v>0</v>
      </c>
      <c r="W97">
        <v>0</v>
      </c>
      <c r="X97">
        <v>0</v>
      </c>
    </row>
    <row r="98" spans="1:24" x14ac:dyDescent="0.25">
      <c r="A98">
        <v>315</v>
      </c>
      <c r="B98">
        <v>0.54</v>
      </c>
      <c r="C98">
        <v>0.42059999999999997</v>
      </c>
      <c r="D98">
        <v>0.44030999999999998</v>
      </c>
      <c r="E98">
        <v>0.43034</v>
      </c>
      <c r="F98">
        <f t="shared" si="6"/>
        <v>9.8550000000000026E-3</v>
      </c>
      <c r="G98">
        <v>9</v>
      </c>
      <c r="H98">
        <v>6.5025000000000004</v>
      </c>
      <c r="I98">
        <v>7.1269</v>
      </c>
      <c r="J98">
        <v>6.8075999999999999</v>
      </c>
      <c r="K98">
        <f t="shared" si="7"/>
        <v>0.31219999999999981</v>
      </c>
      <c r="L98">
        <v>1316.01</v>
      </c>
      <c r="M98">
        <v>1615.2032999999999</v>
      </c>
      <c r="N98">
        <v>1723.94</v>
      </c>
      <c r="O98">
        <v>1668.6862000000001</v>
      </c>
      <c r="P98">
        <f t="shared" si="8"/>
        <v>54.368350000000078</v>
      </c>
      <c r="Q98" t="s">
        <v>20</v>
      </c>
      <c r="R98">
        <v>0</v>
      </c>
      <c r="S98">
        <v>0</v>
      </c>
      <c r="T98">
        <v>0</v>
      </c>
      <c r="U98" t="s">
        <v>20</v>
      </c>
      <c r="V98">
        <v>0</v>
      </c>
      <c r="W98">
        <v>0</v>
      </c>
      <c r="X98">
        <v>0</v>
      </c>
    </row>
    <row r="99" spans="1:24" x14ac:dyDescent="0.25">
      <c r="A99">
        <v>330</v>
      </c>
      <c r="B99">
        <v>0.53</v>
      </c>
      <c r="C99">
        <v>0.38045000000000001</v>
      </c>
      <c r="D99">
        <v>0.40233000000000002</v>
      </c>
      <c r="E99">
        <v>0.39123999999999998</v>
      </c>
      <c r="F99">
        <f t="shared" si="6"/>
        <v>1.0940000000000005E-2</v>
      </c>
      <c r="G99">
        <v>8.42</v>
      </c>
      <c r="H99">
        <v>5.8898000000000001</v>
      </c>
      <c r="I99">
        <v>6.5845000000000002</v>
      </c>
      <c r="J99">
        <v>6.2275</v>
      </c>
      <c r="K99">
        <f t="shared" si="7"/>
        <v>0.34735000000000005</v>
      </c>
      <c r="L99">
        <v>1241.2</v>
      </c>
      <c r="M99">
        <v>1615.6985999999999</v>
      </c>
      <c r="N99">
        <v>1747.8444999999999</v>
      </c>
      <c r="O99">
        <v>1680.4730999999999</v>
      </c>
      <c r="P99">
        <f t="shared" si="8"/>
        <v>66.072949999999992</v>
      </c>
      <c r="Q99" t="s">
        <v>20</v>
      </c>
      <c r="R99">
        <v>0</v>
      </c>
      <c r="S99">
        <v>0</v>
      </c>
      <c r="T99">
        <v>0</v>
      </c>
      <c r="U99" t="s">
        <v>20</v>
      </c>
      <c r="V99">
        <v>0</v>
      </c>
      <c r="W99">
        <v>0</v>
      </c>
      <c r="X99">
        <v>0</v>
      </c>
    </row>
    <row r="100" spans="1:24" x14ac:dyDescent="0.25">
      <c r="A100">
        <v>345</v>
      </c>
      <c r="B100">
        <v>0.53</v>
      </c>
      <c r="C100">
        <v>0.36448000000000003</v>
      </c>
      <c r="D100">
        <v>0.39850000000000002</v>
      </c>
      <c r="E100">
        <v>0.38111</v>
      </c>
      <c r="F100">
        <f t="shared" si="6"/>
        <v>1.7009999999999997E-2</v>
      </c>
      <c r="G100">
        <v>8.98</v>
      </c>
      <c r="H100">
        <v>5.2798999999999996</v>
      </c>
      <c r="I100">
        <v>6.3009000000000004</v>
      </c>
      <c r="J100">
        <v>5.7678000000000003</v>
      </c>
      <c r="K100">
        <f t="shared" si="7"/>
        <v>0.5105000000000004</v>
      </c>
      <c r="L100">
        <v>1209.68</v>
      </c>
      <c r="M100">
        <v>1601.5568000000001</v>
      </c>
      <c r="N100">
        <v>1809.9481000000001</v>
      </c>
      <c r="O100">
        <v>1702.5671</v>
      </c>
      <c r="P100">
        <f t="shared" si="8"/>
        <v>104.19565</v>
      </c>
      <c r="Q100" t="s">
        <v>20</v>
      </c>
      <c r="R100">
        <v>0</v>
      </c>
      <c r="S100">
        <v>0</v>
      </c>
      <c r="T100">
        <v>0</v>
      </c>
      <c r="U100" t="s">
        <v>20</v>
      </c>
      <c r="V100">
        <v>0</v>
      </c>
      <c r="W100">
        <v>0</v>
      </c>
      <c r="X100">
        <v>0</v>
      </c>
    </row>
    <row r="101" spans="1:24" x14ac:dyDescent="0.25">
      <c r="A101">
        <v>360</v>
      </c>
      <c r="B101">
        <v>0.52</v>
      </c>
      <c r="C101">
        <v>0.35006999999999999</v>
      </c>
      <c r="D101">
        <v>0.36853000000000002</v>
      </c>
      <c r="E101">
        <v>0.35918</v>
      </c>
      <c r="F101">
        <f t="shared" si="6"/>
        <v>9.230000000000016E-3</v>
      </c>
      <c r="G101">
        <v>8.6199999999999992</v>
      </c>
      <c r="H101">
        <v>5.5354999999999999</v>
      </c>
      <c r="I101">
        <v>6.1234999999999999</v>
      </c>
      <c r="J101">
        <v>5.8220999999999998</v>
      </c>
      <c r="K101">
        <f t="shared" si="7"/>
        <v>0.29400000000000004</v>
      </c>
      <c r="L101">
        <v>1357.62</v>
      </c>
      <c r="M101">
        <v>1857.8776</v>
      </c>
      <c r="N101">
        <v>1995.2355</v>
      </c>
      <c r="O101">
        <v>1925.3320000000001</v>
      </c>
      <c r="P101">
        <f t="shared" si="8"/>
        <v>68.678949999999986</v>
      </c>
      <c r="Q101" t="s">
        <v>20</v>
      </c>
      <c r="R101">
        <v>0</v>
      </c>
      <c r="S101">
        <v>0</v>
      </c>
      <c r="T101">
        <v>0</v>
      </c>
      <c r="U101" t="s">
        <v>20</v>
      </c>
      <c r="V101">
        <v>0</v>
      </c>
      <c r="W101">
        <v>0</v>
      </c>
      <c r="X10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3</vt:i4>
      </vt:variant>
    </vt:vector>
  </HeadingPairs>
  <TitlesOfParts>
    <vt:vector size="4" baseType="lpstr">
      <vt:lpstr>Munka1</vt:lpstr>
      <vt:lpstr>Munka1!linear</vt:lpstr>
      <vt:lpstr>Munka1!logarithmic</vt:lpstr>
      <vt:lpstr>Munka1!logarithmic_global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2015-05-28T12:31:00Z</dcterms:created>
  <dcterms:modified xsi:type="dcterms:W3CDTF">2015-05-31T19:05:12Z</dcterms:modified>
</cp:coreProperties>
</file>