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400" windowHeight="7995"/>
  </bookViews>
  <sheets>
    <sheet name="Sheet1" sheetId="1" r:id="rId1"/>
  </sheet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H15" i="1"/>
  <c r="H16" i="1"/>
  <c r="H14" i="1"/>
  <c r="H17" i="1"/>
  <c r="H18" i="1"/>
  <c r="H19" i="1"/>
  <c r="H20" i="1"/>
  <c r="K3" i="1" l="1"/>
  <c r="H11" i="1"/>
  <c r="H4" i="1" l="1"/>
  <c r="H5" i="1"/>
  <c r="H6" i="1"/>
  <c r="H7" i="1"/>
  <c r="H8" i="1"/>
  <c r="H9" i="1"/>
  <c r="H10" i="1"/>
  <c r="H12" i="1"/>
  <c r="H13" i="1"/>
  <c r="H3" i="1"/>
</calcChain>
</file>

<file path=xl/sharedStrings.xml><?xml version="1.0" encoding="utf-8"?>
<sst xmlns="http://schemas.openxmlformats.org/spreadsheetml/2006/main" count="41" uniqueCount="36">
  <si>
    <t>mA</t>
  </si>
  <si>
    <t>VT</t>
  </si>
  <si>
    <t>VG</t>
  </si>
  <si>
    <t>V Gate</t>
  </si>
  <si>
    <t>Curret ID0</t>
  </si>
  <si>
    <t>VD</t>
  </si>
  <si>
    <t>Id0</t>
  </si>
  <si>
    <t>Id_0</t>
  </si>
  <si>
    <t>$\omega$</t>
  </si>
  <si>
    <t>$R_1$</t>
  </si>
  <si>
    <t>$R_2$</t>
  </si>
  <si>
    <t>$R_3$</t>
  </si>
  <si>
    <t>$R_4$</t>
  </si>
  <si>
    <t>$R_L$</t>
  </si>
  <si>
    <t>$C_1$</t>
  </si>
  <si>
    <t>$C_2$</t>
  </si>
  <si>
    <t>$C_3$</t>
  </si>
  <si>
    <t>$V_{DD}$</t>
  </si>
  <si>
    <t>$100 \ k \Omega$</t>
  </si>
  <si>
    <t>$470 \ \Omega$</t>
  </si>
  <si>
    <t>$462 \ \Omega$</t>
  </si>
  <si>
    <t>$94 \ k \Omega$</t>
  </si>
  <si>
    <t>$1.05 \ k \Omega$</t>
  </si>
  <si>
    <t>$1.00 \ k \Omega$</t>
  </si>
  <si>
    <t>$15.373 \ V$</t>
  </si>
  <si>
    <t>$15.000 \ V$</t>
  </si>
  <si>
    <t>$98.5 \ k \Omega$</t>
  </si>
  <si>
    <t>$1.015 \ \mu F$</t>
  </si>
  <si>
    <t>$1.000 \ \mu F$</t>
  </si>
  <si>
    <t>$98.4 \ \mu F$</t>
  </si>
  <si>
    <t>$10.09 \ \mu F$</t>
  </si>
  <si>
    <t>$10.00 \ \mu F$</t>
  </si>
  <si>
    <t>$100.0 \ \mu F$</t>
  </si>
  <si>
    <t>Component</t>
  </si>
  <si>
    <t>Theoretical</t>
  </si>
  <si>
    <t>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</si>
</sst>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s-I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I</a:t>
            </a:r>
            <a:r>
              <a:rPr lang="en-US" baseline="-25000"/>
              <a:t>D0 </a:t>
            </a:r>
            <a:r>
              <a:rPr lang="en-US" baseline="0"/>
              <a:t>as a function of gate voltage, V</a:t>
            </a:r>
            <a:r>
              <a:rPr lang="en-US" baseline="-25000"/>
              <a:t>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Curret ID0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Sheet1!$B$3:$B$18</c:f>
              <c:numCache>
                <c:formatCode>General</c:formatCode>
                <c:ptCount val="16"/>
                <c:pt idx="0">
                  <c:v>0</c:v>
                </c:pt>
                <c:pt idx="1">
                  <c:v>0.28000000000000003</c:v>
                </c:pt>
                <c:pt idx="2">
                  <c:v>0.56000000000000005</c:v>
                </c:pt>
                <c:pt idx="3">
                  <c:v>0.75</c:v>
                </c:pt>
                <c:pt idx="4">
                  <c:v>1.03</c:v>
                </c:pt>
                <c:pt idx="5">
                  <c:v>1.31</c:v>
                </c:pt>
                <c:pt idx="6">
                  <c:v>1.5</c:v>
                </c:pt>
                <c:pt idx="7">
                  <c:v>1.69</c:v>
                </c:pt>
                <c:pt idx="8">
                  <c:v>1.8</c:v>
                </c:pt>
                <c:pt idx="9">
                  <c:v>1.85</c:v>
                </c:pt>
                <c:pt idx="10">
                  <c:v>1.9</c:v>
                </c:pt>
                <c:pt idx="11">
                  <c:v>2</c:v>
                </c:pt>
                <c:pt idx="12">
                  <c:v>2.1</c:v>
                </c:pt>
                <c:pt idx="13">
                  <c:v>2.2000000000000002</c:v>
                </c:pt>
                <c:pt idx="14">
                  <c:v>2.2999999999999998</c:v>
                </c:pt>
                <c:pt idx="15">
                  <c:v>2.4</c:v>
                </c:pt>
              </c:numCache>
            </c:numRef>
          </c:cat>
          <c:val>
            <c:numRef>
              <c:f>Sheet1!$C$3:$C$18</c:f>
              <c:numCache>
                <c:formatCode>General</c:formatCode>
                <c:ptCount val="16"/>
                <c:pt idx="0">
                  <c:v>-1.5369999999999999</c:v>
                </c:pt>
                <c:pt idx="1">
                  <c:v>-1.5209999999999999</c:v>
                </c:pt>
                <c:pt idx="2">
                  <c:v>-1.5229999999999999</c:v>
                </c:pt>
                <c:pt idx="3">
                  <c:v>-1.5369999999999999</c:v>
                </c:pt>
                <c:pt idx="4">
                  <c:v>-1.53</c:v>
                </c:pt>
                <c:pt idx="5">
                  <c:v>-1.532</c:v>
                </c:pt>
                <c:pt idx="6">
                  <c:v>-1.534</c:v>
                </c:pt>
                <c:pt idx="7">
                  <c:v>-1.444</c:v>
                </c:pt>
                <c:pt idx="8">
                  <c:v>-0.60799999999999998</c:v>
                </c:pt>
                <c:pt idx="9">
                  <c:v>-0.55000000000000004</c:v>
                </c:pt>
                <c:pt idx="10">
                  <c:v>0.92300000000000004</c:v>
                </c:pt>
                <c:pt idx="11">
                  <c:v>3.95</c:v>
                </c:pt>
                <c:pt idx="12">
                  <c:v>9.2550000000000008</c:v>
                </c:pt>
                <c:pt idx="13">
                  <c:v>17.100000000000001</c:v>
                </c:pt>
                <c:pt idx="14">
                  <c:v>25.7</c:v>
                </c:pt>
                <c:pt idx="15">
                  <c:v>32.380000000000003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5984"/>
        <c:axId val="571064896"/>
      </c:lineChart>
      <c:catAx>
        <c:axId val="6218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Gate voltage, V</a:t>
                </a:r>
                <a:r>
                  <a:rPr lang="en-GB" baseline="-25000"/>
                  <a:t>G</a:t>
                </a:r>
                <a:r>
                  <a:rPr lang="en-GB" baseline="0"/>
                  <a:t> [V]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571064896"/>
        <c:crosses val="autoZero"/>
        <c:auto val="1"/>
        <c:lblAlgn val="ctr"/>
        <c:lblOffset val="100"/>
        <c:noMultiLvlLbl val="0"/>
      </c:catAx>
      <c:valAx>
        <c:axId val="5710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</a:t>
                </a:r>
                <a:r>
                  <a:rPr lang="en-GB" baseline="-25000"/>
                  <a:t>D0</a:t>
                </a:r>
                <a:r>
                  <a:rPr lang="en-GB" baseline="0"/>
                  <a:t> [mA]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6218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60636883254311"/>
          <c:y val="0.44725648877223678"/>
          <c:w val="7.1193604742624844E-2"/>
          <c:h val="4.550081919478365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s-I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Sheet1!$F$3:$F$20</c:f>
              <c:numCache>
                <c:formatCode>General</c:formatCode>
                <c:ptCount val="1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1.7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2.2000000000000002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2.5</c:v>
                </c:pt>
              </c:numCache>
            </c:numRef>
          </c:xVal>
          <c:yVal>
            <c:numRef>
              <c:f>Sheet1!$I$3:$I$20</c:f>
              <c:numCache>
                <c:formatCode>00,000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0.3095238095238072</c:v>
                </c:pt>
                <c:pt idx="10">
                  <c:v>0.90259740259740218</c:v>
                </c:pt>
                <c:pt idx="11">
                  <c:v>2.3116883116883109</c:v>
                </c:pt>
                <c:pt idx="12">
                  <c:v>5.5259740259740244</c:v>
                </c:pt>
                <c:pt idx="13">
                  <c:v>10.331168831168831</c:v>
                </c:pt>
                <c:pt idx="14">
                  <c:v>17.474025974025974</c:v>
                </c:pt>
                <c:pt idx="15">
                  <c:v>25.872294372294373</c:v>
                </c:pt>
                <c:pt idx="16">
                  <c:v>32.344155844155843</c:v>
                </c:pt>
                <c:pt idx="17">
                  <c:v>32.798701298701296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57888"/>
        <c:axId val="571157312"/>
      </c:scatterChart>
      <c:valAx>
        <c:axId val="57115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1157312"/>
        <c:crosses val="autoZero"/>
        <c:crossBetween val="midCat"/>
      </c:valAx>
      <c:valAx>
        <c:axId val="571157312"/>
        <c:scaling>
          <c:orientation val="minMax"/>
        </c:scaling>
        <c:delete val="0"/>
        <c:axPos val="l"/>
        <c:majorGridlines/>
        <c:numFmt formatCode="00,000" sourceLinked="1"/>
        <c:majorTickMark val="out"/>
        <c:minorTickMark val="none"/>
        <c:tickLblPos val="nextTo"/>
        <c:crossAx val="571157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20</xdr:row>
      <xdr:rowOff>80961</xdr:rowOff>
    </xdr:from>
    <xdr:to>
      <xdr:col>20</xdr:col>
      <xdr:colOff>0</xdr:colOff>
      <xdr:row>45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324972</xdr:colOff>
      <xdr:row>1</xdr:row>
      <xdr:rowOff>68354</xdr:rowOff>
    </xdr:from>
    <xdr:to>
      <xdr:col>21</xdr:col>
      <xdr:colOff>67235</xdr:colOff>
      <xdr:row>19</xdr:row>
      <xdr:rowOff>145675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"/>
  <sheetViews>
    <sheetView tabSelected="1" topLeftCell="N1" zoomScaleNormal="100" workbookViewId="0">
      <selection activeCell="AD11" sqref="AD11"/>
    </sheetView>
  </sheetViews>
  <sheetFormatPr defaultRowHeight="15" x14ac:dyDescent="0.25"/>
  <cols>
    <col min="23" max="23" width="11.42578125" bestFit="1" customWidth="1"/>
    <col min="24" max="24" width="17.7109375" bestFit="1" customWidth="1"/>
    <col min="25" max="25" width="17.28515625" customWidth="1"/>
    <col min="26" max="26" width="18.140625" customWidth="1"/>
    <col min="27" max="27" width="17.5703125" customWidth="1"/>
    <col min="28" max="28" width="18.140625" customWidth="1"/>
    <col min="29" max="31" width="14.5703125" bestFit="1" customWidth="1"/>
    <col min="32" max="32" width="11.5703125" bestFit="1" customWidth="1"/>
  </cols>
  <sheetData>
    <row r="2" spans="1:32" x14ac:dyDescent="0.25">
      <c r="B2" t="s">
        <v>3</v>
      </c>
      <c r="C2" t="s">
        <v>4</v>
      </c>
      <c r="F2" t="s">
        <v>2</v>
      </c>
      <c r="G2" t="s">
        <v>5</v>
      </c>
      <c r="I2" t="s">
        <v>6</v>
      </c>
    </row>
    <row r="3" spans="1:32" x14ac:dyDescent="0.25">
      <c r="B3">
        <v>0</v>
      </c>
      <c r="C3">
        <v>-1.5369999999999999</v>
      </c>
      <c r="D3" t="s">
        <v>0</v>
      </c>
      <c r="F3">
        <v>0</v>
      </c>
      <c r="G3">
        <v>15.372999999999999</v>
      </c>
      <c r="H3">
        <f>15.373-G3</f>
        <v>0</v>
      </c>
      <c r="I3" s="3">
        <f>1000*H3/462</f>
        <v>0</v>
      </c>
      <c r="K3">
        <f>1000</f>
        <v>1000</v>
      </c>
    </row>
    <row r="4" spans="1:32" x14ac:dyDescent="0.25">
      <c r="B4">
        <v>0.28000000000000003</v>
      </c>
      <c r="C4">
        <v>-1.5209999999999999</v>
      </c>
      <c r="F4">
        <v>0.2</v>
      </c>
      <c r="G4">
        <v>15.372999999999999</v>
      </c>
      <c r="H4">
        <f t="shared" ref="H4:H20" si="0">15.373-G4</f>
        <v>0</v>
      </c>
      <c r="I4" s="3">
        <f t="shared" ref="I4:I20" si="1">1000*H4/462</f>
        <v>0</v>
      </c>
      <c r="W4" t="s">
        <v>33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</row>
    <row r="5" spans="1:32" x14ac:dyDescent="0.25">
      <c r="B5">
        <v>0.56000000000000005</v>
      </c>
      <c r="C5">
        <v>-1.5229999999999999</v>
      </c>
      <c r="F5">
        <v>0.4</v>
      </c>
      <c r="G5">
        <v>15.372999999999999</v>
      </c>
      <c r="H5">
        <f t="shared" si="0"/>
        <v>0</v>
      </c>
      <c r="I5" s="3">
        <f t="shared" si="1"/>
        <v>0</v>
      </c>
      <c r="W5" t="s">
        <v>34</v>
      </c>
      <c r="X5" t="s">
        <v>18</v>
      </c>
      <c r="Y5" t="s">
        <v>18</v>
      </c>
      <c r="Z5" t="s">
        <v>19</v>
      </c>
      <c r="AA5" t="s">
        <v>19</v>
      </c>
      <c r="AB5" t="s">
        <v>23</v>
      </c>
      <c r="AC5" t="s">
        <v>28</v>
      </c>
      <c r="AD5" t="s">
        <v>32</v>
      </c>
      <c r="AE5" t="s">
        <v>31</v>
      </c>
      <c r="AF5" t="s">
        <v>25</v>
      </c>
    </row>
    <row r="6" spans="1:32" x14ac:dyDescent="0.25">
      <c r="B6">
        <v>0.75</v>
      </c>
      <c r="C6">
        <v>-1.5369999999999999</v>
      </c>
      <c r="F6">
        <v>0.6</v>
      </c>
      <c r="G6">
        <v>15.372999999999999</v>
      </c>
      <c r="H6">
        <f t="shared" si="0"/>
        <v>0</v>
      </c>
      <c r="I6" s="3">
        <f t="shared" si="1"/>
        <v>0</v>
      </c>
      <c r="W6" t="s">
        <v>35</v>
      </c>
      <c r="X6" t="s">
        <v>21</v>
      </c>
      <c r="Y6" t="s">
        <v>26</v>
      </c>
      <c r="Z6" t="s">
        <v>20</v>
      </c>
      <c r="AA6" t="s">
        <v>20</v>
      </c>
      <c r="AB6" t="s">
        <v>22</v>
      </c>
      <c r="AC6" t="s">
        <v>27</v>
      </c>
      <c r="AD6" t="s">
        <v>29</v>
      </c>
      <c r="AE6" t="s">
        <v>30</v>
      </c>
      <c r="AF6" t="s">
        <v>24</v>
      </c>
    </row>
    <row r="7" spans="1:32" x14ac:dyDescent="0.25">
      <c r="B7">
        <v>1.03</v>
      </c>
      <c r="C7">
        <v>-1.53</v>
      </c>
      <c r="F7">
        <v>0.8</v>
      </c>
      <c r="G7">
        <v>15.372999999999999</v>
      </c>
      <c r="H7">
        <f t="shared" si="0"/>
        <v>0</v>
      </c>
      <c r="I7" s="3">
        <f t="shared" si="1"/>
        <v>0</v>
      </c>
    </row>
    <row r="8" spans="1:32" x14ac:dyDescent="0.25">
      <c r="B8">
        <v>1.31</v>
      </c>
      <c r="C8">
        <v>-1.532</v>
      </c>
      <c r="F8">
        <v>1</v>
      </c>
      <c r="G8">
        <v>15.372999999999999</v>
      </c>
      <c r="H8">
        <f t="shared" si="0"/>
        <v>0</v>
      </c>
      <c r="I8" s="3">
        <f t="shared" si="1"/>
        <v>0</v>
      </c>
    </row>
    <row r="9" spans="1:32" x14ac:dyDescent="0.25">
      <c r="B9">
        <v>1.5</v>
      </c>
      <c r="C9">
        <v>-1.534</v>
      </c>
      <c r="F9">
        <v>1.2</v>
      </c>
      <c r="G9">
        <v>15.372999999999999</v>
      </c>
      <c r="H9">
        <f t="shared" si="0"/>
        <v>0</v>
      </c>
      <c r="I9" s="3">
        <f t="shared" si="1"/>
        <v>0</v>
      </c>
    </row>
    <row r="10" spans="1:32" x14ac:dyDescent="0.25">
      <c r="B10">
        <v>1.69</v>
      </c>
      <c r="C10">
        <v>-1.444</v>
      </c>
      <c r="F10">
        <v>1.4</v>
      </c>
      <c r="G10">
        <v>15.372999999999999</v>
      </c>
      <c r="H10">
        <f t="shared" si="0"/>
        <v>0</v>
      </c>
      <c r="I10" s="3">
        <f t="shared" si="1"/>
        <v>0</v>
      </c>
    </row>
    <row r="11" spans="1:32" x14ac:dyDescent="0.25">
      <c r="B11">
        <v>1.8</v>
      </c>
      <c r="C11">
        <v>-0.60799999999999998</v>
      </c>
      <c r="F11">
        <v>1.6</v>
      </c>
      <c r="G11">
        <v>15.372999999999999</v>
      </c>
      <c r="H11">
        <f>15.373-G11</f>
        <v>0</v>
      </c>
      <c r="I11" s="3">
        <f t="shared" si="1"/>
        <v>0</v>
      </c>
    </row>
    <row r="12" spans="1:32" x14ac:dyDescent="0.25">
      <c r="B12">
        <v>1.85</v>
      </c>
      <c r="C12">
        <v>-0.55000000000000004</v>
      </c>
      <c r="F12">
        <v>1.7</v>
      </c>
      <c r="G12">
        <v>15.23</v>
      </c>
      <c r="H12">
        <f t="shared" si="0"/>
        <v>0.14299999999999891</v>
      </c>
      <c r="I12" s="3">
        <f t="shared" si="1"/>
        <v>0.3095238095238072</v>
      </c>
    </row>
    <row r="13" spans="1:32" x14ac:dyDescent="0.25">
      <c r="A13" t="s">
        <v>1</v>
      </c>
      <c r="B13">
        <v>1.9</v>
      </c>
      <c r="C13">
        <v>0.92300000000000004</v>
      </c>
      <c r="F13">
        <v>1.8</v>
      </c>
      <c r="G13">
        <v>14.956</v>
      </c>
      <c r="H13">
        <f t="shared" si="0"/>
        <v>0.41699999999999982</v>
      </c>
      <c r="I13" s="3">
        <f t="shared" si="1"/>
        <v>0.90259740259740218</v>
      </c>
    </row>
    <row r="14" spans="1:32" x14ac:dyDescent="0.25">
      <c r="B14">
        <v>2</v>
      </c>
      <c r="C14">
        <v>3.95</v>
      </c>
      <c r="F14">
        <v>1.9</v>
      </c>
      <c r="G14">
        <v>14.305</v>
      </c>
      <c r="H14">
        <f t="shared" si="0"/>
        <v>1.0679999999999996</v>
      </c>
      <c r="I14" s="3">
        <f t="shared" si="1"/>
        <v>2.3116883116883109</v>
      </c>
      <c r="Y14" t="s">
        <v>8</v>
      </c>
    </row>
    <row r="15" spans="1:32" x14ac:dyDescent="0.25">
      <c r="A15" t="s">
        <v>2</v>
      </c>
      <c r="B15">
        <v>2.1</v>
      </c>
      <c r="C15">
        <v>9.2550000000000008</v>
      </c>
      <c r="F15">
        <v>2</v>
      </c>
      <c r="G15">
        <v>12.82</v>
      </c>
      <c r="H15">
        <f>15.373-G15</f>
        <v>2.552999999999999</v>
      </c>
      <c r="I15" s="3">
        <f t="shared" si="1"/>
        <v>5.5259740259740244</v>
      </c>
    </row>
    <row r="16" spans="1:32" x14ac:dyDescent="0.25">
      <c r="B16">
        <v>2.2000000000000002</v>
      </c>
      <c r="C16">
        <v>17.100000000000001</v>
      </c>
      <c r="F16">
        <v>2.1</v>
      </c>
      <c r="G16">
        <v>10.6</v>
      </c>
      <c r="H16">
        <f>15.373-G16</f>
        <v>4.7729999999999997</v>
      </c>
      <c r="I16" s="3">
        <f t="shared" si="1"/>
        <v>10.331168831168831</v>
      </c>
    </row>
    <row r="17" spans="2:25" x14ac:dyDescent="0.25">
      <c r="B17">
        <v>2.2999999999999998</v>
      </c>
      <c r="C17">
        <v>25.7</v>
      </c>
      <c r="F17">
        <v>2.2000000000000002</v>
      </c>
      <c r="G17">
        <v>7.3</v>
      </c>
      <c r="H17">
        <f t="shared" si="0"/>
        <v>8.0730000000000004</v>
      </c>
      <c r="I17" s="3">
        <f t="shared" si="1"/>
        <v>17.474025974025974</v>
      </c>
    </row>
    <row r="18" spans="2:25" x14ac:dyDescent="0.25">
      <c r="B18">
        <v>2.4</v>
      </c>
      <c r="C18">
        <v>32.380000000000003</v>
      </c>
      <c r="F18">
        <v>2.2999999999999998</v>
      </c>
      <c r="G18">
        <v>3.42</v>
      </c>
      <c r="H18">
        <f t="shared" si="0"/>
        <v>11.952999999999999</v>
      </c>
      <c r="I18" s="3">
        <f t="shared" si="1"/>
        <v>25.872294372294373</v>
      </c>
      <c r="X18" t="s">
        <v>2</v>
      </c>
      <c r="Y18" t="s">
        <v>7</v>
      </c>
    </row>
    <row r="19" spans="2:25" x14ac:dyDescent="0.25">
      <c r="F19">
        <v>2.4</v>
      </c>
      <c r="G19">
        <v>0.43</v>
      </c>
      <c r="H19">
        <f t="shared" si="0"/>
        <v>14.943</v>
      </c>
      <c r="I19" s="3">
        <f t="shared" si="1"/>
        <v>32.344155844155843</v>
      </c>
      <c r="X19" s="1">
        <v>0</v>
      </c>
      <c r="Y19" s="2">
        <v>0</v>
      </c>
    </row>
    <row r="20" spans="2:25" x14ac:dyDescent="0.25">
      <c r="F20">
        <v>2.5</v>
      </c>
      <c r="G20">
        <v>0.22</v>
      </c>
      <c r="H20">
        <f t="shared" si="0"/>
        <v>15.152999999999999</v>
      </c>
      <c r="I20" s="3">
        <f t="shared" si="1"/>
        <v>32.798701298701296</v>
      </c>
      <c r="X20" s="1">
        <v>0.2</v>
      </c>
      <c r="Y20" s="2">
        <v>0</v>
      </c>
    </row>
    <row r="21" spans="2:25" x14ac:dyDescent="0.25">
      <c r="X21" s="1">
        <v>0.4</v>
      </c>
      <c r="Y21" s="2">
        <v>0</v>
      </c>
    </row>
    <row r="22" spans="2:25" x14ac:dyDescent="0.25">
      <c r="X22" s="1">
        <v>0.6</v>
      </c>
      <c r="Y22" s="2">
        <v>0</v>
      </c>
    </row>
    <row r="23" spans="2:25" x14ac:dyDescent="0.25">
      <c r="X23" s="1">
        <v>0.8</v>
      </c>
      <c r="Y23" s="2">
        <v>0</v>
      </c>
    </row>
    <row r="24" spans="2:25" x14ac:dyDescent="0.25">
      <c r="X24" s="1">
        <v>1</v>
      </c>
      <c r="Y24" s="2">
        <v>0</v>
      </c>
    </row>
    <row r="25" spans="2:25" x14ac:dyDescent="0.25">
      <c r="B25">
        <v>2.5</v>
      </c>
      <c r="C25">
        <v>32.9</v>
      </c>
      <c r="X25" s="1">
        <v>1.2</v>
      </c>
      <c r="Y25" s="2">
        <v>0</v>
      </c>
    </row>
    <row r="26" spans="2:25" x14ac:dyDescent="0.25">
      <c r="X26" s="1">
        <v>1.4</v>
      </c>
      <c r="Y26" s="2">
        <v>0</v>
      </c>
    </row>
    <row r="27" spans="2:25" x14ac:dyDescent="0.25">
      <c r="X27" s="1">
        <v>1.6</v>
      </c>
      <c r="Y27" s="2">
        <v>0</v>
      </c>
    </row>
    <row r="28" spans="2:25" x14ac:dyDescent="0.25">
      <c r="X28" s="1">
        <v>1.7</v>
      </c>
      <c r="Y28" s="2">
        <v>0.3095238095238072</v>
      </c>
    </row>
    <row r="29" spans="2:25" x14ac:dyDescent="0.25">
      <c r="X29" s="1">
        <v>1.8</v>
      </c>
      <c r="Y29" s="2">
        <v>0.90259740259740218</v>
      </c>
    </row>
    <row r="30" spans="2:25" x14ac:dyDescent="0.25">
      <c r="X30" s="1">
        <v>1.9</v>
      </c>
      <c r="Y30" s="2">
        <v>2.3116883116883109</v>
      </c>
    </row>
    <row r="31" spans="2:25" x14ac:dyDescent="0.25">
      <c r="X31" s="1">
        <v>2</v>
      </c>
      <c r="Y31" s="2">
        <v>5.5259740259740244</v>
      </c>
    </row>
    <row r="32" spans="2:25" x14ac:dyDescent="0.25">
      <c r="X32" s="1">
        <v>2.1</v>
      </c>
      <c r="Y32" s="2">
        <v>10.331168831168831</v>
      </c>
    </row>
    <row r="33" spans="24:25" x14ac:dyDescent="0.25">
      <c r="X33" s="1">
        <v>2.2000000000000002</v>
      </c>
      <c r="Y33" s="2">
        <v>17.474025974025974</v>
      </c>
    </row>
    <row r="34" spans="24:25" x14ac:dyDescent="0.25">
      <c r="X34" s="1">
        <v>2.2999999999999998</v>
      </c>
      <c r="Y34" s="2">
        <v>25.872294372294373</v>
      </c>
    </row>
    <row r="35" spans="24:25" x14ac:dyDescent="0.25">
      <c r="X35" s="1">
        <v>2.4</v>
      </c>
      <c r="Y35" s="2">
        <v>32.344155844155843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Arnar</dc:creator>
  <cp:lastModifiedBy>Lenovo</cp:lastModifiedBy>
  <dcterms:created xsi:type="dcterms:W3CDTF">2015-03-24T12:24:38Z</dcterms:created>
  <dcterms:modified xsi:type="dcterms:W3CDTF">2015-04-02T20:13:13Z</dcterms:modified>
</cp:coreProperties>
</file>