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bram" sheetId="1" state="visible" r:id="rId2"/>
    <sheet name="Kiberg" sheetId="2" state="visible" r:id="rId3"/>
    <sheet name="Yakovlev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<sst xmlns="http://schemas.openxmlformats.org/spreadsheetml/2006/main" count="3495" uniqueCount="149">
  <si>
    <t xml:space="preserve">Абрам-мыс, верхний горизонт, сбор 23.06.2017</t>
  </si>
  <si>
    <t xml:space="preserve">N</t>
  </si>
  <si>
    <t xml:space="preserve">Species</t>
  </si>
  <si>
    <t xml:space="preserve">Hight 
(mm)</t>
  </si>
  <si>
    <t xml:space="preserve">Age
(years)</t>
  </si>
  <si>
    <t xml:space="preserve">Sex</t>
  </si>
  <si>
    <t xml:space="preserve">Fecundity</t>
  </si>
  <si>
    <t xml:space="preserve">Abnormalitis ratio</t>
  </si>
  <si>
    <t xml:space="preserve">Fec</t>
  </si>
  <si>
    <t xml:space="preserve">Infection</t>
  </si>
  <si>
    <t xml:space="preserve">Fix
N</t>
  </si>
  <si>
    <t xml:space="preserve">Fix
type</t>
  </si>
  <si>
    <t xml:space="preserve">Comment</t>
  </si>
  <si>
    <t xml:space="preserve">Egg_n</t>
  </si>
  <si>
    <t xml:space="preserve">Egg_ab</t>
  </si>
  <si>
    <t xml:space="preserve">Vel_n</t>
  </si>
  <si>
    <t xml:space="preserve">Vel_ab</t>
  </si>
  <si>
    <t xml:space="preserve">Emb_n</t>
  </si>
  <si>
    <t xml:space="preserve">Emb_ab</t>
  </si>
  <si>
    <t xml:space="preserve">Egg</t>
  </si>
  <si>
    <t xml:space="preserve">Vel</t>
  </si>
  <si>
    <t xml:space="preserve">Emb</t>
  </si>
  <si>
    <t xml:space="preserve">Total</t>
  </si>
  <si>
    <t xml:space="preserve">L.saxatilis</t>
  </si>
  <si>
    <t xml:space="preserve">?</t>
  </si>
  <si>
    <t xml:space="preserve">M</t>
  </si>
  <si>
    <t xml:space="preserve">-</t>
  </si>
  <si>
    <t xml:space="preserve">M.piriformes</t>
  </si>
  <si>
    <t xml:space="preserve">F</t>
  </si>
  <si>
    <t xml:space="preserve">MeOH</t>
  </si>
  <si>
    <t xml:space="preserve">Infusoria</t>
  </si>
  <si>
    <t xml:space="preserve">M.pirifirmes MeOH-fixation N1</t>
  </si>
  <si>
    <t xml:space="preserve">6 glands</t>
  </si>
  <si>
    <t xml:space="preserve">no head</t>
  </si>
  <si>
    <t xml:space="preserve">M.similis</t>
  </si>
  <si>
    <t xml:space="preserve">Podocotyle atomon</t>
  </si>
  <si>
    <t xml:space="preserve">petal</t>
  </si>
  <si>
    <t xml:space="preserve">L.arcana (2 rows)</t>
  </si>
  <si>
    <t xml:space="preserve">2 rows</t>
  </si>
  <si>
    <t xml:space="preserve">1 gland out row</t>
  </si>
  <si>
    <t xml:space="preserve">Абрам-мыс, нижний горизонт, сбор 23.06.2017</t>
  </si>
  <si>
    <t xml:space="preserve">M.pirifirmes MeOH-fixation N2</t>
  </si>
  <si>
    <t xml:space="preserve">L.saxarc</t>
  </si>
  <si>
    <t xml:space="preserve">Microphallidae</t>
  </si>
  <si>
    <t xml:space="preserve">Kiberg, K2, upper level, collection 27.06.2017 (1-25) &amp; 30.06.2017</t>
  </si>
  <si>
    <t xml:space="preserve">immature</t>
  </si>
  <si>
    <t xml:space="preserve">Hymasthla sp</t>
  </si>
  <si>
    <t xml:space="preserve">M.pygmaeus</t>
  </si>
  <si>
    <t xml:space="preserve">L.arcana</t>
  </si>
  <si>
    <t xml:space="preserve">EtOH</t>
  </si>
  <si>
    <t xml:space="preserve">EtOH-fixation fo feces </t>
  </si>
  <si>
    <t xml:space="preserve">L.obtusata</t>
  </si>
  <si>
    <t xml:space="preserve">2 glands row out</t>
  </si>
  <si>
    <t xml:space="preserve">3 glands row out</t>
  </si>
  <si>
    <t xml:space="preserve">Hymasthla + Microphallidae</t>
  </si>
  <si>
    <t xml:space="preserve">1 glands row out</t>
  </si>
  <si>
    <t xml:space="preserve">Renicola sp</t>
  </si>
  <si>
    <t xml:space="preserve">Hymasthla</t>
  </si>
  <si>
    <t xml:space="preserve">Kiberg, K2, lower level, collection 27.06.2017</t>
  </si>
  <si>
    <t xml:space="preserve">M.pirifirmes</t>
  </si>
  <si>
    <t xml:space="preserve">reduced</t>
  </si>
  <si>
    <t xml:space="preserve">Yakovleva</t>
  </si>
  <si>
    <t xml:space="preserve">Number</t>
  </si>
  <si>
    <t xml:space="preserve">Ratio</t>
  </si>
  <si>
    <t xml:space="preserve">Norm</t>
  </si>
  <si>
    <t xml:space="preserve">Abnorm</t>
  </si>
  <si>
    <t xml:space="preserve">All</t>
  </si>
  <si>
    <t xml:space="preserve">Location</t>
  </si>
  <si>
    <t xml:space="preserve">Level</t>
  </si>
  <si>
    <t xml:space="preserve">Hight (mm)</t>
  </si>
  <si>
    <t xml:space="preserve">Age (years)</t>
  </si>
  <si>
    <t xml:space="preserve">All stages</t>
  </si>
  <si>
    <t xml:space="preserve">Yakov</t>
  </si>
  <si>
    <t xml:space="preserve">upper</t>
  </si>
  <si>
    <t xml:space="preserve">1/1</t>
  </si>
  <si>
    <t xml:space="preserve">1/5</t>
  </si>
  <si>
    <t xml:space="preserve">infusoria</t>
  </si>
  <si>
    <t xml:space="preserve">1/7</t>
  </si>
  <si>
    <t xml:space="preserve">1/9</t>
  </si>
  <si>
    <t xml:space="preserve">1/10</t>
  </si>
  <si>
    <t xml:space="preserve">1/11</t>
  </si>
  <si>
    <t xml:space="preserve">1/13</t>
  </si>
  <si>
    <t xml:space="preserve">1/15</t>
  </si>
  <si>
    <t xml:space="preserve">1/17</t>
  </si>
  <si>
    <t xml:space="preserve">1/22</t>
  </si>
  <si>
    <t xml:space="preserve">1/23</t>
  </si>
  <si>
    <t xml:space="preserve">1/2</t>
  </si>
  <si>
    <t xml:space="preserve">1/3</t>
  </si>
  <si>
    <t xml:space="preserve">1/4</t>
  </si>
  <si>
    <t xml:space="preserve">1/6</t>
  </si>
  <si>
    <t xml:space="preserve">1/8</t>
  </si>
  <si>
    <t xml:space="preserve">1/12</t>
  </si>
  <si>
    <t xml:space="preserve">1/14</t>
  </si>
  <si>
    <t xml:space="preserve">1/16</t>
  </si>
  <si>
    <t xml:space="preserve">1/20</t>
  </si>
  <si>
    <t xml:space="preserve">1/18</t>
  </si>
  <si>
    <t xml:space="preserve">1/19</t>
  </si>
  <si>
    <t xml:space="preserve">1/24</t>
  </si>
  <si>
    <t xml:space="preserve">1/21</t>
  </si>
  <si>
    <t xml:space="preserve">2/1</t>
  </si>
  <si>
    <t xml:space="preserve">2/2</t>
  </si>
  <si>
    <t xml:space="preserve">2/3</t>
  </si>
  <si>
    <t xml:space="preserve">Notocotylus</t>
  </si>
  <si>
    <t xml:space="preserve">2/5</t>
  </si>
  <si>
    <t xml:space="preserve">2/7</t>
  </si>
  <si>
    <t xml:space="preserve">2/8</t>
  </si>
  <si>
    <t xml:space="preserve">2/9</t>
  </si>
  <si>
    <t xml:space="preserve">2/10</t>
  </si>
  <si>
    <t xml:space="preserve">2/11</t>
  </si>
  <si>
    <t xml:space="preserve">2/12</t>
  </si>
  <si>
    <t xml:space="preserve">2/13</t>
  </si>
  <si>
    <t xml:space="preserve">2/14</t>
  </si>
  <si>
    <t xml:space="preserve">2/15</t>
  </si>
  <si>
    <t xml:space="preserve">Himasthla</t>
  </si>
  <si>
    <t xml:space="preserve">2/16</t>
  </si>
  <si>
    <t xml:space="preserve">2/17</t>
  </si>
  <si>
    <t xml:space="preserve">2/19</t>
  </si>
  <si>
    <t xml:space="preserve">2/21</t>
  </si>
  <si>
    <t xml:space="preserve">2/24</t>
  </si>
  <si>
    <t xml:space="preserve">2/4</t>
  </si>
  <si>
    <t xml:space="preserve">2/18</t>
  </si>
  <si>
    <t xml:space="preserve">2/20</t>
  </si>
  <si>
    <t xml:space="preserve">2/22</t>
  </si>
  <si>
    <t xml:space="preserve">2/23</t>
  </si>
  <si>
    <t xml:space="preserve">lower</t>
  </si>
  <si>
    <t xml:space="preserve">1</t>
  </si>
  <si>
    <t xml:space="preserve">Cryptocotyle</t>
  </si>
  <si>
    <t xml:space="preserve">2</t>
  </si>
  <si>
    <t xml:space="preserve">3</t>
  </si>
  <si>
    <t xml:space="preserve">4</t>
  </si>
  <si>
    <t xml:space="preserve">5</t>
  </si>
  <si>
    <t xml:space="preserve">Podocotyle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</si>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</sst>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25" topLeftCell="A1" activePane="topLeft" state="split"/>
      <selection pane="topLeft" activeCell="A2" activeCellId="0" sqref="A2"/>
      <selection pane="bottom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3.57"/>
    <col collapsed="false" customWidth="true" hidden="false" outlineLevel="0" max="3" min="3" style="2" width="7.57"/>
    <col collapsed="false" customWidth="true" hidden="false" outlineLevel="0" max="4" min="4" style="3" width="6.57"/>
    <col collapsed="false" customWidth="true" hidden="false" outlineLevel="0" max="5" min="5" style="4" width="6.28"/>
    <col collapsed="false" customWidth="true" hidden="false" outlineLevel="0" max="16" min="6" style="1" width="6.28"/>
    <col collapsed="false" customWidth="true" hidden="false" outlineLevel="0" max="17" min="17" style="1" width="12.71"/>
    <col collapsed="false" customWidth="true" hidden="false" outlineLevel="0" max="18" min="18" style="1" width="5.43"/>
    <col collapsed="false" customWidth="true" hidden="false" outlineLevel="0" max="19" min="19" style="1" width="9.14"/>
    <col collapsed="false" customWidth="true" hidden="false" outlineLevel="0" max="20" min="20" style="1" width="38.43"/>
    <col collapsed="false" customWidth="true" hidden="false" outlineLevel="0" max="1025" min="21" style="1" width="9.14"/>
  </cols>
  <sheetData>
    <row r="1" customFormat="false" ht="15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customFormat="false" ht="15.75" hidden="false" customHeight="true" outlineLevel="0" collapsed="false">
      <c r="A2" s="6" t="s">
        <v>1</v>
      </c>
      <c r="B2" s="6" t="s">
        <v>2</v>
      </c>
      <c r="C2" s="7" t="s">
        <v>3</v>
      </c>
      <c r="D2" s="8" t="s">
        <v>4</v>
      </c>
      <c r="E2" s="6" t="s">
        <v>5</v>
      </c>
      <c r="F2" s="6" t="s">
        <v>6</v>
      </c>
      <c r="G2" s="6"/>
      <c r="H2" s="6"/>
      <c r="I2" s="6"/>
      <c r="J2" s="6"/>
      <c r="K2" s="6"/>
      <c r="L2" s="6" t="s">
        <v>7</v>
      </c>
      <c r="M2" s="6"/>
      <c r="N2" s="6"/>
      <c r="O2" s="6"/>
      <c r="P2" s="6" t="s">
        <v>8</v>
      </c>
      <c r="Q2" s="6" t="s">
        <v>9</v>
      </c>
      <c r="R2" s="8" t="s">
        <v>10</v>
      </c>
      <c r="S2" s="8" t="s">
        <v>11</v>
      </c>
      <c r="T2" s="9" t="s">
        <v>12</v>
      </c>
    </row>
    <row r="3" customFormat="false" ht="15.75" hidden="false" customHeight="true" outlineLevel="0" collapsed="false">
      <c r="A3" s="6"/>
      <c r="B3" s="6"/>
      <c r="C3" s="7"/>
      <c r="D3" s="8"/>
      <c r="E3" s="8"/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10" t="s">
        <v>19</v>
      </c>
      <c r="M3" s="10" t="s">
        <v>20</v>
      </c>
      <c r="N3" s="10" t="s">
        <v>21</v>
      </c>
      <c r="O3" s="10" t="s">
        <v>22</v>
      </c>
      <c r="P3" s="6"/>
      <c r="Q3" s="6"/>
      <c r="R3" s="6"/>
      <c r="S3" s="6"/>
      <c r="T3" s="9"/>
    </row>
    <row r="4" customFormat="false" ht="15.75" hidden="false" customHeight="true" outlineLevel="0" collapsed="false">
      <c r="A4" s="1" t="n">
        <v>1</v>
      </c>
      <c r="B4" s="1" t="s">
        <v>23</v>
      </c>
      <c r="C4" s="2" t="n">
        <v>9.2</v>
      </c>
      <c r="D4" s="10" t="s">
        <v>24</v>
      </c>
      <c r="E4" s="4" t="s">
        <v>25</v>
      </c>
      <c r="F4" s="4" t="s">
        <v>26</v>
      </c>
      <c r="G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1" t="s">
        <v>27</v>
      </c>
      <c r="R4" s="4" t="s">
        <v>26</v>
      </c>
      <c r="S4" s="4" t="s">
        <v>26</v>
      </c>
    </row>
    <row r="5" customFormat="false" ht="15.75" hidden="false" customHeight="true" outlineLevel="0" collapsed="false">
      <c r="A5" s="1" t="n">
        <v>2</v>
      </c>
      <c r="B5" s="1" t="s">
        <v>23</v>
      </c>
      <c r="C5" s="2" t="n">
        <v>11</v>
      </c>
      <c r="D5" s="3" t="n">
        <v>7</v>
      </c>
      <c r="E5" s="4" t="s">
        <v>28</v>
      </c>
      <c r="F5" s="1" t="n">
        <v>0</v>
      </c>
      <c r="G5" s="1" t="n">
        <v>2</v>
      </c>
      <c r="H5" s="1" t="n">
        <v>3</v>
      </c>
      <c r="I5" s="1" t="n">
        <v>0</v>
      </c>
      <c r="J5" s="1" t="n">
        <v>100</v>
      </c>
      <c r="K5" s="1" t="n">
        <v>40</v>
      </c>
      <c r="L5" s="1" t="n">
        <f aca="false">G5/(F5+G5)</f>
        <v>1</v>
      </c>
      <c r="M5" s="1" t="n">
        <f aca="false">I5/(H5+I5)</f>
        <v>0</v>
      </c>
      <c r="N5" s="1" t="n">
        <f aca="false">K5/(J5+K5)</f>
        <v>0.285714285714286</v>
      </c>
      <c r="O5" s="1" t="n">
        <f aca="false">(G5+I5+K5)/(F5+G5+H5+I5+J5+K5)</f>
        <v>0.289655172413793</v>
      </c>
      <c r="P5" s="1" t="n">
        <f aca="false">SUM(F5:K5)</f>
        <v>145</v>
      </c>
      <c r="Q5" s="4" t="s">
        <v>26</v>
      </c>
      <c r="R5" s="1" t="n">
        <v>2</v>
      </c>
      <c r="S5" s="4" t="s">
        <v>29</v>
      </c>
    </row>
    <row r="6" customFormat="false" ht="15.75" hidden="false" customHeight="true" outlineLevel="0" collapsed="false">
      <c r="A6" s="1" t="n">
        <v>3</v>
      </c>
      <c r="B6" s="1" t="s">
        <v>23</v>
      </c>
      <c r="C6" s="2" t="n">
        <v>8.7</v>
      </c>
      <c r="D6" s="3" t="n">
        <v>6</v>
      </c>
      <c r="E6" s="4" t="s">
        <v>25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1" t="n">
        <v>3</v>
      </c>
      <c r="S6" s="4" t="s">
        <v>29</v>
      </c>
    </row>
    <row r="7" customFormat="false" ht="15.75" hidden="false" customHeight="true" outlineLevel="0" collapsed="false">
      <c r="A7" s="1" t="n">
        <v>4</v>
      </c>
      <c r="B7" s="1" t="s">
        <v>23</v>
      </c>
      <c r="C7" s="2" t="n">
        <v>10.6</v>
      </c>
      <c r="D7" s="3" t="n">
        <v>5</v>
      </c>
      <c r="E7" s="4" t="s">
        <v>25</v>
      </c>
      <c r="F7" s="4" t="s">
        <v>26</v>
      </c>
      <c r="G7" s="4" t="s">
        <v>26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1" t="n">
        <v>4</v>
      </c>
      <c r="S7" s="4" t="s">
        <v>29</v>
      </c>
    </row>
    <row r="8" customFormat="false" ht="15.75" hidden="false" customHeight="true" outlineLevel="0" collapsed="false">
      <c r="A8" s="1" t="n">
        <v>5</v>
      </c>
      <c r="B8" s="1" t="s">
        <v>23</v>
      </c>
      <c r="C8" s="2" t="n">
        <v>9.6</v>
      </c>
      <c r="D8" s="3" t="n">
        <v>6</v>
      </c>
      <c r="E8" s="4" t="s">
        <v>28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36</v>
      </c>
      <c r="K8" s="1" t="n">
        <v>20</v>
      </c>
      <c r="L8" s="1" t="n">
        <v>0</v>
      </c>
      <c r="M8" s="1" t="n">
        <v>0</v>
      </c>
      <c r="N8" s="1" t="n">
        <f aca="false">K8/(J8+K8)</f>
        <v>0.357142857142857</v>
      </c>
      <c r="O8" s="1" t="n">
        <f aca="false">(G8+I8+K8)/(F8+G8+H8+I8+J8+K8)</f>
        <v>0.357142857142857</v>
      </c>
      <c r="P8" s="1" t="n">
        <f aca="false">SUM(F8:K8)</f>
        <v>56</v>
      </c>
      <c r="Q8" s="4" t="s">
        <v>26</v>
      </c>
      <c r="R8" s="1" t="n">
        <v>5</v>
      </c>
      <c r="S8" s="4" t="s">
        <v>29</v>
      </c>
    </row>
    <row r="9" customFormat="false" ht="15.75" hidden="false" customHeight="true" outlineLevel="0" collapsed="false">
      <c r="A9" s="1" t="n">
        <v>6</v>
      </c>
      <c r="B9" s="1" t="s">
        <v>23</v>
      </c>
      <c r="C9" s="2" t="n">
        <v>9.3</v>
      </c>
      <c r="D9" s="3" t="n">
        <v>5</v>
      </c>
      <c r="E9" s="4" t="s">
        <v>25</v>
      </c>
      <c r="F9" s="4" t="s">
        <v>26</v>
      </c>
      <c r="G9" s="4" t="s">
        <v>26</v>
      </c>
      <c r="H9" s="4" t="s">
        <v>26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1" t="n">
        <v>6</v>
      </c>
      <c r="S9" s="4" t="s">
        <v>29</v>
      </c>
    </row>
    <row r="10" customFormat="false" ht="15.75" hidden="false" customHeight="true" outlineLevel="0" collapsed="false">
      <c r="A10" s="1" t="n">
        <v>7</v>
      </c>
      <c r="B10" s="1" t="s">
        <v>23</v>
      </c>
      <c r="C10" s="2" t="n">
        <v>10.5</v>
      </c>
      <c r="D10" s="3" t="n">
        <v>6</v>
      </c>
      <c r="E10" s="4" t="s">
        <v>28</v>
      </c>
      <c r="F10" s="1" t="n">
        <v>13</v>
      </c>
      <c r="G10" s="1" t="n">
        <v>10</v>
      </c>
      <c r="H10" s="1" t="n">
        <v>13</v>
      </c>
      <c r="I10" s="1" t="n">
        <v>0</v>
      </c>
      <c r="J10" s="1" t="n">
        <v>36</v>
      </c>
      <c r="K10" s="1" t="n">
        <v>0</v>
      </c>
      <c r="L10" s="1" t="n">
        <f aca="false">G10/(F10+G10)</f>
        <v>0.434782608695652</v>
      </c>
      <c r="M10" s="1" t="n">
        <f aca="false">I10/(H10+I10)</f>
        <v>0</v>
      </c>
      <c r="N10" s="1" t="n">
        <f aca="false">K10/(J10+K10)</f>
        <v>0</v>
      </c>
      <c r="O10" s="1" t="n">
        <f aca="false">(G10+I10+K10)/(F10+G10+H10+I10+J10+K10)</f>
        <v>0.138888888888889</v>
      </c>
      <c r="P10" s="1" t="n">
        <f aca="false">SUM(F10:K10)</f>
        <v>72</v>
      </c>
      <c r="Q10" s="4" t="s">
        <v>26</v>
      </c>
      <c r="R10" s="1" t="n">
        <v>7</v>
      </c>
      <c r="S10" s="4" t="s">
        <v>29</v>
      </c>
    </row>
    <row r="11" customFormat="false" ht="15.75" hidden="false" customHeight="true" outlineLevel="0" collapsed="false">
      <c r="A11" s="1" t="n">
        <v>8</v>
      </c>
      <c r="B11" s="1" t="s">
        <v>23</v>
      </c>
      <c r="C11" s="2" t="n">
        <v>12.1</v>
      </c>
      <c r="D11" s="3" t="n">
        <v>7</v>
      </c>
      <c r="E11" s="4" t="s">
        <v>28</v>
      </c>
      <c r="F11" s="1" t="n">
        <v>0</v>
      </c>
      <c r="G11" s="1" t="n">
        <v>7</v>
      </c>
      <c r="H11" s="1" t="n">
        <v>7</v>
      </c>
      <c r="I11" s="1" t="n">
        <v>16</v>
      </c>
      <c r="J11" s="1" t="n">
        <v>39</v>
      </c>
      <c r="K11" s="1" t="n">
        <v>18</v>
      </c>
      <c r="L11" s="1" t="n">
        <f aca="false">G11/(F11+G11)</f>
        <v>1</v>
      </c>
      <c r="M11" s="1" t="n">
        <f aca="false">I11/(H11+I11)</f>
        <v>0.695652173913043</v>
      </c>
      <c r="N11" s="1" t="n">
        <f aca="false">K11/(J11+K11)</f>
        <v>0.31578947368421</v>
      </c>
      <c r="O11" s="1" t="n">
        <f aca="false">(G11+I11+K11)/(F11+G11+H11+I11+J11+K11)</f>
        <v>0.471264367816092</v>
      </c>
      <c r="P11" s="1" t="n">
        <f aca="false">SUM(F11:K11)</f>
        <v>87</v>
      </c>
      <c r="Q11" s="4" t="s">
        <v>26</v>
      </c>
      <c r="R11" s="1" t="n">
        <v>8</v>
      </c>
      <c r="S11" s="4" t="s">
        <v>29</v>
      </c>
    </row>
    <row r="12" customFormat="false" ht="15.75" hidden="false" customHeight="true" outlineLevel="0" collapsed="false">
      <c r="A12" s="1" t="n">
        <v>9</v>
      </c>
      <c r="B12" s="1" t="s">
        <v>23</v>
      </c>
      <c r="C12" s="2" t="n">
        <v>10.5</v>
      </c>
      <c r="D12" s="3" t="n">
        <v>6</v>
      </c>
      <c r="E12" s="4" t="s">
        <v>25</v>
      </c>
      <c r="F12" s="4" t="s">
        <v>26</v>
      </c>
      <c r="G12" s="4" t="s">
        <v>26</v>
      </c>
      <c r="H12" s="4" t="s">
        <v>26</v>
      </c>
      <c r="I12" s="4" t="s">
        <v>26</v>
      </c>
      <c r="J12" s="4" t="s">
        <v>26</v>
      </c>
      <c r="K12" s="4" t="s">
        <v>26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1" t="n">
        <v>9</v>
      </c>
      <c r="S12" s="4" t="s">
        <v>29</v>
      </c>
    </row>
    <row r="13" customFormat="false" ht="15.75" hidden="false" customHeight="true" outlineLevel="0" collapsed="false">
      <c r="A13" s="1" t="n">
        <v>10</v>
      </c>
      <c r="B13" s="1" t="s">
        <v>23</v>
      </c>
      <c r="C13" s="2" t="n">
        <v>9.6</v>
      </c>
      <c r="D13" s="3" t="n">
        <v>5</v>
      </c>
      <c r="E13" s="4" t="s">
        <v>25</v>
      </c>
      <c r="F13" s="4" t="s">
        <v>26</v>
      </c>
      <c r="G13" s="4" t="s">
        <v>26</v>
      </c>
      <c r="H13" s="4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1" t="n">
        <v>10</v>
      </c>
      <c r="S13" s="4" t="s">
        <v>29</v>
      </c>
    </row>
    <row r="14" customFormat="false" ht="15.75" hidden="false" customHeight="true" outlineLevel="0" collapsed="false">
      <c r="A14" s="1" t="n">
        <v>11</v>
      </c>
      <c r="B14" s="1" t="s">
        <v>23</v>
      </c>
      <c r="C14" s="2" t="n">
        <v>10</v>
      </c>
      <c r="D14" s="3" t="n">
        <v>7</v>
      </c>
      <c r="E14" s="4" t="s">
        <v>28</v>
      </c>
      <c r="F14" s="1" t="n">
        <v>37</v>
      </c>
      <c r="G14" s="1" t="n">
        <v>14</v>
      </c>
      <c r="H14" s="1" t="n">
        <v>3</v>
      </c>
      <c r="I14" s="1" t="n">
        <v>2</v>
      </c>
      <c r="J14" s="1" t="n">
        <v>44</v>
      </c>
      <c r="K14" s="1" t="n">
        <v>22</v>
      </c>
      <c r="L14" s="1" t="n">
        <f aca="false">G14/(F14+G14)</f>
        <v>0.274509803921569</v>
      </c>
      <c r="M14" s="1" t="n">
        <f aca="false">I14/(H14+I14)</f>
        <v>0.4</v>
      </c>
      <c r="N14" s="1" t="n">
        <f aca="false">K14/(J14+K14)</f>
        <v>0.333333333333333</v>
      </c>
      <c r="O14" s="1" t="n">
        <f aca="false">(G14+I14+K14)/(F14+G14+H14+I14+J14+K14)</f>
        <v>0.311475409836066</v>
      </c>
      <c r="P14" s="1" t="n">
        <f aca="false">SUM(F14:K14)</f>
        <v>122</v>
      </c>
      <c r="Q14" s="4" t="s">
        <v>26</v>
      </c>
      <c r="R14" s="1" t="n">
        <v>11</v>
      </c>
      <c r="S14" s="4" t="s">
        <v>29</v>
      </c>
    </row>
    <row r="15" customFormat="false" ht="15.75" hidden="false" customHeight="true" outlineLevel="0" collapsed="false">
      <c r="A15" s="1" t="n">
        <v>12</v>
      </c>
      <c r="B15" s="1" t="s">
        <v>23</v>
      </c>
      <c r="C15" s="2" t="n">
        <v>9.2</v>
      </c>
      <c r="D15" s="3" t="n">
        <v>5</v>
      </c>
      <c r="E15" s="4" t="s">
        <v>25</v>
      </c>
      <c r="F15" s="4" t="s">
        <v>26</v>
      </c>
      <c r="G15" s="4" t="s">
        <v>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4" t="s">
        <v>26</v>
      </c>
      <c r="R15" s="1" t="n">
        <v>12</v>
      </c>
      <c r="S15" s="4" t="s">
        <v>29</v>
      </c>
    </row>
    <row r="16" customFormat="false" ht="15.75" hidden="false" customHeight="true" outlineLevel="0" collapsed="false">
      <c r="A16" s="1" t="n">
        <v>13</v>
      </c>
      <c r="B16" s="1" t="s">
        <v>23</v>
      </c>
      <c r="C16" s="2" t="n">
        <v>10.4</v>
      </c>
      <c r="D16" s="3" t="n">
        <v>5</v>
      </c>
      <c r="E16" s="4" t="s">
        <v>25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4" t="s">
        <v>26</v>
      </c>
      <c r="Q16" s="4" t="s">
        <v>26</v>
      </c>
      <c r="R16" s="1" t="n">
        <v>13</v>
      </c>
      <c r="S16" s="4" t="s">
        <v>29</v>
      </c>
    </row>
    <row r="17" customFormat="false" ht="15.75" hidden="false" customHeight="true" outlineLevel="0" collapsed="false">
      <c r="A17" s="1" t="n">
        <v>14</v>
      </c>
      <c r="B17" s="1" t="s">
        <v>23</v>
      </c>
      <c r="C17" s="2" t="n">
        <v>10.1</v>
      </c>
      <c r="D17" s="3" t="n">
        <v>5</v>
      </c>
      <c r="E17" s="4" t="s">
        <v>25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4" t="s">
        <v>26</v>
      </c>
      <c r="R17" s="1" t="n">
        <v>14</v>
      </c>
      <c r="S17" s="4" t="s">
        <v>29</v>
      </c>
    </row>
    <row r="18" customFormat="false" ht="15.75" hidden="false" customHeight="true" outlineLevel="0" collapsed="false">
      <c r="A18" s="1" t="n">
        <v>15</v>
      </c>
      <c r="B18" s="1" t="s">
        <v>23</v>
      </c>
      <c r="C18" s="2" t="n">
        <v>9.1</v>
      </c>
      <c r="D18" s="3" t="n">
        <v>4</v>
      </c>
      <c r="E18" s="4" t="s">
        <v>28</v>
      </c>
      <c r="F18" s="1" t="n">
        <v>0</v>
      </c>
      <c r="G18" s="1" t="n">
        <v>0</v>
      </c>
      <c r="H18" s="1" t="n">
        <v>7</v>
      </c>
      <c r="I18" s="1" t="n">
        <v>0</v>
      </c>
      <c r="J18" s="1" t="n">
        <v>26</v>
      </c>
      <c r="K18" s="1" t="n">
        <v>19</v>
      </c>
      <c r="L18" s="1" t="n">
        <v>0</v>
      </c>
      <c r="M18" s="1" t="n">
        <f aca="false">I18/(H18+I18)</f>
        <v>0</v>
      </c>
      <c r="N18" s="1" t="n">
        <f aca="false">K18/(J18+K18)</f>
        <v>0.422222222222222</v>
      </c>
      <c r="O18" s="1" t="n">
        <f aca="false">(G18+I18+K18)/(F18+G18+H18+I18+J18+K18)</f>
        <v>0.365384615384615</v>
      </c>
      <c r="P18" s="1" t="n">
        <f aca="false">SUM(F18:K18)</f>
        <v>52</v>
      </c>
      <c r="Q18" s="4" t="s">
        <v>26</v>
      </c>
      <c r="R18" s="1" t="n">
        <v>15</v>
      </c>
      <c r="S18" s="4" t="s">
        <v>29</v>
      </c>
    </row>
    <row r="19" customFormat="false" ht="15.75" hidden="false" customHeight="true" outlineLevel="0" collapsed="false">
      <c r="A19" s="1" t="n">
        <v>16</v>
      </c>
      <c r="B19" s="1" t="s">
        <v>23</v>
      </c>
      <c r="C19" s="2" t="n">
        <v>9.1</v>
      </c>
      <c r="D19" s="3" t="n">
        <v>5</v>
      </c>
      <c r="E19" s="4" t="s">
        <v>28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7</v>
      </c>
      <c r="K19" s="1" t="n">
        <v>5</v>
      </c>
      <c r="L19" s="1" t="n">
        <v>0</v>
      </c>
      <c r="M19" s="1" t="n">
        <v>0</v>
      </c>
      <c r="N19" s="1" t="n">
        <f aca="false">K19/(J19+K19)</f>
        <v>0.416666666666667</v>
      </c>
      <c r="O19" s="1" t="n">
        <f aca="false">(G19+I19+K19)/(F19+G19+H19+I19+J19+K19)</f>
        <v>0.416666666666667</v>
      </c>
      <c r="P19" s="1" t="n">
        <f aca="false">SUM(F19:K19)</f>
        <v>12</v>
      </c>
      <c r="Q19" s="4" t="s">
        <v>26</v>
      </c>
      <c r="R19" s="1" t="n">
        <v>16</v>
      </c>
      <c r="S19" s="4" t="s">
        <v>29</v>
      </c>
    </row>
    <row r="20" customFormat="false" ht="15.75" hidden="false" customHeight="true" outlineLevel="0" collapsed="false">
      <c r="A20" s="1" t="n">
        <v>17</v>
      </c>
      <c r="B20" s="1" t="s">
        <v>23</v>
      </c>
      <c r="C20" s="2" t="n">
        <v>10.1</v>
      </c>
      <c r="D20" s="3" t="n">
        <v>5</v>
      </c>
      <c r="E20" s="4" t="s">
        <v>28</v>
      </c>
      <c r="F20" s="1" t="n">
        <v>0</v>
      </c>
      <c r="G20" s="1" t="n">
        <v>12</v>
      </c>
      <c r="H20" s="1" t="n">
        <v>21</v>
      </c>
      <c r="I20" s="1" t="n">
        <v>21</v>
      </c>
      <c r="J20" s="1" t="n">
        <v>14</v>
      </c>
      <c r="K20" s="1" t="n">
        <v>16</v>
      </c>
      <c r="L20" s="1" t="n">
        <f aca="false">G20/(F20+G20)</f>
        <v>1</v>
      </c>
      <c r="M20" s="1" t="n">
        <f aca="false">I20/(H20+I20)</f>
        <v>0.5</v>
      </c>
      <c r="N20" s="1" t="n">
        <f aca="false">K20/(J20+K20)</f>
        <v>0.533333333333333</v>
      </c>
      <c r="O20" s="1" t="n">
        <f aca="false">(G20+I20+K20)/(F20+G20+H20+I20+J20+K20)</f>
        <v>0.583333333333333</v>
      </c>
      <c r="P20" s="1" t="n">
        <f aca="false">SUM(F20:K20)</f>
        <v>84</v>
      </c>
      <c r="Q20" s="4" t="s">
        <v>26</v>
      </c>
      <c r="R20" s="1" t="n">
        <v>17</v>
      </c>
      <c r="S20" s="4" t="s">
        <v>29</v>
      </c>
    </row>
    <row r="21" customFormat="false" ht="15.75" hidden="false" customHeight="true" outlineLevel="0" collapsed="false">
      <c r="A21" s="1" t="n">
        <v>18</v>
      </c>
      <c r="B21" s="1" t="s">
        <v>23</v>
      </c>
      <c r="C21" s="2" t="n">
        <v>8.7</v>
      </c>
      <c r="D21" s="3" t="n">
        <v>4</v>
      </c>
      <c r="E21" s="4" t="s">
        <v>25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4" t="s">
        <v>26</v>
      </c>
      <c r="R21" s="1" t="n">
        <v>18</v>
      </c>
      <c r="S21" s="4" t="s">
        <v>29</v>
      </c>
    </row>
    <row r="22" customFormat="false" ht="15.75" hidden="false" customHeight="true" outlineLevel="0" collapsed="false">
      <c r="A22" s="1" t="n">
        <v>19</v>
      </c>
      <c r="B22" s="1" t="s">
        <v>23</v>
      </c>
      <c r="C22" s="2" t="n">
        <v>8.8</v>
      </c>
      <c r="D22" s="3" t="n">
        <v>4</v>
      </c>
      <c r="E22" s="4" t="s">
        <v>25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4" t="s">
        <v>26</v>
      </c>
      <c r="R22" s="1" t="n">
        <v>19</v>
      </c>
      <c r="S22" s="4" t="s">
        <v>29</v>
      </c>
    </row>
    <row r="23" customFormat="false" ht="15.75" hidden="false" customHeight="true" outlineLevel="0" collapsed="false">
      <c r="A23" s="1" t="n">
        <v>20</v>
      </c>
      <c r="B23" s="1" t="s">
        <v>23</v>
      </c>
      <c r="C23" s="2" t="n">
        <v>8.5</v>
      </c>
      <c r="D23" s="3" t="n">
        <v>4</v>
      </c>
      <c r="E23" s="4" t="s">
        <v>28</v>
      </c>
      <c r="F23" s="1" t="n">
        <v>12</v>
      </c>
      <c r="G23" s="1" t="n">
        <v>3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f aca="false">G23/(F23+G23)</f>
        <v>0.2</v>
      </c>
      <c r="M23" s="1" t="n">
        <v>0</v>
      </c>
      <c r="N23" s="1" t="n">
        <v>0</v>
      </c>
      <c r="O23" s="1" t="n">
        <f aca="false">(G23+I23+K23)/(F23+G23+H23+I23+J23+K23)</f>
        <v>0.2</v>
      </c>
      <c r="P23" s="1" t="n">
        <f aca="false">SUM(F23:K23)</f>
        <v>15</v>
      </c>
      <c r="Q23" s="4" t="s">
        <v>26</v>
      </c>
      <c r="R23" s="1" t="n">
        <v>20</v>
      </c>
      <c r="S23" s="4" t="s">
        <v>29</v>
      </c>
    </row>
    <row r="24" customFormat="false" ht="15.75" hidden="false" customHeight="true" outlineLevel="0" collapsed="false">
      <c r="A24" s="1" t="n">
        <v>21</v>
      </c>
      <c r="B24" s="1" t="s">
        <v>23</v>
      </c>
      <c r="C24" s="2" t="n">
        <v>9.1</v>
      </c>
      <c r="D24" s="3" t="n">
        <v>4</v>
      </c>
      <c r="E24" s="4" t="s">
        <v>25</v>
      </c>
      <c r="F24" s="4" t="s">
        <v>26</v>
      </c>
      <c r="G24" s="4" t="s">
        <v>26</v>
      </c>
      <c r="H24" s="4" t="s">
        <v>26</v>
      </c>
      <c r="I24" s="4" t="s">
        <v>26</v>
      </c>
      <c r="J24" s="4" t="s">
        <v>26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4" t="s">
        <v>26</v>
      </c>
      <c r="R24" s="1" t="n">
        <v>21</v>
      </c>
      <c r="S24" s="4" t="s">
        <v>29</v>
      </c>
    </row>
    <row r="25" customFormat="false" ht="15.75" hidden="false" customHeight="true" outlineLevel="0" collapsed="false">
      <c r="A25" s="1" t="n">
        <v>22</v>
      </c>
      <c r="B25" s="1" t="s">
        <v>23</v>
      </c>
      <c r="C25" s="2" t="n">
        <v>9.2</v>
      </c>
      <c r="D25" s="3" t="n">
        <v>5</v>
      </c>
      <c r="E25" s="4" t="s">
        <v>25</v>
      </c>
      <c r="F25" s="4" t="s">
        <v>26</v>
      </c>
      <c r="G25" s="4" t="s">
        <v>26</v>
      </c>
      <c r="H25" s="4" t="s">
        <v>26</v>
      </c>
      <c r="I25" s="4" t="s">
        <v>26</v>
      </c>
      <c r="J25" s="4" t="s">
        <v>26</v>
      </c>
      <c r="K25" s="4" t="s">
        <v>26</v>
      </c>
      <c r="L25" s="4" t="s">
        <v>26</v>
      </c>
      <c r="M25" s="4" t="s">
        <v>26</v>
      </c>
      <c r="N25" s="4" t="s">
        <v>26</v>
      </c>
      <c r="O25" s="4" t="s">
        <v>26</v>
      </c>
      <c r="P25" s="4" t="s">
        <v>26</v>
      </c>
      <c r="Q25" s="1" t="s">
        <v>27</v>
      </c>
      <c r="R25" s="4" t="s">
        <v>26</v>
      </c>
      <c r="S25" s="4" t="s">
        <v>26</v>
      </c>
    </row>
    <row r="26" customFormat="false" ht="15.75" hidden="false" customHeight="true" outlineLevel="0" collapsed="false">
      <c r="A26" s="1" t="n">
        <v>23</v>
      </c>
      <c r="B26" s="1" t="s">
        <v>23</v>
      </c>
      <c r="C26" s="2" t="n">
        <v>9</v>
      </c>
      <c r="D26" s="3" t="n">
        <v>5</v>
      </c>
      <c r="E26" s="4" t="s">
        <v>28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23</v>
      </c>
      <c r="K26" s="1" t="n">
        <v>4</v>
      </c>
      <c r="L26" s="1" t="n">
        <v>0</v>
      </c>
      <c r="M26" s="1" t="n">
        <v>0</v>
      </c>
      <c r="N26" s="1" t="n">
        <f aca="false">K26/(J26+K26)</f>
        <v>0.148148148148148</v>
      </c>
      <c r="O26" s="1" t="n">
        <f aca="false">(G26+I26+K26)/(F26+G26+H26+I26+J26+K26)</f>
        <v>0.148148148148148</v>
      </c>
      <c r="P26" s="1" t="n">
        <f aca="false">SUM(F26:K26)</f>
        <v>27</v>
      </c>
      <c r="Q26" s="1" t="s">
        <v>30</v>
      </c>
      <c r="R26" s="4" t="s">
        <v>26</v>
      </c>
      <c r="S26" s="4" t="s">
        <v>26</v>
      </c>
    </row>
    <row r="27" customFormat="false" ht="15.75" hidden="false" customHeight="true" outlineLevel="0" collapsed="false">
      <c r="A27" s="1" t="n">
        <v>24</v>
      </c>
      <c r="B27" s="1" t="s">
        <v>23</v>
      </c>
      <c r="C27" s="2" t="n">
        <v>7.5</v>
      </c>
      <c r="D27" s="3" t="n">
        <v>3</v>
      </c>
      <c r="E27" s="4" t="s">
        <v>28</v>
      </c>
      <c r="F27" s="11" t="n">
        <v>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1" t="n">
        <v>0</v>
      </c>
      <c r="Q27" s="4" t="s">
        <v>26</v>
      </c>
      <c r="R27" s="4" t="s">
        <v>26</v>
      </c>
      <c r="S27" s="4" t="s">
        <v>26</v>
      </c>
    </row>
    <row r="28" customFormat="false" ht="15.75" hidden="false" customHeight="true" outlineLevel="0" collapsed="false">
      <c r="A28" s="1" t="n">
        <v>25</v>
      </c>
      <c r="B28" s="1" t="s">
        <v>23</v>
      </c>
      <c r="C28" s="2" t="n">
        <v>7.4</v>
      </c>
      <c r="D28" s="3" t="n">
        <v>5</v>
      </c>
      <c r="E28" s="4" t="s">
        <v>28</v>
      </c>
      <c r="F28" s="11" t="n">
        <v>0</v>
      </c>
      <c r="G28" s="11" t="n">
        <v>0</v>
      </c>
      <c r="H28" s="11" t="n">
        <v>0</v>
      </c>
      <c r="I28" s="11" t="n">
        <v>0</v>
      </c>
      <c r="J28" s="11" t="n">
        <v>0</v>
      </c>
      <c r="K28" s="11" t="n">
        <v>0</v>
      </c>
      <c r="L28" s="11" t="n">
        <v>0</v>
      </c>
      <c r="M28" s="11" t="n">
        <v>0</v>
      </c>
      <c r="N28" s="11" t="n">
        <v>0</v>
      </c>
      <c r="O28" s="11" t="n">
        <v>0</v>
      </c>
      <c r="P28" s="1" t="n">
        <f aca="false">SUM(F28:K28)</f>
        <v>0</v>
      </c>
      <c r="Q28" s="1" t="s">
        <v>27</v>
      </c>
      <c r="R28" s="4" t="s">
        <v>26</v>
      </c>
      <c r="S28" s="4" t="s">
        <v>26</v>
      </c>
    </row>
    <row r="29" customFormat="false" ht="15.75" hidden="false" customHeight="true" outlineLevel="0" collapsed="false">
      <c r="A29" s="1" t="n">
        <v>26</v>
      </c>
      <c r="B29" s="1" t="s">
        <v>23</v>
      </c>
      <c r="C29" s="2" t="n">
        <v>8.3</v>
      </c>
      <c r="D29" s="3" t="n">
        <v>4</v>
      </c>
      <c r="E29" s="4" t="s">
        <v>28</v>
      </c>
      <c r="F29" s="11" t="n">
        <v>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" t="n">
        <f aca="false">SUM(F29:K29)</f>
        <v>0</v>
      </c>
      <c r="Q29" s="1" t="s">
        <v>27</v>
      </c>
      <c r="R29" s="4" t="s">
        <v>26</v>
      </c>
      <c r="S29" s="4" t="s">
        <v>26</v>
      </c>
      <c r="T29" s="1" t="s">
        <v>31</v>
      </c>
    </row>
    <row r="30" customFormat="false" ht="15.75" hidden="false" customHeight="true" outlineLevel="0" collapsed="false">
      <c r="A30" s="1" t="n">
        <v>27</v>
      </c>
      <c r="B30" s="1" t="s">
        <v>23</v>
      </c>
      <c r="C30" s="2" t="n">
        <v>8.3</v>
      </c>
      <c r="D30" s="3" t="n">
        <v>5</v>
      </c>
      <c r="E30" s="4" t="s">
        <v>25</v>
      </c>
      <c r="F30" s="4" t="s">
        <v>26</v>
      </c>
      <c r="G30" s="4" t="s">
        <v>26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26</v>
      </c>
      <c r="P30" s="4" t="s">
        <v>26</v>
      </c>
      <c r="Q30" s="4" t="s">
        <v>26</v>
      </c>
      <c r="R30" s="4" t="s">
        <v>26</v>
      </c>
      <c r="S30" s="4" t="s">
        <v>26</v>
      </c>
    </row>
    <row r="31" customFormat="false" ht="15.75" hidden="false" customHeight="true" outlineLevel="0" collapsed="false">
      <c r="A31" s="1" t="n">
        <v>28</v>
      </c>
      <c r="B31" s="1" t="s">
        <v>23</v>
      </c>
      <c r="C31" s="2" t="n">
        <v>7.5</v>
      </c>
      <c r="D31" s="3" t="n">
        <v>4</v>
      </c>
      <c r="E31" s="4" t="s">
        <v>25</v>
      </c>
      <c r="F31" s="4" t="s">
        <v>26</v>
      </c>
      <c r="G31" s="4" t="s">
        <v>26</v>
      </c>
      <c r="H31" s="4" t="s">
        <v>26</v>
      </c>
      <c r="I31" s="4" t="s">
        <v>26</v>
      </c>
      <c r="J31" s="4" t="s">
        <v>26</v>
      </c>
      <c r="K31" s="4" t="s">
        <v>26</v>
      </c>
      <c r="L31" s="4" t="s">
        <v>26</v>
      </c>
      <c r="M31" s="4" t="s">
        <v>26</v>
      </c>
      <c r="N31" s="4" t="s">
        <v>26</v>
      </c>
      <c r="O31" s="4" t="s">
        <v>26</v>
      </c>
      <c r="P31" s="4" t="s">
        <v>26</v>
      </c>
      <c r="Q31" s="4" t="s">
        <v>26</v>
      </c>
      <c r="R31" s="4" t="s">
        <v>26</v>
      </c>
      <c r="S31" s="4" t="s">
        <v>26</v>
      </c>
    </row>
    <row r="32" customFormat="false" ht="15.75" hidden="false" customHeight="true" outlineLevel="0" collapsed="false">
      <c r="A32" s="1" t="n">
        <v>29</v>
      </c>
      <c r="B32" s="1" t="s">
        <v>23</v>
      </c>
      <c r="C32" s="2" t="n">
        <v>8.5</v>
      </c>
      <c r="D32" s="3" t="n">
        <v>4</v>
      </c>
      <c r="E32" s="4" t="s">
        <v>25</v>
      </c>
      <c r="F32" s="4" t="s">
        <v>26</v>
      </c>
      <c r="G32" s="4" t="s">
        <v>26</v>
      </c>
      <c r="H32" s="4" t="s">
        <v>26</v>
      </c>
      <c r="I32" s="4" t="s">
        <v>26</v>
      </c>
      <c r="J32" s="4" t="s">
        <v>26</v>
      </c>
      <c r="K32" s="4" t="s">
        <v>26</v>
      </c>
      <c r="L32" s="4" t="s">
        <v>26</v>
      </c>
      <c r="M32" s="4" t="s">
        <v>26</v>
      </c>
      <c r="N32" s="4" t="s">
        <v>26</v>
      </c>
      <c r="O32" s="4" t="s">
        <v>26</v>
      </c>
      <c r="P32" s="4" t="s">
        <v>26</v>
      </c>
      <c r="Q32" s="4" t="s">
        <v>26</v>
      </c>
      <c r="R32" s="4" t="s">
        <v>26</v>
      </c>
      <c r="S32" s="4" t="s">
        <v>26</v>
      </c>
    </row>
    <row r="33" customFormat="false" ht="15.75" hidden="false" customHeight="true" outlineLevel="0" collapsed="false">
      <c r="A33" s="1" t="n">
        <v>30</v>
      </c>
      <c r="B33" s="1" t="s">
        <v>23</v>
      </c>
      <c r="C33" s="2" t="n">
        <v>7.6</v>
      </c>
      <c r="D33" s="3" t="n">
        <v>3</v>
      </c>
      <c r="E33" s="4" t="s">
        <v>28</v>
      </c>
      <c r="F33" s="1" t="n">
        <v>5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f aca="false">SUM(F33:K33)</f>
        <v>5</v>
      </c>
      <c r="Q33" s="4" t="s">
        <v>26</v>
      </c>
      <c r="R33" s="4" t="s">
        <v>26</v>
      </c>
      <c r="S33" s="4" t="s">
        <v>26</v>
      </c>
    </row>
    <row r="34" customFormat="false" ht="15.75" hidden="false" customHeight="true" outlineLevel="0" collapsed="false">
      <c r="A34" s="1" t="n">
        <v>31</v>
      </c>
      <c r="B34" s="1" t="s">
        <v>23</v>
      </c>
      <c r="C34" s="2" t="n">
        <v>7.7</v>
      </c>
      <c r="D34" s="3" t="n">
        <v>3</v>
      </c>
      <c r="E34" s="4" t="s">
        <v>25</v>
      </c>
      <c r="F34" s="4" t="s">
        <v>26</v>
      </c>
      <c r="G34" s="4" t="s">
        <v>26</v>
      </c>
      <c r="H34" s="4" t="s">
        <v>26</v>
      </c>
      <c r="I34" s="4" t="s">
        <v>26</v>
      </c>
      <c r="J34" s="4" t="s">
        <v>26</v>
      </c>
      <c r="K34" s="4" t="s">
        <v>26</v>
      </c>
      <c r="L34" s="4" t="s">
        <v>26</v>
      </c>
      <c r="M34" s="4" t="s">
        <v>26</v>
      </c>
      <c r="N34" s="4" t="s">
        <v>26</v>
      </c>
      <c r="O34" s="4" t="s">
        <v>26</v>
      </c>
      <c r="P34" s="4" t="s">
        <v>26</v>
      </c>
      <c r="Q34" s="4" t="s">
        <v>26</v>
      </c>
      <c r="R34" s="4" t="s">
        <v>26</v>
      </c>
      <c r="S34" s="4" t="s">
        <v>26</v>
      </c>
    </row>
    <row r="35" customFormat="false" ht="15.75" hidden="false" customHeight="true" outlineLevel="0" collapsed="false">
      <c r="A35" s="1" t="n">
        <v>32</v>
      </c>
      <c r="B35" s="1" t="s">
        <v>23</v>
      </c>
      <c r="C35" s="2" t="n">
        <v>7.6</v>
      </c>
      <c r="D35" s="3" t="n">
        <v>4</v>
      </c>
      <c r="E35" s="4" t="s">
        <v>25</v>
      </c>
      <c r="F35" s="4" t="s">
        <v>26</v>
      </c>
      <c r="G35" s="4" t="s">
        <v>26</v>
      </c>
      <c r="H35" s="4" t="s">
        <v>26</v>
      </c>
      <c r="I35" s="4" t="s">
        <v>26</v>
      </c>
      <c r="J35" s="4" t="s">
        <v>26</v>
      </c>
      <c r="K35" s="4" t="s">
        <v>26</v>
      </c>
      <c r="L35" s="4" t="s">
        <v>26</v>
      </c>
      <c r="M35" s="4" t="s">
        <v>26</v>
      </c>
      <c r="N35" s="4" t="s">
        <v>26</v>
      </c>
      <c r="O35" s="4" t="s">
        <v>26</v>
      </c>
      <c r="P35" s="4" t="s">
        <v>26</v>
      </c>
      <c r="Q35" s="4" t="s">
        <v>26</v>
      </c>
      <c r="R35" s="4" t="s">
        <v>26</v>
      </c>
      <c r="S35" s="4" t="s">
        <v>26</v>
      </c>
      <c r="T35" s="1" t="s">
        <v>32</v>
      </c>
    </row>
    <row r="36" customFormat="false" ht="15.75" hidden="false" customHeight="true" outlineLevel="0" collapsed="false">
      <c r="A36" s="1" t="n">
        <v>33</v>
      </c>
      <c r="B36" s="1" t="s">
        <v>23</v>
      </c>
      <c r="C36" s="2" t="n">
        <v>7.4</v>
      </c>
      <c r="D36" s="3" t="n">
        <v>3</v>
      </c>
      <c r="E36" s="4" t="s">
        <v>25</v>
      </c>
      <c r="F36" s="4" t="s">
        <v>26</v>
      </c>
      <c r="G36" s="4" t="s">
        <v>26</v>
      </c>
      <c r="H36" s="4" t="s">
        <v>26</v>
      </c>
      <c r="I36" s="4" t="s">
        <v>26</v>
      </c>
      <c r="J36" s="4" t="s">
        <v>26</v>
      </c>
      <c r="K36" s="4" t="s">
        <v>26</v>
      </c>
      <c r="L36" s="4" t="s">
        <v>26</v>
      </c>
      <c r="M36" s="4" t="s">
        <v>26</v>
      </c>
      <c r="N36" s="4" t="s">
        <v>26</v>
      </c>
      <c r="O36" s="4" t="s">
        <v>26</v>
      </c>
      <c r="P36" s="4" t="s">
        <v>26</v>
      </c>
      <c r="Q36" s="4" t="s">
        <v>26</v>
      </c>
      <c r="R36" s="4" t="s">
        <v>26</v>
      </c>
      <c r="S36" s="4" t="s">
        <v>26</v>
      </c>
      <c r="T36" s="1" t="s">
        <v>33</v>
      </c>
    </row>
    <row r="37" customFormat="false" ht="15.75" hidden="false" customHeight="true" outlineLevel="0" collapsed="false">
      <c r="A37" s="1" t="n">
        <v>34</v>
      </c>
      <c r="B37" s="1" t="s">
        <v>23</v>
      </c>
      <c r="C37" s="2" t="n">
        <v>7.3</v>
      </c>
      <c r="D37" s="3" t="n">
        <v>4</v>
      </c>
      <c r="E37" s="4" t="s">
        <v>25</v>
      </c>
      <c r="F37" s="4" t="s">
        <v>26</v>
      </c>
      <c r="G37" s="4" t="s">
        <v>26</v>
      </c>
      <c r="H37" s="4" t="s">
        <v>26</v>
      </c>
      <c r="I37" s="4" t="s">
        <v>26</v>
      </c>
      <c r="J37" s="4" t="s">
        <v>26</v>
      </c>
      <c r="K37" s="4" t="s">
        <v>26</v>
      </c>
      <c r="L37" s="4" t="s">
        <v>26</v>
      </c>
      <c r="M37" s="4" t="s">
        <v>26</v>
      </c>
      <c r="N37" s="4" t="s">
        <v>26</v>
      </c>
      <c r="O37" s="4" t="s">
        <v>26</v>
      </c>
      <c r="P37" s="4" t="s">
        <v>26</v>
      </c>
      <c r="Q37" s="4" t="s">
        <v>26</v>
      </c>
      <c r="R37" s="4" t="s">
        <v>26</v>
      </c>
      <c r="S37" s="4" t="s">
        <v>26</v>
      </c>
    </row>
    <row r="38" customFormat="false" ht="15.75" hidden="false" customHeight="true" outlineLevel="0" collapsed="false">
      <c r="A38" s="1" t="n">
        <v>35</v>
      </c>
      <c r="B38" s="1" t="s">
        <v>23</v>
      </c>
      <c r="C38" s="2" t="n">
        <v>7.6</v>
      </c>
      <c r="D38" s="3" t="n">
        <v>4</v>
      </c>
      <c r="E38" s="4" t="s">
        <v>25</v>
      </c>
      <c r="F38" s="4" t="s">
        <v>26</v>
      </c>
      <c r="G38" s="4" t="s">
        <v>26</v>
      </c>
      <c r="H38" s="4" t="s">
        <v>26</v>
      </c>
      <c r="I38" s="4" t="s">
        <v>26</v>
      </c>
      <c r="J38" s="4" t="s">
        <v>26</v>
      </c>
      <c r="K38" s="4" t="s">
        <v>26</v>
      </c>
      <c r="L38" s="4" t="s">
        <v>26</v>
      </c>
      <c r="M38" s="4" t="s">
        <v>26</v>
      </c>
      <c r="N38" s="4" t="s">
        <v>26</v>
      </c>
      <c r="O38" s="4" t="s">
        <v>26</v>
      </c>
      <c r="P38" s="4" t="s">
        <v>26</v>
      </c>
      <c r="Q38" s="1" t="s">
        <v>34</v>
      </c>
      <c r="R38" s="4" t="s">
        <v>26</v>
      </c>
      <c r="S38" s="4" t="s">
        <v>26</v>
      </c>
    </row>
    <row r="39" customFormat="false" ht="15.75" hidden="false" customHeight="true" outlineLevel="0" collapsed="false">
      <c r="A39" s="1" t="n">
        <v>36</v>
      </c>
      <c r="B39" s="1" t="s">
        <v>23</v>
      </c>
      <c r="C39" s="2" t="n">
        <v>7.9</v>
      </c>
      <c r="D39" s="3" t="n">
        <v>3</v>
      </c>
      <c r="E39" s="4" t="s">
        <v>25</v>
      </c>
      <c r="F39" s="4" t="s">
        <v>26</v>
      </c>
      <c r="G39" s="4" t="s">
        <v>26</v>
      </c>
      <c r="H39" s="4" t="s">
        <v>26</v>
      </c>
      <c r="I39" s="4" t="s">
        <v>26</v>
      </c>
      <c r="J39" s="4" t="s">
        <v>26</v>
      </c>
      <c r="K39" s="4" t="s">
        <v>26</v>
      </c>
      <c r="L39" s="4" t="s">
        <v>26</v>
      </c>
      <c r="M39" s="4" t="s">
        <v>26</v>
      </c>
      <c r="N39" s="4" t="s">
        <v>26</v>
      </c>
      <c r="O39" s="4" t="s">
        <v>26</v>
      </c>
      <c r="P39" s="4" t="s">
        <v>26</v>
      </c>
      <c r="Q39" s="4" t="s">
        <v>26</v>
      </c>
      <c r="R39" s="4" t="s">
        <v>26</v>
      </c>
      <c r="S39" s="4" t="s">
        <v>26</v>
      </c>
    </row>
    <row r="40" customFormat="false" ht="15.75" hidden="false" customHeight="true" outlineLevel="0" collapsed="false">
      <c r="A40" s="1" t="n">
        <v>37</v>
      </c>
      <c r="B40" s="1" t="s">
        <v>23</v>
      </c>
      <c r="C40" s="2" t="n">
        <v>7.9</v>
      </c>
      <c r="D40" s="3" t="n">
        <v>3</v>
      </c>
      <c r="E40" s="4" t="s">
        <v>25</v>
      </c>
      <c r="F40" s="4" t="s">
        <v>26</v>
      </c>
      <c r="G40" s="4" t="s">
        <v>26</v>
      </c>
      <c r="H40" s="4" t="s">
        <v>26</v>
      </c>
      <c r="I40" s="4" t="s">
        <v>26</v>
      </c>
      <c r="J40" s="4" t="s">
        <v>26</v>
      </c>
      <c r="K40" s="4" t="s">
        <v>26</v>
      </c>
      <c r="L40" s="4" t="s">
        <v>26</v>
      </c>
      <c r="M40" s="4" t="s">
        <v>26</v>
      </c>
      <c r="N40" s="4" t="s">
        <v>26</v>
      </c>
      <c r="O40" s="4" t="s">
        <v>26</v>
      </c>
      <c r="P40" s="4" t="s">
        <v>26</v>
      </c>
      <c r="Q40" s="4" t="s">
        <v>26</v>
      </c>
      <c r="R40" s="4" t="s">
        <v>26</v>
      </c>
      <c r="S40" s="4" t="s">
        <v>26</v>
      </c>
    </row>
    <row r="41" customFormat="false" ht="15.75" hidden="false" customHeight="true" outlineLevel="0" collapsed="false">
      <c r="A41" s="1" t="n">
        <v>38</v>
      </c>
      <c r="B41" s="1" t="s">
        <v>23</v>
      </c>
      <c r="C41" s="2" t="n">
        <v>7.5</v>
      </c>
      <c r="D41" s="3" t="n">
        <v>4</v>
      </c>
      <c r="E41" s="4" t="s">
        <v>25</v>
      </c>
      <c r="F41" s="4" t="s">
        <v>26</v>
      </c>
      <c r="G41" s="4" t="s">
        <v>26</v>
      </c>
      <c r="H41" s="4" t="s">
        <v>26</v>
      </c>
      <c r="I41" s="4" t="s">
        <v>26</v>
      </c>
      <c r="J41" s="4" t="s">
        <v>26</v>
      </c>
      <c r="K41" s="4" t="s">
        <v>26</v>
      </c>
      <c r="L41" s="4" t="s">
        <v>26</v>
      </c>
      <c r="M41" s="4" t="s">
        <v>26</v>
      </c>
      <c r="N41" s="4" t="s">
        <v>26</v>
      </c>
      <c r="O41" s="4" t="s">
        <v>26</v>
      </c>
      <c r="P41" s="4" t="s">
        <v>26</v>
      </c>
      <c r="Q41" s="4" t="s">
        <v>26</v>
      </c>
      <c r="R41" s="4" t="s">
        <v>26</v>
      </c>
      <c r="S41" s="4" t="s">
        <v>26</v>
      </c>
    </row>
    <row r="42" customFormat="false" ht="15.75" hidden="false" customHeight="true" outlineLevel="0" collapsed="false">
      <c r="A42" s="1" t="n">
        <v>39</v>
      </c>
      <c r="B42" s="1" t="s">
        <v>23</v>
      </c>
      <c r="C42" s="2" t="n">
        <v>8.2</v>
      </c>
      <c r="D42" s="3" t="n">
        <v>3</v>
      </c>
      <c r="E42" s="4" t="s">
        <v>25</v>
      </c>
      <c r="F42" s="4" t="s">
        <v>26</v>
      </c>
      <c r="G42" s="4" t="s">
        <v>26</v>
      </c>
      <c r="H42" s="4" t="s">
        <v>26</v>
      </c>
      <c r="I42" s="4" t="s">
        <v>26</v>
      </c>
      <c r="J42" s="4" t="s">
        <v>26</v>
      </c>
      <c r="K42" s="4" t="s">
        <v>26</v>
      </c>
      <c r="L42" s="4" t="s">
        <v>26</v>
      </c>
      <c r="M42" s="4" t="s">
        <v>26</v>
      </c>
      <c r="N42" s="4" t="s">
        <v>26</v>
      </c>
      <c r="O42" s="4" t="s">
        <v>26</v>
      </c>
      <c r="P42" s="4" t="s">
        <v>26</v>
      </c>
      <c r="Q42" s="1" t="s">
        <v>35</v>
      </c>
      <c r="R42" s="4" t="s">
        <v>26</v>
      </c>
      <c r="S42" s="4" t="s">
        <v>26</v>
      </c>
      <c r="T42" s="1" t="s">
        <v>36</v>
      </c>
    </row>
    <row r="43" customFormat="false" ht="15.75" hidden="false" customHeight="true" outlineLevel="0" collapsed="false">
      <c r="A43" s="1" t="n">
        <v>40</v>
      </c>
      <c r="B43" s="1" t="s">
        <v>23</v>
      </c>
      <c r="C43" s="2" t="n">
        <v>7.9</v>
      </c>
      <c r="D43" s="3" t="n">
        <v>3</v>
      </c>
      <c r="E43" s="4" t="s">
        <v>25</v>
      </c>
      <c r="F43" s="4" t="s">
        <v>26</v>
      </c>
      <c r="G43" s="4" t="s">
        <v>26</v>
      </c>
      <c r="H43" s="4" t="s">
        <v>26</v>
      </c>
      <c r="I43" s="4" t="s">
        <v>26</v>
      </c>
      <c r="J43" s="4" t="s">
        <v>26</v>
      </c>
      <c r="K43" s="4" t="s">
        <v>26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4" t="s">
        <v>26</v>
      </c>
      <c r="R43" s="4" t="s">
        <v>26</v>
      </c>
      <c r="S43" s="4" t="s">
        <v>26</v>
      </c>
    </row>
    <row r="44" customFormat="false" ht="15.75" hidden="false" customHeight="true" outlineLevel="0" collapsed="false">
      <c r="A44" s="1" t="n">
        <v>41</v>
      </c>
      <c r="B44" s="1" t="s">
        <v>37</v>
      </c>
      <c r="C44" s="2" t="n">
        <v>8.6</v>
      </c>
      <c r="D44" s="3" t="n">
        <v>3</v>
      </c>
      <c r="E44" s="4" t="s">
        <v>25</v>
      </c>
      <c r="F44" s="4" t="s">
        <v>26</v>
      </c>
      <c r="G44" s="4" t="s">
        <v>26</v>
      </c>
      <c r="H44" s="4" t="s">
        <v>26</v>
      </c>
      <c r="I44" s="4" t="s">
        <v>26</v>
      </c>
      <c r="J44" s="4" t="s">
        <v>26</v>
      </c>
      <c r="K44" s="4" t="s">
        <v>26</v>
      </c>
      <c r="L44" s="4" t="s">
        <v>26</v>
      </c>
      <c r="M44" s="4" t="s">
        <v>26</v>
      </c>
      <c r="N44" s="4" t="s">
        <v>26</v>
      </c>
      <c r="O44" s="4" t="s">
        <v>26</v>
      </c>
      <c r="P44" s="4" t="s">
        <v>26</v>
      </c>
      <c r="Q44" s="4" t="s">
        <v>26</v>
      </c>
      <c r="R44" s="4" t="s">
        <v>26</v>
      </c>
      <c r="S44" s="4" t="s">
        <v>26</v>
      </c>
      <c r="T44" s="1" t="s">
        <v>38</v>
      </c>
    </row>
    <row r="45" customFormat="false" ht="15.75" hidden="false" customHeight="true" outlineLevel="0" collapsed="false">
      <c r="A45" s="1" t="n">
        <v>42</v>
      </c>
      <c r="B45" s="1" t="s">
        <v>23</v>
      </c>
      <c r="C45" s="2" t="n">
        <v>7.8</v>
      </c>
      <c r="D45" s="3" t="n">
        <v>3</v>
      </c>
      <c r="E45" s="4" t="s">
        <v>25</v>
      </c>
      <c r="F45" s="4" t="s">
        <v>26</v>
      </c>
      <c r="G45" s="4" t="s">
        <v>26</v>
      </c>
      <c r="H45" s="4" t="s">
        <v>26</v>
      </c>
      <c r="I45" s="4" t="s">
        <v>26</v>
      </c>
      <c r="J45" s="4" t="s">
        <v>26</v>
      </c>
      <c r="K45" s="4" t="s">
        <v>26</v>
      </c>
      <c r="L45" s="4" t="s">
        <v>26</v>
      </c>
      <c r="M45" s="4" t="s">
        <v>26</v>
      </c>
      <c r="N45" s="4" t="s">
        <v>26</v>
      </c>
      <c r="O45" s="4" t="s">
        <v>26</v>
      </c>
      <c r="P45" s="4" t="s">
        <v>26</v>
      </c>
      <c r="Q45" s="4" t="s">
        <v>26</v>
      </c>
      <c r="R45" s="4" t="s">
        <v>26</v>
      </c>
      <c r="S45" s="4" t="s">
        <v>26</v>
      </c>
    </row>
    <row r="46" customFormat="false" ht="15.75" hidden="false" customHeight="true" outlineLevel="0" collapsed="false">
      <c r="A46" s="1" t="n">
        <v>43</v>
      </c>
      <c r="B46" s="1" t="s">
        <v>23</v>
      </c>
      <c r="C46" s="2" t="n">
        <v>7.8</v>
      </c>
      <c r="D46" s="3" t="n">
        <v>3</v>
      </c>
      <c r="E46" s="4" t="s">
        <v>28</v>
      </c>
      <c r="F46" s="11" t="n">
        <v>0</v>
      </c>
      <c r="G46" s="11" t="n">
        <v>0</v>
      </c>
      <c r="H46" s="11" t="n">
        <v>0</v>
      </c>
      <c r="I46" s="11" t="n">
        <v>0</v>
      </c>
      <c r="J46" s="11" t="n">
        <v>0</v>
      </c>
      <c r="K46" s="11" t="n">
        <v>0</v>
      </c>
      <c r="L46" s="11" t="n">
        <v>0</v>
      </c>
      <c r="M46" s="11" t="n">
        <v>0</v>
      </c>
      <c r="N46" s="11" t="n">
        <v>0</v>
      </c>
      <c r="O46" s="11" t="n">
        <v>0</v>
      </c>
      <c r="P46" s="1" t="n">
        <f aca="false">SUM(F46:K46)</f>
        <v>0</v>
      </c>
      <c r="Q46" s="4" t="s">
        <v>26</v>
      </c>
      <c r="R46" s="4" t="s">
        <v>26</v>
      </c>
      <c r="S46" s="4" t="s">
        <v>26</v>
      </c>
    </row>
    <row r="47" customFormat="false" ht="15.75" hidden="false" customHeight="true" outlineLevel="0" collapsed="false">
      <c r="A47" s="1" t="n">
        <v>44</v>
      </c>
      <c r="B47" s="1" t="s">
        <v>23</v>
      </c>
      <c r="C47" s="2" t="n">
        <v>8.8</v>
      </c>
      <c r="D47" s="3" t="n">
        <v>4</v>
      </c>
      <c r="E47" s="4" t="s">
        <v>25</v>
      </c>
      <c r="F47" s="4" t="s">
        <v>26</v>
      </c>
      <c r="G47" s="4" t="s">
        <v>26</v>
      </c>
      <c r="H47" s="4" t="s">
        <v>26</v>
      </c>
      <c r="I47" s="4" t="s">
        <v>26</v>
      </c>
      <c r="J47" s="4" t="s">
        <v>26</v>
      </c>
      <c r="K47" s="4" t="s">
        <v>26</v>
      </c>
      <c r="L47" s="4" t="s">
        <v>26</v>
      </c>
      <c r="M47" s="4" t="s">
        <v>26</v>
      </c>
      <c r="N47" s="4" t="s">
        <v>26</v>
      </c>
      <c r="O47" s="4" t="s">
        <v>26</v>
      </c>
      <c r="P47" s="4" t="s">
        <v>26</v>
      </c>
      <c r="Q47" s="1" t="s">
        <v>35</v>
      </c>
      <c r="R47" s="4" t="s">
        <v>26</v>
      </c>
      <c r="S47" s="4" t="s">
        <v>26</v>
      </c>
      <c r="T47" s="1" t="s">
        <v>36</v>
      </c>
    </row>
    <row r="48" customFormat="false" ht="15.75" hidden="false" customHeight="true" outlineLevel="0" collapsed="false">
      <c r="A48" s="1" t="n">
        <v>45</v>
      </c>
      <c r="B48" s="1" t="s">
        <v>23</v>
      </c>
      <c r="C48" s="2" t="n">
        <v>8</v>
      </c>
      <c r="D48" s="3" t="n">
        <v>3</v>
      </c>
      <c r="E48" s="4" t="s">
        <v>25</v>
      </c>
      <c r="F48" s="4" t="s">
        <v>26</v>
      </c>
      <c r="G48" s="4" t="s">
        <v>26</v>
      </c>
      <c r="H48" s="4" t="s">
        <v>26</v>
      </c>
      <c r="I48" s="4" t="s">
        <v>26</v>
      </c>
      <c r="J48" s="4" t="s">
        <v>26</v>
      </c>
      <c r="K48" s="4" t="s">
        <v>26</v>
      </c>
      <c r="L48" s="4" t="s">
        <v>26</v>
      </c>
      <c r="M48" s="4" t="s">
        <v>26</v>
      </c>
      <c r="N48" s="4" t="s">
        <v>26</v>
      </c>
      <c r="O48" s="4" t="s">
        <v>26</v>
      </c>
      <c r="P48" s="4" t="s">
        <v>26</v>
      </c>
      <c r="Q48" s="4" t="s">
        <v>26</v>
      </c>
      <c r="R48" s="4" t="s">
        <v>26</v>
      </c>
      <c r="S48" s="4" t="s">
        <v>26</v>
      </c>
    </row>
    <row r="49" customFormat="false" ht="15.75" hidden="false" customHeight="true" outlineLevel="0" collapsed="false">
      <c r="A49" s="1" t="n">
        <v>46</v>
      </c>
      <c r="B49" s="1" t="s">
        <v>23</v>
      </c>
      <c r="C49" s="2" t="n">
        <v>7</v>
      </c>
      <c r="D49" s="3" t="n">
        <v>3</v>
      </c>
      <c r="E49" s="4" t="s">
        <v>28</v>
      </c>
      <c r="F49" s="1" t="n">
        <v>5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f aca="false">G49/(F49+G49)</f>
        <v>0</v>
      </c>
      <c r="M49" s="1" t="n">
        <v>0</v>
      </c>
      <c r="N49" s="1" t="n">
        <v>0</v>
      </c>
      <c r="O49" s="1" t="n">
        <f aca="false">(G49+I49+K49)/(F49+G49+H49+I49+J49+K49)</f>
        <v>0</v>
      </c>
      <c r="P49" s="1" t="n">
        <f aca="false">SUM(F49:K49)</f>
        <v>5</v>
      </c>
      <c r="Q49" s="4" t="s">
        <v>26</v>
      </c>
      <c r="R49" s="4" t="s">
        <v>26</v>
      </c>
      <c r="S49" s="4" t="s">
        <v>26</v>
      </c>
    </row>
    <row r="50" customFormat="false" ht="15.75" hidden="false" customHeight="true" outlineLevel="0" collapsed="false">
      <c r="A50" s="1" t="n">
        <v>47</v>
      </c>
      <c r="B50" s="1" t="s">
        <v>23</v>
      </c>
      <c r="C50" s="2" t="n">
        <v>10.7</v>
      </c>
      <c r="D50" s="3" t="n">
        <v>4</v>
      </c>
      <c r="E50" s="4" t="s">
        <v>28</v>
      </c>
      <c r="F50" s="11" t="n">
        <v>0</v>
      </c>
      <c r="G50" s="11" t="n">
        <v>0</v>
      </c>
      <c r="H50" s="11" t="n">
        <v>0</v>
      </c>
      <c r="I50" s="11" t="n">
        <v>0</v>
      </c>
      <c r="J50" s="11" t="n">
        <v>0</v>
      </c>
      <c r="K50" s="11" t="n">
        <v>0</v>
      </c>
      <c r="L50" s="11" t="n">
        <v>0</v>
      </c>
      <c r="M50" s="11" t="n">
        <v>0</v>
      </c>
      <c r="N50" s="11" t="n">
        <v>0</v>
      </c>
      <c r="O50" s="11" t="n">
        <v>0</v>
      </c>
      <c r="P50" s="1" t="n">
        <f aca="false">SUM(F50:K50)</f>
        <v>0</v>
      </c>
      <c r="Q50" s="1" t="s">
        <v>35</v>
      </c>
      <c r="R50" s="4" t="s">
        <v>26</v>
      </c>
      <c r="S50" s="4" t="s">
        <v>26</v>
      </c>
    </row>
    <row r="51" customFormat="false" ht="15.75" hidden="false" customHeight="true" outlineLevel="0" collapsed="false">
      <c r="A51" s="1" t="n">
        <v>48</v>
      </c>
      <c r="B51" s="1" t="s">
        <v>23</v>
      </c>
      <c r="C51" s="2" t="n">
        <v>7.6</v>
      </c>
      <c r="D51" s="3" t="n">
        <v>3</v>
      </c>
      <c r="E51" s="4" t="s">
        <v>28</v>
      </c>
      <c r="F51" s="11" t="n">
        <v>0</v>
      </c>
      <c r="G51" s="11" t="n">
        <v>0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" t="n">
        <f aca="false">SUM(F51:K51)</f>
        <v>0</v>
      </c>
      <c r="Q51" s="4" t="s">
        <v>26</v>
      </c>
      <c r="R51" s="4" t="s">
        <v>26</v>
      </c>
      <c r="S51" s="4" t="s">
        <v>26</v>
      </c>
    </row>
    <row r="52" customFormat="false" ht="15.75" hidden="false" customHeight="true" outlineLevel="0" collapsed="false">
      <c r="A52" s="1" t="n">
        <v>49</v>
      </c>
      <c r="B52" s="1" t="s">
        <v>23</v>
      </c>
      <c r="C52" s="2" t="n">
        <v>4.5</v>
      </c>
      <c r="D52" s="3" t="n">
        <v>2</v>
      </c>
      <c r="E52" s="4" t="s">
        <v>25</v>
      </c>
      <c r="F52" s="4" t="s">
        <v>26</v>
      </c>
      <c r="G52" s="4" t="s">
        <v>26</v>
      </c>
      <c r="H52" s="4" t="s">
        <v>26</v>
      </c>
      <c r="I52" s="4" t="s">
        <v>26</v>
      </c>
      <c r="J52" s="4" t="s">
        <v>26</v>
      </c>
      <c r="K52" s="4" t="s">
        <v>26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4" t="s">
        <v>26</v>
      </c>
      <c r="R52" s="4" t="s">
        <v>26</v>
      </c>
      <c r="S52" s="4" t="s">
        <v>26</v>
      </c>
      <c r="T52" s="1" t="s">
        <v>36</v>
      </c>
    </row>
    <row r="53" customFormat="false" ht="15.75" hidden="false" customHeight="true" outlineLevel="0" collapsed="false">
      <c r="A53" s="1" t="n">
        <v>50</v>
      </c>
      <c r="B53" s="1" t="s">
        <v>23</v>
      </c>
      <c r="C53" s="2" t="n">
        <v>10.2</v>
      </c>
      <c r="D53" s="3" t="n">
        <v>5</v>
      </c>
      <c r="E53" s="4" t="s">
        <v>28</v>
      </c>
      <c r="F53" s="1" t="n">
        <v>0</v>
      </c>
      <c r="G53" s="1" t="n">
        <v>3</v>
      </c>
      <c r="H53" s="1" t="n">
        <v>29</v>
      </c>
      <c r="I53" s="1" t="n">
        <v>10</v>
      </c>
      <c r="J53" s="1" t="n">
        <v>18</v>
      </c>
      <c r="K53" s="1" t="n">
        <v>13</v>
      </c>
      <c r="L53" s="1" t="n">
        <f aca="false">G53/(F53+G53)</f>
        <v>1</v>
      </c>
      <c r="M53" s="1" t="n">
        <f aca="false">I53/(H53+I53)</f>
        <v>0.256410256410256</v>
      </c>
      <c r="N53" s="1" t="n">
        <f aca="false">K53/(J53+K53)</f>
        <v>0.419354838709678</v>
      </c>
      <c r="O53" s="1" t="n">
        <f aca="false">(G53+I53+K53)/(F53+G53+H53+I53+J53+K53)</f>
        <v>0.356164383561644</v>
      </c>
      <c r="P53" s="1" t="n">
        <f aca="false">SUM(F53:K53)</f>
        <v>73</v>
      </c>
      <c r="Q53" s="4" t="s">
        <v>26</v>
      </c>
      <c r="R53" s="4" t="s">
        <v>26</v>
      </c>
      <c r="S53" s="4" t="s">
        <v>26</v>
      </c>
    </row>
    <row r="54" customFormat="false" ht="15.75" hidden="false" customHeight="true" outlineLevel="0" collapsed="false">
      <c r="A54" s="1" t="n">
        <v>51</v>
      </c>
      <c r="B54" s="1" t="s">
        <v>23</v>
      </c>
      <c r="C54" s="2" t="n">
        <v>7.2</v>
      </c>
      <c r="D54" s="3" t="n">
        <v>4</v>
      </c>
      <c r="E54" s="4" t="s">
        <v>25</v>
      </c>
      <c r="F54" s="4" t="s">
        <v>26</v>
      </c>
      <c r="G54" s="4" t="s">
        <v>26</v>
      </c>
      <c r="H54" s="4" t="s">
        <v>26</v>
      </c>
      <c r="I54" s="4" t="s">
        <v>26</v>
      </c>
      <c r="J54" s="4" t="s">
        <v>26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4" t="s">
        <v>26</v>
      </c>
      <c r="Q54" s="4" t="s">
        <v>26</v>
      </c>
      <c r="R54" s="4" t="s">
        <v>26</v>
      </c>
      <c r="S54" s="4" t="s">
        <v>26</v>
      </c>
    </row>
    <row r="55" customFormat="false" ht="15.75" hidden="false" customHeight="true" outlineLevel="0" collapsed="false">
      <c r="A55" s="1" t="n">
        <v>52</v>
      </c>
      <c r="B55" s="1" t="s">
        <v>23</v>
      </c>
      <c r="C55" s="2" t="n">
        <v>7.9</v>
      </c>
      <c r="D55" s="3" t="n">
        <v>4</v>
      </c>
      <c r="E55" s="4" t="s">
        <v>25</v>
      </c>
      <c r="F55" s="4" t="s">
        <v>26</v>
      </c>
      <c r="G55" s="4" t="s">
        <v>26</v>
      </c>
      <c r="H55" s="4" t="s">
        <v>26</v>
      </c>
      <c r="I55" s="4" t="s">
        <v>26</v>
      </c>
      <c r="J55" s="4" t="s">
        <v>26</v>
      </c>
      <c r="K55" s="4" t="s">
        <v>26</v>
      </c>
      <c r="L55" s="4" t="s">
        <v>26</v>
      </c>
      <c r="M55" s="4" t="s">
        <v>26</v>
      </c>
      <c r="N55" s="4" t="s">
        <v>26</v>
      </c>
      <c r="O55" s="4" t="s">
        <v>26</v>
      </c>
      <c r="P55" s="4" t="s">
        <v>26</v>
      </c>
      <c r="Q55" s="4" t="s">
        <v>26</v>
      </c>
      <c r="R55" s="4" t="s">
        <v>26</v>
      </c>
      <c r="S55" s="4" t="s">
        <v>26</v>
      </c>
      <c r="T55" s="1" t="s">
        <v>32</v>
      </c>
    </row>
    <row r="56" customFormat="false" ht="15.75" hidden="false" customHeight="true" outlineLevel="0" collapsed="false">
      <c r="A56" s="1" t="n">
        <v>53</v>
      </c>
      <c r="B56" s="1" t="s">
        <v>23</v>
      </c>
      <c r="C56" s="2" t="n">
        <v>7.4</v>
      </c>
      <c r="D56" s="3" t="n">
        <v>4</v>
      </c>
      <c r="E56" s="4" t="s">
        <v>28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" t="n">
        <f aca="false">SUM(F56:K56)</f>
        <v>0</v>
      </c>
      <c r="Q56" s="4" t="s">
        <v>26</v>
      </c>
      <c r="R56" s="4" t="s">
        <v>26</v>
      </c>
      <c r="S56" s="4" t="s">
        <v>26</v>
      </c>
    </row>
    <row r="57" customFormat="false" ht="15.75" hidden="false" customHeight="true" outlineLevel="0" collapsed="false">
      <c r="A57" s="1" t="n">
        <v>54</v>
      </c>
      <c r="B57" s="1" t="s">
        <v>23</v>
      </c>
      <c r="C57" s="2" t="n">
        <v>7</v>
      </c>
      <c r="D57" s="3" t="n">
        <v>3</v>
      </c>
      <c r="E57" s="4" t="s">
        <v>28</v>
      </c>
      <c r="F57" s="1" t="n">
        <v>0</v>
      </c>
      <c r="G57" s="1" t="n">
        <v>0</v>
      </c>
      <c r="H57" s="1" t="n">
        <v>8</v>
      </c>
      <c r="I57" s="1" t="n">
        <v>0</v>
      </c>
      <c r="J57" s="1" t="n">
        <v>1</v>
      </c>
      <c r="K57" s="1" t="n">
        <v>1</v>
      </c>
      <c r="L57" s="1" t="n">
        <v>0</v>
      </c>
      <c r="M57" s="1" t="n">
        <f aca="false">I57/(H57+I57)</f>
        <v>0</v>
      </c>
      <c r="N57" s="1" t="n">
        <f aca="false">K57/(J57+K57)</f>
        <v>0.5</v>
      </c>
      <c r="O57" s="1" t="n">
        <f aca="false">(G57+I57+K57)/(F57+G57+H57+I57+J57+K57)</f>
        <v>0.1</v>
      </c>
      <c r="P57" s="1" t="n">
        <f aca="false">SUM(F57:K57)</f>
        <v>10</v>
      </c>
      <c r="Q57" s="4" t="s">
        <v>26</v>
      </c>
      <c r="R57" s="4" t="s">
        <v>26</v>
      </c>
      <c r="S57" s="4" t="s">
        <v>26</v>
      </c>
    </row>
    <row r="58" customFormat="false" ht="15.75" hidden="false" customHeight="true" outlineLevel="0" collapsed="false">
      <c r="A58" s="1" t="n">
        <v>55</v>
      </c>
      <c r="B58" s="1" t="s">
        <v>23</v>
      </c>
      <c r="C58" s="2" t="n">
        <v>8.4</v>
      </c>
      <c r="D58" s="3" t="n">
        <v>4</v>
      </c>
      <c r="E58" s="4" t="s">
        <v>25</v>
      </c>
      <c r="F58" s="4" t="s">
        <v>26</v>
      </c>
      <c r="G58" s="4" t="s">
        <v>26</v>
      </c>
      <c r="H58" s="4" t="s">
        <v>26</v>
      </c>
      <c r="I58" s="4" t="s">
        <v>26</v>
      </c>
      <c r="J58" s="4" t="s">
        <v>26</v>
      </c>
      <c r="K58" s="4" t="s">
        <v>26</v>
      </c>
      <c r="L58" s="4" t="s">
        <v>26</v>
      </c>
      <c r="M58" s="4" t="s">
        <v>26</v>
      </c>
      <c r="N58" s="4" t="s">
        <v>26</v>
      </c>
      <c r="O58" s="4" t="s">
        <v>26</v>
      </c>
      <c r="P58" s="4" t="s">
        <v>26</v>
      </c>
      <c r="Q58" s="4" t="s">
        <v>26</v>
      </c>
      <c r="R58" s="4" t="s">
        <v>26</v>
      </c>
      <c r="S58" s="4" t="s">
        <v>26</v>
      </c>
      <c r="T58" s="1" t="s">
        <v>32</v>
      </c>
    </row>
    <row r="59" customFormat="false" ht="15.75" hidden="false" customHeight="true" outlineLevel="0" collapsed="false">
      <c r="A59" s="1" t="n">
        <v>56</v>
      </c>
      <c r="B59" s="1" t="s">
        <v>23</v>
      </c>
      <c r="C59" s="2" t="n">
        <v>7.8</v>
      </c>
      <c r="D59" s="3" t="n">
        <v>3</v>
      </c>
      <c r="E59" s="4" t="s">
        <v>28</v>
      </c>
      <c r="F59" s="11" t="n">
        <v>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" t="n">
        <f aca="false">SUM(F59:K59)</f>
        <v>0</v>
      </c>
      <c r="Q59" s="4" t="s">
        <v>26</v>
      </c>
      <c r="R59" s="4" t="s">
        <v>26</v>
      </c>
      <c r="S59" s="4" t="s">
        <v>26</v>
      </c>
    </row>
    <row r="60" customFormat="false" ht="15.75" hidden="false" customHeight="true" outlineLevel="0" collapsed="false">
      <c r="A60" s="1" t="n">
        <v>57</v>
      </c>
      <c r="B60" s="1" t="s">
        <v>23</v>
      </c>
      <c r="C60" s="2" t="n">
        <v>8.4</v>
      </c>
      <c r="D60" s="3" t="n">
        <v>4</v>
      </c>
      <c r="E60" s="4" t="s">
        <v>28</v>
      </c>
      <c r="F60" s="1" t="n">
        <v>17</v>
      </c>
      <c r="G60" s="1" t="n">
        <v>0</v>
      </c>
      <c r="H60" s="1" t="n">
        <v>0</v>
      </c>
      <c r="I60" s="1" t="n">
        <v>0</v>
      </c>
      <c r="J60" s="1" t="n">
        <v>12</v>
      </c>
      <c r="K60" s="1" t="n">
        <v>5</v>
      </c>
      <c r="L60" s="1" t="n">
        <f aca="false">G60/(F60+G60)</f>
        <v>0</v>
      </c>
      <c r="M60" s="1" t="n">
        <v>0</v>
      </c>
      <c r="N60" s="1" t="n">
        <f aca="false">K60/(J60+K60)</f>
        <v>0.294117647058824</v>
      </c>
      <c r="O60" s="1" t="n">
        <f aca="false">(G60+I60+K60)/(F60+G60+H60+I60+J60+K60)</f>
        <v>0.147058823529412</v>
      </c>
      <c r="P60" s="1" t="n">
        <f aca="false">SUM(F60:K60)</f>
        <v>34</v>
      </c>
      <c r="Q60" s="4" t="s">
        <v>26</v>
      </c>
      <c r="R60" s="4" t="s">
        <v>26</v>
      </c>
      <c r="S60" s="4" t="s">
        <v>26</v>
      </c>
    </row>
    <row r="61" customFormat="false" ht="15.75" hidden="false" customHeight="true" outlineLevel="0" collapsed="false">
      <c r="A61" s="1" t="n">
        <v>58</v>
      </c>
      <c r="B61" s="1" t="s">
        <v>23</v>
      </c>
      <c r="C61" s="2" t="n">
        <v>5.3</v>
      </c>
      <c r="D61" s="3" t="n">
        <v>2</v>
      </c>
      <c r="E61" s="4" t="s">
        <v>25</v>
      </c>
      <c r="F61" s="4" t="s">
        <v>26</v>
      </c>
      <c r="G61" s="4" t="s">
        <v>26</v>
      </c>
      <c r="H61" s="4" t="s">
        <v>26</v>
      </c>
      <c r="I61" s="4" t="s">
        <v>26</v>
      </c>
      <c r="J61" s="4" t="s">
        <v>26</v>
      </c>
      <c r="K61" s="4" t="s">
        <v>26</v>
      </c>
      <c r="L61" s="4" t="s">
        <v>26</v>
      </c>
      <c r="M61" s="4" t="s">
        <v>26</v>
      </c>
      <c r="N61" s="4" t="s">
        <v>26</v>
      </c>
      <c r="O61" s="4" t="s">
        <v>26</v>
      </c>
      <c r="P61" s="4" t="s">
        <v>26</v>
      </c>
      <c r="Q61" s="4" t="s">
        <v>26</v>
      </c>
      <c r="R61" s="4" t="s">
        <v>26</v>
      </c>
      <c r="S61" s="4" t="s">
        <v>26</v>
      </c>
    </row>
    <row r="62" customFormat="false" ht="15.75" hidden="false" customHeight="true" outlineLevel="0" collapsed="false">
      <c r="A62" s="1" t="n">
        <v>59</v>
      </c>
      <c r="B62" s="1" t="s">
        <v>23</v>
      </c>
      <c r="C62" s="2" t="n">
        <v>7</v>
      </c>
      <c r="D62" s="3" t="n">
        <v>3</v>
      </c>
      <c r="E62" s="4" t="s">
        <v>28</v>
      </c>
      <c r="F62" s="1" t="n">
        <v>2</v>
      </c>
      <c r="G62" s="1" t="n">
        <v>3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f aca="false">G62/(F62+G62)</f>
        <v>0.6</v>
      </c>
      <c r="M62" s="1" t="n">
        <v>0</v>
      </c>
      <c r="N62" s="1" t="n">
        <v>0</v>
      </c>
      <c r="O62" s="1" t="n">
        <f aca="false">(G62+I62+K62)/(F62+G62+H62+I62+J62+K62)</f>
        <v>0.6</v>
      </c>
      <c r="P62" s="1" t="n">
        <f aca="false">SUM(F62:K62)</f>
        <v>5</v>
      </c>
      <c r="Q62" s="4" t="s">
        <v>26</v>
      </c>
      <c r="R62" s="4" t="s">
        <v>26</v>
      </c>
      <c r="S62" s="4" t="s">
        <v>26</v>
      </c>
    </row>
    <row r="63" customFormat="false" ht="15.75" hidden="false" customHeight="true" outlineLevel="0" collapsed="false">
      <c r="A63" s="1" t="n">
        <v>60</v>
      </c>
      <c r="B63" s="1" t="s">
        <v>23</v>
      </c>
      <c r="C63" s="2" t="n">
        <v>7.7</v>
      </c>
      <c r="D63" s="3" t="n">
        <v>3</v>
      </c>
      <c r="E63" s="4" t="s">
        <v>28</v>
      </c>
      <c r="F63" s="11" t="n">
        <v>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1" t="n">
        <v>0</v>
      </c>
      <c r="M63" s="11" t="n">
        <v>0</v>
      </c>
      <c r="N63" s="11" t="n">
        <v>0</v>
      </c>
      <c r="O63" s="11" t="n">
        <v>0</v>
      </c>
      <c r="P63" s="1" t="n">
        <f aca="false">SUM(F63:K63)</f>
        <v>0</v>
      </c>
      <c r="Q63" s="4" t="s">
        <v>26</v>
      </c>
      <c r="R63" s="4" t="s">
        <v>26</v>
      </c>
      <c r="S63" s="4" t="s">
        <v>26</v>
      </c>
    </row>
    <row r="64" customFormat="false" ht="15.75" hidden="false" customHeight="true" outlineLevel="0" collapsed="false">
      <c r="A64" s="1" t="n">
        <v>61</v>
      </c>
      <c r="B64" s="1" t="s">
        <v>23</v>
      </c>
      <c r="C64" s="2" t="n">
        <v>7.2</v>
      </c>
      <c r="D64" s="3" t="n">
        <v>3</v>
      </c>
      <c r="E64" s="4" t="s">
        <v>28</v>
      </c>
      <c r="F64" s="11" t="n">
        <v>0</v>
      </c>
      <c r="G64" s="11" t="n">
        <v>0</v>
      </c>
      <c r="H64" s="11" t="n">
        <v>0</v>
      </c>
      <c r="I64" s="11" t="n">
        <v>0</v>
      </c>
      <c r="J64" s="11" t="n">
        <v>0</v>
      </c>
      <c r="K64" s="11" t="n">
        <v>0</v>
      </c>
      <c r="L64" s="11" t="n">
        <v>0</v>
      </c>
      <c r="M64" s="11" t="n">
        <v>0</v>
      </c>
      <c r="N64" s="11" t="n">
        <v>0</v>
      </c>
      <c r="O64" s="11" t="n">
        <v>0</v>
      </c>
      <c r="P64" s="1" t="n">
        <f aca="false">SUM(F64:K64)</f>
        <v>0</v>
      </c>
      <c r="Q64" s="4" t="s">
        <v>26</v>
      </c>
      <c r="R64" s="4" t="s">
        <v>26</v>
      </c>
      <c r="S64" s="4" t="s">
        <v>26</v>
      </c>
    </row>
    <row r="65" customFormat="false" ht="15.75" hidden="false" customHeight="true" outlineLevel="0" collapsed="false">
      <c r="A65" s="1" t="n">
        <v>62</v>
      </c>
      <c r="B65" s="1" t="s">
        <v>23</v>
      </c>
      <c r="C65" s="2" t="n">
        <v>6.8</v>
      </c>
      <c r="D65" s="3" t="n">
        <v>2</v>
      </c>
      <c r="E65" s="4" t="s">
        <v>28</v>
      </c>
      <c r="F65" s="11" t="n">
        <v>0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" t="n">
        <f aca="false">SUM(F65:K65)</f>
        <v>0</v>
      </c>
      <c r="Q65" s="4" t="s">
        <v>26</v>
      </c>
      <c r="R65" s="4" t="s">
        <v>26</v>
      </c>
      <c r="S65" s="4" t="s">
        <v>26</v>
      </c>
    </row>
    <row r="66" customFormat="false" ht="15.75" hidden="false" customHeight="true" outlineLevel="0" collapsed="false">
      <c r="A66" s="1" t="n">
        <v>63</v>
      </c>
      <c r="B66" s="1" t="s">
        <v>23</v>
      </c>
      <c r="C66" s="2" t="n">
        <v>7.8</v>
      </c>
      <c r="D66" s="3" t="n">
        <v>3</v>
      </c>
      <c r="E66" s="4" t="s">
        <v>25</v>
      </c>
      <c r="F66" s="4" t="s">
        <v>26</v>
      </c>
      <c r="G66" s="4" t="s">
        <v>26</v>
      </c>
      <c r="H66" s="4" t="s">
        <v>26</v>
      </c>
      <c r="I66" s="4" t="s">
        <v>26</v>
      </c>
      <c r="J66" s="4" t="s">
        <v>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4" t="s">
        <v>26</v>
      </c>
      <c r="R66" s="4" t="s">
        <v>26</v>
      </c>
      <c r="S66" s="4" t="s">
        <v>26</v>
      </c>
    </row>
    <row r="67" customFormat="false" ht="15.75" hidden="false" customHeight="true" outlineLevel="0" collapsed="false">
      <c r="A67" s="1" t="n">
        <v>64</v>
      </c>
      <c r="B67" s="1" t="s">
        <v>23</v>
      </c>
      <c r="C67" s="2" t="n">
        <v>7.7</v>
      </c>
      <c r="D67" s="3" t="n">
        <v>3</v>
      </c>
      <c r="E67" s="4" t="s">
        <v>28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9</v>
      </c>
      <c r="K67" s="1" t="n">
        <v>0</v>
      </c>
      <c r="L67" s="1" t="n">
        <v>0</v>
      </c>
      <c r="M67" s="1" t="n">
        <v>0</v>
      </c>
      <c r="N67" s="1" t="n">
        <f aca="false">K67/(J67+K67)</f>
        <v>0</v>
      </c>
      <c r="O67" s="1" t="n">
        <f aca="false">(G67+I67+K67)/(F67+G67+H67+I67+J67+K67)</f>
        <v>0</v>
      </c>
      <c r="P67" s="1" t="n">
        <f aca="false">SUM(F67:K67)</f>
        <v>9</v>
      </c>
      <c r="Q67" s="4" t="s">
        <v>26</v>
      </c>
      <c r="R67" s="4" t="s">
        <v>26</v>
      </c>
      <c r="S67" s="4" t="s">
        <v>26</v>
      </c>
    </row>
    <row r="68" customFormat="false" ht="15.75" hidden="false" customHeight="true" outlineLevel="0" collapsed="false">
      <c r="A68" s="1" t="n">
        <v>65</v>
      </c>
      <c r="B68" s="1" t="s">
        <v>23</v>
      </c>
      <c r="C68" s="2" t="n">
        <v>7.2</v>
      </c>
      <c r="D68" s="3" t="n">
        <v>4</v>
      </c>
      <c r="E68" s="4" t="s">
        <v>28</v>
      </c>
      <c r="F68" s="11" t="n">
        <v>0</v>
      </c>
      <c r="G68" s="11" t="n">
        <v>0</v>
      </c>
      <c r="H68" s="11" t="n">
        <v>0</v>
      </c>
      <c r="I68" s="11" t="n">
        <v>0</v>
      </c>
      <c r="J68" s="11" t="n">
        <v>0</v>
      </c>
      <c r="K68" s="11" t="n">
        <v>0</v>
      </c>
      <c r="L68" s="11" t="n">
        <v>0</v>
      </c>
      <c r="M68" s="11" t="n">
        <v>0</v>
      </c>
      <c r="N68" s="11" t="n">
        <v>0</v>
      </c>
      <c r="O68" s="11" t="n">
        <v>0</v>
      </c>
      <c r="P68" s="1" t="n">
        <f aca="false">SUM(F68:K68)</f>
        <v>0</v>
      </c>
      <c r="Q68" s="4" t="s">
        <v>26</v>
      </c>
      <c r="R68" s="4" t="s">
        <v>26</v>
      </c>
      <c r="S68" s="4" t="s">
        <v>26</v>
      </c>
    </row>
    <row r="69" customFormat="false" ht="15.75" hidden="false" customHeight="true" outlineLevel="0" collapsed="false">
      <c r="A69" s="1" t="n">
        <v>66</v>
      </c>
      <c r="B69" s="1" t="s">
        <v>23</v>
      </c>
      <c r="C69" s="2" t="n">
        <v>7</v>
      </c>
      <c r="D69" s="3" t="n">
        <v>3</v>
      </c>
      <c r="E69" s="4" t="s">
        <v>28</v>
      </c>
      <c r="F69" s="11" t="n">
        <v>0</v>
      </c>
      <c r="G69" s="11" t="n">
        <v>0</v>
      </c>
      <c r="H69" s="11" t="n">
        <v>0</v>
      </c>
      <c r="I69" s="11" t="n">
        <v>0</v>
      </c>
      <c r="J69" s="11" t="n">
        <v>0</v>
      </c>
      <c r="K69" s="11" t="n">
        <v>0</v>
      </c>
      <c r="L69" s="11" t="n">
        <v>0</v>
      </c>
      <c r="M69" s="11" t="n">
        <v>0</v>
      </c>
      <c r="N69" s="11" t="n">
        <v>0</v>
      </c>
      <c r="O69" s="11" t="n">
        <v>0</v>
      </c>
      <c r="P69" s="1" t="n">
        <f aca="false">SUM(F69:K69)</f>
        <v>0</v>
      </c>
      <c r="Q69" s="4" t="s">
        <v>26</v>
      </c>
      <c r="R69" s="4" t="s">
        <v>26</v>
      </c>
      <c r="S69" s="4" t="s">
        <v>26</v>
      </c>
    </row>
    <row r="70" customFormat="false" ht="15.75" hidden="false" customHeight="true" outlineLevel="0" collapsed="false">
      <c r="A70" s="1" t="n">
        <v>67</v>
      </c>
      <c r="B70" s="1" t="s">
        <v>23</v>
      </c>
      <c r="C70" s="2" t="n">
        <v>7.5</v>
      </c>
      <c r="D70" s="3" t="n">
        <v>3</v>
      </c>
      <c r="E70" s="4" t="s">
        <v>28</v>
      </c>
      <c r="F70" s="11" t="n">
        <v>0</v>
      </c>
      <c r="G70" s="11" t="n">
        <v>0</v>
      </c>
      <c r="H70" s="11" t="n">
        <v>0</v>
      </c>
      <c r="I70" s="11" t="n">
        <v>0</v>
      </c>
      <c r="J70" s="11" t="n">
        <v>0</v>
      </c>
      <c r="K70" s="11" t="n">
        <v>0</v>
      </c>
      <c r="L70" s="11" t="n">
        <v>0</v>
      </c>
      <c r="M70" s="11" t="n">
        <v>0</v>
      </c>
      <c r="N70" s="11" t="n">
        <v>0</v>
      </c>
      <c r="O70" s="11" t="n">
        <v>0</v>
      </c>
      <c r="P70" s="1" t="n">
        <f aca="false">SUM(F70:K70)</f>
        <v>0</v>
      </c>
      <c r="Q70" s="4" t="s">
        <v>26</v>
      </c>
      <c r="R70" s="4" t="s">
        <v>26</v>
      </c>
      <c r="S70" s="4" t="s">
        <v>26</v>
      </c>
    </row>
    <row r="71" customFormat="false" ht="15.75" hidden="false" customHeight="true" outlineLevel="0" collapsed="false">
      <c r="A71" s="1" t="n">
        <v>68</v>
      </c>
      <c r="B71" s="1" t="s">
        <v>23</v>
      </c>
      <c r="C71" s="2" t="n">
        <v>8.3</v>
      </c>
      <c r="D71" s="3" t="n">
        <v>4</v>
      </c>
      <c r="E71" s="4" t="s">
        <v>28</v>
      </c>
      <c r="F71" s="11" t="n">
        <v>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" t="n">
        <f aca="false">SUM(F71:K71)</f>
        <v>0</v>
      </c>
      <c r="Q71" s="1" t="s">
        <v>35</v>
      </c>
      <c r="R71" s="4" t="s">
        <v>26</v>
      </c>
      <c r="S71" s="4" t="s">
        <v>26</v>
      </c>
    </row>
    <row r="72" customFormat="false" ht="15.75" hidden="false" customHeight="true" outlineLevel="0" collapsed="false">
      <c r="A72" s="1" t="n">
        <v>69</v>
      </c>
      <c r="B72" s="1" t="s">
        <v>23</v>
      </c>
      <c r="C72" s="2" t="n">
        <v>8</v>
      </c>
      <c r="D72" s="3" t="n">
        <v>3</v>
      </c>
      <c r="E72" s="4" t="s">
        <v>28</v>
      </c>
      <c r="F72" s="1" t="n">
        <v>19</v>
      </c>
      <c r="G72" s="1" t="n">
        <v>10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f aca="false">G72/(F72+G72)</f>
        <v>0.344827586206897</v>
      </c>
      <c r="M72" s="1" t="n">
        <v>0</v>
      </c>
      <c r="N72" s="1" t="n">
        <v>0</v>
      </c>
      <c r="O72" s="1" t="n">
        <f aca="false">(G72+I72+K72)/(F72+G72+H72+I72+J72+K72)</f>
        <v>0.344827586206897</v>
      </c>
      <c r="P72" s="1" t="n">
        <f aca="false">SUM(F72:K72)</f>
        <v>29</v>
      </c>
      <c r="Q72" s="4" t="s">
        <v>26</v>
      </c>
      <c r="R72" s="4" t="s">
        <v>26</v>
      </c>
      <c r="S72" s="4" t="s">
        <v>26</v>
      </c>
    </row>
    <row r="73" customFormat="false" ht="15.75" hidden="false" customHeight="true" outlineLevel="0" collapsed="false">
      <c r="A73" s="1" t="n">
        <v>70</v>
      </c>
      <c r="B73" s="1" t="s">
        <v>23</v>
      </c>
      <c r="C73" s="2" t="n">
        <v>7.7</v>
      </c>
      <c r="D73" s="3" t="n">
        <v>3</v>
      </c>
      <c r="E73" s="4" t="s">
        <v>28</v>
      </c>
      <c r="F73" s="11" t="n">
        <v>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" t="n">
        <f aca="false">SUM(F73:K73)</f>
        <v>0</v>
      </c>
      <c r="Q73" s="4" t="s">
        <v>26</v>
      </c>
      <c r="R73" s="4" t="s">
        <v>26</v>
      </c>
      <c r="S73" s="4" t="s">
        <v>26</v>
      </c>
    </row>
    <row r="74" customFormat="false" ht="15.75" hidden="false" customHeight="true" outlineLevel="0" collapsed="false">
      <c r="A74" s="1" t="n">
        <v>71</v>
      </c>
      <c r="B74" s="1" t="s">
        <v>23</v>
      </c>
      <c r="C74" s="2" t="n">
        <v>6.4</v>
      </c>
      <c r="D74" s="3" t="n">
        <v>3</v>
      </c>
      <c r="E74" s="4" t="s">
        <v>25</v>
      </c>
      <c r="F74" s="4" t="s">
        <v>26</v>
      </c>
      <c r="G74" s="4" t="s">
        <v>26</v>
      </c>
      <c r="H74" s="4" t="s">
        <v>26</v>
      </c>
      <c r="I74" s="4" t="s">
        <v>26</v>
      </c>
      <c r="J74" s="4" t="s">
        <v>26</v>
      </c>
      <c r="K74" s="4" t="s">
        <v>26</v>
      </c>
      <c r="L74" s="4" t="s">
        <v>26</v>
      </c>
      <c r="M74" s="4" t="s">
        <v>26</v>
      </c>
      <c r="N74" s="4" t="s">
        <v>26</v>
      </c>
      <c r="O74" s="4" t="s">
        <v>26</v>
      </c>
      <c r="P74" s="4" t="s">
        <v>26</v>
      </c>
      <c r="Q74" s="4" t="s">
        <v>26</v>
      </c>
      <c r="R74" s="4" t="s">
        <v>26</v>
      </c>
      <c r="S74" s="4" t="s">
        <v>26</v>
      </c>
    </row>
    <row r="75" customFormat="false" ht="15.75" hidden="false" customHeight="true" outlineLevel="0" collapsed="false">
      <c r="A75" s="1" t="n">
        <v>72</v>
      </c>
      <c r="B75" s="1" t="s">
        <v>23</v>
      </c>
      <c r="C75" s="2" t="n">
        <v>7.8</v>
      </c>
      <c r="D75" s="3" t="n">
        <v>4</v>
      </c>
      <c r="E75" s="4" t="s">
        <v>28</v>
      </c>
      <c r="F75" s="1" t="n">
        <v>1</v>
      </c>
      <c r="G75" s="1" t="n">
        <v>0</v>
      </c>
      <c r="H75" s="1" t="n">
        <v>0</v>
      </c>
      <c r="I75" s="1" t="n">
        <v>0</v>
      </c>
      <c r="J75" s="1" t="n">
        <v>2</v>
      </c>
      <c r="K75" s="1" t="n">
        <v>0</v>
      </c>
      <c r="L75" s="1" t="n">
        <f aca="false">G75/(F75+G75)</f>
        <v>0</v>
      </c>
      <c r="M75" s="1" t="n">
        <v>0</v>
      </c>
      <c r="N75" s="1" t="n">
        <v>0</v>
      </c>
      <c r="O75" s="1" t="n">
        <f aca="false">(G75+I75+K75)/(F75+G75+H75+I75+J75+K75)</f>
        <v>0</v>
      </c>
      <c r="P75" s="1" t="n">
        <f aca="false">SUM(F75:K75)</f>
        <v>3</v>
      </c>
      <c r="Q75" s="4" t="s">
        <v>26</v>
      </c>
      <c r="R75" s="4" t="s">
        <v>26</v>
      </c>
      <c r="S75" s="4" t="s">
        <v>26</v>
      </c>
    </row>
    <row r="76" customFormat="false" ht="15.75" hidden="false" customHeight="true" outlineLevel="0" collapsed="false">
      <c r="A76" s="1" t="n">
        <v>73</v>
      </c>
      <c r="B76" s="1" t="s">
        <v>23</v>
      </c>
      <c r="C76" s="2" t="n">
        <v>7.1</v>
      </c>
      <c r="D76" s="3" t="n">
        <v>4</v>
      </c>
      <c r="E76" s="4" t="s">
        <v>25</v>
      </c>
      <c r="F76" s="4" t="s">
        <v>26</v>
      </c>
      <c r="G76" s="4" t="s">
        <v>26</v>
      </c>
      <c r="H76" s="4" t="s">
        <v>26</v>
      </c>
      <c r="I76" s="4" t="s">
        <v>26</v>
      </c>
      <c r="J76" s="4" t="s">
        <v>26</v>
      </c>
      <c r="K76" s="4" t="s">
        <v>26</v>
      </c>
      <c r="L76" s="4" t="s">
        <v>26</v>
      </c>
      <c r="M76" s="4" t="s">
        <v>26</v>
      </c>
      <c r="N76" s="4" t="s">
        <v>26</v>
      </c>
      <c r="O76" s="4" t="s">
        <v>26</v>
      </c>
      <c r="P76" s="4" t="s">
        <v>26</v>
      </c>
      <c r="Q76" s="4" t="s">
        <v>26</v>
      </c>
      <c r="R76" s="4" t="s">
        <v>26</v>
      </c>
      <c r="S76" s="4" t="s">
        <v>26</v>
      </c>
    </row>
    <row r="77" customFormat="false" ht="15.75" hidden="false" customHeight="true" outlineLevel="0" collapsed="false">
      <c r="A77" s="1" t="n">
        <v>74</v>
      </c>
      <c r="B77" s="1" t="s">
        <v>23</v>
      </c>
      <c r="C77" s="2" t="n">
        <v>7.2</v>
      </c>
      <c r="D77" s="3" t="n">
        <v>3</v>
      </c>
      <c r="E77" s="4" t="s">
        <v>25</v>
      </c>
      <c r="F77" s="4" t="s">
        <v>26</v>
      </c>
      <c r="G77" s="4" t="s">
        <v>26</v>
      </c>
      <c r="H77" s="4" t="s">
        <v>26</v>
      </c>
      <c r="I77" s="4" t="s">
        <v>26</v>
      </c>
      <c r="J77" s="4" t="s">
        <v>26</v>
      </c>
      <c r="K77" s="4" t="s">
        <v>26</v>
      </c>
      <c r="L77" s="4" t="s">
        <v>26</v>
      </c>
      <c r="M77" s="4" t="s">
        <v>26</v>
      </c>
      <c r="N77" s="4" t="s">
        <v>26</v>
      </c>
      <c r="O77" s="4" t="s">
        <v>26</v>
      </c>
      <c r="P77" s="4" t="s">
        <v>26</v>
      </c>
      <c r="Q77" s="4" t="s">
        <v>26</v>
      </c>
      <c r="R77" s="4" t="s">
        <v>26</v>
      </c>
      <c r="S77" s="4" t="s">
        <v>26</v>
      </c>
    </row>
    <row r="78" customFormat="false" ht="15.75" hidden="false" customHeight="true" outlineLevel="0" collapsed="false">
      <c r="A78" s="1" t="n">
        <v>75</v>
      </c>
      <c r="B78" s="1" t="s">
        <v>23</v>
      </c>
      <c r="C78" s="2" t="n">
        <v>7.3</v>
      </c>
      <c r="D78" s="3" t="n">
        <v>3</v>
      </c>
      <c r="E78" s="4" t="s">
        <v>28</v>
      </c>
      <c r="F78" s="11" t="n">
        <v>0</v>
      </c>
      <c r="G78" s="11" t="n">
        <v>0</v>
      </c>
      <c r="H78" s="11" t="n">
        <v>0</v>
      </c>
      <c r="I78" s="11" t="n">
        <v>0</v>
      </c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" t="n">
        <f aca="false">SUM(F78:K78)</f>
        <v>0</v>
      </c>
      <c r="Q78" s="4" t="s">
        <v>26</v>
      </c>
      <c r="R78" s="4" t="s">
        <v>26</v>
      </c>
      <c r="S78" s="4" t="s">
        <v>26</v>
      </c>
    </row>
    <row r="79" customFormat="false" ht="15.75" hidden="false" customHeight="true" outlineLevel="0" collapsed="false">
      <c r="A79" s="1" t="n">
        <v>76</v>
      </c>
      <c r="B79" s="1" t="s">
        <v>23</v>
      </c>
      <c r="C79" s="2" t="n">
        <v>6.3</v>
      </c>
      <c r="D79" s="3" t="n">
        <v>3</v>
      </c>
      <c r="E79" s="4" t="s">
        <v>25</v>
      </c>
      <c r="F79" s="4" t="s">
        <v>26</v>
      </c>
      <c r="G79" s="4" t="s">
        <v>26</v>
      </c>
      <c r="H79" s="4" t="s">
        <v>26</v>
      </c>
      <c r="I79" s="4" t="s">
        <v>26</v>
      </c>
      <c r="J79" s="4" t="s">
        <v>26</v>
      </c>
      <c r="K79" s="4" t="s">
        <v>26</v>
      </c>
      <c r="L79" s="4" t="s">
        <v>26</v>
      </c>
      <c r="M79" s="4" t="s">
        <v>26</v>
      </c>
      <c r="N79" s="4" t="s">
        <v>26</v>
      </c>
      <c r="O79" s="4" t="s">
        <v>26</v>
      </c>
      <c r="P79" s="1" t="n">
        <f aca="false">SUM(F79:K79)</f>
        <v>0</v>
      </c>
      <c r="Q79" s="1" t="s">
        <v>27</v>
      </c>
      <c r="R79" s="4" t="s">
        <v>26</v>
      </c>
      <c r="S79" s="4" t="s">
        <v>26</v>
      </c>
      <c r="T79" s="1" t="s">
        <v>36</v>
      </c>
    </row>
    <row r="80" customFormat="false" ht="15.75" hidden="false" customHeight="true" outlineLevel="0" collapsed="false">
      <c r="A80" s="1" t="n">
        <v>77</v>
      </c>
      <c r="B80" s="1" t="s">
        <v>23</v>
      </c>
      <c r="C80" s="2" t="n">
        <v>6.8</v>
      </c>
      <c r="D80" s="3" t="n">
        <v>3</v>
      </c>
      <c r="E80" s="4" t="s">
        <v>25</v>
      </c>
      <c r="F80" s="4" t="s">
        <v>26</v>
      </c>
      <c r="G80" s="4" t="s">
        <v>26</v>
      </c>
      <c r="H80" s="4" t="s">
        <v>26</v>
      </c>
      <c r="I80" s="4" t="s">
        <v>26</v>
      </c>
      <c r="J80" s="4" t="s">
        <v>26</v>
      </c>
      <c r="K80" s="4" t="s">
        <v>26</v>
      </c>
      <c r="L80" s="4" t="s">
        <v>26</v>
      </c>
      <c r="M80" s="4" t="s">
        <v>26</v>
      </c>
      <c r="N80" s="4" t="s">
        <v>26</v>
      </c>
      <c r="O80" s="4" t="s">
        <v>26</v>
      </c>
      <c r="P80" s="4" t="s">
        <v>26</v>
      </c>
      <c r="Q80" s="4" t="s">
        <v>26</v>
      </c>
      <c r="R80" s="4" t="s">
        <v>26</v>
      </c>
      <c r="S80" s="4" t="s">
        <v>26</v>
      </c>
    </row>
    <row r="81" customFormat="false" ht="15.75" hidden="false" customHeight="true" outlineLevel="0" collapsed="false">
      <c r="A81" s="1" t="n">
        <v>78</v>
      </c>
      <c r="B81" s="1" t="s">
        <v>23</v>
      </c>
      <c r="C81" s="2" t="n">
        <v>7.2</v>
      </c>
      <c r="D81" s="3" t="n">
        <v>4</v>
      </c>
      <c r="E81" s="4" t="s">
        <v>25</v>
      </c>
      <c r="F81" s="4" t="s">
        <v>26</v>
      </c>
      <c r="G81" s="4" t="s">
        <v>26</v>
      </c>
      <c r="H81" s="4" t="s">
        <v>26</v>
      </c>
      <c r="I81" s="4" t="s">
        <v>26</v>
      </c>
      <c r="J81" s="4" t="s">
        <v>26</v>
      </c>
      <c r="K81" s="4" t="s">
        <v>26</v>
      </c>
      <c r="L81" s="4" t="s">
        <v>26</v>
      </c>
      <c r="M81" s="4" t="s">
        <v>26</v>
      </c>
      <c r="N81" s="4" t="s">
        <v>26</v>
      </c>
      <c r="O81" s="4" t="s">
        <v>26</v>
      </c>
      <c r="P81" s="4" t="s">
        <v>26</v>
      </c>
      <c r="Q81" s="4" t="s">
        <v>26</v>
      </c>
      <c r="R81" s="4" t="s">
        <v>26</v>
      </c>
      <c r="S81" s="4" t="s">
        <v>26</v>
      </c>
    </row>
    <row r="82" customFormat="false" ht="15.75" hidden="false" customHeight="true" outlineLevel="0" collapsed="false">
      <c r="A82" s="1" t="n">
        <v>79</v>
      </c>
      <c r="B82" s="1" t="s">
        <v>23</v>
      </c>
      <c r="C82" s="2" t="n">
        <v>7.1</v>
      </c>
      <c r="D82" s="3" t="n">
        <v>3</v>
      </c>
      <c r="E82" s="4" t="s">
        <v>25</v>
      </c>
      <c r="F82" s="4" t="s">
        <v>26</v>
      </c>
      <c r="G82" s="4" t="s">
        <v>26</v>
      </c>
      <c r="H82" s="4" t="s">
        <v>26</v>
      </c>
      <c r="I82" s="4" t="s">
        <v>26</v>
      </c>
      <c r="J82" s="4" t="s">
        <v>26</v>
      </c>
      <c r="K82" s="4" t="s">
        <v>26</v>
      </c>
      <c r="L82" s="4" t="s">
        <v>26</v>
      </c>
      <c r="M82" s="4" t="s">
        <v>26</v>
      </c>
      <c r="N82" s="4" t="s">
        <v>26</v>
      </c>
      <c r="O82" s="4" t="s">
        <v>26</v>
      </c>
      <c r="P82" s="4" t="s">
        <v>26</v>
      </c>
      <c r="Q82" s="4" t="s">
        <v>26</v>
      </c>
      <c r="R82" s="4" t="s">
        <v>26</v>
      </c>
      <c r="S82" s="4" t="s">
        <v>26</v>
      </c>
    </row>
    <row r="83" customFormat="false" ht="15.75" hidden="false" customHeight="true" outlineLevel="0" collapsed="false">
      <c r="A83" s="1" t="n">
        <v>80</v>
      </c>
      <c r="B83" s="1" t="s">
        <v>23</v>
      </c>
      <c r="C83" s="2" t="n">
        <v>6</v>
      </c>
      <c r="D83" s="3" t="n">
        <v>3</v>
      </c>
      <c r="E83" s="4" t="s">
        <v>28</v>
      </c>
      <c r="F83" s="11" t="n">
        <v>0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" t="n">
        <f aca="false">SUM(F83:K83)</f>
        <v>0</v>
      </c>
      <c r="Q83" s="4" t="s">
        <v>26</v>
      </c>
      <c r="R83" s="4" t="s">
        <v>26</v>
      </c>
      <c r="S83" s="4" t="s">
        <v>26</v>
      </c>
    </row>
    <row r="84" customFormat="false" ht="15.75" hidden="false" customHeight="true" outlineLevel="0" collapsed="false">
      <c r="A84" s="1" t="n">
        <v>81</v>
      </c>
      <c r="B84" s="1" t="s">
        <v>23</v>
      </c>
      <c r="C84" s="2" t="n">
        <v>7.5</v>
      </c>
      <c r="D84" s="3" t="n">
        <v>3</v>
      </c>
      <c r="E84" s="4" t="s">
        <v>28</v>
      </c>
      <c r="F84" s="11" t="n">
        <v>0</v>
      </c>
      <c r="G84" s="11" t="n">
        <v>0</v>
      </c>
      <c r="H84" s="11" t="n">
        <v>0</v>
      </c>
      <c r="I84" s="11" t="n">
        <v>0</v>
      </c>
      <c r="J84" s="11" t="n">
        <v>0</v>
      </c>
      <c r="K84" s="11" t="n">
        <v>0</v>
      </c>
      <c r="L84" s="11" t="n">
        <v>0</v>
      </c>
      <c r="M84" s="11" t="n">
        <v>0</v>
      </c>
      <c r="N84" s="11" t="n">
        <v>0</v>
      </c>
      <c r="O84" s="11" t="n">
        <v>0</v>
      </c>
      <c r="P84" s="1" t="n">
        <f aca="false">SUM(F84:K84)</f>
        <v>0</v>
      </c>
      <c r="Q84" s="4" t="s">
        <v>26</v>
      </c>
      <c r="R84" s="4" t="s">
        <v>26</v>
      </c>
      <c r="S84" s="4" t="s">
        <v>26</v>
      </c>
    </row>
    <row r="85" customFormat="false" ht="15.75" hidden="false" customHeight="true" outlineLevel="0" collapsed="false">
      <c r="A85" s="1" t="n">
        <v>82</v>
      </c>
      <c r="B85" s="1" t="s">
        <v>23</v>
      </c>
      <c r="C85" s="2" t="n">
        <v>6.8</v>
      </c>
      <c r="D85" s="3" t="n">
        <v>2</v>
      </c>
      <c r="E85" s="4" t="s">
        <v>28</v>
      </c>
      <c r="F85" s="11" t="n">
        <v>0</v>
      </c>
      <c r="G85" s="11" t="n">
        <v>0</v>
      </c>
      <c r="H85" s="11" t="n">
        <v>0</v>
      </c>
      <c r="I85" s="11" t="n">
        <v>0</v>
      </c>
      <c r="J85" s="11" t="n">
        <v>0</v>
      </c>
      <c r="K85" s="11" t="n">
        <v>0</v>
      </c>
      <c r="L85" s="11" t="n">
        <v>0</v>
      </c>
      <c r="M85" s="11" t="n">
        <v>0</v>
      </c>
      <c r="N85" s="11" t="n">
        <v>0</v>
      </c>
      <c r="O85" s="11" t="n">
        <v>0</v>
      </c>
      <c r="P85" s="1" t="n">
        <f aca="false">SUM(F85:K85)</f>
        <v>0</v>
      </c>
      <c r="Q85" s="4" t="s">
        <v>26</v>
      </c>
      <c r="R85" s="4" t="s">
        <v>26</v>
      </c>
      <c r="S85" s="4" t="s">
        <v>26</v>
      </c>
    </row>
    <row r="86" customFormat="false" ht="15.75" hidden="false" customHeight="true" outlineLevel="0" collapsed="false">
      <c r="A86" s="1" t="n">
        <v>83</v>
      </c>
      <c r="B86" s="1" t="s">
        <v>23</v>
      </c>
      <c r="C86" s="2" t="n">
        <v>6.2</v>
      </c>
      <c r="D86" s="3" t="n">
        <v>2</v>
      </c>
      <c r="E86" s="4" t="s">
        <v>25</v>
      </c>
      <c r="F86" s="4" t="s">
        <v>26</v>
      </c>
      <c r="G86" s="4" t="s">
        <v>26</v>
      </c>
      <c r="H86" s="4" t="s">
        <v>26</v>
      </c>
      <c r="I86" s="4" t="s">
        <v>26</v>
      </c>
      <c r="J86" s="4" t="s">
        <v>26</v>
      </c>
      <c r="K86" s="4" t="s">
        <v>26</v>
      </c>
      <c r="L86" s="4" t="s">
        <v>26</v>
      </c>
      <c r="M86" s="4" t="s">
        <v>26</v>
      </c>
      <c r="N86" s="4" t="s">
        <v>26</v>
      </c>
      <c r="O86" s="4" t="s">
        <v>26</v>
      </c>
      <c r="P86" s="4" t="s">
        <v>26</v>
      </c>
      <c r="Q86" s="4" t="s">
        <v>26</v>
      </c>
      <c r="R86" s="4" t="s">
        <v>26</v>
      </c>
      <c r="S86" s="4" t="s">
        <v>26</v>
      </c>
    </row>
    <row r="87" customFormat="false" ht="15.75" hidden="false" customHeight="true" outlineLevel="0" collapsed="false">
      <c r="A87" s="1" t="n">
        <v>84</v>
      </c>
      <c r="B87" s="1" t="s">
        <v>23</v>
      </c>
      <c r="C87" s="2" t="n">
        <v>7</v>
      </c>
      <c r="D87" s="3" t="n">
        <v>2</v>
      </c>
      <c r="E87" s="4" t="s">
        <v>25</v>
      </c>
      <c r="F87" s="4" t="s">
        <v>26</v>
      </c>
      <c r="G87" s="4" t="s">
        <v>26</v>
      </c>
      <c r="H87" s="4" t="s">
        <v>26</v>
      </c>
      <c r="I87" s="4" t="s">
        <v>26</v>
      </c>
      <c r="J87" s="4" t="s">
        <v>26</v>
      </c>
      <c r="K87" s="4" t="s">
        <v>26</v>
      </c>
      <c r="L87" s="4" t="s">
        <v>26</v>
      </c>
      <c r="M87" s="4" t="s">
        <v>26</v>
      </c>
      <c r="N87" s="4" t="s">
        <v>26</v>
      </c>
      <c r="O87" s="4" t="s">
        <v>26</v>
      </c>
      <c r="P87" s="4" t="s">
        <v>26</v>
      </c>
      <c r="Q87" s="4" t="s">
        <v>26</v>
      </c>
      <c r="R87" s="4" t="s">
        <v>26</v>
      </c>
      <c r="S87" s="4" t="s">
        <v>26</v>
      </c>
    </row>
    <row r="88" customFormat="false" ht="15.75" hidden="false" customHeight="true" outlineLevel="0" collapsed="false">
      <c r="A88" s="1" t="n">
        <v>85</v>
      </c>
      <c r="B88" s="1" t="s">
        <v>23</v>
      </c>
      <c r="C88" s="2" t="n">
        <v>5.9</v>
      </c>
      <c r="D88" s="3" t="n">
        <v>2</v>
      </c>
      <c r="E88" s="4" t="s">
        <v>25</v>
      </c>
      <c r="F88" s="4" t="s">
        <v>26</v>
      </c>
      <c r="G88" s="4" t="s">
        <v>26</v>
      </c>
      <c r="H88" s="4" t="s">
        <v>26</v>
      </c>
      <c r="I88" s="4" t="s">
        <v>26</v>
      </c>
      <c r="J88" s="4" t="s">
        <v>26</v>
      </c>
      <c r="K88" s="4" t="s">
        <v>26</v>
      </c>
      <c r="L88" s="4" t="s">
        <v>26</v>
      </c>
      <c r="M88" s="4" t="s">
        <v>26</v>
      </c>
      <c r="N88" s="4" t="s">
        <v>26</v>
      </c>
      <c r="O88" s="4" t="s">
        <v>26</v>
      </c>
      <c r="P88" s="4" t="s">
        <v>26</v>
      </c>
      <c r="Q88" s="4" t="s">
        <v>26</v>
      </c>
      <c r="R88" s="4" t="s">
        <v>26</v>
      </c>
      <c r="S88" s="4" t="s">
        <v>26</v>
      </c>
    </row>
    <row r="89" customFormat="false" ht="15.75" hidden="false" customHeight="true" outlineLevel="0" collapsed="false">
      <c r="A89" s="1" t="n">
        <v>86</v>
      </c>
      <c r="B89" s="1" t="s">
        <v>23</v>
      </c>
      <c r="C89" s="2" t="n">
        <v>6.1</v>
      </c>
      <c r="D89" s="3" t="n">
        <v>2</v>
      </c>
      <c r="E89" s="4" t="s">
        <v>25</v>
      </c>
      <c r="F89" s="4" t="s">
        <v>26</v>
      </c>
      <c r="G89" s="4" t="s">
        <v>26</v>
      </c>
      <c r="H89" s="4" t="s">
        <v>26</v>
      </c>
      <c r="I89" s="4" t="s">
        <v>26</v>
      </c>
      <c r="J89" s="4" t="s">
        <v>26</v>
      </c>
      <c r="K89" s="4" t="s">
        <v>26</v>
      </c>
      <c r="L89" s="4" t="s">
        <v>26</v>
      </c>
      <c r="M89" s="4" t="s">
        <v>26</v>
      </c>
      <c r="N89" s="4" t="s">
        <v>26</v>
      </c>
      <c r="O89" s="4" t="s">
        <v>26</v>
      </c>
      <c r="P89" s="4" t="s">
        <v>26</v>
      </c>
      <c r="Q89" s="4" t="s">
        <v>26</v>
      </c>
      <c r="R89" s="4" t="s">
        <v>26</v>
      </c>
      <c r="S89" s="4" t="s">
        <v>26</v>
      </c>
    </row>
    <row r="90" customFormat="false" ht="15.75" hidden="false" customHeight="true" outlineLevel="0" collapsed="false">
      <c r="A90" s="1" t="n">
        <v>87</v>
      </c>
      <c r="B90" s="1" t="s">
        <v>23</v>
      </c>
      <c r="C90" s="2" t="n">
        <v>5.7</v>
      </c>
      <c r="D90" s="3" t="n">
        <v>2</v>
      </c>
      <c r="E90" s="4" t="s">
        <v>25</v>
      </c>
      <c r="F90" s="4" t="s">
        <v>26</v>
      </c>
      <c r="G90" s="4" t="s">
        <v>26</v>
      </c>
      <c r="H90" s="4" t="s">
        <v>26</v>
      </c>
      <c r="I90" s="4" t="s">
        <v>26</v>
      </c>
      <c r="J90" s="4" t="s">
        <v>26</v>
      </c>
      <c r="K90" s="4" t="s">
        <v>26</v>
      </c>
      <c r="L90" s="4" t="s">
        <v>26</v>
      </c>
      <c r="M90" s="4" t="s">
        <v>26</v>
      </c>
      <c r="N90" s="4" t="s">
        <v>26</v>
      </c>
      <c r="O90" s="4" t="s">
        <v>26</v>
      </c>
      <c r="P90" s="4" t="s">
        <v>26</v>
      </c>
      <c r="Q90" s="4" t="s">
        <v>26</v>
      </c>
      <c r="R90" s="4" t="s">
        <v>26</v>
      </c>
      <c r="S90" s="4" t="s">
        <v>26</v>
      </c>
    </row>
    <row r="91" customFormat="false" ht="15.75" hidden="false" customHeight="true" outlineLevel="0" collapsed="false">
      <c r="A91" s="1" t="n">
        <v>88</v>
      </c>
      <c r="B91" s="1" t="s">
        <v>23</v>
      </c>
      <c r="C91" s="2" t="n">
        <v>6.6</v>
      </c>
      <c r="D91" s="3" t="n">
        <v>2</v>
      </c>
      <c r="E91" s="4" t="s">
        <v>25</v>
      </c>
      <c r="F91" s="4" t="s">
        <v>26</v>
      </c>
      <c r="G91" s="4" t="s">
        <v>26</v>
      </c>
      <c r="H91" s="4" t="s">
        <v>26</v>
      </c>
      <c r="I91" s="4" t="s">
        <v>26</v>
      </c>
      <c r="J91" s="4" t="s">
        <v>26</v>
      </c>
      <c r="K91" s="4" t="s">
        <v>26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4" t="s">
        <v>26</v>
      </c>
      <c r="R91" s="4" t="s">
        <v>26</v>
      </c>
      <c r="S91" s="4" t="s">
        <v>26</v>
      </c>
      <c r="T91" s="1" t="s">
        <v>39</v>
      </c>
    </row>
    <row r="92" customFormat="false" ht="15.75" hidden="false" customHeight="true" outlineLevel="0" collapsed="false">
      <c r="A92" s="1" t="n">
        <v>89</v>
      </c>
      <c r="B92" s="1" t="s">
        <v>23</v>
      </c>
      <c r="C92" s="2" t="n">
        <v>5.5</v>
      </c>
      <c r="D92" s="3" t="n">
        <v>2</v>
      </c>
      <c r="E92" s="4" t="s">
        <v>25</v>
      </c>
      <c r="F92" s="4" t="s">
        <v>26</v>
      </c>
      <c r="G92" s="4" t="s">
        <v>26</v>
      </c>
      <c r="H92" s="4" t="s">
        <v>26</v>
      </c>
      <c r="I92" s="4" t="s">
        <v>26</v>
      </c>
      <c r="J92" s="4" t="s">
        <v>26</v>
      </c>
      <c r="K92" s="4" t="s">
        <v>26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4" t="s">
        <v>26</v>
      </c>
      <c r="R92" s="4" t="s">
        <v>26</v>
      </c>
      <c r="S92" s="4" t="s">
        <v>26</v>
      </c>
    </row>
    <row r="93" customFormat="false" ht="15.75" hidden="false" customHeight="true" outlineLevel="0" collapsed="false">
      <c r="A93" s="1" t="n">
        <v>90</v>
      </c>
      <c r="B93" s="1" t="s">
        <v>23</v>
      </c>
      <c r="C93" s="2" t="n">
        <v>5.6</v>
      </c>
      <c r="D93" s="3" t="n">
        <v>2</v>
      </c>
      <c r="E93" s="4" t="s">
        <v>28</v>
      </c>
      <c r="F93" s="11" t="n">
        <v>0</v>
      </c>
      <c r="G93" s="11" t="n">
        <v>0</v>
      </c>
      <c r="H93" s="11" t="n">
        <v>0</v>
      </c>
      <c r="I93" s="11" t="n">
        <v>0</v>
      </c>
      <c r="J93" s="11" t="n">
        <v>0</v>
      </c>
      <c r="K93" s="11" t="n">
        <v>0</v>
      </c>
      <c r="L93" s="11" t="n">
        <v>0</v>
      </c>
      <c r="M93" s="11" t="n">
        <v>0</v>
      </c>
      <c r="N93" s="11" t="n">
        <v>0</v>
      </c>
      <c r="O93" s="11" t="n">
        <v>0</v>
      </c>
      <c r="P93" s="1" t="n">
        <f aca="false">SUM(F93:K93)</f>
        <v>0</v>
      </c>
      <c r="Q93" s="4" t="s">
        <v>26</v>
      </c>
      <c r="R93" s="4" t="s">
        <v>26</v>
      </c>
      <c r="S93" s="4" t="s">
        <v>26</v>
      </c>
    </row>
    <row r="94" customFormat="false" ht="15.75" hidden="false" customHeight="true" outlineLevel="0" collapsed="false">
      <c r="A94" s="1" t="n">
        <v>91</v>
      </c>
      <c r="B94" s="1" t="s">
        <v>23</v>
      </c>
      <c r="C94" s="2" t="n">
        <v>5.8</v>
      </c>
      <c r="D94" s="3" t="n">
        <v>2</v>
      </c>
      <c r="E94" s="4" t="s">
        <v>28</v>
      </c>
      <c r="F94" s="11" t="n">
        <v>0</v>
      </c>
      <c r="G94" s="11" t="n">
        <v>0</v>
      </c>
      <c r="H94" s="11" t="n">
        <v>0</v>
      </c>
      <c r="I94" s="11" t="n">
        <v>0</v>
      </c>
      <c r="J94" s="11" t="n">
        <v>0</v>
      </c>
      <c r="K94" s="11" t="n">
        <v>0</v>
      </c>
      <c r="L94" s="11" t="n">
        <v>0</v>
      </c>
      <c r="M94" s="11" t="n">
        <v>0</v>
      </c>
      <c r="N94" s="11" t="n">
        <v>0</v>
      </c>
      <c r="O94" s="11" t="n">
        <v>0</v>
      </c>
      <c r="P94" s="1" t="n">
        <f aca="false">SUM(F94:K94)</f>
        <v>0</v>
      </c>
      <c r="Q94" s="4" t="s">
        <v>26</v>
      </c>
      <c r="R94" s="4" t="s">
        <v>26</v>
      </c>
      <c r="S94" s="4" t="s">
        <v>26</v>
      </c>
    </row>
    <row r="95" customFormat="false" ht="15.75" hidden="false" customHeight="true" outlineLevel="0" collapsed="false">
      <c r="A95" s="1" t="n">
        <v>92</v>
      </c>
      <c r="B95" s="1" t="s">
        <v>23</v>
      </c>
      <c r="C95" s="2" t="n">
        <v>5.6</v>
      </c>
      <c r="D95" s="3" t="n">
        <v>2</v>
      </c>
      <c r="E95" s="4" t="s">
        <v>28</v>
      </c>
      <c r="F95" s="11" t="n">
        <v>0</v>
      </c>
      <c r="G95" s="11" t="n">
        <v>0</v>
      </c>
      <c r="H95" s="11" t="n">
        <v>0</v>
      </c>
      <c r="I95" s="11" t="n">
        <v>0</v>
      </c>
      <c r="J95" s="11" t="n">
        <v>0</v>
      </c>
      <c r="K95" s="11" t="n">
        <v>0</v>
      </c>
      <c r="L95" s="11" t="n">
        <v>0</v>
      </c>
      <c r="M95" s="11" t="n">
        <v>0</v>
      </c>
      <c r="N95" s="11" t="n">
        <v>0</v>
      </c>
      <c r="O95" s="11" t="n">
        <v>0</v>
      </c>
      <c r="P95" s="1" t="n">
        <f aca="false">SUM(F95:K95)</f>
        <v>0</v>
      </c>
      <c r="Q95" s="4" t="s">
        <v>26</v>
      </c>
      <c r="R95" s="4" t="s">
        <v>26</v>
      </c>
      <c r="S95" s="4" t="s">
        <v>26</v>
      </c>
    </row>
    <row r="97" customFormat="false" ht="15.75" hidden="false" customHeight="true" outlineLevel="0" collapsed="false">
      <c r="A97" s="5" t="s">
        <v>40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customFormat="false" ht="15.75" hidden="false" customHeight="true" outlineLevel="0" collapsed="false">
      <c r="A98" s="1" t="n">
        <v>1</v>
      </c>
      <c r="B98" s="1" t="s">
        <v>23</v>
      </c>
      <c r="C98" s="2" t="n">
        <v>14</v>
      </c>
      <c r="D98" s="3" t="n">
        <v>8</v>
      </c>
      <c r="E98" s="4" t="s">
        <v>28</v>
      </c>
      <c r="F98" s="11" t="n">
        <v>0</v>
      </c>
      <c r="G98" s="11" t="n">
        <v>0</v>
      </c>
      <c r="H98" s="11" t="n">
        <v>0</v>
      </c>
      <c r="I98" s="11" t="n">
        <v>0</v>
      </c>
      <c r="J98" s="11" t="n">
        <v>0</v>
      </c>
      <c r="K98" s="11" t="n">
        <v>0</v>
      </c>
      <c r="L98" s="11" t="n">
        <v>0</v>
      </c>
      <c r="M98" s="11" t="n">
        <v>0</v>
      </c>
      <c r="N98" s="11" t="n">
        <v>0</v>
      </c>
      <c r="O98" s="11" t="n">
        <v>0</v>
      </c>
      <c r="P98" s="1" t="n">
        <f aca="false">SUM(F98:K98)</f>
        <v>0</v>
      </c>
      <c r="Q98" s="4" t="s">
        <v>26</v>
      </c>
      <c r="R98" s="1" t="n">
        <v>1</v>
      </c>
      <c r="S98" s="4" t="s">
        <v>29</v>
      </c>
    </row>
    <row r="99" customFormat="false" ht="15.75" hidden="false" customHeight="true" outlineLevel="0" collapsed="false">
      <c r="A99" s="1" t="n">
        <v>2</v>
      </c>
      <c r="B99" s="1" t="s">
        <v>23</v>
      </c>
      <c r="C99" s="2" t="n">
        <v>12.2</v>
      </c>
      <c r="D99" s="3" t="n">
        <v>5</v>
      </c>
      <c r="E99" s="4" t="s">
        <v>28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5</v>
      </c>
      <c r="K99" s="1" t="n">
        <v>0</v>
      </c>
      <c r="L99" s="1" t="n">
        <v>0</v>
      </c>
      <c r="M99" s="1" t="n">
        <v>0</v>
      </c>
      <c r="N99" s="1" t="n">
        <f aca="false">K99/(J99+K99)</f>
        <v>0</v>
      </c>
      <c r="O99" s="1" t="n">
        <f aca="false">(G99+I99+K99)/(F99+G99+H99+I99+J99+K99)</f>
        <v>0</v>
      </c>
      <c r="P99" s="1" t="n">
        <f aca="false">SUM(F99:K99)</f>
        <v>5</v>
      </c>
      <c r="Q99" s="4" t="s">
        <v>26</v>
      </c>
      <c r="R99" s="1" t="n">
        <v>2</v>
      </c>
      <c r="S99" s="4" t="s">
        <v>29</v>
      </c>
    </row>
    <row r="100" customFormat="false" ht="15.75" hidden="false" customHeight="true" outlineLevel="0" collapsed="false">
      <c r="A100" s="1" t="n">
        <v>3</v>
      </c>
      <c r="B100" s="1" t="s">
        <v>23</v>
      </c>
      <c r="C100" s="2" t="n">
        <v>9.3</v>
      </c>
      <c r="D100" s="3" t="n">
        <v>4</v>
      </c>
      <c r="E100" s="4" t="s">
        <v>25</v>
      </c>
      <c r="F100" s="4" t="s">
        <v>26</v>
      </c>
      <c r="G100" s="4" t="s">
        <v>26</v>
      </c>
      <c r="H100" s="4" t="s">
        <v>26</v>
      </c>
      <c r="I100" s="4" t="s">
        <v>26</v>
      </c>
      <c r="J100" s="4" t="s">
        <v>26</v>
      </c>
      <c r="K100" s="4" t="s">
        <v>26</v>
      </c>
      <c r="L100" s="4" t="s">
        <v>26</v>
      </c>
      <c r="M100" s="4" t="s">
        <v>26</v>
      </c>
      <c r="N100" s="4" t="s">
        <v>26</v>
      </c>
      <c r="O100" s="4" t="s">
        <v>26</v>
      </c>
      <c r="P100" s="4" t="s">
        <v>26</v>
      </c>
      <c r="Q100" s="4" t="s">
        <v>26</v>
      </c>
      <c r="R100" s="1" t="n">
        <v>3</v>
      </c>
      <c r="S100" s="4" t="s">
        <v>29</v>
      </c>
    </row>
    <row r="101" customFormat="false" ht="15.75" hidden="false" customHeight="true" outlineLevel="0" collapsed="false">
      <c r="A101" s="1" t="n">
        <v>4</v>
      </c>
      <c r="B101" s="1" t="s">
        <v>23</v>
      </c>
      <c r="C101" s="2" t="n">
        <v>8.3</v>
      </c>
      <c r="D101" s="3" t="n">
        <v>5</v>
      </c>
      <c r="E101" s="4" t="s">
        <v>28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20</v>
      </c>
      <c r="K101" s="1" t="n">
        <v>0</v>
      </c>
      <c r="L101" s="1" t="n">
        <v>0</v>
      </c>
      <c r="M101" s="1" t="n">
        <v>0</v>
      </c>
      <c r="N101" s="1" t="n">
        <f aca="false">K101/(J101+K101)</f>
        <v>0</v>
      </c>
      <c r="O101" s="1" t="n">
        <f aca="false">(G101+I101+K101)/(F101+G101+H101+I101+J101+K101)</f>
        <v>0</v>
      </c>
      <c r="P101" s="1" t="n">
        <f aca="false">SUM(F101:K101)</f>
        <v>20</v>
      </c>
      <c r="Q101" s="4" t="s">
        <v>26</v>
      </c>
      <c r="R101" s="1" t="n">
        <v>4</v>
      </c>
      <c r="S101" s="4" t="s">
        <v>29</v>
      </c>
    </row>
    <row r="102" customFormat="false" ht="15.75" hidden="false" customHeight="true" outlineLevel="0" collapsed="false">
      <c r="A102" s="1" t="n">
        <v>5</v>
      </c>
      <c r="B102" s="1" t="s">
        <v>23</v>
      </c>
      <c r="C102" s="2" t="n">
        <v>8.3</v>
      </c>
      <c r="D102" s="3" t="n">
        <v>3</v>
      </c>
      <c r="E102" s="4" t="s">
        <v>28</v>
      </c>
      <c r="F102" s="1" t="n">
        <v>17</v>
      </c>
      <c r="G102" s="1" t="n">
        <v>0</v>
      </c>
      <c r="H102" s="1" t="n">
        <v>0</v>
      </c>
      <c r="I102" s="1" t="n">
        <v>0</v>
      </c>
      <c r="J102" s="1" t="n">
        <v>5</v>
      </c>
      <c r="K102" s="1" t="n">
        <v>1</v>
      </c>
      <c r="L102" s="1" t="n">
        <f aca="false">G102/(F102+G102)</f>
        <v>0</v>
      </c>
      <c r="M102" s="1" t="n">
        <v>0</v>
      </c>
      <c r="N102" s="1" t="n">
        <f aca="false">K102/(J102+K102)</f>
        <v>0.166666666666667</v>
      </c>
      <c r="O102" s="1" t="n">
        <f aca="false">(G102+I102+K102)/(F102+G102+H102+I102+J102+K102)</f>
        <v>0.0434782608695652</v>
      </c>
      <c r="P102" s="1" t="n">
        <f aca="false">SUM(F102:K102)</f>
        <v>23</v>
      </c>
      <c r="Q102" s="4" t="s">
        <v>26</v>
      </c>
      <c r="R102" s="1" t="n">
        <v>5</v>
      </c>
      <c r="S102" s="4" t="s">
        <v>29</v>
      </c>
    </row>
    <row r="103" customFormat="false" ht="15.75" hidden="false" customHeight="true" outlineLevel="0" collapsed="false">
      <c r="A103" s="1" t="n">
        <v>6</v>
      </c>
      <c r="B103" s="1" t="s">
        <v>23</v>
      </c>
      <c r="C103" s="2" t="n">
        <v>10.1</v>
      </c>
      <c r="D103" s="3" t="n">
        <v>4</v>
      </c>
      <c r="E103" s="4" t="s">
        <v>28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13</v>
      </c>
      <c r="K103" s="1" t="n">
        <v>1</v>
      </c>
      <c r="L103" s="1" t="n">
        <v>0</v>
      </c>
      <c r="M103" s="1" t="n">
        <v>0</v>
      </c>
      <c r="N103" s="1" t="n">
        <f aca="false">K103/(J103+K103)</f>
        <v>0.0714285714285714</v>
      </c>
      <c r="O103" s="1" t="n">
        <f aca="false">(G103+I103+K103)/(F103+G103+H103+I103+J103+K103)</f>
        <v>0.0714285714285714</v>
      </c>
      <c r="P103" s="1" t="n">
        <f aca="false">SUM(F103:K103)</f>
        <v>14</v>
      </c>
      <c r="Q103" s="4" t="s">
        <v>26</v>
      </c>
      <c r="R103" s="1" t="n">
        <v>6</v>
      </c>
      <c r="S103" s="4" t="s">
        <v>29</v>
      </c>
    </row>
    <row r="104" customFormat="false" ht="15.75" hidden="false" customHeight="true" outlineLevel="0" collapsed="false">
      <c r="A104" s="1" t="n">
        <v>7</v>
      </c>
      <c r="B104" s="1" t="s">
        <v>23</v>
      </c>
      <c r="C104" s="2" t="n">
        <v>10.4</v>
      </c>
      <c r="D104" s="3" t="n">
        <v>4</v>
      </c>
      <c r="E104" s="4" t="s">
        <v>25</v>
      </c>
      <c r="F104" s="4" t="s">
        <v>26</v>
      </c>
      <c r="G104" s="4" t="s">
        <v>26</v>
      </c>
      <c r="H104" s="4" t="s">
        <v>26</v>
      </c>
      <c r="I104" s="4" t="s">
        <v>26</v>
      </c>
      <c r="J104" s="4" t="s">
        <v>26</v>
      </c>
      <c r="K104" s="4" t="s">
        <v>26</v>
      </c>
      <c r="L104" s="4" t="s">
        <v>26</v>
      </c>
      <c r="M104" s="4" t="s">
        <v>26</v>
      </c>
      <c r="N104" s="4" t="s">
        <v>26</v>
      </c>
      <c r="O104" s="4" t="s">
        <v>26</v>
      </c>
      <c r="P104" s="4" t="s">
        <v>26</v>
      </c>
      <c r="Q104" s="4" t="s">
        <v>26</v>
      </c>
      <c r="R104" s="1" t="n">
        <v>7</v>
      </c>
      <c r="S104" s="4" t="s">
        <v>29</v>
      </c>
    </row>
    <row r="105" customFormat="false" ht="15.75" hidden="false" customHeight="true" outlineLevel="0" collapsed="false">
      <c r="A105" s="1" t="n">
        <v>8</v>
      </c>
      <c r="B105" s="1" t="s">
        <v>23</v>
      </c>
      <c r="C105" s="2" t="n">
        <v>9.5</v>
      </c>
      <c r="D105" s="3" t="n">
        <v>4</v>
      </c>
      <c r="E105" s="4" t="s">
        <v>26</v>
      </c>
      <c r="F105" s="4" t="s">
        <v>26</v>
      </c>
      <c r="G105" s="4" t="s">
        <v>26</v>
      </c>
      <c r="H105" s="4" t="s">
        <v>26</v>
      </c>
      <c r="I105" s="4" t="s">
        <v>26</v>
      </c>
      <c r="J105" s="4" t="s">
        <v>26</v>
      </c>
      <c r="K105" s="4" t="s">
        <v>26</v>
      </c>
      <c r="L105" s="4" t="s">
        <v>26</v>
      </c>
      <c r="M105" s="4" t="s">
        <v>26</v>
      </c>
      <c r="N105" s="4" t="s">
        <v>26</v>
      </c>
      <c r="O105" s="4" t="s">
        <v>26</v>
      </c>
      <c r="P105" s="4" t="s">
        <v>26</v>
      </c>
      <c r="Q105" s="4" t="s">
        <v>26</v>
      </c>
      <c r="R105" s="4" t="s">
        <v>26</v>
      </c>
      <c r="S105" s="4" t="s">
        <v>26</v>
      </c>
    </row>
    <row r="106" customFormat="false" ht="15.75" hidden="false" customHeight="true" outlineLevel="0" collapsed="false">
      <c r="A106" s="1" t="n">
        <v>9</v>
      </c>
      <c r="B106" s="1" t="s">
        <v>23</v>
      </c>
      <c r="C106" s="2" t="n">
        <v>8.9</v>
      </c>
      <c r="D106" s="3" t="n">
        <v>4</v>
      </c>
      <c r="E106" s="4" t="s">
        <v>25</v>
      </c>
      <c r="F106" s="4" t="s">
        <v>26</v>
      </c>
      <c r="G106" s="4" t="s">
        <v>26</v>
      </c>
      <c r="H106" s="4" t="s">
        <v>26</v>
      </c>
      <c r="I106" s="4" t="s">
        <v>26</v>
      </c>
      <c r="J106" s="4" t="s">
        <v>26</v>
      </c>
      <c r="K106" s="4" t="s">
        <v>26</v>
      </c>
      <c r="L106" s="4" t="s">
        <v>26</v>
      </c>
      <c r="M106" s="4" t="s">
        <v>26</v>
      </c>
      <c r="N106" s="4" t="s">
        <v>26</v>
      </c>
      <c r="O106" s="4" t="s">
        <v>26</v>
      </c>
      <c r="P106" s="4" t="s">
        <v>26</v>
      </c>
      <c r="Q106" s="4" t="s">
        <v>26</v>
      </c>
      <c r="R106" s="1" t="n">
        <v>9</v>
      </c>
      <c r="S106" s="4" t="s">
        <v>29</v>
      </c>
    </row>
    <row r="107" customFormat="false" ht="15.75" hidden="false" customHeight="true" outlineLevel="0" collapsed="false">
      <c r="A107" s="1" t="n">
        <v>10</v>
      </c>
      <c r="B107" s="1" t="s">
        <v>23</v>
      </c>
      <c r="C107" s="2" t="n">
        <v>11.9</v>
      </c>
      <c r="D107" s="3" t="n">
        <v>5</v>
      </c>
      <c r="E107" s="4" t="s">
        <v>28</v>
      </c>
      <c r="F107" s="11" t="n">
        <v>0</v>
      </c>
      <c r="G107" s="11" t="n">
        <v>0</v>
      </c>
      <c r="H107" s="11" t="n">
        <v>0</v>
      </c>
      <c r="I107" s="11" t="n">
        <v>0</v>
      </c>
      <c r="J107" s="11" t="n">
        <v>0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" t="n">
        <f aca="false">SUM(F107:K107)</f>
        <v>0</v>
      </c>
      <c r="Q107" s="1" t="s">
        <v>27</v>
      </c>
      <c r="R107" s="4" t="s">
        <v>26</v>
      </c>
      <c r="S107" s="4" t="s">
        <v>26</v>
      </c>
      <c r="T107" s="1" t="s">
        <v>41</v>
      </c>
    </row>
    <row r="108" customFormat="false" ht="15.75" hidden="false" customHeight="true" outlineLevel="0" collapsed="false">
      <c r="A108" s="1" t="n">
        <v>11</v>
      </c>
      <c r="B108" s="1" t="s">
        <v>23</v>
      </c>
      <c r="C108" s="2" t="n">
        <v>8.9</v>
      </c>
      <c r="D108" s="3" t="n">
        <v>4</v>
      </c>
      <c r="E108" s="4" t="s">
        <v>28</v>
      </c>
      <c r="F108" s="1" t="n">
        <v>0</v>
      </c>
      <c r="G108" s="1" t="n">
        <v>0</v>
      </c>
      <c r="H108" s="1" t="n">
        <v>1</v>
      </c>
      <c r="I108" s="1" t="n">
        <v>0</v>
      </c>
      <c r="J108" s="1" t="n">
        <v>39</v>
      </c>
      <c r="K108" s="1" t="n">
        <v>3</v>
      </c>
      <c r="L108" s="1" t="n">
        <v>0</v>
      </c>
      <c r="M108" s="1" t="n">
        <f aca="false">I108/(H108+I108)</f>
        <v>0</v>
      </c>
      <c r="N108" s="1" t="n">
        <f aca="false">K108/(J108+K108)</f>
        <v>0.0714285714285714</v>
      </c>
      <c r="O108" s="1" t="n">
        <f aca="false">(G108+I108+K108)/(F108+G108+H108+I108+J108+K108)</f>
        <v>0.0697674418604651</v>
      </c>
      <c r="P108" s="1" t="n">
        <f aca="false">SUM(F108:K108)</f>
        <v>43</v>
      </c>
      <c r="Q108" s="4" t="s">
        <v>26</v>
      </c>
      <c r="R108" s="1" t="n">
        <v>11</v>
      </c>
      <c r="S108" s="4" t="s">
        <v>29</v>
      </c>
    </row>
    <row r="109" customFormat="false" ht="15.75" hidden="false" customHeight="true" outlineLevel="0" collapsed="false">
      <c r="A109" s="1" t="n">
        <v>12</v>
      </c>
      <c r="B109" s="1" t="s">
        <v>23</v>
      </c>
      <c r="C109" s="2" t="n">
        <v>8.8</v>
      </c>
      <c r="D109" s="3" t="n">
        <v>5</v>
      </c>
      <c r="E109" s="4" t="s">
        <v>28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13</v>
      </c>
      <c r="K109" s="1" t="n">
        <v>4</v>
      </c>
      <c r="L109" s="1" t="n">
        <v>0</v>
      </c>
      <c r="M109" s="1" t="n">
        <v>0</v>
      </c>
      <c r="N109" s="1" t="n">
        <f aca="false">K109/(J109+K109)</f>
        <v>0.235294117647059</v>
      </c>
      <c r="O109" s="1" t="n">
        <f aca="false">(G109+I109+K109)/(F109+G109+H109+I109+J109+K109)</f>
        <v>0.235294117647059</v>
      </c>
      <c r="P109" s="1" t="n">
        <f aca="false">SUM(F109:K109)</f>
        <v>17</v>
      </c>
      <c r="Q109" s="4" t="s">
        <v>26</v>
      </c>
      <c r="R109" s="1" t="n">
        <v>12</v>
      </c>
      <c r="S109" s="4" t="s">
        <v>29</v>
      </c>
    </row>
    <row r="110" customFormat="false" ht="15.75" hidden="false" customHeight="true" outlineLevel="0" collapsed="false">
      <c r="A110" s="1" t="n">
        <v>13</v>
      </c>
      <c r="B110" s="1" t="s">
        <v>23</v>
      </c>
      <c r="C110" s="2" t="n">
        <v>10</v>
      </c>
      <c r="D110" s="3" t="n">
        <v>4</v>
      </c>
      <c r="E110" s="4" t="s">
        <v>28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6</v>
      </c>
      <c r="K110" s="1" t="n">
        <v>3</v>
      </c>
      <c r="L110" s="1" t="n">
        <v>0</v>
      </c>
      <c r="M110" s="1" t="n">
        <v>0</v>
      </c>
      <c r="N110" s="1" t="n">
        <f aca="false">K110/(J110+K110)</f>
        <v>0.333333333333333</v>
      </c>
      <c r="O110" s="1" t="n">
        <f aca="false">(G110+I110+K110)/(F110+G110+H110+I110+J110+K110)</f>
        <v>0.333333333333333</v>
      </c>
      <c r="P110" s="1" t="n">
        <f aca="false">SUM(F110:K110)</f>
        <v>9</v>
      </c>
      <c r="Q110" s="4" t="s">
        <v>26</v>
      </c>
      <c r="R110" s="1" t="n">
        <v>13</v>
      </c>
      <c r="S110" s="4" t="s">
        <v>29</v>
      </c>
    </row>
    <row r="111" customFormat="false" ht="15.75" hidden="false" customHeight="true" outlineLevel="0" collapsed="false">
      <c r="A111" s="1" t="n">
        <v>14</v>
      </c>
      <c r="B111" s="1" t="s">
        <v>23</v>
      </c>
      <c r="C111" s="2" t="n">
        <v>10</v>
      </c>
      <c r="D111" s="3" t="n">
        <v>5</v>
      </c>
      <c r="E111" s="4" t="s">
        <v>28</v>
      </c>
      <c r="F111" s="1" t="n">
        <v>11</v>
      </c>
      <c r="G111" s="1" t="n">
        <v>0</v>
      </c>
      <c r="H111" s="1" t="n">
        <v>6</v>
      </c>
      <c r="I111" s="1" t="n">
        <v>0</v>
      </c>
      <c r="J111" s="1" t="n">
        <v>12</v>
      </c>
      <c r="K111" s="1" t="n">
        <v>2</v>
      </c>
      <c r="L111" s="1" t="n">
        <f aca="false">G111/(F111+G111)</f>
        <v>0</v>
      </c>
      <c r="M111" s="1" t="n">
        <f aca="false">I111/(H111+I111)</f>
        <v>0</v>
      </c>
      <c r="N111" s="1" t="n">
        <f aca="false">K111/(J111+K111)</f>
        <v>0.142857142857143</v>
      </c>
      <c r="O111" s="1" t="n">
        <f aca="false">(G111+I111+K111)/(F111+G111+H111+I111+J111+K111)</f>
        <v>0.0645161290322581</v>
      </c>
      <c r="P111" s="1" t="n">
        <f aca="false">SUM(F111:K111)</f>
        <v>31</v>
      </c>
      <c r="Q111" s="4" t="s">
        <v>26</v>
      </c>
      <c r="R111" s="1" t="n">
        <v>14</v>
      </c>
      <c r="S111" s="4" t="s">
        <v>29</v>
      </c>
    </row>
    <row r="112" customFormat="false" ht="15.75" hidden="false" customHeight="true" outlineLevel="0" collapsed="false">
      <c r="A112" s="1" t="n">
        <v>15</v>
      </c>
      <c r="B112" s="1" t="s">
        <v>23</v>
      </c>
      <c r="C112" s="2" t="n">
        <v>9.6</v>
      </c>
      <c r="D112" s="3" t="n">
        <v>4</v>
      </c>
      <c r="E112" s="4" t="s">
        <v>25</v>
      </c>
      <c r="F112" s="4" t="s">
        <v>26</v>
      </c>
      <c r="G112" s="4" t="s">
        <v>26</v>
      </c>
      <c r="H112" s="4" t="s">
        <v>26</v>
      </c>
      <c r="I112" s="4" t="s">
        <v>26</v>
      </c>
      <c r="J112" s="4" t="s">
        <v>26</v>
      </c>
      <c r="K112" s="4" t="s">
        <v>26</v>
      </c>
      <c r="L112" s="4" t="s">
        <v>26</v>
      </c>
      <c r="M112" s="4" t="s">
        <v>26</v>
      </c>
      <c r="N112" s="4" t="s">
        <v>26</v>
      </c>
      <c r="O112" s="4" t="s">
        <v>26</v>
      </c>
      <c r="P112" s="4" t="s">
        <v>26</v>
      </c>
      <c r="Q112" s="4" t="s">
        <v>26</v>
      </c>
      <c r="R112" s="1" t="n">
        <v>15</v>
      </c>
      <c r="S112" s="4" t="s">
        <v>29</v>
      </c>
    </row>
    <row r="113" customFormat="false" ht="15.75" hidden="false" customHeight="true" outlineLevel="0" collapsed="false">
      <c r="A113" s="1" t="n">
        <v>16</v>
      </c>
      <c r="B113" s="1" t="s">
        <v>23</v>
      </c>
      <c r="C113" s="2" t="n">
        <v>8.5</v>
      </c>
      <c r="D113" s="3" t="n">
        <v>3</v>
      </c>
      <c r="E113" s="4" t="s">
        <v>28</v>
      </c>
      <c r="F113" s="11" t="n">
        <v>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" t="n">
        <f aca="false">SUM(F113:K113)</f>
        <v>0</v>
      </c>
      <c r="Q113" s="1" t="s">
        <v>35</v>
      </c>
      <c r="R113" s="4" t="s">
        <v>26</v>
      </c>
      <c r="S113" s="4" t="s">
        <v>26</v>
      </c>
    </row>
    <row r="114" customFormat="false" ht="15.75" hidden="false" customHeight="true" outlineLevel="0" collapsed="false">
      <c r="A114" s="1" t="n">
        <v>17</v>
      </c>
      <c r="B114" s="1" t="s">
        <v>23</v>
      </c>
      <c r="C114" s="2" t="n">
        <v>9.6</v>
      </c>
      <c r="D114" s="3" t="n">
        <v>3</v>
      </c>
      <c r="E114" s="4" t="s">
        <v>28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29</v>
      </c>
      <c r="K114" s="1" t="n">
        <v>0</v>
      </c>
      <c r="L114" s="1" t="n">
        <v>0</v>
      </c>
      <c r="M114" s="1" t="n">
        <v>0</v>
      </c>
      <c r="N114" s="1" t="n">
        <f aca="false">K114/(J114+K114)</f>
        <v>0</v>
      </c>
      <c r="O114" s="1" t="n">
        <f aca="false">(G114+I114+K114)/(F114+G114+H114+I114+J114+K114)</f>
        <v>0</v>
      </c>
      <c r="P114" s="1" t="n">
        <f aca="false">SUM(F114:K114)</f>
        <v>29</v>
      </c>
      <c r="Q114" s="1" t="s">
        <v>30</v>
      </c>
      <c r="R114" s="1" t="n">
        <v>17</v>
      </c>
      <c r="S114" s="4" t="s">
        <v>29</v>
      </c>
    </row>
    <row r="115" customFormat="false" ht="15.75" hidden="false" customHeight="true" outlineLevel="0" collapsed="false">
      <c r="A115" s="1" t="n">
        <v>18</v>
      </c>
      <c r="B115" s="1" t="s">
        <v>23</v>
      </c>
      <c r="C115" s="2" t="n">
        <v>9.8</v>
      </c>
      <c r="D115" s="3" t="n">
        <v>5</v>
      </c>
      <c r="E115" s="4" t="s">
        <v>25</v>
      </c>
      <c r="F115" s="4" t="s">
        <v>26</v>
      </c>
      <c r="G115" s="4" t="s">
        <v>26</v>
      </c>
      <c r="H115" s="4" t="s">
        <v>26</v>
      </c>
      <c r="I115" s="4" t="s">
        <v>26</v>
      </c>
      <c r="J115" s="4" t="s">
        <v>26</v>
      </c>
      <c r="K115" s="4" t="s">
        <v>26</v>
      </c>
      <c r="L115" s="4" t="s">
        <v>26</v>
      </c>
      <c r="M115" s="4" t="s">
        <v>26</v>
      </c>
      <c r="N115" s="4" t="s">
        <v>26</v>
      </c>
      <c r="O115" s="4" t="s">
        <v>26</v>
      </c>
      <c r="P115" s="4" t="s">
        <v>26</v>
      </c>
      <c r="Q115" s="4" t="s">
        <v>26</v>
      </c>
      <c r="R115" s="1" t="n">
        <v>18</v>
      </c>
      <c r="S115" s="4" t="s">
        <v>29</v>
      </c>
    </row>
    <row r="116" customFormat="false" ht="15.75" hidden="false" customHeight="true" outlineLevel="0" collapsed="false">
      <c r="A116" s="1" t="n">
        <v>19</v>
      </c>
      <c r="B116" s="1" t="s">
        <v>23</v>
      </c>
      <c r="C116" s="2" t="n">
        <v>9.6</v>
      </c>
      <c r="D116" s="3" t="n">
        <v>4</v>
      </c>
      <c r="E116" s="4" t="s">
        <v>25</v>
      </c>
      <c r="F116" s="4" t="s">
        <v>26</v>
      </c>
      <c r="G116" s="4" t="s">
        <v>26</v>
      </c>
      <c r="H116" s="4" t="s">
        <v>26</v>
      </c>
      <c r="I116" s="4" t="s">
        <v>26</v>
      </c>
      <c r="J116" s="4" t="s">
        <v>26</v>
      </c>
      <c r="K116" s="4" t="s">
        <v>26</v>
      </c>
      <c r="L116" s="4" t="s">
        <v>26</v>
      </c>
      <c r="M116" s="4" t="s">
        <v>26</v>
      </c>
      <c r="N116" s="4" t="s">
        <v>26</v>
      </c>
      <c r="O116" s="4" t="s">
        <v>26</v>
      </c>
      <c r="P116" s="4" t="s">
        <v>26</v>
      </c>
      <c r="Q116" s="4" t="s">
        <v>26</v>
      </c>
      <c r="R116" s="1" t="n">
        <v>19</v>
      </c>
      <c r="S116" s="4" t="s">
        <v>29</v>
      </c>
    </row>
    <row r="117" customFormat="false" ht="15.75" hidden="false" customHeight="true" outlineLevel="0" collapsed="false">
      <c r="A117" s="1" t="n">
        <v>20</v>
      </c>
      <c r="B117" s="1" t="s">
        <v>23</v>
      </c>
      <c r="C117" s="2" t="n">
        <v>8</v>
      </c>
      <c r="D117" s="3" t="n">
        <v>4</v>
      </c>
      <c r="E117" s="4" t="s">
        <v>28</v>
      </c>
      <c r="F117" s="1" t="n">
        <v>9</v>
      </c>
      <c r="G117" s="1" t="n">
        <v>6</v>
      </c>
      <c r="H117" s="1" t="n">
        <v>0</v>
      </c>
      <c r="I117" s="1" t="n">
        <v>0</v>
      </c>
      <c r="J117" s="1" t="n">
        <v>14</v>
      </c>
      <c r="K117" s="1" t="n">
        <v>4</v>
      </c>
      <c r="L117" s="1" t="n">
        <f aca="false">G117/(F117+G117)</f>
        <v>0.4</v>
      </c>
      <c r="M117" s="1" t="n">
        <v>0</v>
      </c>
      <c r="N117" s="1" t="n">
        <f aca="false">K117/(J117+K117)</f>
        <v>0.222222222222222</v>
      </c>
      <c r="O117" s="1" t="n">
        <f aca="false">(G117+I117+K117)/(F117+G117+H117+I117+J117+K117)</f>
        <v>0.303030303030303</v>
      </c>
      <c r="P117" s="1" t="n">
        <f aca="false">SUM(F117:K117)</f>
        <v>33</v>
      </c>
      <c r="Q117" s="4" t="s">
        <v>26</v>
      </c>
      <c r="R117" s="1" t="n">
        <v>20</v>
      </c>
      <c r="S117" s="4" t="s">
        <v>29</v>
      </c>
    </row>
    <row r="118" customFormat="false" ht="15.75" hidden="false" customHeight="true" outlineLevel="0" collapsed="false">
      <c r="A118" s="1" t="n">
        <v>21</v>
      </c>
      <c r="B118" s="1" t="s">
        <v>23</v>
      </c>
      <c r="C118" s="2" t="n">
        <v>11.6</v>
      </c>
      <c r="D118" s="3" t="n">
        <v>5</v>
      </c>
      <c r="E118" s="4" t="s">
        <v>25</v>
      </c>
      <c r="F118" s="4" t="s">
        <v>26</v>
      </c>
      <c r="G118" s="4" t="s">
        <v>26</v>
      </c>
      <c r="H118" s="4" t="s">
        <v>26</v>
      </c>
      <c r="I118" s="4" t="s">
        <v>26</v>
      </c>
      <c r="J118" s="4" t="s">
        <v>26</v>
      </c>
      <c r="K118" s="4" t="s">
        <v>26</v>
      </c>
      <c r="L118" s="4" t="s">
        <v>26</v>
      </c>
      <c r="M118" s="4" t="s">
        <v>26</v>
      </c>
      <c r="N118" s="4" t="s">
        <v>26</v>
      </c>
      <c r="O118" s="4" t="s">
        <v>26</v>
      </c>
      <c r="P118" s="4" t="s">
        <v>26</v>
      </c>
      <c r="Q118" s="4" t="s">
        <v>26</v>
      </c>
      <c r="R118" s="1" t="n">
        <v>21</v>
      </c>
      <c r="S118" s="4" t="s">
        <v>29</v>
      </c>
    </row>
    <row r="119" customFormat="false" ht="15.75" hidden="false" customHeight="true" outlineLevel="0" collapsed="false">
      <c r="A119" s="1" t="n">
        <v>22</v>
      </c>
      <c r="B119" s="1" t="s">
        <v>23</v>
      </c>
      <c r="C119" s="2" t="n">
        <v>8.8</v>
      </c>
      <c r="D119" s="3" t="n">
        <v>3</v>
      </c>
      <c r="E119" s="4" t="s">
        <v>28</v>
      </c>
      <c r="F119" s="11" t="n">
        <v>0</v>
      </c>
      <c r="G119" s="11" t="n">
        <v>0</v>
      </c>
      <c r="H119" s="11" t="n">
        <v>0</v>
      </c>
      <c r="I119" s="11" t="n">
        <v>0</v>
      </c>
      <c r="J119" s="11" t="n">
        <v>0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" t="n">
        <f aca="false">SUM(F119:K119)</f>
        <v>0</v>
      </c>
      <c r="Q119" s="1" t="s">
        <v>35</v>
      </c>
      <c r="R119" s="4" t="s">
        <v>26</v>
      </c>
      <c r="S119" s="4" t="s">
        <v>26</v>
      </c>
    </row>
    <row r="120" customFormat="false" ht="15.75" hidden="false" customHeight="true" outlineLevel="0" collapsed="false">
      <c r="A120" s="1" t="n">
        <v>23</v>
      </c>
      <c r="B120" s="1" t="s">
        <v>23</v>
      </c>
      <c r="C120" s="2" t="n">
        <v>11</v>
      </c>
      <c r="D120" s="3" t="n">
        <v>4</v>
      </c>
      <c r="E120" s="4" t="s">
        <v>28</v>
      </c>
      <c r="F120" s="1" t="n">
        <v>43</v>
      </c>
      <c r="G120" s="1" t="n">
        <v>6</v>
      </c>
      <c r="H120" s="1" t="n">
        <v>0</v>
      </c>
      <c r="I120" s="1" t="n">
        <v>0</v>
      </c>
      <c r="J120" s="1" t="n">
        <v>18</v>
      </c>
      <c r="K120" s="1" t="n">
        <v>4</v>
      </c>
      <c r="L120" s="1" t="n">
        <f aca="false">G120/(F120+G120)</f>
        <v>0.122448979591837</v>
      </c>
      <c r="M120" s="11" t="n">
        <v>0</v>
      </c>
      <c r="N120" s="1" t="n">
        <f aca="false">K120/(J120+K120)</f>
        <v>0.181818181818182</v>
      </c>
      <c r="O120" s="1" t="n">
        <f aca="false">(G120+I120+K120)/(F120+G120+H120+I120+J120+K120)</f>
        <v>0.140845070422535</v>
      </c>
      <c r="P120" s="1" t="n">
        <f aca="false">SUM(F120:K120)</f>
        <v>71</v>
      </c>
      <c r="Q120" s="4" t="s">
        <v>26</v>
      </c>
      <c r="R120" s="1" t="n">
        <v>23</v>
      </c>
      <c r="S120" s="4" t="s">
        <v>29</v>
      </c>
    </row>
    <row r="121" customFormat="false" ht="15.75" hidden="false" customHeight="true" outlineLevel="0" collapsed="false">
      <c r="A121" s="1" t="n">
        <v>24</v>
      </c>
      <c r="B121" s="1" t="s">
        <v>23</v>
      </c>
      <c r="C121" s="2" t="n">
        <v>10.9</v>
      </c>
      <c r="D121" s="3" t="n">
        <v>5</v>
      </c>
      <c r="E121" s="4" t="s">
        <v>28</v>
      </c>
      <c r="F121" s="1" t="n">
        <v>15</v>
      </c>
      <c r="G121" s="1" t="n">
        <v>0</v>
      </c>
      <c r="H121" s="1" t="n">
        <v>0</v>
      </c>
      <c r="I121" s="1" t="n">
        <v>0</v>
      </c>
      <c r="J121" s="1" t="n">
        <v>66</v>
      </c>
      <c r="K121" s="1" t="n">
        <v>8</v>
      </c>
      <c r="L121" s="1" t="n">
        <f aca="false">G121/(F121+G121)</f>
        <v>0</v>
      </c>
      <c r="M121" s="11" t="n">
        <v>0</v>
      </c>
      <c r="N121" s="1" t="n">
        <f aca="false">K121/(J121+K121)</f>
        <v>0.108108108108108</v>
      </c>
      <c r="O121" s="1" t="n">
        <f aca="false">(G121+I121+K121)/(F121+G121+H121+I121+J121+K121)</f>
        <v>0.0898876404494382</v>
      </c>
      <c r="P121" s="1" t="n">
        <f aca="false">SUM(F121:K121)</f>
        <v>89</v>
      </c>
      <c r="Q121" s="4" t="s">
        <v>26</v>
      </c>
      <c r="R121" s="1" t="n">
        <v>24</v>
      </c>
      <c r="S121" s="4" t="s">
        <v>29</v>
      </c>
    </row>
    <row r="122" customFormat="false" ht="15.75" hidden="false" customHeight="true" outlineLevel="0" collapsed="false">
      <c r="A122" s="1" t="n">
        <v>25</v>
      </c>
      <c r="B122" s="1" t="s">
        <v>23</v>
      </c>
      <c r="C122" s="2" t="n">
        <v>8.5</v>
      </c>
      <c r="D122" s="3" t="n">
        <v>4</v>
      </c>
      <c r="E122" s="4" t="s">
        <v>25</v>
      </c>
      <c r="F122" s="4" t="s">
        <v>26</v>
      </c>
      <c r="G122" s="4" t="s">
        <v>26</v>
      </c>
      <c r="H122" s="4" t="s">
        <v>26</v>
      </c>
      <c r="I122" s="4" t="s">
        <v>26</v>
      </c>
      <c r="J122" s="4" t="s">
        <v>26</v>
      </c>
      <c r="K122" s="4" t="s">
        <v>26</v>
      </c>
      <c r="L122" s="4" t="s">
        <v>26</v>
      </c>
      <c r="M122" s="4" t="s">
        <v>26</v>
      </c>
      <c r="N122" s="4" t="s">
        <v>26</v>
      </c>
      <c r="O122" s="4" t="s">
        <v>26</v>
      </c>
      <c r="P122" s="4" t="s">
        <v>26</v>
      </c>
      <c r="Q122" s="4" t="s">
        <v>26</v>
      </c>
      <c r="R122" s="4" t="s">
        <v>26</v>
      </c>
      <c r="S122" s="4" t="s">
        <v>26</v>
      </c>
    </row>
    <row r="123" customFormat="false" ht="15.75" hidden="false" customHeight="true" outlineLevel="0" collapsed="false">
      <c r="A123" s="1" t="n">
        <v>26</v>
      </c>
      <c r="B123" s="1" t="s">
        <v>23</v>
      </c>
      <c r="C123" s="2" t="n">
        <v>9</v>
      </c>
      <c r="D123" s="3" t="n">
        <v>5</v>
      </c>
      <c r="E123" s="4" t="s">
        <v>28</v>
      </c>
      <c r="F123" s="1" t="n">
        <v>11</v>
      </c>
      <c r="G123" s="1" t="n">
        <v>0</v>
      </c>
      <c r="H123" s="1" t="n">
        <v>0</v>
      </c>
      <c r="I123" s="1" t="n">
        <v>0</v>
      </c>
      <c r="J123" s="1" t="n">
        <v>11</v>
      </c>
      <c r="K123" s="1" t="n">
        <v>2</v>
      </c>
      <c r="L123" s="1" t="n">
        <f aca="false">G123/(F123+G123)</f>
        <v>0</v>
      </c>
      <c r="M123" s="11" t="n">
        <v>0</v>
      </c>
      <c r="N123" s="1" t="n">
        <f aca="false">K123/(J123+K123)</f>
        <v>0.153846153846154</v>
      </c>
      <c r="O123" s="1" t="n">
        <f aca="false">(G123+I123+K123)/(F123+G123+H123+I123+J123+K123)</f>
        <v>0.0833333333333333</v>
      </c>
      <c r="P123" s="1" t="n">
        <f aca="false">SUM(F123:K123)</f>
        <v>24</v>
      </c>
      <c r="Q123" s="4" t="s">
        <v>26</v>
      </c>
      <c r="R123" s="4" t="s">
        <v>26</v>
      </c>
      <c r="S123" s="4" t="s">
        <v>26</v>
      </c>
    </row>
    <row r="124" customFormat="false" ht="15.75" hidden="false" customHeight="true" outlineLevel="0" collapsed="false">
      <c r="A124" s="1" t="n">
        <v>27</v>
      </c>
      <c r="B124" s="1" t="s">
        <v>23</v>
      </c>
      <c r="C124" s="2" t="n">
        <v>10.2</v>
      </c>
      <c r="D124" s="3" t="n">
        <v>5</v>
      </c>
      <c r="E124" s="4" t="s">
        <v>25</v>
      </c>
      <c r="F124" s="4" t="s">
        <v>26</v>
      </c>
      <c r="G124" s="4" t="s">
        <v>26</v>
      </c>
      <c r="H124" s="4" t="s">
        <v>26</v>
      </c>
      <c r="I124" s="4" t="s">
        <v>26</v>
      </c>
      <c r="J124" s="4" t="s">
        <v>26</v>
      </c>
      <c r="K124" s="4" t="s">
        <v>26</v>
      </c>
      <c r="L124" s="4" t="s">
        <v>26</v>
      </c>
      <c r="M124" s="4" t="s">
        <v>26</v>
      </c>
      <c r="N124" s="4" t="s">
        <v>26</v>
      </c>
      <c r="O124" s="4" t="s">
        <v>26</v>
      </c>
      <c r="P124" s="4" t="s">
        <v>26</v>
      </c>
      <c r="Q124" s="4" t="s">
        <v>26</v>
      </c>
      <c r="R124" s="4" t="s">
        <v>26</v>
      </c>
      <c r="S124" s="4" t="s">
        <v>26</v>
      </c>
    </row>
    <row r="125" customFormat="false" ht="15.75" hidden="false" customHeight="true" outlineLevel="0" collapsed="false">
      <c r="A125" s="1" t="n">
        <v>28</v>
      </c>
      <c r="B125" s="1" t="s">
        <v>23</v>
      </c>
      <c r="C125" s="2" t="n">
        <v>8.6</v>
      </c>
      <c r="D125" s="3" t="n">
        <v>4</v>
      </c>
      <c r="E125" s="4" t="s">
        <v>25</v>
      </c>
      <c r="F125" s="4" t="s">
        <v>26</v>
      </c>
      <c r="G125" s="4" t="s">
        <v>26</v>
      </c>
      <c r="H125" s="4" t="s">
        <v>26</v>
      </c>
      <c r="I125" s="4" t="s">
        <v>26</v>
      </c>
      <c r="J125" s="4" t="s">
        <v>26</v>
      </c>
      <c r="K125" s="4" t="s">
        <v>26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4" t="s">
        <v>26</v>
      </c>
      <c r="R125" s="4" t="s">
        <v>26</v>
      </c>
      <c r="S125" s="4" t="s">
        <v>26</v>
      </c>
    </row>
    <row r="126" customFormat="false" ht="15.75" hidden="false" customHeight="true" outlineLevel="0" collapsed="false">
      <c r="A126" s="1" t="n">
        <v>29</v>
      </c>
      <c r="B126" s="1" t="s">
        <v>23</v>
      </c>
      <c r="C126" s="2" t="n">
        <v>8.3</v>
      </c>
      <c r="D126" s="3" t="n">
        <v>4</v>
      </c>
      <c r="E126" s="4" t="s">
        <v>28</v>
      </c>
      <c r="F126" s="1" t="n">
        <v>17</v>
      </c>
      <c r="G126" s="1" t="n">
        <v>0</v>
      </c>
      <c r="H126" s="1" t="n">
        <v>0</v>
      </c>
      <c r="I126" s="1" t="n">
        <v>0</v>
      </c>
      <c r="J126" s="1" t="n">
        <v>4</v>
      </c>
      <c r="K126" s="1" t="n">
        <v>0</v>
      </c>
      <c r="L126" s="1" t="n">
        <f aca="false">G126/(F126+G126)</f>
        <v>0</v>
      </c>
      <c r="M126" s="11" t="n">
        <v>0</v>
      </c>
      <c r="N126" s="1" t="n">
        <f aca="false">K126/(J126+K126)</f>
        <v>0</v>
      </c>
      <c r="O126" s="1" t="n">
        <f aca="false">(G126+I126+K126)/(F126+G126+H126+I126+J126+K126)</f>
        <v>0</v>
      </c>
      <c r="P126" s="1" t="n">
        <f aca="false">SUM(F126:K126)</f>
        <v>21</v>
      </c>
      <c r="Q126" s="4" t="s">
        <v>26</v>
      </c>
      <c r="R126" s="4" t="s">
        <v>26</v>
      </c>
      <c r="S126" s="4" t="s">
        <v>26</v>
      </c>
    </row>
    <row r="127" customFormat="false" ht="15.75" hidden="false" customHeight="true" outlineLevel="0" collapsed="false">
      <c r="A127" s="1" t="n">
        <v>30</v>
      </c>
      <c r="B127" s="1" t="s">
        <v>23</v>
      </c>
      <c r="C127" s="2" t="n">
        <v>8.8</v>
      </c>
      <c r="D127" s="3" t="n">
        <v>3</v>
      </c>
      <c r="E127" s="4" t="s">
        <v>25</v>
      </c>
      <c r="F127" s="4" t="s">
        <v>26</v>
      </c>
      <c r="G127" s="4" t="s">
        <v>26</v>
      </c>
      <c r="H127" s="4" t="s">
        <v>26</v>
      </c>
      <c r="I127" s="4" t="s">
        <v>26</v>
      </c>
      <c r="J127" s="4" t="s">
        <v>26</v>
      </c>
      <c r="K127" s="4" t="s">
        <v>26</v>
      </c>
      <c r="L127" s="4" t="s">
        <v>26</v>
      </c>
      <c r="M127" s="4" t="s">
        <v>26</v>
      </c>
      <c r="N127" s="4" t="s">
        <v>26</v>
      </c>
      <c r="O127" s="4" t="s">
        <v>26</v>
      </c>
      <c r="P127" s="4" t="s">
        <v>26</v>
      </c>
      <c r="Q127" s="4" t="s">
        <v>26</v>
      </c>
      <c r="R127" s="4" t="s">
        <v>26</v>
      </c>
      <c r="S127" s="4" t="s">
        <v>26</v>
      </c>
    </row>
    <row r="128" customFormat="false" ht="15.75" hidden="false" customHeight="true" outlineLevel="0" collapsed="false">
      <c r="A128" s="1" t="n">
        <v>31</v>
      </c>
      <c r="B128" s="1" t="s">
        <v>23</v>
      </c>
      <c r="C128" s="2" t="n">
        <v>10.3</v>
      </c>
      <c r="D128" s="3" t="n">
        <v>5</v>
      </c>
      <c r="E128" s="4" t="s">
        <v>28</v>
      </c>
      <c r="F128" s="1" t="n">
        <v>18</v>
      </c>
      <c r="G128" s="1" t="n">
        <v>5</v>
      </c>
      <c r="H128" s="1" t="n">
        <v>0</v>
      </c>
      <c r="I128" s="1" t="n">
        <v>0</v>
      </c>
      <c r="J128" s="1" t="n">
        <v>8</v>
      </c>
      <c r="K128" s="1" t="n">
        <v>2</v>
      </c>
      <c r="L128" s="1" t="n">
        <f aca="false">G128/(F128+G128)</f>
        <v>0.217391304347826</v>
      </c>
      <c r="M128" s="11" t="n">
        <v>0</v>
      </c>
      <c r="N128" s="1" t="n">
        <f aca="false">K128/(J128+K128)</f>
        <v>0.2</v>
      </c>
      <c r="O128" s="1" t="n">
        <f aca="false">(G128+I128+K128)/(F128+G128+H128+I128+J128+K128)</f>
        <v>0.212121212121212</v>
      </c>
      <c r="P128" s="1" t="n">
        <f aca="false">SUM(F128:K128)</f>
        <v>33</v>
      </c>
      <c r="Q128" s="4" t="s">
        <v>26</v>
      </c>
      <c r="R128" s="4" t="s">
        <v>26</v>
      </c>
      <c r="S128" s="4" t="s">
        <v>26</v>
      </c>
    </row>
    <row r="129" customFormat="false" ht="15.75" hidden="false" customHeight="true" outlineLevel="0" collapsed="false">
      <c r="A129" s="1" t="n">
        <v>32</v>
      </c>
      <c r="B129" s="1" t="s">
        <v>23</v>
      </c>
      <c r="C129" s="2" t="n">
        <v>9.2</v>
      </c>
      <c r="D129" s="3" t="n">
        <v>5</v>
      </c>
      <c r="E129" s="4" t="s">
        <v>28</v>
      </c>
      <c r="F129" s="1" t="n">
        <v>0</v>
      </c>
      <c r="G129" s="1" t="n">
        <v>3</v>
      </c>
      <c r="H129" s="1" t="n">
        <v>0</v>
      </c>
      <c r="I129" s="1" t="n">
        <v>0</v>
      </c>
      <c r="J129" s="1" t="n">
        <v>6</v>
      </c>
      <c r="K129" s="1" t="n">
        <v>0</v>
      </c>
      <c r="L129" s="1" t="n">
        <f aca="false">G129/(F129+G129)</f>
        <v>1</v>
      </c>
      <c r="M129" s="11" t="n">
        <v>0</v>
      </c>
      <c r="N129" s="1" t="n">
        <f aca="false">K129/(J129+K129)</f>
        <v>0</v>
      </c>
      <c r="O129" s="1" t="n">
        <f aca="false">(G129+I129+K129)/(F129+G129+H129+I129+J129+K129)</f>
        <v>0.333333333333333</v>
      </c>
      <c r="P129" s="1" t="n">
        <f aca="false">SUM(F129:K129)</f>
        <v>9</v>
      </c>
      <c r="Q129" s="4" t="s">
        <v>26</v>
      </c>
      <c r="R129" s="4" t="s">
        <v>26</v>
      </c>
      <c r="S129" s="4" t="s">
        <v>26</v>
      </c>
    </row>
    <row r="130" customFormat="false" ht="15.75" hidden="false" customHeight="true" outlineLevel="0" collapsed="false">
      <c r="A130" s="1" t="n">
        <v>33</v>
      </c>
      <c r="B130" s="1" t="s">
        <v>23</v>
      </c>
      <c r="C130" s="2" t="n">
        <v>7.7</v>
      </c>
      <c r="D130" s="3" t="n">
        <v>3</v>
      </c>
      <c r="E130" s="4" t="s">
        <v>25</v>
      </c>
      <c r="F130" s="4" t="s">
        <v>26</v>
      </c>
      <c r="G130" s="4" t="s">
        <v>26</v>
      </c>
      <c r="H130" s="4" t="s">
        <v>26</v>
      </c>
      <c r="I130" s="4" t="s">
        <v>26</v>
      </c>
      <c r="J130" s="4" t="s">
        <v>26</v>
      </c>
      <c r="K130" s="4" t="s">
        <v>26</v>
      </c>
      <c r="L130" s="4" t="s">
        <v>26</v>
      </c>
      <c r="M130" s="4" t="s">
        <v>26</v>
      </c>
      <c r="N130" s="4" t="s">
        <v>26</v>
      </c>
      <c r="O130" s="4" t="s">
        <v>26</v>
      </c>
      <c r="P130" s="4" t="s">
        <v>26</v>
      </c>
      <c r="Q130" s="4" t="s">
        <v>26</v>
      </c>
      <c r="R130" s="4" t="s">
        <v>26</v>
      </c>
      <c r="S130" s="4" t="s">
        <v>26</v>
      </c>
    </row>
    <row r="131" customFormat="false" ht="15.75" hidden="false" customHeight="true" outlineLevel="0" collapsed="false">
      <c r="A131" s="1" t="n">
        <v>34</v>
      </c>
      <c r="B131" s="1" t="s">
        <v>23</v>
      </c>
      <c r="C131" s="2" t="n">
        <v>9.1</v>
      </c>
      <c r="D131" s="3" t="n">
        <v>4</v>
      </c>
      <c r="E131" s="4" t="s">
        <v>28</v>
      </c>
      <c r="F131" s="1" t="n">
        <v>0</v>
      </c>
      <c r="G131" s="1" t="n">
        <v>0</v>
      </c>
      <c r="H131" s="1" t="n">
        <v>0</v>
      </c>
      <c r="I131" s="1" t="n">
        <v>0</v>
      </c>
      <c r="J131" s="1" t="n">
        <v>0</v>
      </c>
      <c r="K131" s="1" t="n">
        <v>0</v>
      </c>
      <c r="L131" s="1" t="n">
        <v>0</v>
      </c>
      <c r="M131" s="1" t="n">
        <v>0</v>
      </c>
      <c r="N131" s="1" t="n">
        <v>0</v>
      </c>
      <c r="O131" s="1" t="n">
        <v>0</v>
      </c>
      <c r="P131" s="1" t="n">
        <v>0</v>
      </c>
      <c r="Q131" s="1" t="s">
        <v>35</v>
      </c>
      <c r="R131" s="4" t="s">
        <v>26</v>
      </c>
      <c r="S131" s="4" t="s">
        <v>26</v>
      </c>
    </row>
    <row r="132" customFormat="false" ht="15.75" hidden="false" customHeight="true" outlineLevel="0" collapsed="false">
      <c r="A132" s="1" t="n">
        <v>35</v>
      </c>
      <c r="B132" s="1" t="s">
        <v>23</v>
      </c>
      <c r="C132" s="2" t="n">
        <v>8.5</v>
      </c>
      <c r="D132" s="3" t="n">
        <v>4</v>
      </c>
      <c r="E132" s="4" t="s">
        <v>25</v>
      </c>
      <c r="F132" s="4" t="s">
        <v>26</v>
      </c>
      <c r="G132" s="4" t="s">
        <v>26</v>
      </c>
      <c r="H132" s="4" t="s">
        <v>26</v>
      </c>
      <c r="I132" s="4" t="s">
        <v>26</v>
      </c>
      <c r="J132" s="4" t="s">
        <v>26</v>
      </c>
      <c r="K132" s="4" t="s">
        <v>26</v>
      </c>
      <c r="L132" s="4" t="s">
        <v>26</v>
      </c>
      <c r="M132" s="4" t="s">
        <v>26</v>
      </c>
      <c r="N132" s="4" t="s">
        <v>26</v>
      </c>
      <c r="O132" s="4" t="s">
        <v>26</v>
      </c>
      <c r="P132" s="4" t="s">
        <v>26</v>
      </c>
      <c r="Q132" s="4" t="s">
        <v>26</v>
      </c>
      <c r="R132" s="4" t="s">
        <v>26</v>
      </c>
      <c r="S132" s="4" t="s">
        <v>26</v>
      </c>
    </row>
    <row r="133" customFormat="false" ht="15.75" hidden="false" customHeight="true" outlineLevel="0" collapsed="false">
      <c r="A133" s="1" t="n">
        <v>36</v>
      </c>
      <c r="B133" s="1" t="s">
        <v>23</v>
      </c>
      <c r="C133" s="2" t="n">
        <v>6.6</v>
      </c>
      <c r="D133" s="3" t="n">
        <v>3</v>
      </c>
      <c r="E133" s="4" t="s">
        <v>25</v>
      </c>
      <c r="F133" s="4" t="s">
        <v>26</v>
      </c>
      <c r="G133" s="4" t="s">
        <v>26</v>
      </c>
      <c r="H133" s="4" t="s">
        <v>26</v>
      </c>
      <c r="I133" s="4" t="s">
        <v>26</v>
      </c>
      <c r="J133" s="4" t="s">
        <v>26</v>
      </c>
      <c r="K133" s="4" t="s">
        <v>26</v>
      </c>
      <c r="L133" s="4" t="s">
        <v>26</v>
      </c>
      <c r="M133" s="4" t="s">
        <v>26</v>
      </c>
      <c r="N133" s="4" t="s">
        <v>26</v>
      </c>
      <c r="O133" s="4" t="s">
        <v>26</v>
      </c>
      <c r="P133" s="4" t="s">
        <v>26</v>
      </c>
      <c r="Q133" s="4" t="s">
        <v>26</v>
      </c>
      <c r="R133" s="4" t="s">
        <v>26</v>
      </c>
      <c r="S133" s="4" t="s">
        <v>26</v>
      </c>
    </row>
    <row r="134" customFormat="false" ht="15.75" hidden="false" customHeight="true" outlineLevel="0" collapsed="false">
      <c r="A134" s="1" t="n">
        <v>37</v>
      </c>
      <c r="B134" s="1" t="s">
        <v>23</v>
      </c>
      <c r="C134" s="2" t="n">
        <v>8.4</v>
      </c>
      <c r="D134" s="3" t="n">
        <v>4</v>
      </c>
      <c r="E134" s="4" t="s">
        <v>25</v>
      </c>
      <c r="F134" s="4" t="s">
        <v>26</v>
      </c>
      <c r="G134" s="4" t="s">
        <v>26</v>
      </c>
      <c r="H134" s="4" t="s">
        <v>26</v>
      </c>
      <c r="I134" s="4" t="s">
        <v>26</v>
      </c>
      <c r="J134" s="4" t="s">
        <v>26</v>
      </c>
      <c r="K134" s="4" t="s">
        <v>26</v>
      </c>
      <c r="L134" s="4" t="s">
        <v>26</v>
      </c>
      <c r="M134" s="4" t="s">
        <v>26</v>
      </c>
      <c r="N134" s="4" t="s">
        <v>26</v>
      </c>
      <c r="O134" s="4" t="s">
        <v>26</v>
      </c>
      <c r="P134" s="4" t="s">
        <v>26</v>
      </c>
      <c r="Q134" s="4" t="s">
        <v>26</v>
      </c>
      <c r="R134" s="4" t="s">
        <v>26</v>
      </c>
      <c r="S134" s="4" t="s">
        <v>26</v>
      </c>
    </row>
    <row r="135" customFormat="false" ht="15.75" hidden="false" customHeight="true" outlineLevel="0" collapsed="false">
      <c r="A135" s="1" t="n">
        <v>38</v>
      </c>
      <c r="B135" s="1" t="s">
        <v>23</v>
      </c>
      <c r="C135" s="2" t="n">
        <v>9.6</v>
      </c>
      <c r="D135" s="3" t="n">
        <v>4</v>
      </c>
      <c r="E135" s="4" t="s">
        <v>25</v>
      </c>
      <c r="F135" s="4" t="s">
        <v>26</v>
      </c>
      <c r="G135" s="4" t="s">
        <v>26</v>
      </c>
      <c r="H135" s="4" t="s">
        <v>26</v>
      </c>
      <c r="I135" s="4" t="s">
        <v>26</v>
      </c>
      <c r="J135" s="4" t="s">
        <v>26</v>
      </c>
      <c r="K135" s="4" t="s">
        <v>26</v>
      </c>
      <c r="L135" s="4" t="s">
        <v>26</v>
      </c>
      <c r="M135" s="4" t="s">
        <v>26</v>
      </c>
      <c r="N135" s="4" t="s">
        <v>26</v>
      </c>
      <c r="O135" s="4" t="s">
        <v>26</v>
      </c>
      <c r="P135" s="4" t="s">
        <v>26</v>
      </c>
      <c r="Q135" s="4" t="s">
        <v>26</v>
      </c>
      <c r="R135" s="4" t="s">
        <v>26</v>
      </c>
      <c r="S135" s="4" t="s">
        <v>26</v>
      </c>
    </row>
    <row r="136" customFormat="false" ht="15.75" hidden="false" customHeight="true" outlineLevel="0" collapsed="false">
      <c r="A136" s="1" t="n">
        <v>39</v>
      </c>
      <c r="B136" s="1" t="s">
        <v>42</v>
      </c>
      <c r="C136" s="2" t="n">
        <v>8</v>
      </c>
      <c r="D136" s="3" t="n">
        <v>3</v>
      </c>
      <c r="E136" s="4" t="s">
        <v>28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4" t="s">
        <v>26</v>
      </c>
      <c r="R136" s="4" t="s">
        <v>26</v>
      </c>
      <c r="S136" s="4" t="s">
        <v>26</v>
      </c>
    </row>
    <row r="137" customFormat="false" ht="15.75" hidden="false" customHeight="true" outlineLevel="0" collapsed="false">
      <c r="A137" s="1" t="n">
        <v>40</v>
      </c>
      <c r="B137" s="1" t="s">
        <v>23</v>
      </c>
      <c r="C137" s="2" t="n">
        <v>8.7</v>
      </c>
      <c r="D137" s="3" t="n">
        <v>4</v>
      </c>
      <c r="E137" s="4" t="s">
        <v>28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21</v>
      </c>
      <c r="K137" s="1" t="n">
        <v>5</v>
      </c>
      <c r="L137" s="1" t="n">
        <v>0</v>
      </c>
      <c r="M137" s="11" t="n">
        <v>0</v>
      </c>
      <c r="N137" s="1" t="n">
        <f aca="false">K137/(J137+K137)</f>
        <v>0.192307692307692</v>
      </c>
      <c r="O137" s="1" t="n">
        <f aca="false">(G137+I137+K137)/(F137+G137+H137+I137+J137+K137)</f>
        <v>0.192307692307692</v>
      </c>
      <c r="P137" s="1" t="n">
        <f aca="false">SUM(F137:K137)</f>
        <v>26</v>
      </c>
      <c r="Q137" s="4" t="s">
        <v>26</v>
      </c>
      <c r="R137" s="4" t="s">
        <v>26</v>
      </c>
      <c r="S137" s="4" t="s">
        <v>26</v>
      </c>
    </row>
    <row r="138" customFormat="false" ht="15.75" hidden="false" customHeight="true" outlineLevel="0" collapsed="false">
      <c r="A138" s="1" t="n">
        <v>41</v>
      </c>
      <c r="B138" s="1" t="s">
        <v>23</v>
      </c>
      <c r="C138" s="2" t="n">
        <v>7.8</v>
      </c>
      <c r="D138" s="3" t="n">
        <v>3</v>
      </c>
      <c r="E138" s="4" t="s">
        <v>25</v>
      </c>
      <c r="F138" s="4" t="s">
        <v>26</v>
      </c>
      <c r="G138" s="4" t="s">
        <v>26</v>
      </c>
      <c r="H138" s="4" t="s">
        <v>26</v>
      </c>
      <c r="I138" s="4" t="s">
        <v>26</v>
      </c>
      <c r="J138" s="4" t="s">
        <v>26</v>
      </c>
      <c r="K138" s="4" t="s">
        <v>26</v>
      </c>
      <c r="L138" s="4" t="s">
        <v>26</v>
      </c>
      <c r="M138" s="4" t="s">
        <v>26</v>
      </c>
      <c r="N138" s="4" t="s">
        <v>26</v>
      </c>
      <c r="O138" s="4" t="s">
        <v>26</v>
      </c>
      <c r="P138" s="1" t="s">
        <v>26</v>
      </c>
      <c r="Q138" s="4" t="s">
        <v>26</v>
      </c>
      <c r="R138" s="4" t="s">
        <v>26</v>
      </c>
      <c r="S138" s="4" t="s">
        <v>26</v>
      </c>
    </row>
    <row r="139" customFormat="false" ht="15.75" hidden="false" customHeight="true" outlineLevel="0" collapsed="false">
      <c r="A139" s="1" t="n">
        <v>42</v>
      </c>
      <c r="B139" s="1" t="s">
        <v>23</v>
      </c>
      <c r="C139" s="2" t="n">
        <v>10.7</v>
      </c>
      <c r="D139" s="3" t="n">
        <v>5</v>
      </c>
      <c r="E139" s="4" t="s">
        <v>25</v>
      </c>
      <c r="F139" s="4" t="s">
        <v>26</v>
      </c>
      <c r="G139" s="4" t="s">
        <v>26</v>
      </c>
      <c r="H139" s="4" t="s">
        <v>26</v>
      </c>
      <c r="I139" s="4" t="s">
        <v>26</v>
      </c>
      <c r="J139" s="4" t="s">
        <v>26</v>
      </c>
      <c r="K139" s="4" t="s">
        <v>26</v>
      </c>
      <c r="L139" s="4" t="s">
        <v>26</v>
      </c>
      <c r="M139" s="4" t="s">
        <v>26</v>
      </c>
      <c r="N139" s="4" t="s">
        <v>26</v>
      </c>
      <c r="O139" s="4" t="s">
        <v>26</v>
      </c>
      <c r="P139" s="1" t="s">
        <v>26</v>
      </c>
      <c r="Q139" s="4" t="s">
        <v>26</v>
      </c>
      <c r="R139" s="4" t="s">
        <v>26</v>
      </c>
      <c r="S139" s="4" t="s">
        <v>26</v>
      </c>
    </row>
    <row r="140" customFormat="false" ht="15.75" hidden="false" customHeight="true" outlineLevel="0" collapsed="false">
      <c r="A140" s="1" t="n">
        <v>43</v>
      </c>
      <c r="B140" s="1" t="s">
        <v>23</v>
      </c>
      <c r="C140" s="2" t="n">
        <v>8.7</v>
      </c>
      <c r="D140" s="3" t="n">
        <v>4</v>
      </c>
      <c r="E140" s="4" t="s">
        <v>25</v>
      </c>
      <c r="F140" s="4" t="s">
        <v>26</v>
      </c>
      <c r="G140" s="4" t="s">
        <v>26</v>
      </c>
      <c r="H140" s="4" t="s">
        <v>26</v>
      </c>
      <c r="I140" s="4" t="s">
        <v>26</v>
      </c>
      <c r="J140" s="4" t="s">
        <v>26</v>
      </c>
      <c r="K140" s="4" t="s">
        <v>26</v>
      </c>
      <c r="L140" s="4" t="s">
        <v>26</v>
      </c>
      <c r="M140" s="4" t="s">
        <v>26</v>
      </c>
      <c r="N140" s="4" t="s">
        <v>26</v>
      </c>
      <c r="O140" s="4" t="s">
        <v>26</v>
      </c>
      <c r="P140" s="1" t="s">
        <v>26</v>
      </c>
      <c r="Q140" s="4" t="s">
        <v>26</v>
      </c>
      <c r="R140" s="4" t="s">
        <v>26</v>
      </c>
      <c r="S140" s="4" t="s">
        <v>26</v>
      </c>
    </row>
    <row r="141" customFormat="false" ht="15.75" hidden="false" customHeight="true" outlineLevel="0" collapsed="false">
      <c r="A141" s="1" t="n">
        <v>44</v>
      </c>
      <c r="B141" s="1" t="s">
        <v>23</v>
      </c>
      <c r="C141" s="2" t="n">
        <v>9.1</v>
      </c>
      <c r="D141" s="3" t="n">
        <v>4</v>
      </c>
      <c r="E141" s="4" t="s">
        <v>28</v>
      </c>
      <c r="F141" s="1" t="n">
        <v>14</v>
      </c>
      <c r="G141" s="1" t="n">
        <v>1</v>
      </c>
      <c r="H141" s="1" t="n">
        <v>0</v>
      </c>
      <c r="I141" s="1" t="n">
        <v>0</v>
      </c>
      <c r="J141" s="1" t="n">
        <v>35</v>
      </c>
      <c r="K141" s="1" t="n">
        <v>1</v>
      </c>
      <c r="L141" s="1" t="n">
        <f aca="false">G141/(F141+G141)</f>
        <v>0.0666666666666667</v>
      </c>
      <c r="M141" s="11" t="n">
        <v>0</v>
      </c>
      <c r="N141" s="1" t="n">
        <f aca="false">K141/(J141+K141)</f>
        <v>0.0277777777777778</v>
      </c>
      <c r="O141" s="1" t="n">
        <f aca="false">(G141+I141+K141)/(F141+G141+H141+I141+J141+K141)</f>
        <v>0.0392156862745098</v>
      </c>
      <c r="P141" s="1" t="n">
        <f aca="false">SUM(F141:K141)</f>
        <v>51</v>
      </c>
      <c r="Q141" s="4" t="s">
        <v>26</v>
      </c>
      <c r="R141" s="4" t="s">
        <v>26</v>
      </c>
      <c r="S141" s="4" t="s">
        <v>26</v>
      </c>
    </row>
    <row r="142" customFormat="false" ht="15.75" hidden="false" customHeight="true" outlineLevel="0" collapsed="false">
      <c r="A142" s="1" t="n">
        <v>45</v>
      </c>
      <c r="B142" s="1" t="s">
        <v>23</v>
      </c>
      <c r="C142" s="2" t="n">
        <v>7.4</v>
      </c>
      <c r="D142" s="3" t="n">
        <v>3</v>
      </c>
      <c r="E142" s="4" t="s">
        <v>28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0</v>
      </c>
      <c r="L142" s="1" t="n">
        <v>0</v>
      </c>
      <c r="M142" s="11" t="n">
        <v>0</v>
      </c>
      <c r="N142" s="1" t="n">
        <v>0</v>
      </c>
      <c r="O142" s="1" t="n">
        <v>0</v>
      </c>
      <c r="P142" s="1" t="n">
        <f aca="false">SUM(F142:K142)</f>
        <v>0</v>
      </c>
      <c r="Q142" s="4" t="s">
        <v>26</v>
      </c>
      <c r="R142" s="4" t="s">
        <v>26</v>
      </c>
      <c r="S142" s="4" t="s">
        <v>26</v>
      </c>
    </row>
    <row r="143" customFormat="false" ht="15.75" hidden="false" customHeight="true" outlineLevel="0" collapsed="false">
      <c r="A143" s="1" t="n">
        <v>46</v>
      </c>
      <c r="B143" s="1" t="s">
        <v>23</v>
      </c>
      <c r="C143" s="2" t="n">
        <v>8.4</v>
      </c>
      <c r="D143" s="3" t="n">
        <v>3</v>
      </c>
      <c r="E143" s="4" t="s">
        <v>25</v>
      </c>
      <c r="F143" s="4" t="s">
        <v>26</v>
      </c>
      <c r="G143" s="4" t="s">
        <v>26</v>
      </c>
      <c r="H143" s="4" t="s">
        <v>26</v>
      </c>
      <c r="I143" s="4" t="s">
        <v>26</v>
      </c>
      <c r="J143" s="4" t="s">
        <v>26</v>
      </c>
      <c r="K143" s="4" t="s">
        <v>26</v>
      </c>
      <c r="L143" s="4" t="s">
        <v>26</v>
      </c>
      <c r="M143" s="4" t="s">
        <v>26</v>
      </c>
      <c r="N143" s="4" t="s">
        <v>26</v>
      </c>
      <c r="O143" s="4" t="s">
        <v>26</v>
      </c>
      <c r="P143" s="4" t="s">
        <v>26</v>
      </c>
      <c r="Q143" s="4" t="s">
        <v>26</v>
      </c>
      <c r="R143" s="4" t="s">
        <v>26</v>
      </c>
      <c r="S143" s="4" t="s">
        <v>26</v>
      </c>
    </row>
    <row r="144" customFormat="false" ht="15.75" hidden="false" customHeight="true" outlineLevel="0" collapsed="false">
      <c r="A144" s="1" t="n">
        <v>47</v>
      </c>
      <c r="B144" s="1" t="s">
        <v>23</v>
      </c>
      <c r="C144" s="2" t="n">
        <v>8.8</v>
      </c>
      <c r="D144" s="3" t="n">
        <v>4</v>
      </c>
      <c r="E144" s="4" t="s">
        <v>28</v>
      </c>
      <c r="F144" s="1" t="n">
        <v>0</v>
      </c>
      <c r="G144" s="1" t="n">
        <v>0</v>
      </c>
      <c r="H144" s="1" t="n">
        <v>0</v>
      </c>
      <c r="I144" s="1" t="n">
        <v>0</v>
      </c>
      <c r="J144" s="1" t="n">
        <v>27</v>
      </c>
      <c r="K144" s="1" t="n">
        <v>2</v>
      </c>
      <c r="L144" s="1" t="n">
        <v>0</v>
      </c>
      <c r="M144" s="11" t="n">
        <v>0</v>
      </c>
      <c r="N144" s="1" t="n">
        <f aca="false">K144/(J144+K144)</f>
        <v>0.0689655172413793</v>
      </c>
      <c r="O144" s="1" t="n">
        <f aca="false">(G144+I144+K144)/(F144+G144+H144+I144+J144+K144)</f>
        <v>0.0689655172413793</v>
      </c>
      <c r="P144" s="1" t="n">
        <f aca="false">SUM(F144:K144)</f>
        <v>29</v>
      </c>
      <c r="Q144" s="4" t="s">
        <v>26</v>
      </c>
      <c r="R144" s="4" t="s">
        <v>26</v>
      </c>
      <c r="S144" s="4" t="s">
        <v>26</v>
      </c>
    </row>
    <row r="145" customFormat="false" ht="15.75" hidden="false" customHeight="true" outlineLevel="0" collapsed="false">
      <c r="A145" s="1" t="n">
        <v>48</v>
      </c>
      <c r="B145" s="1" t="s">
        <v>23</v>
      </c>
      <c r="C145" s="2" t="n">
        <v>7.9</v>
      </c>
      <c r="D145" s="3" t="n">
        <v>3</v>
      </c>
      <c r="E145" s="4" t="s">
        <v>25</v>
      </c>
      <c r="F145" s="4" t="s">
        <v>26</v>
      </c>
      <c r="G145" s="4" t="s">
        <v>26</v>
      </c>
      <c r="H145" s="4" t="s">
        <v>26</v>
      </c>
      <c r="I145" s="4" t="s">
        <v>26</v>
      </c>
      <c r="J145" s="4" t="s">
        <v>26</v>
      </c>
      <c r="K145" s="4" t="s">
        <v>26</v>
      </c>
      <c r="L145" s="4" t="s">
        <v>26</v>
      </c>
      <c r="M145" s="4" t="s">
        <v>26</v>
      </c>
      <c r="N145" s="4" t="s">
        <v>26</v>
      </c>
      <c r="O145" s="4" t="s">
        <v>26</v>
      </c>
      <c r="P145" s="4" t="s">
        <v>26</v>
      </c>
      <c r="Q145" s="4" t="s">
        <v>26</v>
      </c>
      <c r="R145" s="4" t="s">
        <v>26</v>
      </c>
      <c r="S145" s="4" t="s">
        <v>26</v>
      </c>
    </row>
    <row r="146" customFormat="false" ht="15.75" hidden="false" customHeight="true" outlineLevel="0" collapsed="false">
      <c r="A146" s="1" t="n">
        <v>49</v>
      </c>
      <c r="B146" s="1" t="s">
        <v>23</v>
      </c>
      <c r="C146" s="2" t="n">
        <v>8.4</v>
      </c>
      <c r="D146" s="3" t="n">
        <v>4</v>
      </c>
      <c r="E146" s="4" t="s">
        <v>25</v>
      </c>
      <c r="F146" s="4" t="s">
        <v>26</v>
      </c>
      <c r="G146" s="4" t="s">
        <v>26</v>
      </c>
      <c r="H146" s="4" t="s">
        <v>26</v>
      </c>
      <c r="I146" s="4" t="s">
        <v>26</v>
      </c>
      <c r="J146" s="4" t="s">
        <v>26</v>
      </c>
      <c r="K146" s="4" t="s">
        <v>26</v>
      </c>
      <c r="L146" s="4" t="s">
        <v>26</v>
      </c>
      <c r="M146" s="4" t="s">
        <v>26</v>
      </c>
      <c r="N146" s="4" t="s">
        <v>26</v>
      </c>
      <c r="O146" s="4" t="s">
        <v>26</v>
      </c>
      <c r="P146" s="4" t="s">
        <v>26</v>
      </c>
      <c r="Q146" s="4" t="s">
        <v>26</v>
      </c>
      <c r="R146" s="4" t="s">
        <v>26</v>
      </c>
      <c r="S146" s="4" t="s">
        <v>26</v>
      </c>
    </row>
    <row r="147" customFormat="false" ht="15.75" hidden="false" customHeight="true" outlineLevel="0" collapsed="false">
      <c r="A147" s="1" t="n">
        <v>50</v>
      </c>
      <c r="B147" s="1" t="s">
        <v>23</v>
      </c>
      <c r="C147" s="2" t="n">
        <v>8.4</v>
      </c>
      <c r="D147" s="3" t="n">
        <v>4</v>
      </c>
      <c r="E147" s="4" t="s">
        <v>28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25</v>
      </c>
      <c r="K147" s="1" t="n">
        <v>2</v>
      </c>
      <c r="L147" s="1" t="n">
        <v>0</v>
      </c>
      <c r="M147" s="1" t="n">
        <v>0</v>
      </c>
      <c r="N147" s="1" t="n">
        <f aca="false">K147/(J147+K147)</f>
        <v>0.0740740740740741</v>
      </c>
      <c r="O147" s="1" t="n">
        <f aca="false">(G147+I147+K147)/(F147+G147+H147+I147+J147+K147)</f>
        <v>0.0740740740740741</v>
      </c>
      <c r="P147" s="1" t="n">
        <f aca="false">SUM(F147:K147)</f>
        <v>27</v>
      </c>
      <c r="Q147" s="4" t="s">
        <v>26</v>
      </c>
      <c r="R147" s="4" t="s">
        <v>26</v>
      </c>
      <c r="S147" s="4" t="s">
        <v>26</v>
      </c>
    </row>
    <row r="148" customFormat="false" ht="15.75" hidden="false" customHeight="true" outlineLevel="0" collapsed="false">
      <c r="A148" s="1" t="n">
        <v>51</v>
      </c>
      <c r="B148" s="1" t="s">
        <v>23</v>
      </c>
      <c r="C148" s="2" t="n">
        <v>9.9</v>
      </c>
      <c r="D148" s="3" t="n">
        <v>5</v>
      </c>
      <c r="E148" s="4" t="s">
        <v>25</v>
      </c>
      <c r="F148" s="4" t="s">
        <v>26</v>
      </c>
      <c r="G148" s="4" t="s">
        <v>26</v>
      </c>
      <c r="H148" s="4" t="s">
        <v>26</v>
      </c>
      <c r="I148" s="4" t="s">
        <v>26</v>
      </c>
      <c r="J148" s="4" t="s">
        <v>26</v>
      </c>
      <c r="K148" s="4" t="s">
        <v>26</v>
      </c>
      <c r="L148" s="4" t="s">
        <v>26</v>
      </c>
      <c r="M148" s="4" t="s">
        <v>26</v>
      </c>
      <c r="N148" s="4" t="s">
        <v>26</v>
      </c>
      <c r="O148" s="4" t="s">
        <v>26</v>
      </c>
      <c r="P148" s="4" t="s">
        <v>26</v>
      </c>
      <c r="Q148" s="4" t="s">
        <v>26</v>
      </c>
      <c r="R148" s="4" t="s">
        <v>26</v>
      </c>
      <c r="S148" s="4" t="s">
        <v>26</v>
      </c>
    </row>
    <row r="149" customFormat="false" ht="15.75" hidden="false" customHeight="true" outlineLevel="0" collapsed="false">
      <c r="A149" s="1" t="n">
        <v>52</v>
      </c>
      <c r="B149" s="1" t="s">
        <v>23</v>
      </c>
      <c r="C149" s="2" t="n">
        <v>8.9</v>
      </c>
      <c r="D149" s="3" t="n">
        <v>4</v>
      </c>
      <c r="E149" s="4" t="s">
        <v>28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16</v>
      </c>
      <c r="K149" s="1" t="n">
        <v>0</v>
      </c>
      <c r="L149" s="1" t="n">
        <v>0</v>
      </c>
      <c r="M149" s="1" t="n">
        <v>0</v>
      </c>
      <c r="N149" s="1" t="n">
        <f aca="false">K149/(J149+K149)</f>
        <v>0</v>
      </c>
      <c r="O149" s="1" t="n">
        <f aca="false">(G149+I149+K149)/(F149+G149+H149+I149+J149+K149)</f>
        <v>0</v>
      </c>
      <c r="P149" s="1" t="n">
        <f aca="false">SUM(F149:K149)</f>
        <v>16</v>
      </c>
      <c r="Q149" s="4" t="s">
        <v>26</v>
      </c>
      <c r="R149" s="4" t="s">
        <v>26</v>
      </c>
      <c r="S149" s="4" t="s">
        <v>26</v>
      </c>
    </row>
    <row r="150" customFormat="false" ht="15.75" hidden="false" customHeight="true" outlineLevel="0" collapsed="false">
      <c r="A150" s="1" t="n">
        <v>53</v>
      </c>
      <c r="B150" s="1" t="s">
        <v>23</v>
      </c>
      <c r="C150" s="2" t="n">
        <v>8</v>
      </c>
      <c r="D150" s="3" t="n">
        <v>4</v>
      </c>
      <c r="E150" s="4" t="s">
        <v>25</v>
      </c>
      <c r="F150" s="4" t="s">
        <v>26</v>
      </c>
      <c r="G150" s="4" t="s">
        <v>26</v>
      </c>
      <c r="H150" s="4" t="s">
        <v>26</v>
      </c>
      <c r="I150" s="4" t="s">
        <v>26</v>
      </c>
      <c r="J150" s="4" t="s">
        <v>26</v>
      </c>
      <c r="K150" s="4" t="s">
        <v>26</v>
      </c>
      <c r="L150" s="4" t="s">
        <v>26</v>
      </c>
      <c r="M150" s="4" t="s">
        <v>26</v>
      </c>
      <c r="N150" s="4" t="s">
        <v>26</v>
      </c>
      <c r="O150" s="4" t="s">
        <v>26</v>
      </c>
      <c r="P150" s="4" t="s">
        <v>26</v>
      </c>
      <c r="Q150" s="1" t="s">
        <v>34</v>
      </c>
      <c r="R150" s="4" t="s">
        <v>26</v>
      </c>
      <c r="S150" s="4" t="s">
        <v>26</v>
      </c>
    </row>
    <row r="151" customFormat="false" ht="15.75" hidden="false" customHeight="true" outlineLevel="0" collapsed="false">
      <c r="A151" s="1" t="n">
        <v>54</v>
      </c>
      <c r="B151" s="1" t="s">
        <v>23</v>
      </c>
      <c r="C151" s="2" t="n">
        <v>7.3</v>
      </c>
      <c r="D151" s="3" t="n">
        <v>5</v>
      </c>
      <c r="E151" s="4" t="s">
        <v>28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8</v>
      </c>
      <c r="K151" s="1" t="n">
        <v>0</v>
      </c>
      <c r="L151" s="1" t="n">
        <v>0</v>
      </c>
      <c r="M151" s="1" t="n">
        <v>0</v>
      </c>
      <c r="N151" s="1" t="n">
        <f aca="false">K151/(J151+K151)</f>
        <v>0</v>
      </c>
      <c r="O151" s="1" t="n">
        <f aca="false">(G151+I151+K151)/(F151+G151+H151+I151+J151+K151)</f>
        <v>0</v>
      </c>
      <c r="P151" s="1" t="n">
        <f aca="false">SUM(F151:K151)</f>
        <v>8</v>
      </c>
      <c r="Q151" s="4" t="s">
        <v>26</v>
      </c>
      <c r="R151" s="4" t="s">
        <v>26</v>
      </c>
      <c r="S151" s="4" t="s">
        <v>26</v>
      </c>
    </row>
    <row r="152" customFormat="false" ht="15.75" hidden="false" customHeight="true" outlineLevel="0" collapsed="false">
      <c r="A152" s="1" t="n">
        <v>55</v>
      </c>
      <c r="B152" s="1" t="s">
        <v>23</v>
      </c>
      <c r="C152" s="2" t="n">
        <v>5.6</v>
      </c>
      <c r="D152" s="3" t="n">
        <v>2</v>
      </c>
      <c r="E152" s="4" t="s">
        <v>28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1" t="n">
        <v>0</v>
      </c>
      <c r="M152" s="1" t="n">
        <v>0</v>
      </c>
      <c r="N152" s="1" t="n">
        <v>0</v>
      </c>
      <c r="O152" s="1" t="n">
        <v>0</v>
      </c>
      <c r="P152" s="1" t="n">
        <v>0</v>
      </c>
      <c r="Q152" s="4" t="s">
        <v>26</v>
      </c>
      <c r="R152" s="4" t="s">
        <v>26</v>
      </c>
      <c r="S152" s="4" t="s">
        <v>26</v>
      </c>
    </row>
    <row r="153" customFormat="false" ht="15.75" hidden="false" customHeight="true" outlineLevel="0" collapsed="false">
      <c r="A153" s="1" t="n">
        <v>56</v>
      </c>
      <c r="B153" s="1" t="s">
        <v>23</v>
      </c>
      <c r="C153" s="2" t="n">
        <v>7.5</v>
      </c>
      <c r="D153" s="3" t="n">
        <v>3</v>
      </c>
      <c r="E153" s="4" t="s">
        <v>28</v>
      </c>
      <c r="F153" s="1" t="n">
        <v>9</v>
      </c>
      <c r="G153" s="1" t="n">
        <v>19</v>
      </c>
      <c r="H153" s="1" t="n">
        <v>0</v>
      </c>
      <c r="I153" s="1" t="n">
        <v>0</v>
      </c>
      <c r="J153" s="1" t="n">
        <v>0</v>
      </c>
      <c r="K153" s="1" t="n">
        <v>0</v>
      </c>
      <c r="L153" s="1" t="n">
        <f aca="false">G153/(F153+G153)</f>
        <v>0.678571428571429</v>
      </c>
      <c r="M153" s="1" t="n">
        <v>0</v>
      </c>
      <c r="N153" s="1" t="n">
        <v>0</v>
      </c>
      <c r="O153" s="1" t="n">
        <f aca="false">(G153+I153+K153)/(F153+G153+H153+I153+J153+K153)</f>
        <v>0.678571428571429</v>
      </c>
      <c r="P153" s="1" t="n">
        <f aca="false">SUM(F153:K153)</f>
        <v>28</v>
      </c>
      <c r="Q153" s="4" t="s">
        <v>26</v>
      </c>
      <c r="R153" s="4" t="s">
        <v>26</v>
      </c>
      <c r="S153" s="4" t="s">
        <v>26</v>
      </c>
    </row>
    <row r="154" customFormat="false" ht="15.75" hidden="false" customHeight="true" outlineLevel="0" collapsed="false">
      <c r="A154" s="1" t="n">
        <v>57</v>
      </c>
      <c r="B154" s="1" t="s">
        <v>23</v>
      </c>
      <c r="C154" s="2" t="n">
        <v>6.4</v>
      </c>
      <c r="D154" s="3" t="n">
        <v>3</v>
      </c>
      <c r="E154" s="4" t="s">
        <v>25</v>
      </c>
      <c r="F154" s="4" t="s">
        <v>26</v>
      </c>
      <c r="G154" s="4" t="s">
        <v>26</v>
      </c>
      <c r="H154" s="4" t="s">
        <v>26</v>
      </c>
      <c r="I154" s="4" t="s">
        <v>26</v>
      </c>
      <c r="J154" s="4" t="s">
        <v>26</v>
      </c>
      <c r="K154" s="4" t="s">
        <v>26</v>
      </c>
      <c r="L154" s="4" t="s">
        <v>26</v>
      </c>
      <c r="M154" s="4" t="s">
        <v>26</v>
      </c>
      <c r="N154" s="4" t="s">
        <v>26</v>
      </c>
      <c r="O154" s="4" t="s">
        <v>26</v>
      </c>
      <c r="P154" s="4" t="s">
        <v>26</v>
      </c>
      <c r="Q154" s="4" t="s">
        <v>26</v>
      </c>
      <c r="R154" s="4" t="s">
        <v>26</v>
      </c>
      <c r="S154" s="4" t="s">
        <v>26</v>
      </c>
    </row>
    <row r="155" customFormat="false" ht="15.75" hidden="false" customHeight="true" outlineLevel="0" collapsed="false">
      <c r="A155" s="1" t="n">
        <v>58</v>
      </c>
      <c r="B155" s="1" t="s">
        <v>23</v>
      </c>
      <c r="C155" s="2" t="n">
        <v>10.7</v>
      </c>
      <c r="D155" s="3" t="n">
        <v>5</v>
      </c>
      <c r="E155" s="4" t="s">
        <v>28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87</v>
      </c>
      <c r="K155" s="1" t="n">
        <v>6</v>
      </c>
      <c r="L155" s="1" t="n">
        <v>0</v>
      </c>
      <c r="M155" s="1" t="n">
        <v>0</v>
      </c>
      <c r="N155" s="1" t="n">
        <f aca="false">K155/(J155+K155)</f>
        <v>0.0645161290322581</v>
      </c>
      <c r="O155" s="1" t="n">
        <f aca="false">(G155+I155+K155)/(F155+G155+H155+I155+J155+K155)</f>
        <v>0.0645161290322581</v>
      </c>
      <c r="P155" s="1" t="n">
        <f aca="false">SUM(F155:K155)</f>
        <v>93</v>
      </c>
      <c r="Q155" s="4" t="s">
        <v>26</v>
      </c>
      <c r="R155" s="4" t="s">
        <v>26</v>
      </c>
      <c r="S155" s="4" t="s">
        <v>26</v>
      </c>
    </row>
    <row r="156" customFormat="false" ht="15.75" hidden="false" customHeight="true" outlineLevel="0" collapsed="false">
      <c r="A156" s="1" t="n">
        <v>59</v>
      </c>
      <c r="B156" s="1" t="s">
        <v>23</v>
      </c>
      <c r="C156" s="2" t="n">
        <v>7.4</v>
      </c>
      <c r="D156" s="3" t="n">
        <v>3</v>
      </c>
      <c r="E156" s="4" t="s">
        <v>28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0</v>
      </c>
      <c r="L156" s="1" t="n">
        <v>0</v>
      </c>
      <c r="M156" s="1" t="n">
        <v>0</v>
      </c>
      <c r="N156" s="1" t="n">
        <v>0</v>
      </c>
      <c r="O156" s="1" t="n">
        <v>0</v>
      </c>
      <c r="P156" s="1" t="n">
        <v>0</v>
      </c>
      <c r="Q156" s="1" t="s">
        <v>34</v>
      </c>
      <c r="R156" s="4" t="s">
        <v>26</v>
      </c>
      <c r="S156" s="4" t="s">
        <v>26</v>
      </c>
    </row>
    <row r="157" customFormat="false" ht="15.75" hidden="false" customHeight="true" outlineLevel="0" collapsed="false">
      <c r="A157" s="1" t="n">
        <v>60</v>
      </c>
      <c r="B157" s="1" t="s">
        <v>23</v>
      </c>
      <c r="C157" s="2" t="n">
        <v>7.4</v>
      </c>
      <c r="D157" s="3" t="n">
        <v>3</v>
      </c>
      <c r="E157" s="4" t="s">
        <v>28</v>
      </c>
      <c r="F157" s="1" t="n">
        <v>6</v>
      </c>
      <c r="G157" s="1" t="n">
        <v>6</v>
      </c>
      <c r="H157" s="1" t="n">
        <v>0</v>
      </c>
      <c r="I157" s="1" t="n">
        <v>0</v>
      </c>
      <c r="J157" s="1" t="n">
        <v>0</v>
      </c>
      <c r="K157" s="1" t="n">
        <v>0</v>
      </c>
      <c r="L157" s="1" t="n">
        <f aca="false">G157/(F157+G157)</f>
        <v>0.5</v>
      </c>
      <c r="M157" s="1" t="n">
        <v>0</v>
      </c>
      <c r="N157" s="1" t="n">
        <v>0</v>
      </c>
      <c r="O157" s="1" t="n">
        <f aca="false">(G157+I157+K157)/(F157+G157+H157+I157+J157+K157)</f>
        <v>0.5</v>
      </c>
      <c r="P157" s="1" t="n">
        <f aca="false">SUM(F157:K157)</f>
        <v>12</v>
      </c>
      <c r="Q157" s="4" t="s">
        <v>26</v>
      </c>
      <c r="R157" s="4" t="s">
        <v>26</v>
      </c>
      <c r="S157" s="4" t="s">
        <v>26</v>
      </c>
    </row>
    <row r="158" customFormat="false" ht="15.75" hidden="false" customHeight="true" outlineLevel="0" collapsed="false">
      <c r="A158" s="1" t="n">
        <v>61</v>
      </c>
      <c r="B158" s="1" t="s">
        <v>23</v>
      </c>
      <c r="C158" s="2" t="n">
        <v>7.2</v>
      </c>
      <c r="D158" s="3" t="n">
        <v>4</v>
      </c>
      <c r="E158" s="4" t="s">
        <v>25</v>
      </c>
      <c r="F158" s="4" t="s">
        <v>26</v>
      </c>
      <c r="G158" s="4" t="s">
        <v>26</v>
      </c>
      <c r="H158" s="4" t="s">
        <v>26</v>
      </c>
      <c r="I158" s="4" t="s">
        <v>26</v>
      </c>
      <c r="J158" s="4" t="s">
        <v>26</v>
      </c>
      <c r="K158" s="4" t="s">
        <v>26</v>
      </c>
      <c r="L158" s="4" t="s">
        <v>26</v>
      </c>
      <c r="M158" s="4" t="s">
        <v>26</v>
      </c>
      <c r="N158" s="4" t="s">
        <v>26</v>
      </c>
      <c r="O158" s="4" t="s">
        <v>26</v>
      </c>
      <c r="P158" s="4" t="s">
        <v>26</v>
      </c>
      <c r="Q158" s="1" t="s">
        <v>43</v>
      </c>
      <c r="R158" s="4" t="s">
        <v>26</v>
      </c>
      <c r="S158" s="4" t="s">
        <v>26</v>
      </c>
    </row>
    <row r="159" customFormat="false" ht="15.75" hidden="false" customHeight="true" outlineLevel="0" collapsed="false">
      <c r="A159" s="1" t="n">
        <v>62</v>
      </c>
      <c r="B159" s="1" t="s">
        <v>23</v>
      </c>
      <c r="C159" s="2" t="n">
        <v>8.1</v>
      </c>
      <c r="D159" s="3" t="n">
        <v>4</v>
      </c>
      <c r="E159" s="4" t="s">
        <v>25</v>
      </c>
      <c r="F159" s="4" t="s">
        <v>26</v>
      </c>
      <c r="G159" s="4" t="s">
        <v>26</v>
      </c>
      <c r="H159" s="4" t="s">
        <v>26</v>
      </c>
      <c r="I159" s="4" t="s">
        <v>26</v>
      </c>
      <c r="J159" s="4" t="s">
        <v>26</v>
      </c>
      <c r="K159" s="4" t="s">
        <v>26</v>
      </c>
      <c r="L159" s="4" t="s">
        <v>26</v>
      </c>
      <c r="M159" s="4" t="s">
        <v>26</v>
      </c>
      <c r="N159" s="4" t="s">
        <v>26</v>
      </c>
      <c r="O159" s="4" t="s">
        <v>26</v>
      </c>
      <c r="P159" s="4" t="s">
        <v>26</v>
      </c>
      <c r="Q159" s="4" t="s">
        <v>26</v>
      </c>
      <c r="R159" s="4" t="s">
        <v>26</v>
      </c>
      <c r="S159" s="4" t="s">
        <v>26</v>
      </c>
    </row>
    <row r="160" customFormat="false" ht="15.75" hidden="false" customHeight="true" outlineLevel="0" collapsed="false">
      <c r="A160" s="1" t="n">
        <v>63</v>
      </c>
      <c r="B160" s="1" t="s">
        <v>23</v>
      </c>
      <c r="C160" s="2" t="n">
        <v>8</v>
      </c>
      <c r="D160" s="3" t="n">
        <v>3</v>
      </c>
      <c r="E160" s="4" t="s">
        <v>25</v>
      </c>
      <c r="F160" s="4" t="s">
        <v>26</v>
      </c>
      <c r="G160" s="4" t="s">
        <v>26</v>
      </c>
      <c r="H160" s="4" t="s">
        <v>26</v>
      </c>
      <c r="I160" s="4" t="s">
        <v>26</v>
      </c>
      <c r="J160" s="4" t="s">
        <v>26</v>
      </c>
      <c r="K160" s="4" t="s">
        <v>26</v>
      </c>
      <c r="L160" s="4" t="s">
        <v>26</v>
      </c>
      <c r="M160" s="4" t="s">
        <v>26</v>
      </c>
      <c r="N160" s="4" t="s">
        <v>26</v>
      </c>
      <c r="O160" s="4" t="s">
        <v>26</v>
      </c>
      <c r="P160" s="4" t="s">
        <v>26</v>
      </c>
      <c r="Q160" s="4" t="s">
        <v>26</v>
      </c>
      <c r="R160" s="4" t="s">
        <v>26</v>
      </c>
      <c r="S160" s="4" t="s">
        <v>26</v>
      </c>
    </row>
    <row r="161" customFormat="false" ht="15.75" hidden="false" customHeight="true" outlineLevel="0" collapsed="false">
      <c r="A161" s="1" t="n">
        <v>64</v>
      </c>
      <c r="B161" s="1" t="s">
        <v>23</v>
      </c>
      <c r="C161" s="2" t="n">
        <v>7.5</v>
      </c>
      <c r="D161" s="3" t="n">
        <v>3</v>
      </c>
      <c r="E161" s="4" t="s">
        <v>28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5</v>
      </c>
      <c r="K161" s="1" t="n">
        <v>1</v>
      </c>
      <c r="L161" s="1" t="n">
        <v>0</v>
      </c>
      <c r="M161" s="1" t="n">
        <v>0</v>
      </c>
      <c r="N161" s="1" t="n">
        <f aca="false">K161/(J161+K161)</f>
        <v>0.166666666666667</v>
      </c>
      <c r="O161" s="1" t="n">
        <f aca="false">(G161+I161+K161)/(F161+G161+H161+I161+J161+K161)</f>
        <v>0.166666666666667</v>
      </c>
      <c r="P161" s="1" t="n">
        <f aca="false">SUM(F161:K161)</f>
        <v>6</v>
      </c>
      <c r="Q161" s="4" t="s">
        <v>26</v>
      </c>
      <c r="R161" s="4" t="s">
        <v>26</v>
      </c>
      <c r="S161" s="4" t="s">
        <v>26</v>
      </c>
    </row>
    <row r="162" customFormat="false" ht="15.75" hidden="false" customHeight="true" outlineLevel="0" collapsed="false">
      <c r="A162" s="1" t="n">
        <v>65</v>
      </c>
      <c r="B162" s="1" t="s">
        <v>23</v>
      </c>
      <c r="C162" s="2" t="n">
        <v>9.9</v>
      </c>
      <c r="D162" s="3" t="n">
        <v>5</v>
      </c>
      <c r="E162" s="4" t="s">
        <v>25</v>
      </c>
      <c r="F162" s="4" t="s">
        <v>26</v>
      </c>
      <c r="G162" s="4" t="s">
        <v>26</v>
      </c>
      <c r="H162" s="4" t="s">
        <v>26</v>
      </c>
      <c r="I162" s="4" t="s">
        <v>26</v>
      </c>
      <c r="J162" s="4" t="s">
        <v>26</v>
      </c>
      <c r="K162" s="4" t="s">
        <v>26</v>
      </c>
      <c r="L162" s="4" t="s">
        <v>26</v>
      </c>
      <c r="M162" s="4" t="s">
        <v>26</v>
      </c>
      <c r="N162" s="4" t="s">
        <v>26</v>
      </c>
      <c r="O162" s="4" t="s">
        <v>26</v>
      </c>
      <c r="P162" s="4" t="s">
        <v>26</v>
      </c>
      <c r="Q162" s="4" t="s">
        <v>26</v>
      </c>
      <c r="R162" s="4" t="s">
        <v>26</v>
      </c>
      <c r="S162" s="4" t="s">
        <v>26</v>
      </c>
    </row>
    <row r="163" customFormat="false" ht="15.75" hidden="false" customHeight="true" outlineLevel="0" collapsed="false">
      <c r="A163" s="1" t="n">
        <v>66</v>
      </c>
      <c r="B163" s="1" t="s">
        <v>23</v>
      </c>
      <c r="C163" s="2" t="n">
        <v>9.1</v>
      </c>
      <c r="D163" s="3" t="n">
        <v>4</v>
      </c>
      <c r="E163" s="4" t="s">
        <v>28</v>
      </c>
      <c r="F163" s="1" t="n">
        <v>0</v>
      </c>
      <c r="G163" s="1" t="n">
        <v>0</v>
      </c>
      <c r="H163" s="1" t="n">
        <v>0</v>
      </c>
      <c r="I163" s="1" t="n">
        <v>0</v>
      </c>
      <c r="J163" s="1" t="n">
        <v>16</v>
      </c>
      <c r="K163" s="1" t="n">
        <v>3</v>
      </c>
      <c r="L163" s="1" t="n">
        <v>0</v>
      </c>
      <c r="M163" s="1" t="n">
        <v>0</v>
      </c>
      <c r="N163" s="1" t="n">
        <f aca="false">K163/(J163+K163)</f>
        <v>0.157894736842105</v>
      </c>
      <c r="O163" s="1" t="n">
        <f aca="false">(G163+I163+K163)/(F163+G163+H163+I163+J163+K163)</f>
        <v>0.157894736842105</v>
      </c>
      <c r="P163" s="1" t="n">
        <f aca="false">SUM(F163:K163)</f>
        <v>19</v>
      </c>
      <c r="Q163" s="4" t="s">
        <v>26</v>
      </c>
      <c r="R163" s="4" t="s">
        <v>26</v>
      </c>
      <c r="S163" s="4" t="s">
        <v>26</v>
      </c>
    </row>
    <row r="164" customFormat="false" ht="15.75" hidden="false" customHeight="true" outlineLevel="0" collapsed="false">
      <c r="A164" s="1" t="n">
        <v>67</v>
      </c>
      <c r="B164" s="1" t="s">
        <v>23</v>
      </c>
      <c r="C164" s="2" t="n">
        <v>9</v>
      </c>
      <c r="D164" s="3" t="n">
        <v>3</v>
      </c>
      <c r="E164" s="4" t="s">
        <v>25</v>
      </c>
      <c r="F164" s="4" t="s">
        <v>26</v>
      </c>
      <c r="G164" s="4" t="s">
        <v>26</v>
      </c>
      <c r="H164" s="4" t="s">
        <v>26</v>
      </c>
      <c r="I164" s="4" t="s">
        <v>26</v>
      </c>
      <c r="J164" s="4" t="s">
        <v>26</v>
      </c>
      <c r="K164" s="4" t="s">
        <v>26</v>
      </c>
      <c r="L164" s="4" t="s">
        <v>26</v>
      </c>
      <c r="M164" s="4" t="s">
        <v>26</v>
      </c>
      <c r="N164" s="4" t="s">
        <v>26</v>
      </c>
      <c r="O164" s="4" t="s">
        <v>26</v>
      </c>
      <c r="P164" s="4" t="s">
        <v>26</v>
      </c>
      <c r="Q164" s="4" t="s">
        <v>26</v>
      </c>
      <c r="R164" s="4" t="s">
        <v>26</v>
      </c>
      <c r="S164" s="4" t="s">
        <v>26</v>
      </c>
    </row>
    <row r="165" customFormat="false" ht="15.75" hidden="false" customHeight="true" outlineLevel="0" collapsed="false">
      <c r="A165" s="1" t="n">
        <v>68</v>
      </c>
      <c r="B165" s="1" t="s">
        <v>23</v>
      </c>
      <c r="C165" s="2" t="n">
        <v>7.3</v>
      </c>
      <c r="D165" s="3" t="n">
        <v>3</v>
      </c>
      <c r="E165" s="4" t="s">
        <v>25</v>
      </c>
      <c r="F165" s="4" t="s">
        <v>26</v>
      </c>
      <c r="G165" s="4" t="s">
        <v>26</v>
      </c>
      <c r="H165" s="4" t="s">
        <v>26</v>
      </c>
      <c r="I165" s="4" t="s">
        <v>26</v>
      </c>
      <c r="J165" s="4" t="s">
        <v>26</v>
      </c>
      <c r="K165" s="4" t="s">
        <v>26</v>
      </c>
      <c r="L165" s="4" t="s">
        <v>26</v>
      </c>
      <c r="M165" s="4" t="s">
        <v>26</v>
      </c>
      <c r="N165" s="4" t="s">
        <v>26</v>
      </c>
      <c r="O165" s="4" t="s">
        <v>26</v>
      </c>
      <c r="P165" s="4" t="s">
        <v>26</v>
      </c>
      <c r="Q165" s="4" t="s">
        <v>26</v>
      </c>
      <c r="R165" s="4" t="s">
        <v>26</v>
      </c>
      <c r="S165" s="4" t="s">
        <v>26</v>
      </c>
    </row>
    <row r="166" customFormat="false" ht="15.75" hidden="false" customHeight="true" outlineLevel="0" collapsed="false">
      <c r="A166" s="1" t="n">
        <v>69</v>
      </c>
      <c r="B166" s="1" t="s">
        <v>23</v>
      </c>
      <c r="C166" s="2" t="n">
        <v>9.4</v>
      </c>
      <c r="D166" s="3" t="n">
        <v>4</v>
      </c>
      <c r="E166" s="4" t="s">
        <v>28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65</v>
      </c>
      <c r="K166" s="1" t="n">
        <v>3</v>
      </c>
      <c r="L166" s="1" t="n">
        <v>0</v>
      </c>
      <c r="M166" s="1" t="n">
        <v>0</v>
      </c>
      <c r="N166" s="1" t="n">
        <f aca="false">K166/(J166+K166)</f>
        <v>0.0441176470588235</v>
      </c>
      <c r="O166" s="1" t="n">
        <f aca="false">(G166+I166+K166)/(F166+G166+H166+I166+J166+K166)</f>
        <v>0.0441176470588235</v>
      </c>
      <c r="P166" s="1" t="n">
        <f aca="false">SUM(F166:K166)</f>
        <v>68</v>
      </c>
      <c r="Q166" s="4" t="s">
        <v>26</v>
      </c>
      <c r="R166" s="4" t="s">
        <v>26</v>
      </c>
      <c r="S166" s="4" t="s">
        <v>26</v>
      </c>
    </row>
    <row r="167" customFormat="false" ht="15.75" hidden="false" customHeight="true" outlineLevel="0" collapsed="false">
      <c r="A167" s="1" t="n">
        <v>70</v>
      </c>
      <c r="B167" s="1" t="s">
        <v>23</v>
      </c>
      <c r="C167" s="2" t="n">
        <v>8.6</v>
      </c>
      <c r="D167" s="3" t="n">
        <v>4</v>
      </c>
      <c r="E167" s="4" t="s">
        <v>25</v>
      </c>
      <c r="F167" s="4" t="s">
        <v>26</v>
      </c>
      <c r="G167" s="4" t="s">
        <v>26</v>
      </c>
      <c r="H167" s="4" t="s">
        <v>26</v>
      </c>
      <c r="I167" s="4" t="s">
        <v>26</v>
      </c>
      <c r="J167" s="4" t="s">
        <v>26</v>
      </c>
      <c r="K167" s="4" t="s">
        <v>26</v>
      </c>
      <c r="L167" s="4" t="s">
        <v>26</v>
      </c>
      <c r="M167" s="4" t="s">
        <v>26</v>
      </c>
      <c r="N167" s="4" t="s">
        <v>26</v>
      </c>
      <c r="O167" s="4" t="s">
        <v>26</v>
      </c>
      <c r="P167" s="4" t="s">
        <v>26</v>
      </c>
      <c r="Q167" s="4" t="s">
        <v>26</v>
      </c>
      <c r="R167" s="4" t="s">
        <v>26</v>
      </c>
      <c r="S167" s="4" t="s">
        <v>26</v>
      </c>
    </row>
    <row r="168" customFormat="false" ht="15.75" hidden="false" customHeight="true" outlineLevel="0" collapsed="false">
      <c r="A168" s="1" t="n">
        <v>71</v>
      </c>
      <c r="B168" s="1" t="s">
        <v>23</v>
      </c>
      <c r="C168" s="2" t="n">
        <v>8.2</v>
      </c>
      <c r="D168" s="3" t="n">
        <v>4</v>
      </c>
      <c r="E168" s="4" t="s">
        <v>28</v>
      </c>
      <c r="F168" s="1" t="n">
        <v>0</v>
      </c>
      <c r="G168" s="1" t="n">
        <v>2</v>
      </c>
      <c r="H168" s="1" t="n">
        <v>0</v>
      </c>
      <c r="I168" s="1" t="n">
        <v>0</v>
      </c>
      <c r="J168" s="1" t="n">
        <v>19</v>
      </c>
      <c r="K168" s="1" t="n">
        <v>6</v>
      </c>
      <c r="L168" s="1" t="n">
        <f aca="false">G168/(F168+G168)</f>
        <v>1</v>
      </c>
      <c r="M168" s="1" t="n">
        <v>0</v>
      </c>
      <c r="N168" s="1" t="n">
        <f aca="false">K168/(J168+K168)</f>
        <v>0.24</v>
      </c>
      <c r="O168" s="1" t="n">
        <f aca="false">(G168+I168+K168)/(F168+G168+H168+I168+J168+K168)</f>
        <v>0.296296296296296</v>
      </c>
      <c r="P168" s="1" t="n">
        <f aca="false">SUM(F168:K168)</f>
        <v>27</v>
      </c>
      <c r="Q168" s="4" t="s">
        <v>26</v>
      </c>
      <c r="R168" s="4" t="s">
        <v>26</v>
      </c>
      <c r="S168" s="4" t="s">
        <v>26</v>
      </c>
    </row>
    <row r="169" customFormat="false" ht="15.75" hidden="false" customHeight="true" outlineLevel="0" collapsed="false">
      <c r="A169" s="1" t="n">
        <v>72</v>
      </c>
      <c r="B169" s="1" t="s">
        <v>23</v>
      </c>
      <c r="C169" s="2" t="n">
        <v>8.2</v>
      </c>
      <c r="D169" s="3" t="n">
        <v>4</v>
      </c>
      <c r="E169" s="4" t="s">
        <v>25</v>
      </c>
      <c r="F169" s="4" t="s">
        <v>26</v>
      </c>
      <c r="G169" s="4" t="s">
        <v>26</v>
      </c>
      <c r="H169" s="4" t="s">
        <v>26</v>
      </c>
      <c r="I169" s="4" t="s">
        <v>26</v>
      </c>
      <c r="J169" s="4" t="s">
        <v>26</v>
      </c>
      <c r="K169" s="4" t="s">
        <v>26</v>
      </c>
      <c r="L169" s="4" t="s">
        <v>26</v>
      </c>
      <c r="M169" s="4" t="s">
        <v>26</v>
      </c>
      <c r="N169" s="4" t="s">
        <v>26</v>
      </c>
      <c r="O169" s="4" t="s">
        <v>26</v>
      </c>
      <c r="P169" s="4" t="s">
        <v>26</v>
      </c>
      <c r="Q169" s="4" t="s">
        <v>26</v>
      </c>
      <c r="R169" s="4" t="s">
        <v>26</v>
      </c>
      <c r="S169" s="4" t="s">
        <v>26</v>
      </c>
    </row>
    <row r="170" customFormat="false" ht="15.75" hidden="false" customHeight="true" outlineLevel="0" collapsed="false">
      <c r="A170" s="1" t="n">
        <v>73</v>
      </c>
      <c r="B170" s="1" t="s">
        <v>23</v>
      </c>
      <c r="C170" s="2" t="n">
        <v>8.4</v>
      </c>
      <c r="D170" s="3" t="n">
        <v>4</v>
      </c>
      <c r="E170" s="4" t="s">
        <v>28</v>
      </c>
      <c r="F170" s="1" t="n">
        <v>1</v>
      </c>
      <c r="G170" s="1" t="n">
        <v>0</v>
      </c>
      <c r="H170" s="1" t="n">
        <v>0</v>
      </c>
      <c r="I170" s="1" t="n">
        <v>0</v>
      </c>
      <c r="J170" s="1" t="n">
        <v>0</v>
      </c>
      <c r="K170" s="1" t="n">
        <v>0</v>
      </c>
      <c r="L170" s="1" t="n">
        <f aca="false">G170/(F170+G170)</f>
        <v>0</v>
      </c>
      <c r="M170" s="1" t="n">
        <v>0</v>
      </c>
      <c r="N170" s="1" t="n">
        <v>0</v>
      </c>
      <c r="O170" s="1" t="n">
        <f aca="false">(G170+I170+K170)/(F170+G170+H170+I170+J170+K170)</f>
        <v>0</v>
      </c>
      <c r="P170" s="1" t="n">
        <f aca="false">SUM(F170:K170)</f>
        <v>1</v>
      </c>
      <c r="Q170" s="4" t="s">
        <v>26</v>
      </c>
      <c r="R170" s="4" t="s">
        <v>26</v>
      </c>
      <c r="S170" s="4" t="s">
        <v>26</v>
      </c>
    </row>
    <row r="171" customFormat="false" ht="15.75" hidden="false" customHeight="true" outlineLevel="0" collapsed="false">
      <c r="A171" s="1" t="n">
        <v>74</v>
      </c>
      <c r="B171" s="1" t="s">
        <v>23</v>
      </c>
      <c r="C171" s="2" t="n">
        <v>8.7</v>
      </c>
      <c r="D171" s="3" t="n">
        <v>4</v>
      </c>
      <c r="E171" s="4" t="s">
        <v>25</v>
      </c>
      <c r="F171" s="4" t="s">
        <v>26</v>
      </c>
      <c r="G171" s="4" t="s">
        <v>26</v>
      </c>
      <c r="H171" s="4" t="s">
        <v>26</v>
      </c>
      <c r="I171" s="4" t="s">
        <v>26</v>
      </c>
      <c r="J171" s="4" t="s">
        <v>26</v>
      </c>
      <c r="K171" s="4" t="s">
        <v>26</v>
      </c>
      <c r="L171" s="4" t="s">
        <v>26</v>
      </c>
      <c r="M171" s="4" t="s">
        <v>26</v>
      </c>
      <c r="N171" s="4" t="s">
        <v>26</v>
      </c>
      <c r="O171" s="4" t="s">
        <v>26</v>
      </c>
      <c r="P171" s="4" t="s">
        <v>26</v>
      </c>
      <c r="Q171" s="4" t="s">
        <v>26</v>
      </c>
      <c r="R171" s="4" t="s">
        <v>26</v>
      </c>
      <c r="S171" s="4" t="s">
        <v>26</v>
      </c>
    </row>
    <row r="172" customFormat="false" ht="15.75" hidden="false" customHeight="true" outlineLevel="0" collapsed="false">
      <c r="A172" s="1" t="n">
        <v>75</v>
      </c>
      <c r="B172" s="1" t="s">
        <v>23</v>
      </c>
      <c r="C172" s="2" t="n">
        <v>9.6</v>
      </c>
      <c r="D172" s="3" t="n">
        <v>4</v>
      </c>
      <c r="E172" s="4" t="s">
        <v>25</v>
      </c>
      <c r="F172" s="4" t="s">
        <v>26</v>
      </c>
      <c r="G172" s="4" t="s">
        <v>26</v>
      </c>
      <c r="H172" s="4" t="s">
        <v>26</v>
      </c>
      <c r="I172" s="4" t="s">
        <v>26</v>
      </c>
      <c r="J172" s="4" t="s">
        <v>26</v>
      </c>
      <c r="K172" s="4" t="s">
        <v>26</v>
      </c>
      <c r="L172" s="4" t="s">
        <v>26</v>
      </c>
      <c r="M172" s="4" t="s">
        <v>26</v>
      </c>
      <c r="N172" s="4" t="s">
        <v>26</v>
      </c>
      <c r="O172" s="4" t="s">
        <v>26</v>
      </c>
      <c r="P172" s="4" t="s">
        <v>26</v>
      </c>
      <c r="Q172" s="1" t="s">
        <v>27</v>
      </c>
      <c r="R172" s="4" t="s">
        <v>26</v>
      </c>
      <c r="S172" s="4" t="s">
        <v>26</v>
      </c>
    </row>
    <row r="173" customFormat="false" ht="15.75" hidden="false" customHeight="true" outlineLevel="0" collapsed="false">
      <c r="A173" s="1" t="n">
        <v>76</v>
      </c>
      <c r="B173" s="1" t="s">
        <v>23</v>
      </c>
      <c r="C173" s="2" t="n">
        <v>6.1</v>
      </c>
      <c r="D173" s="3" t="n">
        <v>3</v>
      </c>
      <c r="E173" s="4" t="s">
        <v>25</v>
      </c>
      <c r="F173" s="4" t="s">
        <v>26</v>
      </c>
      <c r="G173" s="4" t="s">
        <v>26</v>
      </c>
      <c r="H173" s="4" t="s">
        <v>26</v>
      </c>
      <c r="I173" s="4" t="s">
        <v>26</v>
      </c>
      <c r="J173" s="4" t="s">
        <v>26</v>
      </c>
      <c r="K173" s="4" t="s">
        <v>26</v>
      </c>
      <c r="L173" s="4" t="s">
        <v>26</v>
      </c>
      <c r="M173" s="4" t="s">
        <v>26</v>
      </c>
      <c r="N173" s="4" t="s">
        <v>26</v>
      </c>
      <c r="O173" s="4" t="s">
        <v>26</v>
      </c>
      <c r="P173" s="4" t="s">
        <v>26</v>
      </c>
      <c r="Q173" s="4" t="s">
        <v>26</v>
      </c>
      <c r="R173" s="4" t="s">
        <v>26</v>
      </c>
      <c r="S173" s="4" t="s">
        <v>26</v>
      </c>
    </row>
    <row r="174" customFormat="false" ht="15.75" hidden="false" customHeight="true" outlineLevel="0" collapsed="false">
      <c r="A174" s="1" t="n">
        <v>77</v>
      </c>
      <c r="B174" s="1" t="s">
        <v>23</v>
      </c>
      <c r="C174" s="2" t="n">
        <v>6.3</v>
      </c>
      <c r="D174" s="3" t="n">
        <v>2</v>
      </c>
      <c r="E174" s="4" t="s">
        <v>25</v>
      </c>
      <c r="F174" s="4" t="s">
        <v>26</v>
      </c>
      <c r="G174" s="4" t="s">
        <v>26</v>
      </c>
      <c r="H174" s="4" t="s">
        <v>26</v>
      </c>
      <c r="I174" s="4" t="s">
        <v>26</v>
      </c>
      <c r="J174" s="4" t="s">
        <v>26</v>
      </c>
      <c r="K174" s="4" t="s">
        <v>26</v>
      </c>
      <c r="L174" s="4" t="s">
        <v>26</v>
      </c>
      <c r="M174" s="4" t="s">
        <v>26</v>
      </c>
      <c r="N174" s="4" t="s">
        <v>26</v>
      </c>
      <c r="O174" s="4" t="s">
        <v>26</v>
      </c>
      <c r="P174" s="4" t="s">
        <v>26</v>
      </c>
      <c r="Q174" s="4" t="s">
        <v>26</v>
      </c>
      <c r="R174" s="4" t="s">
        <v>26</v>
      </c>
      <c r="S174" s="4" t="s">
        <v>26</v>
      </c>
    </row>
    <row r="175" customFormat="false" ht="15.75" hidden="false" customHeight="true" outlineLevel="0" collapsed="false">
      <c r="A175" s="1" t="n">
        <v>78</v>
      </c>
      <c r="B175" s="1" t="s">
        <v>23</v>
      </c>
      <c r="C175" s="2" t="n">
        <v>6.5</v>
      </c>
      <c r="D175" s="3" t="n">
        <v>2</v>
      </c>
      <c r="E175" s="4" t="s">
        <v>28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1" t="n">
        <v>0</v>
      </c>
      <c r="M175" s="1" t="n">
        <v>0</v>
      </c>
      <c r="N175" s="1" t="n">
        <v>0</v>
      </c>
      <c r="O175" s="1" t="n">
        <v>0</v>
      </c>
      <c r="P175" s="1" t="n">
        <v>0</v>
      </c>
      <c r="Q175" s="4" t="s">
        <v>26</v>
      </c>
      <c r="R175" s="4" t="s">
        <v>26</v>
      </c>
      <c r="S175" s="4" t="s">
        <v>26</v>
      </c>
    </row>
    <row r="176" customFormat="false" ht="15.75" hidden="false" customHeight="true" outlineLevel="0" collapsed="false">
      <c r="A176" s="1" t="n">
        <v>79</v>
      </c>
      <c r="B176" s="1" t="s">
        <v>23</v>
      </c>
      <c r="C176" s="2" t="n">
        <v>9.7</v>
      </c>
      <c r="D176" s="3" t="n">
        <v>4</v>
      </c>
      <c r="E176" s="4" t="s">
        <v>28</v>
      </c>
      <c r="F176" s="1" t="n">
        <v>20</v>
      </c>
      <c r="G176" s="1" t="n">
        <v>7</v>
      </c>
      <c r="H176" s="1" t="n">
        <v>0</v>
      </c>
      <c r="I176" s="1" t="n">
        <v>0</v>
      </c>
      <c r="J176" s="1" t="n">
        <v>21</v>
      </c>
      <c r="K176" s="1" t="n">
        <v>5</v>
      </c>
      <c r="L176" s="1" t="n">
        <f aca="false">G176/(F176+G176)</f>
        <v>0.259259259259259</v>
      </c>
      <c r="M176" s="1" t="n">
        <v>0</v>
      </c>
      <c r="N176" s="1" t="n">
        <f aca="false">K176/(J176+K176)</f>
        <v>0.192307692307692</v>
      </c>
      <c r="O176" s="1" t="n">
        <f aca="false">(G176+I176+K176)/(F176+G176+H176+I176+J176+K176)</f>
        <v>0.226415094339623</v>
      </c>
      <c r="P176" s="1" t="n">
        <f aca="false">SUM(F176:K176)</f>
        <v>53</v>
      </c>
      <c r="Q176" s="4" t="s">
        <v>26</v>
      </c>
      <c r="R176" s="4" t="s">
        <v>26</v>
      </c>
      <c r="S176" s="4" t="s">
        <v>26</v>
      </c>
    </row>
    <row r="177" customFormat="false" ht="15.75" hidden="false" customHeight="true" outlineLevel="0" collapsed="false">
      <c r="A177" s="1" t="n">
        <v>80</v>
      </c>
      <c r="B177" s="1" t="s">
        <v>23</v>
      </c>
      <c r="C177" s="2" t="n">
        <v>8.5</v>
      </c>
      <c r="D177" s="3" t="n">
        <v>3</v>
      </c>
      <c r="E177" s="4" t="s">
        <v>28</v>
      </c>
      <c r="F177" s="1" t="n">
        <v>0</v>
      </c>
      <c r="G177" s="1" t="n">
        <v>0</v>
      </c>
      <c r="H177" s="1" t="n">
        <v>0</v>
      </c>
      <c r="I177" s="1" t="n">
        <v>0</v>
      </c>
      <c r="J177" s="1" t="n">
        <v>0</v>
      </c>
      <c r="K177" s="1" t="n">
        <v>0</v>
      </c>
      <c r="L177" s="1" t="n">
        <v>0</v>
      </c>
      <c r="M177" s="1" t="n">
        <v>0</v>
      </c>
      <c r="N177" s="1" t="n">
        <v>0</v>
      </c>
      <c r="O177" s="1" t="n">
        <v>0</v>
      </c>
      <c r="P177" s="1" t="n">
        <v>0</v>
      </c>
      <c r="Q177" s="4" t="s">
        <v>26</v>
      </c>
      <c r="R177" s="4" t="s">
        <v>26</v>
      </c>
      <c r="S177" s="4" t="s">
        <v>26</v>
      </c>
    </row>
    <row r="178" customFormat="false" ht="15.75" hidden="false" customHeight="true" outlineLevel="0" collapsed="false">
      <c r="A178" s="1" t="n">
        <v>81</v>
      </c>
      <c r="B178" s="1" t="s">
        <v>23</v>
      </c>
      <c r="C178" s="2" t="n">
        <v>5.9</v>
      </c>
      <c r="D178" s="3" t="n">
        <v>2</v>
      </c>
      <c r="E178" s="4" t="s">
        <v>25</v>
      </c>
      <c r="F178" s="4" t="s">
        <v>26</v>
      </c>
      <c r="G178" s="4" t="s">
        <v>26</v>
      </c>
      <c r="H178" s="4" t="s">
        <v>26</v>
      </c>
      <c r="I178" s="4" t="s">
        <v>26</v>
      </c>
      <c r="J178" s="4" t="s">
        <v>26</v>
      </c>
      <c r="K178" s="4" t="s">
        <v>26</v>
      </c>
      <c r="L178" s="4" t="s">
        <v>26</v>
      </c>
      <c r="M178" s="4" t="s">
        <v>26</v>
      </c>
      <c r="N178" s="4" t="s">
        <v>26</v>
      </c>
      <c r="O178" s="4" t="s">
        <v>26</v>
      </c>
      <c r="P178" s="4" t="s">
        <v>26</v>
      </c>
      <c r="Q178" s="4" t="s">
        <v>26</v>
      </c>
      <c r="R178" s="4" t="s">
        <v>26</v>
      </c>
      <c r="S178" s="4" t="s">
        <v>26</v>
      </c>
    </row>
    <row r="179" customFormat="false" ht="15.75" hidden="false" customHeight="true" outlineLevel="0" collapsed="false">
      <c r="A179" s="1" t="n">
        <v>82</v>
      </c>
      <c r="B179" s="1" t="s">
        <v>23</v>
      </c>
      <c r="C179" s="2" t="n">
        <v>8.7</v>
      </c>
      <c r="D179" s="3" t="n">
        <v>4</v>
      </c>
      <c r="E179" s="4" t="s">
        <v>25</v>
      </c>
      <c r="F179" s="4" t="s">
        <v>26</v>
      </c>
      <c r="G179" s="4" t="s">
        <v>26</v>
      </c>
      <c r="H179" s="4" t="s">
        <v>26</v>
      </c>
      <c r="I179" s="4" t="s">
        <v>26</v>
      </c>
      <c r="J179" s="4" t="s">
        <v>26</v>
      </c>
      <c r="K179" s="4" t="s">
        <v>26</v>
      </c>
      <c r="L179" s="4" t="s">
        <v>26</v>
      </c>
      <c r="M179" s="4" t="s">
        <v>26</v>
      </c>
      <c r="N179" s="4" t="s">
        <v>26</v>
      </c>
      <c r="O179" s="4" t="s">
        <v>26</v>
      </c>
      <c r="P179" s="4" t="s">
        <v>26</v>
      </c>
      <c r="Q179" s="4" t="s">
        <v>26</v>
      </c>
      <c r="R179" s="4" t="s">
        <v>26</v>
      </c>
      <c r="S179" s="4" t="s">
        <v>26</v>
      </c>
    </row>
    <row r="180" customFormat="false" ht="15.75" hidden="false" customHeight="true" outlineLevel="0" collapsed="false">
      <c r="A180" s="1" t="n">
        <v>83</v>
      </c>
      <c r="B180" s="1" t="s">
        <v>23</v>
      </c>
      <c r="C180" s="2" t="n">
        <v>6.7</v>
      </c>
      <c r="D180" s="3" t="n">
        <v>2</v>
      </c>
      <c r="E180" s="4" t="s">
        <v>28</v>
      </c>
      <c r="F180" s="1" t="n">
        <v>0</v>
      </c>
      <c r="G180" s="1" t="n">
        <v>0</v>
      </c>
      <c r="H180" s="1" t="n">
        <v>0</v>
      </c>
      <c r="I180" s="1" t="n">
        <v>0</v>
      </c>
      <c r="J180" s="1" t="n">
        <v>0</v>
      </c>
      <c r="K180" s="1" t="n">
        <v>0</v>
      </c>
      <c r="L180" s="1" t="n">
        <v>0</v>
      </c>
      <c r="M180" s="1" t="n">
        <v>0</v>
      </c>
      <c r="N180" s="1" t="n">
        <v>0</v>
      </c>
      <c r="O180" s="1" t="n">
        <v>0</v>
      </c>
      <c r="P180" s="1" t="n">
        <v>0</v>
      </c>
      <c r="Q180" s="1" t="s">
        <v>43</v>
      </c>
      <c r="R180" s="4" t="s">
        <v>26</v>
      </c>
      <c r="S180" s="4" t="s">
        <v>26</v>
      </c>
    </row>
    <row r="181" customFormat="false" ht="15.75" hidden="false" customHeight="true" outlineLevel="0" collapsed="false">
      <c r="A181" s="1" t="n">
        <v>84</v>
      </c>
      <c r="B181" s="1" t="s">
        <v>23</v>
      </c>
      <c r="C181" s="2" t="n">
        <v>6</v>
      </c>
      <c r="D181" s="3" t="n">
        <v>3</v>
      </c>
      <c r="E181" s="4" t="s">
        <v>25</v>
      </c>
      <c r="F181" s="4" t="s">
        <v>26</v>
      </c>
      <c r="G181" s="4" t="s">
        <v>26</v>
      </c>
      <c r="H181" s="4" t="s">
        <v>26</v>
      </c>
      <c r="I181" s="4" t="s">
        <v>26</v>
      </c>
      <c r="J181" s="4" t="s">
        <v>26</v>
      </c>
      <c r="K181" s="4" t="s">
        <v>26</v>
      </c>
      <c r="L181" s="4" t="s">
        <v>26</v>
      </c>
      <c r="M181" s="4" t="s">
        <v>26</v>
      </c>
      <c r="N181" s="4" t="s">
        <v>26</v>
      </c>
      <c r="O181" s="4" t="s">
        <v>26</v>
      </c>
      <c r="P181" s="4" t="s">
        <v>26</v>
      </c>
      <c r="Q181" s="4" t="s">
        <v>26</v>
      </c>
      <c r="R181" s="4" t="s">
        <v>26</v>
      </c>
      <c r="S181" s="4" t="s">
        <v>26</v>
      </c>
    </row>
    <row r="182" customFormat="false" ht="15.75" hidden="false" customHeight="true" outlineLevel="0" collapsed="false">
      <c r="A182" s="1" t="n">
        <v>85</v>
      </c>
      <c r="B182" s="1" t="s">
        <v>23</v>
      </c>
      <c r="C182" s="2" t="n">
        <v>9.1</v>
      </c>
      <c r="D182" s="3" t="n">
        <v>4</v>
      </c>
      <c r="E182" s="4" t="s">
        <v>28</v>
      </c>
      <c r="F182" s="1" t="n">
        <v>0</v>
      </c>
      <c r="G182" s="1" t="n">
        <v>0</v>
      </c>
      <c r="H182" s="1" t="n">
        <v>0</v>
      </c>
      <c r="I182" s="1" t="n">
        <v>0</v>
      </c>
      <c r="J182" s="1" t="n">
        <v>21</v>
      </c>
      <c r="K182" s="1" t="n">
        <v>2</v>
      </c>
      <c r="L182" s="1" t="n">
        <v>0</v>
      </c>
      <c r="M182" s="1" t="n">
        <v>0</v>
      </c>
      <c r="N182" s="1" t="n">
        <f aca="false">K182/(J182+K182)</f>
        <v>0.0869565217391304</v>
      </c>
      <c r="O182" s="1" t="n">
        <f aca="false">(G182+I182+K182)/(F182+G182+H182+I182+J182+K182)</f>
        <v>0.0869565217391304</v>
      </c>
      <c r="P182" s="1" t="n">
        <f aca="false">SUM(F182:K182)</f>
        <v>23</v>
      </c>
      <c r="Q182" s="4" t="s">
        <v>26</v>
      </c>
      <c r="R182" s="4" t="s">
        <v>26</v>
      </c>
      <c r="S182" s="4" t="s">
        <v>26</v>
      </c>
    </row>
    <row r="183" customFormat="false" ht="15.75" hidden="false" customHeight="true" outlineLevel="0" collapsed="false">
      <c r="A183" s="1" t="n">
        <v>86</v>
      </c>
      <c r="B183" s="1" t="s">
        <v>23</v>
      </c>
      <c r="C183" s="2" t="n">
        <v>8.1</v>
      </c>
      <c r="D183" s="3" t="n">
        <v>3</v>
      </c>
      <c r="E183" s="4" t="s">
        <v>25</v>
      </c>
      <c r="F183" s="4" t="s">
        <v>26</v>
      </c>
      <c r="G183" s="4" t="s">
        <v>26</v>
      </c>
      <c r="H183" s="4" t="s">
        <v>26</v>
      </c>
      <c r="I183" s="4" t="s">
        <v>26</v>
      </c>
      <c r="J183" s="4" t="s">
        <v>26</v>
      </c>
      <c r="K183" s="4" t="s">
        <v>26</v>
      </c>
      <c r="L183" s="4" t="s">
        <v>26</v>
      </c>
      <c r="M183" s="4" t="s">
        <v>26</v>
      </c>
      <c r="N183" s="4" t="s">
        <v>26</v>
      </c>
      <c r="O183" s="4" t="s">
        <v>26</v>
      </c>
      <c r="P183" s="4" t="s">
        <v>26</v>
      </c>
      <c r="Q183" s="4" t="s">
        <v>26</v>
      </c>
      <c r="R183" s="4" t="s">
        <v>26</v>
      </c>
      <c r="S183" s="4" t="s">
        <v>26</v>
      </c>
    </row>
    <row r="184" customFormat="false" ht="15.75" hidden="false" customHeight="true" outlineLevel="0" collapsed="false">
      <c r="A184" s="1" t="n">
        <v>87</v>
      </c>
      <c r="B184" s="1" t="s">
        <v>23</v>
      </c>
      <c r="C184" s="2" t="n">
        <v>6.8</v>
      </c>
      <c r="D184" s="3" t="n">
        <v>2</v>
      </c>
      <c r="E184" s="4" t="s">
        <v>25</v>
      </c>
      <c r="F184" s="4" t="s">
        <v>26</v>
      </c>
      <c r="G184" s="4" t="s">
        <v>26</v>
      </c>
      <c r="H184" s="4" t="s">
        <v>26</v>
      </c>
      <c r="I184" s="4" t="s">
        <v>26</v>
      </c>
      <c r="J184" s="4" t="s">
        <v>26</v>
      </c>
      <c r="K184" s="4" t="s">
        <v>26</v>
      </c>
      <c r="L184" s="4" t="s">
        <v>26</v>
      </c>
      <c r="M184" s="4" t="s">
        <v>26</v>
      </c>
      <c r="N184" s="4" t="s">
        <v>26</v>
      </c>
      <c r="O184" s="4" t="s">
        <v>26</v>
      </c>
      <c r="P184" s="4" t="s">
        <v>26</v>
      </c>
      <c r="Q184" s="4" t="s">
        <v>26</v>
      </c>
      <c r="R184" s="4" t="s">
        <v>26</v>
      </c>
      <c r="S184" s="4" t="s">
        <v>26</v>
      </c>
    </row>
    <row r="185" customFormat="false" ht="15.75" hidden="false" customHeight="true" outlineLevel="0" collapsed="false">
      <c r="A185" s="1" t="n">
        <v>88</v>
      </c>
      <c r="B185" s="1" t="s">
        <v>23</v>
      </c>
      <c r="C185" s="2" t="n">
        <v>7.9</v>
      </c>
      <c r="D185" s="3" t="n">
        <v>3</v>
      </c>
      <c r="E185" s="4" t="s">
        <v>25</v>
      </c>
      <c r="F185" s="4" t="s">
        <v>26</v>
      </c>
      <c r="G185" s="4" t="s">
        <v>26</v>
      </c>
      <c r="H185" s="4" t="s">
        <v>26</v>
      </c>
      <c r="I185" s="4" t="s">
        <v>26</v>
      </c>
      <c r="J185" s="4" t="s">
        <v>26</v>
      </c>
      <c r="K185" s="4" t="s">
        <v>26</v>
      </c>
      <c r="L185" s="4" t="s">
        <v>26</v>
      </c>
      <c r="M185" s="4" t="s">
        <v>26</v>
      </c>
      <c r="N185" s="4" t="s">
        <v>26</v>
      </c>
      <c r="O185" s="4" t="s">
        <v>26</v>
      </c>
      <c r="P185" s="4" t="s">
        <v>26</v>
      </c>
      <c r="Q185" s="4" t="s">
        <v>26</v>
      </c>
      <c r="R185" s="4" t="s">
        <v>26</v>
      </c>
      <c r="S185" s="4" t="s">
        <v>26</v>
      </c>
    </row>
    <row r="186" customFormat="false" ht="15.75" hidden="false" customHeight="true" outlineLevel="0" collapsed="false">
      <c r="A186" s="1" t="n">
        <v>89</v>
      </c>
      <c r="B186" s="1" t="s">
        <v>23</v>
      </c>
      <c r="C186" s="2" t="n">
        <v>9.7</v>
      </c>
      <c r="D186" s="3" t="n">
        <v>4</v>
      </c>
      <c r="E186" s="4" t="s">
        <v>28</v>
      </c>
      <c r="F186" s="1" t="n">
        <v>0</v>
      </c>
      <c r="G186" s="1" t="n">
        <v>0</v>
      </c>
      <c r="H186" s="1" t="n">
        <v>0</v>
      </c>
      <c r="I186" s="1" t="n">
        <v>0</v>
      </c>
      <c r="J186" s="1" t="n">
        <v>26</v>
      </c>
      <c r="K186" s="1" t="n">
        <v>2</v>
      </c>
      <c r="L186" s="1" t="n">
        <v>0</v>
      </c>
      <c r="M186" s="1" t="n">
        <v>0</v>
      </c>
      <c r="N186" s="1" t="n">
        <f aca="false">K186/(J186+K186)</f>
        <v>0.0714285714285714</v>
      </c>
      <c r="O186" s="1" t="n">
        <f aca="false">(G186+I186+K186)/(F186+G186+H186+I186+J186+K186)</f>
        <v>0.0714285714285714</v>
      </c>
      <c r="P186" s="1" t="n">
        <f aca="false">SUM(F186:K186)</f>
        <v>28</v>
      </c>
      <c r="Q186" s="4" t="s">
        <v>26</v>
      </c>
      <c r="R186" s="4" t="s">
        <v>26</v>
      </c>
      <c r="S186" s="4" t="s">
        <v>26</v>
      </c>
    </row>
    <row r="187" customFormat="false" ht="15.75" hidden="false" customHeight="true" outlineLevel="0" collapsed="false">
      <c r="A187" s="1" t="n">
        <v>90</v>
      </c>
      <c r="B187" s="1" t="s">
        <v>23</v>
      </c>
      <c r="C187" s="2" t="n">
        <v>7.7</v>
      </c>
      <c r="D187" s="3" t="n">
        <v>2</v>
      </c>
      <c r="E187" s="4" t="s">
        <v>25</v>
      </c>
      <c r="F187" s="4" t="s">
        <v>26</v>
      </c>
      <c r="G187" s="4" t="s">
        <v>26</v>
      </c>
      <c r="H187" s="4" t="s">
        <v>26</v>
      </c>
      <c r="I187" s="4" t="s">
        <v>26</v>
      </c>
      <c r="J187" s="4" t="s">
        <v>26</v>
      </c>
      <c r="K187" s="4" t="s">
        <v>26</v>
      </c>
      <c r="L187" s="4" t="s">
        <v>26</v>
      </c>
      <c r="M187" s="4" t="s">
        <v>26</v>
      </c>
      <c r="N187" s="4" t="s">
        <v>26</v>
      </c>
      <c r="O187" s="4" t="s">
        <v>26</v>
      </c>
      <c r="P187" s="4" t="s">
        <v>26</v>
      </c>
      <c r="Q187" s="4" t="s">
        <v>26</v>
      </c>
      <c r="R187" s="4" t="s">
        <v>26</v>
      </c>
      <c r="S187" s="4" t="s">
        <v>26</v>
      </c>
    </row>
    <row r="188" customFormat="false" ht="15.75" hidden="false" customHeight="true" outlineLevel="0" collapsed="false">
      <c r="A188" s="1" t="n">
        <v>91</v>
      </c>
      <c r="B188" s="1" t="s">
        <v>23</v>
      </c>
      <c r="C188" s="2" t="n">
        <v>6.5</v>
      </c>
      <c r="D188" s="3" t="n">
        <v>2</v>
      </c>
      <c r="E188" s="4" t="s">
        <v>28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4" t="s">
        <v>26</v>
      </c>
      <c r="R188" s="4" t="s">
        <v>26</v>
      </c>
      <c r="S188" s="4" t="s">
        <v>26</v>
      </c>
    </row>
    <row r="189" customFormat="false" ht="15.75" hidden="false" customHeight="true" outlineLevel="0" collapsed="false">
      <c r="A189" s="1" t="n">
        <v>92</v>
      </c>
      <c r="B189" s="1" t="s">
        <v>23</v>
      </c>
      <c r="C189" s="2" t="n">
        <v>8.2</v>
      </c>
      <c r="D189" s="3" t="n">
        <v>3</v>
      </c>
      <c r="E189" s="4" t="s">
        <v>25</v>
      </c>
      <c r="F189" s="4" t="s">
        <v>26</v>
      </c>
      <c r="G189" s="4" t="s">
        <v>26</v>
      </c>
      <c r="H189" s="4" t="s">
        <v>26</v>
      </c>
      <c r="I189" s="4" t="s">
        <v>26</v>
      </c>
      <c r="J189" s="4" t="s">
        <v>26</v>
      </c>
      <c r="K189" s="4" t="s">
        <v>26</v>
      </c>
      <c r="L189" s="4" t="s">
        <v>26</v>
      </c>
      <c r="M189" s="4" t="s">
        <v>26</v>
      </c>
      <c r="N189" s="4" t="s">
        <v>26</v>
      </c>
      <c r="O189" s="4" t="s">
        <v>26</v>
      </c>
      <c r="P189" s="4" t="s">
        <v>26</v>
      </c>
      <c r="Q189" s="1" t="s">
        <v>43</v>
      </c>
      <c r="R189" s="4" t="s">
        <v>26</v>
      </c>
      <c r="S189" s="4" t="s">
        <v>26</v>
      </c>
    </row>
    <row r="190" customFormat="false" ht="15.75" hidden="false" customHeight="true" outlineLevel="0" collapsed="false">
      <c r="A190" s="1" t="n">
        <v>93</v>
      </c>
      <c r="B190" s="1" t="s">
        <v>23</v>
      </c>
      <c r="C190" s="2" t="n">
        <v>7.3</v>
      </c>
      <c r="D190" s="3" t="n">
        <v>2</v>
      </c>
      <c r="E190" s="4" t="s">
        <v>25</v>
      </c>
      <c r="F190" s="4" t="s">
        <v>26</v>
      </c>
      <c r="G190" s="4" t="s">
        <v>26</v>
      </c>
      <c r="H190" s="4" t="s">
        <v>26</v>
      </c>
      <c r="I190" s="4" t="s">
        <v>26</v>
      </c>
      <c r="J190" s="4" t="s">
        <v>26</v>
      </c>
      <c r="K190" s="4" t="s">
        <v>26</v>
      </c>
      <c r="L190" s="4" t="s">
        <v>26</v>
      </c>
      <c r="M190" s="4" t="s">
        <v>26</v>
      </c>
      <c r="N190" s="4" t="s">
        <v>26</v>
      </c>
      <c r="O190" s="4" t="s">
        <v>26</v>
      </c>
      <c r="P190" s="4" t="s">
        <v>26</v>
      </c>
      <c r="Q190" s="4" t="s">
        <v>26</v>
      </c>
      <c r="R190" s="4" t="s">
        <v>26</v>
      </c>
      <c r="S190" s="4" t="s">
        <v>26</v>
      </c>
    </row>
    <row r="191" customFormat="false" ht="15.75" hidden="false" customHeight="true" outlineLevel="0" collapsed="false">
      <c r="A191" s="1" t="n">
        <v>94</v>
      </c>
      <c r="B191" s="1" t="s">
        <v>23</v>
      </c>
      <c r="C191" s="2" t="n">
        <v>8.1</v>
      </c>
      <c r="D191" s="3" t="n">
        <v>3</v>
      </c>
      <c r="E191" s="4" t="s">
        <v>25</v>
      </c>
      <c r="F191" s="4" t="s">
        <v>26</v>
      </c>
      <c r="G191" s="4" t="s">
        <v>26</v>
      </c>
      <c r="H191" s="4" t="s">
        <v>26</v>
      </c>
      <c r="I191" s="4" t="s">
        <v>26</v>
      </c>
      <c r="J191" s="4" t="s">
        <v>26</v>
      </c>
      <c r="K191" s="4" t="s">
        <v>26</v>
      </c>
      <c r="L191" s="4" t="s">
        <v>26</v>
      </c>
      <c r="M191" s="4" t="s">
        <v>26</v>
      </c>
      <c r="N191" s="4" t="s">
        <v>26</v>
      </c>
      <c r="O191" s="4" t="s">
        <v>26</v>
      </c>
      <c r="P191" s="4" t="s">
        <v>26</v>
      </c>
      <c r="Q191" s="4" t="s">
        <v>26</v>
      </c>
      <c r="R191" s="4" t="s">
        <v>26</v>
      </c>
      <c r="S191" s="4" t="s">
        <v>26</v>
      </c>
    </row>
    <row r="192" customFormat="false" ht="15.75" hidden="false" customHeight="true" outlineLevel="0" collapsed="false">
      <c r="A192" s="1" t="n">
        <v>95</v>
      </c>
      <c r="B192" s="1" t="s">
        <v>23</v>
      </c>
      <c r="C192" s="2" t="n">
        <v>8.8</v>
      </c>
      <c r="D192" s="3" t="n">
        <v>4</v>
      </c>
      <c r="E192" s="4" t="s">
        <v>28</v>
      </c>
      <c r="F192" s="1" t="n">
        <v>5</v>
      </c>
      <c r="G192" s="1" t="n">
        <v>0</v>
      </c>
      <c r="H192" s="1" t="n">
        <v>0</v>
      </c>
      <c r="I192" s="1" t="n">
        <v>0</v>
      </c>
      <c r="J192" s="1" t="n">
        <v>9</v>
      </c>
      <c r="K192" s="1" t="n">
        <v>2</v>
      </c>
      <c r="L192" s="1" t="n">
        <f aca="false">G192/(F192+G192)</f>
        <v>0</v>
      </c>
      <c r="M192" s="1" t="n">
        <v>0</v>
      </c>
      <c r="N192" s="1" t="n">
        <f aca="false">K192/(J192+K192)</f>
        <v>0.181818181818182</v>
      </c>
      <c r="O192" s="1" t="n">
        <f aca="false">(G192+I192+K192)/(F192+G192+H192+I192+J192+K192)</f>
        <v>0.125</v>
      </c>
      <c r="P192" s="1" t="n">
        <f aca="false">SUM(F192:K192)</f>
        <v>16</v>
      </c>
      <c r="Q192" s="4" t="s">
        <v>26</v>
      </c>
      <c r="R192" s="4" t="s">
        <v>26</v>
      </c>
      <c r="S192" s="4" t="s">
        <v>26</v>
      </c>
    </row>
    <row r="193" customFormat="false" ht="15.75" hidden="false" customHeight="true" outlineLevel="0" collapsed="false">
      <c r="A193" s="1" t="n">
        <v>96</v>
      </c>
      <c r="B193" s="1" t="s">
        <v>23</v>
      </c>
      <c r="C193" s="2" t="n">
        <v>9.2</v>
      </c>
      <c r="D193" s="3" t="n">
        <v>3</v>
      </c>
      <c r="E193" s="4" t="s">
        <v>25</v>
      </c>
      <c r="F193" s="4" t="s">
        <v>26</v>
      </c>
      <c r="G193" s="4" t="s">
        <v>26</v>
      </c>
      <c r="H193" s="4" t="s">
        <v>26</v>
      </c>
      <c r="I193" s="4" t="s">
        <v>26</v>
      </c>
      <c r="J193" s="4" t="s">
        <v>26</v>
      </c>
      <c r="K193" s="4" t="s">
        <v>26</v>
      </c>
      <c r="L193" s="4" t="s">
        <v>26</v>
      </c>
      <c r="M193" s="4" t="s">
        <v>26</v>
      </c>
      <c r="N193" s="4" t="s">
        <v>26</v>
      </c>
      <c r="O193" s="4" t="s">
        <v>26</v>
      </c>
      <c r="P193" s="4" t="s">
        <v>26</v>
      </c>
      <c r="Q193" s="4" t="s">
        <v>26</v>
      </c>
      <c r="R193" s="4" t="s">
        <v>26</v>
      </c>
      <c r="S193" s="4" t="s">
        <v>26</v>
      </c>
    </row>
  </sheetData>
  <mergeCells count="14">
    <mergeCell ref="A1:T1"/>
    <mergeCell ref="A2:A3"/>
    <mergeCell ref="B2:B3"/>
    <mergeCell ref="C2:C3"/>
    <mergeCell ref="D2:D3"/>
    <mergeCell ref="E2:E3"/>
    <mergeCell ref="F2:K2"/>
    <mergeCell ref="L2:O2"/>
    <mergeCell ref="P2:P3"/>
    <mergeCell ref="Q2:Q3"/>
    <mergeCell ref="R2:R3"/>
    <mergeCell ref="S2:S3"/>
    <mergeCell ref="T2:T3"/>
    <mergeCell ref="A97:T9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080" topLeftCell="A52" activePane="bottomLeft" state="split"/>
      <selection pane="topLeft" activeCell="A1" activeCellId="0" sqref="A1"/>
      <selection pane="bottomLeft" activeCell="L68" activeCellId="0" sqref="L68"/>
    </sheetView>
  </sheetViews>
  <sheetFormatPr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8.53"/>
    <col collapsed="false" customWidth="true" hidden="false" outlineLevel="0" max="3" min="3" style="0" width="5.85"/>
    <col collapsed="false" customWidth="true" hidden="false" outlineLevel="0" max="5" min="4" style="0" width="6.43"/>
    <col collapsed="false" customWidth="true" hidden="false" outlineLevel="0" max="16" min="6" style="0" width="6.28"/>
    <col collapsed="false" customWidth="true" hidden="false" outlineLevel="0" max="17" min="17" style="12" width="13.57"/>
    <col collapsed="false" customWidth="true" hidden="false" outlineLevel="0" max="18" min="18" style="1" width="5.43"/>
    <col collapsed="false" customWidth="true" hidden="false" outlineLevel="0" max="19" min="19" style="0" width="8.53"/>
    <col collapsed="false" customWidth="true" hidden="false" outlineLevel="0" max="20" min="20" style="0" width="41.85"/>
    <col collapsed="false" customWidth="true" hidden="false" outlineLevel="0" max="1025" min="21" style="0" width="8.53"/>
  </cols>
  <sheetData>
    <row r="1" customFormat="false" ht="15.75" hidden="false" customHeight="false" outlineLevel="0" collapsed="false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customFormat="false" ht="15" hidden="false" customHeight="true" outlineLevel="0" collapsed="false">
      <c r="A2" s="6" t="s">
        <v>1</v>
      </c>
      <c r="B2" s="6" t="s">
        <v>2</v>
      </c>
      <c r="C2" s="7" t="s">
        <v>3</v>
      </c>
      <c r="D2" s="8" t="s">
        <v>4</v>
      </c>
      <c r="E2" s="6" t="s">
        <v>5</v>
      </c>
      <c r="F2" s="6" t="s">
        <v>6</v>
      </c>
      <c r="G2" s="6"/>
      <c r="H2" s="6"/>
      <c r="I2" s="6"/>
      <c r="J2" s="6"/>
      <c r="K2" s="6"/>
      <c r="L2" s="6" t="s">
        <v>7</v>
      </c>
      <c r="M2" s="6"/>
      <c r="N2" s="6"/>
      <c r="O2" s="6"/>
      <c r="P2" s="6" t="s">
        <v>8</v>
      </c>
      <c r="Q2" s="6" t="s">
        <v>9</v>
      </c>
      <c r="R2" s="8" t="s">
        <v>10</v>
      </c>
      <c r="S2" s="8" t="s">
        <v>11</v>
      </c>
      <c r="T2" s="9" t="s">
        <v>12</v>
      </c>
    </row>
    <row r="3" customFormat="false" ht="15" hidden="false" customHeight="false" outlineLevel="0" collapsed="false">
      <c r="A3" s="6"/>
      <c r="B3" s="6"/>
      <c r="C3" s="7"/>
      <c r="D3" s="8"/>
      <c r="E3" s="8"/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10" t="s">
        <v>19</v>
      </c>
      <c r="M3" s="10" t="s">
        <v>20</v>
      </c>
      <c r="N3" s="10" t="s">
        <v>21</v>
      </c>
      <c r="O3" s="10" t="s">
        <v>22</v>
      </c>
      <c r="P3" s="6"/>
      <c r="Q3" s="6"/>
      <c r="R3" s="6"/>
      <c r="S3" s="6"/>
      <c r="T3" s="9"/>
    </row>
    <row r="4" customFormat="false" ht="15" hidden="false" customHeight="false" outlineLevel="0" collapsed="false">
      <c r="A4" s="1" t="n">
        <v>1</v>
      </c>
      <c r="B4" s="1" t="s">
        <v>23</v>
      </c>
      <c r="C4" s="2" t="n">
        <v>10.2</v>
      </c>
      <c r="D4" s="10" t="n">
        <v>4</v>
      </c>
      <c r="E4" s="4" t="s">
        <v>28</v>
      </c>
      <c r="F4" s="11" t="n">
        <v>0</v>
      </c>
      <c r="G4" s="11" t="n">
        <v>0</v>
      </c>
      <c r="H4" s="11" t="n">
        <v>0</v>
      </c>
      <c r="I4" s="11" t="n">
        <v>0</v>
      </c>
      <c r="J4" s="11" t="n">
        <v>0</v>
      </c>
      <c r="K4" s="11" t="n">
        <v>0</v>
      </c>
      <c r="L4" s="11" t="n">
        <v>0</v>
      </c>
      <c r="M4" s="11" t="n">
        <v>0</v>
      </c>
      <c r="N4" s="11" t="n">
        <v>0</v>
      </c>
      <c r="O4" s="11" t="n">
        <v>0</v>
      </c>
      <c r="P4" s="11" t="n">
        <v>0</v>
      </c>
      <c r="Q4" s="13"/>
      <c r="R4" s="4"/>
      <c r="S4" s="4" t="s">
        <v>26</v>
      </c>
      <c r="T4" s="1" t="s">
        <v>45</v>
      </c>
    </row>
    <row r="5" customFormat="false" ht="15" hidden="false" customHeight="false" outlineLevel="0" collapsed="false">
      <c r="A5" s="1" t="n">
        <v>2</v>
      </c>
      <c r="B5" s="1" t="s">
        <v>42</v>
      </c>
      <c r="C5" s="2" t="n">
        <v>9.4</v>
      </c>
      <c r="D5" s="10" t="n">
        <v>3</v>
      </c>
      <c r="E5" s="4" t="s">
        <v>28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f aca="false">SUM(F5:K5)</f>
        <v>0</v>
      </c>
      <c r="Q5" s="13" t="s">
        <v>46</v>
      </c>
      <c r="S5" s="4" t="s">
        <v>26</v>
      </c>
      <c r="T5" s="1"/>
    </row>
    <row r="6" customFormat="false" ht="15" hidden="false" customHeight="false" outlineLevel="0" collapsed="false">
      <c r="A6" s="1" t="n">
        <v>3</v>
      </c>
      <c r="B6" s="1" t="s">
        <v>42</v>
      </c>
      <c r="C6" s="2" t="n">
        <v>7.5</v>
      </c>
      <c r="D6" s="10" t="n">
        <v>2</v>
      </c>
      <c r="E6" s="4" t="s">
        <v>25</v>
      </c>
      <c r="F6" s="4" t="s">
        <v>26</v>
      </c>
      <c r="G6" s="4" t="s">
        <v>26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13"/>
      <c r="S6" s="4" t="s">
        <v>26</v>
      </c>
      <c r="T6" s="1"/>
    </row>
    <row r="7" customFormat="false" ht="15" hidden="false" customHeight="false" outlineLevel="0" collapsed="false">
      <c r="A7" s="1" t="n">
        <v>4</v>
      </c>
      <c r="B7" s="1" t="s">
        <v>42</v>
      </c>
      <c r="C7" s="2" t="n">
        <v>11.7</v>
      </c>
      <c r="D7" s="10" t="n">
        <v>4</v>
      </c>
      <c r="E7" s="4" t="s">
        <v>25</v>
      </c>
      <c r="F7" s="4" t="s">
        <v>26</v>
      </c>
      <c r="G7" s="4" t="s">
        <v>26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13" t="s">
        <v>47</v>
      </c>
      <c r="S7" s="4" t="s">
        <v>26</v>
      </c>
      <c r="T7" s="1" t="s">
        <v>36</v>
      </c>
    </row>
    <row r="8" customFormat="false" ht="15" hidden="false" customHeight="false" outlineLevel="0" collapsed="false">
      <c r="A8" s="1" t="n">
        <v>5</v>
      </c>
      <c r="B8" s="1" t="s">
        <v>42</v>
      </c>
      <c r="C8" s="2" t="n">
        <v>8.7</v>
      </c>
      <c r="D8" s="10" t="n">
        <v>3</v>
      </c>
      <c r="E8" s="4" t="s">
        <v>25</v>
      </c>
      <c r="F8" s="4" t="s">
        <v>26</v>
      </c>
      <c r="G8" s="4" t="s">
        <v>26</v>
      </c>
      <c r="H8" s="4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13"/>
      <c r="S8" s="4" t="s">
        <v>26</v>
      </c>
      <c r="T8" s="1"/>
    </row>
    <row r="9" customFormat="false" ht="15" hidden="false" customHeight="false" outlineLevel="0" collapsed="false">
      <c r="A9" s="1" t="n">
        <v>6</v>
      </c>
      <c r="B9" s="1" t="s">
        <v>48</v>
      </c>
      <c r="C9" s="2" t="n">
        <v>10.4</v>
      </c>
      <c r="D9" s="10" t="n">
        <v>4</v>
      </c>
      <c r="E9" s="4" t="s">
        <v>25</v>
      </c>
      <c r="F9" s="4" t="s">
        <v>26</v>
      </c>
      <c r="G9" s="4" t="s">
        <v>26</v>
      </c>
      <c r="H9" s="4" t="s">
        <v>26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13"/>
      <c r="S9" s="4" t="s">
        <v>49</v>
      </c>
      <c r="T9" s="1" t="s">
        <v>50</v>
      </c>
    </row>
    <row r="10" customFormat="false" ht="15" hidden="false" customHeight="false" outlineLevel="0" collapsed="false">
      <c r="A10" s="1" t="n">
        <v>7</v>
      </c>
      <c r="B10" s="1" t="s">
        <v>23</v>
      </c>
      <c r="C10" s="2" t="n">
        <v>7.2</v>
      </c>
      <c r="D10" s="10" t="n">
        <v>2</v>
      </c>
      <c r="E10" s="4" t="s">
        <v>28</v>
      </c>
      <c r="F10" s="1" t="n">
        <v>12</v>
      </c>
      <c r="G10" s="1" t="n">
        <v>0</v>
      </c>
      <c r="H10" s="1" t="n">
        <v>5</v>
      </c>
      <c r="I10" s="1" t="n">
        <v>0</v>
      </c>
      <c r="J10" s="1" t="n">
        <v>0</v>
      </c>
      <c r="K10" s="1" t="n">
        <v>0</v>
      </c>
      <c r="L10" s="1" t="n">
        <f aca="false">G10/(F10+G10)</f>
        <v>0</v>
      </c>
      <c r="M10" s="1" t="n">
        <f aca="false">I10/(H10+I10)</f>
        <v>0</v>
      </c>
      <c r="N10" s="1" t="n">
        <v>0</v>
      </c>
      <c r="O10" s="1" t="n">
        <f aca="false">(G10+I10+K10)/(F10+G10+H10+I10+J10+K10)</f>
        <v>0</v>
      </c>
      <c r="P10" s="1" t="n">
        <f aca="false">SUM(F10:K10)</f>
        <v>17</v>
      </c>
      <c r="Q10" s="13"/>
      <c r="R10" s="1" t="n">
        <v>1</v>
      </c>
      <c r="S10" s="4" t="s">
        <v>29</v>
      </c>
      <c r="T10" s="1"/>
    </row>
    <row r="11" customFormat="false" ht="15" hidden="false" customHeight="false" outlineLevel="0" collapsed="false">
      <c r="A11" s="1" t="n">
        <v>8</v>
      </c>
      <c r="B11" s="1" t="s">
        <v>42</v>
      </c>
      <c r="C11" s="2" t="n">
        <v>11.6</v>
      </c>
      <c r="D11" s="10" t="n">
        <v>5</v>
      </c>
      <c r="E11" s="4" t="s">
        <v>25</v>
      </c>
      <c r="F11" s="4" t="s">
        <v>26</v>
      </c>
      <c r="G11" s="4" t="s">
        <v>26</v>
      </c>
      <c r="H11" s="4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13"/>
      <c r="S11" s="4" t="s">
        <v>26</v>
      </c>
      <c r="T11" s="1" t="s">
        <v>45</v>
      </c>
    </row>
    <row r="12" customFormat="false" ht="15" hidden="false" customHeight="false" outlineLevel="0" collapsed="false">
      <c r="A12" s="1" t="n">
        <v>9</v>
      </c>
      <c r="B12" s="1" t="s">
        <v>51</v>
      </c>
      <c r="C12" s="2" t="n">
        <v>13.8</v>
      </c>
      <c r="D12" s="10" t="n">
        <v>6</v>
      </c>
      <c r="E12" s="4" t="s">
        <v>25</v>
      </c>
      <c r="F12" s="4" t="s">
        <v>26</v>
      </c>
      <c r="G12" s="4" t="s">
        <v>26</v>
      </c>
      <c r="H12" s="4" t="s">
        <v>26</v>
      </c>
      <c r="I12" s="4" t="s">
        <v>26</v>
      </c>
      <c r="J12" s="4" t="s">
        <v>26</v>
      </c>
      <c r="K12" s="4" t="s">
        <v>26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13"/>
      <c r="S12" s="4" t="s">
        <v>26</v>
      </c>
      <c r="T12" s="1"/>
    </row>
    <row r="13" customFormat="false" ht="15" hidden="false" customHeight="false" outlineLevel="0" collapsed="false">
      <c r="A13" s="1" t="n">
        <v>10</v>
      </c>
      <c r="B13" s="1" t="s">
        <v>23</v>
      </c>
      <c r="C13" s="2" t="n">
        <v>9.7</v>
      </c>
      <c r="D13" s="10" t="n">
        <v>3</v>
      </c>
      <c r="E13" s="4" t="s">
        <v>28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13"/>
      <c r="R13" s="1" t="n">
        <v>2</v>
      </c>
      <c r="S13" s="4" t="s">
        <v>29</v>
      </c>
      <c r="T13" s="1" t="s">
        <v>45</v>
      </c>
    </row>
    <row r="14" customFormat="false" ht="15" hidden="false" customHeight="false" outlineLevel="0" collapsed="false">
      <c r="A14" s="1" t="n">
        <v>11</v>
      </c>
      <c r="B14" s="1" t="s">
        <v>48</v>
      </c>
      <c r="C14" s="2" t="n">
        <v>11.3</v>
      </c>
      <c r="D14" s="10" t="n">
        <v>5</v>
      </c>
      <c r="E14" s="4" t="s">
        <v>28</v>
      </c>
      <c r="F14" s="4" t="s">
        <v>26</v>
      </c>
      <c r="G14" s="4" t="s">
        <v>26</v>
      </c>
      <c r="H14" s="4" t="s">
        <v>26</v>
      </c>
      <c r="I14" s="4" t="s">
        <v>26</v>
      </c>
      <c r="J14" s="4" t="s">
        <v>26</v>
      </c>
      <c r="K14" s="4" t="s">
        <v>26</v>
      </c>
      <c r="L14" s="4" t="s">
        <v>26</v>
      </c>
      <c r="M14" s="4" t="s">
        <v>26</v>
      </c>
      <c r="N14" s="4" t="s">
        <v>26</v>
      </c>
      <c r="O14" s="4" t="s">
        <v>26</v>
      </c>
      <c r="P14" s="4" t="s">
        <v>26</v>
      </c>
      <c r="Q14" s="13"/>
      <c r="S14" s="4" t="s">
        <v>49</v>
      </c>
      <c r="T14" s="1" t="s">
        <v>50</v>
      </c>
    </row>
    <row r="15" customFormat="false" ht="15" hidden="false" customHeight="false" outlineLevel="0" collapsed="false">
      <c r="A15" s="1" t="n">
        <v>12</v>
      </c>
      <c r="B15" s="1" t="s">
        <v>23</v>
      </c>
      <c r="C15" s="2" t="n">
        <v>8.2</v>
      </c>
      <c r="D15" s="10" t="n">
        <v>3</v>
      </c>
      <c r="E15" s="4" t="s">
        <v>25</v>
      </c>
      <c r="F15" s="4" t="s">
        <v>26</v>
      </c>
      <c r="G15" s="4" t="s">
        <v>26</v>
      </c>
      <c r="H15" s="4" t="s">
        <v>26</v>
      </c>
      <c r="I15" s="4" t="s">
        <v>26</v>
      </c>
      <c r="J15" s="4" t="s">
        <v>26</v>
      </c>
      <c r="K15" s="4" t="s">
        <v>26</v>
      </c>
      <c r="L15" s="4" t="s">
        <v>26</v>
      </c>
      <c r="M15" s="4" t="s">
        <v>26</v>
      </c>
      <c r="N15" s="4" t="s">
        <v>26</v>
      </c>
      <c r="O15" s="4" t="s">
        <v>26</v>
      </c>
      <c r="P15" s="4" t="s">
        <v>26</v>
      </c>
      <c r="Q15" s="13"/>
      <c r="R15" s="1" t="n">
        <v>5</v>
      </c>
      <c r="S15" s="4" t="s">
        <v>29</v>
      </c>
      <c r="T15" s="1"/>
    </row>
    <row r="16" customFormat="false" ht="15" hidden="false" customHeight="false" outlineLevel="0" collapsed="false">
      <c r="A16" s="1" t="n">
        <v>13</v>
      </c>
      <c r="B16" s="1" t="s">
        <v>23</v>
      </c>
      <c r="C16" s="2" t="n">
        <v>9.6</v>
      </c>
      <c r="D16" s="10" t="n">
        <v>3</v>
      </c>
      <c r="E16" s="4" t="s">
        <v>25</v>
      </c>
      <c r="F16" s="4" t="s">
        <v>26</v>
      </c>
      <c r="G16" s="4" t="s">
        <v>26</v>
      </c>
      <c r="H16" s="4" t="s">
        <v>26</v>
      </c>
      <c r="I16" s="4" t="s">
        <v>26</v>
      </c>
      <c r="J16" s="4" t="s">
        <v>26</v>
      </c>
      <c r="K16" s="4" t="s">
        <v>26</v>
      </c>
      <c r="L16" s="4" t="s">
        <v>26</v>
      </c>
      <c r="M16" s="4" t="s">
        <v>26</v>
      </c>
      <c r="N16" s="4" t="s">
        <v>26</v>
      </c>
      <c r="O16" s="4" t="s">
        <v>26</v>
      </c>
      <c r="P16" s="4" t="s">
        <v>26</v>
      </c>
      <c r="Q16" s="13"/>
      <c r="R16" s="1" t="n">
        <v>3</v>
      </c>
      <c r="S16" s="4" t="s">
        <v>29</v>
      </c>
      <c r="T16" s="1"/>
    </row>
    <row r="17" customFormat="false" ht="15" hidden="false" customHeight="false" outlineLevel="0" collapsed="false">
      <c r="A17" s="1" t="n">
        <v>14</v>
      </c>
      <c r="B17" s="1" t="s">
        <v>42</v>
      </c>
      <c r="C17" s="2" t="n">
        <v>10.4</v>
      </c>
      <c r="D17" s="10" t="n">
        <v>3</v>
      </c>
      <c r="E17" s="4" t="s">
        <v>25</v>
      </c>
      <c r="F17" s="4" t="s">
        <v>26</v>
      </c>
      <c r="G17" s="4" t="s">
        <v>26</v>
      </c>
      <c r="H17" s="4" t="s">
        <v>26</v>
      </c>
      <c r="I17" s="4" t="s">
        <v>26</v>
      </c>
      <c r="J17" s="4" t="s">
        <v>26</v>
      </c>
      <c r="K17" s="4" t="s">
        <v>26</v>
      </c>
      <c r="L17" s="4" t="s">
        <v>26</v>
      </c>
      <c r="M17" s="4" t="s">
        <v>26</v>
      </c>
      <c r="N17" s="4" t="s">
        <v>26</v>
      </c>
      <c r="O17" s="4" t="s">
        <v>26</v>
      </c>
      <c r="P17" s="4" t="s">
        <v>26</v>
      </c>
      <c r="Q17" s="13"/>
      <c r="S17" s="4" t="s">
        <v>26</v>
      </c>
      <c r="T17" s="1" t="s">
        <v>52</v>
      </c>
    </row>
    <row r="18" customFormat="false" ht="15" hidden="false" customHeight="false" outlineLevel="0" collapsed="false">
      <c r="A18" s="1" t="n">
        <v>15</v>
      </c>
      <c r="B18" s="1" t="s">
        <v>42</v>
      </c>
      <c r="C18" s="2" t="n">
        <v>8.3</v>
      </c>
      <c r="D18" s="10" t="n">
        <v>3</v>
      </c>
      <c r="E18" s="4" t="s">
        <v>25</v>
      </c>
      <c r="F18" s="4" t="s">
        <v>26</v>
      </c>
      <c r="G18" s="4" t="s">
        <v>26</v>
      </c>
      <c r="H18" s="4" t="s">
        <v>26</v>
      </c>
      <c r="I18" s="4" t="s">
        <v>26</v>
      </c>
      <c r="J18" s="4" t="s">
        <v>26</v>
      </c>
      <c r="K18" s="4" t="s">
        <v>26</v>
      </c>
      <c r="L18" s="4" t="s">
        <v>26</v>
      </c>
      <c r="M18" s="4" t="s">
        <v>26</v>
      </c>
      <c r="N18" s="4" t="s">
        <v>26</v>
      </c>
      <c r="O18" s="4" t="s">
        <v>26</v>
      </c>
      <c r="P18" s="4" t="s">
        <v>26</v>
      </c>
      <c r="Q18" s="13"/>
      <c r="S18" s="4" t="s">
        <v>26</v>
      </c>
      <c r="T18" s="1" t="s">
        <v>53</v>
      </c>
    </row>
    <row r="19" customFormat="false" ht="15" hidden="false" customHeight="false" outlineLevel="0" collapsed="false">
      <c r="A19" s="1" t="n">
        <v>16</v>
      </c>
      <c r="B19" s="1" t="s">
        <v>23</v>
      </c>
      <c r="C19" s="2" t="n">
        <v>11.4</v>
      </c>
      <c r="D19" s="10" t="n">
        <v>5</v>
      </c>
      <c r="E19" s="4" t="s">
        <v>25</v>
      </c>
      <c r="F19" s="4" t="s">
        <v>26</v>
      </c>
      <c r="G19" s="4" t="s">
        <v>26</v>
      </c>
      <c r="H19" s="4" t="s">
        <v>26</v>
      </c>
      <c r="I19" s="4" t="s">
        <v>26</v>
      </c>
      <c r="J19" s="4" t="s">
        <v>26</v>
      </c>
      <c r="K19" s="4" t="s">
        <v>26</v>
      </c>
      <c r="L19" s="4" t="s">
        <v>26</v>
      </c>
      <c r="M19" s="4" t="s">
        <v>26</v>
      </c>
      <c r="N19" s="4" t="s">
        <v>26</v>
      </c>
      <c r="O19" s="4" t="s">
        <v>26</v>
      </c>
      <c r="P19" s="4" t="s">
        <v>26</v>
      </c>
      <c r="Q19" s="13"/>
      <c r="R19" s="1" t="n">
        <v>4</v>
      </c>
      <c r="S19" s="4" t="s">
        <v>29</v>
      </c>
      <c r="T19" s="1"/>
    </row>
    <row r="20" customFormat="false" ht="15" hidden="false" customHeight="false" outlineLevel="0" collapsed="false">
      <c r="A20" s="1" t="n">
        <v>17</v>
      </c>
      <c r="B20" s="1" t="s">
        <v>48</v>
      </c>
      <c r="C20" s="2" t="n">
        <v>11.6</v>
      </c>
      <c r="D20" s="10" t="n">
        <v>6</v>
      </c>
      <c r="E20" s="4" t="s">
        <v>28</v>
      </c>
      <c r="F20" s="4" t="s">
        <v>26</v>
      </c>
      <c r="G20" s="4" t="s">
        <v>26</v>
      </c>
      <c r="H20" s="4" t="s">
        <v>26</v>
      </c>
      <c r="I20" s="4" t="s">
        <v>26</v>
      </c>
      <c r="J20" s="4" t="s">
        <v>26</v>
      </c>
      <c r="K20" s="4" t="s">
        <v>26</v>
      </c>
      <c r="L20" s="4" t="s">
        <v>26</v>
      </c>
      <c r="M20" s="4" t="s">
        <v>26</v>
      </c>
      <c r="N20" s="4" t="s">
        <v>26</v>
      </c>
      <c r="O20" s="4" t="s">
        <v>26</v>
      </c>
      <c r="P20" s="4" t="s">
        <v>26</v>
      </c>
      <c r="Q20" s="13"/>
      <c r="S20" s="4" t="s">
        <v>49</v>
      </c>
      <c r="T20" s="1" t="s">
        <v>50</v>
      </c>
    </row>
    <row r="21" customFormat="false" ht="15" hidden="false" customHeight="false" outlineLevel="0" collapsed="false">
      <c r="A21" s="1" t="n">
        <v>18</v>
      </c>
      <c r="B21" s="1" t="s">
        <v>23</v>
      </c>
      <c r="C21" s="2" t="n">
        <v>11.7</v>
      </c>
      <c r="D21" s="10" t="n">
        <v>5</v>
      </c>
      <c r="E21" s="4" t="s">
        <v>28</v>
      </c>
      <c r="F21" s="4" t="s">
        <v>26</v>
      </c>
      <c r="G21" s="4" t="s">
        <v>26</v>
      </c>
      <c r="H21" s="4" t="s">
        <v>26</v>
      </c>
      <c r="I21" s="4" t="s">
        <v>26</v>
      </c>
      <c r="J21" s="4" t="s">
        <v>26</v>
      </c>
      <c r="K21" s="4" t="s">
        <v>26</v>
      </c>
      <c r="L21" s="4" t="s">
        <v>26</v>
      </c>
      <c r="M21" s="4" t="s">
        <v>26</v>
      </c>
      <c r="N21" s="4" t="s">
        <v>26</v>
      </c>
      <c r="O21" s="4" t="s">
        <v>26</v>
      </c>
      <c r="P21" s="4" t="s">
        <v>26</v>
      </c>
      <c r="Q21" s="13" t="s">
        <v>27</v>
      </c>
      <c r="S21" s="4" t="s">
        <v>26</v>
      </c>
      <c r="T21" s="1"/>
    </row>
    <row r="22" customFormat="false" ht="15" hidden="false" customHeight="false" outlineLevel="0" collapsed="false">
      <c r="A22" s="1" t="n">
        <v>19</v>
      </c>
      <c r="B22" s="1" t="s">
        <v>23</v>
      </c>
      <c r="C22" s="2" t="n">
        <v>7.9</v>
      </c>
      <c r="D22" s="10" t="n">
        <v>2</v>
      </c>
      <c r="E22" s="4" t="s">
        <v>25</v>
      </c>
      <c r="F22" s="4" t="s">
        <v>26</v>
      </c>
      <c r="G22" s="4" t="s">
        <v>26</v>
      </c>
      <c r="H22" s="4" t="s">
        <v>26</v>
      </c>
      <c r="I22" s="4" t="s">
        <v>26</v>
      </c>
      <c r="J22" s="4" t="s">
        <v>26</v>
      </c>
      <c r="K22" s="4" t="s">
        <v>26</v>
      </c>
      <c r="L22" s="4" t="s">
        <v>26</v>
      </c>
      <c r="M22" s="4" t="s">
        <v>26</v>
      </c>
      <c r="N22" s="4" t="s">
        <v>26</v>
      </c>
      <c r="O22" s="4" t="s">
        <v>26</v>
      </c>
      <c r="P22" s="4" t="s">
        <v>26</v>
      </c>
      <c r="Q22" s="13"/>
      <c r="R22" s="1" t="n">
        <v>6</v>
      </c>
      <c r="S22" s="4" t="s">
        <v>29</v>
      </c>
      <c r="T22" s="1"/>
    </row>
    <row r="23" customFormat="false" ht="15" hidden="false" customHeight="false" outlineLevel="0" collapsed="false">
      <c r="A23" s="1" t="n">
        <v>20</v>
      </c>
      <c r="B23" s="1" t="s">
        <v>23</v>
      </c>
      <c r="C23" s="2" t="n">
        <v>7.6</v>
      </c>
      <c r="D23" s="10" t="n">
        <v>2</v>
      </c>
      <c r="E23" s="4" t="s">
        <v>28</v>
      </c>
      <c r="F23" s="1" t="n">
        <v>9</v>
      </c>
      <c r="G23" s="1" t="n">
        <v>1</v>
      </c>
      <c r="H23" s="1" t="n">
        <v>22</v>
      </c>
      <c r="I23" s="1" t="n">
        <v>0</v>
      </c>
      <c r="J23" s="1" t="n">
        <v>0</v>
      </c>
      <c r="K23" s="1" t="n">
        <v>0</v>
      </c>
      <c r="L23" s="1" t="n">
        <f aca="false">G23/(F23+G23)</f>
        <v>0.1</v>
      </c>
      <c r="M23" s="1" t="n">
        <f aca="false">I23/(H23+I23)</f>
        <v>0</v>
      </c>
      <c r="N23" s="1" t="n">
        <v>0</v>
      </c>
      <c r="O23" s="1" t="n">
        <f aca="false">(G23+I23+K23)/(F23+G23+H23+I23+J23+K23)</f>
        <v>0.03125</v>
      </c>
      <c r="P23" s="1" t="n">
        <f aca="false">SUM(F23:K23)</f>
        <v>32</v>
      </c>
      <c r="Q23" s="13" t="s">
        <v>30</v>
      </c>
      <c r="R23" s="1" t="n">
        <v>10</v>
      </c>
      <c r="S23" s="4" t="s">
        <v>29</v>
      </c>
      <c r="T23" s="1"/>
    </row>
    <row r="24" customFormat="false" ht="15" hidden="false" customHeight="false" outlineLevel="0" collapsed="false">
      <c r="A24" s="1" t="n">
        <v>21</v>
      </c>
      <c r="B24" s="1" t="s">
        <v>42</v>
      </c>
      <c r="C24" s="2" t="n">
        <v>8.9</v>
      </c>
      <c r="D24" s="10" t="n">
        <v>3</v>
      </c>
      <c r="E24" s="4" t="s">
        <v>25</v>
      </c>
      <c r="F24" s="4" t="s">
        <v>26</v>
      </c>
      <c r="G24" s="4" t="s">
        <v>26</v>
      </c>
      <c r="H24" s="4" t="s">
        <v>26</v>
      </c>
      <c r="I24" s="4" t="s">
        <v>26</v>
      </c>
      <c r="J24" s="4" t="s">
        <v>26</v>
      </c>
      <c r="K24" s="4" t="s">
        <v>26</v>
      </c>
      <c r="L24" s="4" t="s">
        <v>26</v>
      </c>
      <c r="M24" s="4" t="s">
        <v>26</v>
      </c>
      <c r="N24" s="4" t="s">
        <v>26</v>
      </c>
      <c r="O24" s="4" t="s">
        <v>26</v>
      </c>
      <c r="P24" s="4" t="s">
        <v>26</v>
      </c>
      <c r="Q24" s="13"/>
      <c r="S24" s="4" t="s">
        <v>26</v>
      </c>
      <c r="T24" s="1"/>
    </row>
    <row r="25" customFormat="false" ht="15" hidden="false" customHeight="false" outlineLevel="0" collapsed="false">
      <c r="A25" s="1" t="n">
        <v>22</v>
      </c>
      <c r="B25" s="1" t="s">
        <v>23</v>
      </c>
      <c r="C25" s="2" t="n">
        <v>9.8</v>
      </c>
      <c r="D25" s="10" t="n">
        <v>4</v>
      </c>
      <c r="E25" s="4" t="s">
        <v>28</v>
      </c>
      <c r="F25" s="1" t="n">
        <v>0</v>
      </c>
      <c r="G25" s="1" t="n">
        <v>6</v>
      </c>
      <c r="H25" s="1" t="n">
        <v>0</v>
      </c>
      <c r="I25" s="1" t="n">
        <v>0</v>
      </c>
      <c r="J25" s="1" t="n">
        <v>4</v>
      </c>
      <c r="K25" s="1" t="n">
        <v>1</v>
      </c>
      <c r="L25" s="1" t="n">
        <f aca="false">G25/(F25+G25)</f>
        <v>1</v>
      </c>
      <c r="M25" s="1" t="n">
        <v>0</v>
      </c>
      <c r="N25" s="1" t="n">
        <f aca="false">K25/(J25+K25)</f>
        <v>0.2</v>
      </c>
      <c r="O25" s="1" t="n">
        <f aca="false">(G25+I25+K25)/(F25+G25+H25+I25+J25+K25)</f>
        <v>0.636363636363636</v>
      </c>
      <c r="P25" s="1" t="n">
        <f aca="false">SUM(F25:K25)</f>
        <v>11</v>
      </c>
      <c r="Q25" s="13"/>
      <c r="R25" s="1" t="n">
        <v>7</v>
      </c>
      <c r="S25" s="4" t="s">
        <v>29</v>
      </c>
      <c r="T25" s="1"/>
    </row>
    <row r="26" customFormat="false" ht="15" hidden="false" customHeight="false" outlineLevel="0" collapsed="false">
      <c r="A26" s="1" t="n">
        <v>23</v>
      </c>
      <c r="B26" s="1" t="s">
        <v>23</v>
      </c>
      <c r="C26" s="2" t="n">
        <v>7.5</v>
      </c>
      <c r="D26" s="10" t="n">
        <v>2</v>
      </c>
      <c r="E26" s="4" t="s">
        <v>28</v>
      </c>
      <c r="F26" s="1" t="n">
        <v>6</v>
      </c>
      <c r="G26" s="1" t="n">
        <v>0</v>
      </c>
      <c r="H26" s="1" t="n">
        <v>0</v>
      </c>
      <c r="I26" s="1" t="n">
        <v>0</v>
      </c>
      <c r="J26" s="1" t="n">
        <v>3</v>
      </c>
      <c r="K26" s="1" t="n">
        <v>0</v>
      </c>
      <c r="L26" s="1" t="n">
        <f aca="false">G26/(F26+G26)</f>
        <v>0</v>
      </c>
      <c r="M26" s="1" t="n">
        <v>0</v>
      </c>
      <c r="N26" s="1" t="n">
        <f aca="false">K26/(J26+K26)</f>
        <v>0</v>
      </c>
      <c r="O26" s="1" t="n">
        <f aca="false">(G26+I26+K26)/(F26+G26+H26+I26+J26+K26)</f>
        <v>0</v>
      </c>
      <c r="P26" s="1" t="n">
        <f aca="false">SUM(F26:K26)</f>
        <v>9</v>
      </c>
      <c r="Q26" s="13"/>
      <c r="R26" s="1" t="n">
        <v>8</v>
      </c>
      <c r="S26" s="4" t="s">
        <v>29</v>
      </c>
      <c r="T26" s="1"/>
    </row>
    <row r="27" customFormat="false" ht="15" hidden="false" customHeight="false" outlineLevel="0" collapsed="false">
      <c r="A27" s="1" t="n">
        <v>24</v>
      </c>
      <c r="B27" s="1" t="s">
        <v>23</v>
      </c>
      <c r="C27" s="2" t="n">
        <v>11.9</v>
      </c>
      <c r="D27" s="10" t="n">
        <v>5</v>
      </c>
      <c r="E27" s="4" t="s">
        <v>25</v>
      </c>
      <c r="F27" s="4" t="s">
        <v>26</v>
      </c>
      <c r="G27" s="4" t="s">
        <v>26</v>
      </c>
      <c r="H27" s="4" t="s">
        <v>26</v>
      </c>
      <c r="I27" s="4" t="s">
        <v>26</v>
      </c>
      <c r="J27" s="4" t="s">
        <v>26</v>
      </c>
      <c r="K27" s="4" t="s">
        <v>26</v>
      </c>
      <c r="L27" s="4" t="s">
        <v>26</v>
      </c>
      <c r="M27" s="4" t="s">
        <v>26</v>
      </c>
      <c r="N27" s="4" t="s">
        <v>26</v>
      </c>
      <c r="O27" s="4" t="s">
        <v>26</v>
      </c>
      <c r="P27" s="4" t="s">
        <v>26</v>
      </c>
      <c r="Q27" s="13"/>
      <c r="R27" s="1" t="n">
        <v>9</v>
      </c>
      <c r="S27" s="4" t="s">
        <v>29</v>
      </c>
      <c r="T27" s="1"/>
    </row>
    <row r="28" customFormat="false" ht="15" hidden="false" customHeight="false" outlineLevel="0" collapsed="false">
      <c r="A28" s="1" t="n">
        <v>25</v>
      </c>
      <c r="B28" s="1" t="s">
        <v>42</v>
      </c>
      <c r="C28" s="2" t="n">
        <v>9.4</v>
      </c>
      <c r="D28" s="10" t="n">
        <v>5</v>
      </c>
      <c r="E28" s="4" t="s">
        <v>28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3"/>
      <c r="T28" s="1"/>
    </row>
    <row r="29" customFormat="false" ht="15" hidden="false" customHeight="false" outlineLevel="0" collapsed="false">
      <c r="A29" s="1" t="n">
        <v>26</v>
      </c>
      <c r="B29" s="1" t="s">
        <v>48</v>
      </c>
      <c r="C29" s="2" t="n">
        <v>11.9</v>
      </c>
      <c r="D29" s="10" t="n">
        <v>5</v>
      </c>
      <c r="E29" s="4" t="s">
        <v>25</v>
      </c>
      <c r="F29" s="4" t="s">
        <v>26</v>
      </c>
      <c r="G29" s="4" t="s">
        <v>26</v>
      </c>
      <c r="H29" s="4" t="s">
        <v>26</v>
      </c>
      <c r="I29" s="4" t="s">
        <v>26</v>
      </c>
      <c r="J29" s="4" t="s">
        <v>26</v>
      </c>
      <c r="K29" s="4" t="s">
        <v>26</v>
      </c>
      <c r="L29" s="4" t="s">
        <v>26</v>
      </c>
      <c r="M29" s="4" t="s">
        <v>26</v>
      </c>
      <c r="N29" s="4" t="s">
        <v>26</v>
      </c>
      <c r="O29" s="4" t="s">
        <v>26</v>
      </c>
      <c r="P29" s="4" t="s">
        <v>26</v>
      </c>
      <c r="Q29" s="13"/>
      <c r="S29" s="4" t="s">
        <v>49</v>
      </c>
      <c r="T29" s="1" t="s">
        <v>50</v>
      </c>
    </row>
    <row r="30" customFormat="false" ht="15" hidden="false" customHeight="false" outlineLevel="0" collapsed="false">
      <c r="A30" s="1" t="n">
        <v>27</v>
      </c>
      <c r="B30" s="1" t="s">
        <v>23</v>
      </c>
      <c r="C30" s="2" t="n">
        <v>9.1</v>
      </c>
      <c r="D30" s="10" t="n">
        <v>4</v>
      </c>
      <c r="E30" s="4" t="s">
        <v>28</v>
      </c>
      <c r="F30" s="1" t="n">
        <v>9</v>
      </c>
      <c r="G30" s="1" t="n">
        <v>3</v>
      </c>
      <c r="H30" s="1" t="n">
        <v>5</v>
      </c>
      <c r="I30" s="1" t="n">
        <v>0</v>
      </c>
      <c r="J30" s="1" t="n">
        <v>0</v>
      </c>
      <c r="K30" s="1" t="n">
        <v>0</v>
      </c>
      <c r="L30" s="1" t="n">
        <f aca="false">G30/(F30+G30)</f>
        <v>0.25</v>
      </c>
      <c r="M30" s="1" t="n">
        <v>0</v>
      </c>
      <c r="N30" s="1" t="n">
        <v>0</v>
      </c>
      <c r="O30" s="1" t="n">
        <f aca="false">(G30+I30+K30)/(F30+G30+H30+I30+J30+K30)</f>
        <v>0.176470588235294</v>
      </c>
      <c r="P30" s="1" t="n">
        <f aca="false">SUM(F30:K30)</f>
        <v>17</v>
      </c>
      <c r="Q30" s="13"/>
      <c r="T30" s="1"/>
    </row>
    <row r="31" customFormat="false" ht="15" hidden="false" customHeight="false" outlineLevel="0" collapsed="false">
      <c r="A31" s="1" t="n">
        <v>28</v>
      </c>
      <c r="B31" s="1" t="s">
        <v>23</v>
      </c>
      <c r="C31" s="2" t="n">
        <v>9.4</v>
      </c>
      <c r="D31" s="10" t="n">
        <v>4</v>
      </c>
      <c r="E31" s="4" t="s">
        <v>28</v>
      </c>
      <c r="F31" s="1" t="n">
        <v>3</v>
      </c>
      <c r="G31" s="1" t="n">
        <v>1</v>
      </c>
      <c r="H31" s="1" t="n">
        <v>1</v>
      </c>
      <c r="I31" s="1" t="n">
        <v>0</v>
      </c>
      <c r="J31" s="1" t="n">
        <v>0</v>
      </c>
      <c r="K31" s="1" t="n">
        <v>0</v>
      </c>
      <c r="L31" s="1" t="n">
        <f aca="false">G31/(F31+G31)</f>
        <v>0.25</v>
      </c>
      <c r="M31" s="1" t="n">
        <v>0</v>
      </c>
      <c r="N31" s="1" t="n">
        <v>0</v>
      </c>
      <c r="O31" s="1" t="n">
        <f aca="false">(G31+I31+K31)/(F31+G31+H31+I31+J31+K31)</f>
        <v>0.2</v>
      </c>
      <c r="P31" s="1" t="n">
        <f aca="false">SUM(F31:K31)</f>
        <v>5</v>
      </c>
      <c r="Q31" s="13"/>
      <c r="R31" s="1" t="n">
        <v>11</v>
      </c>
      <c r="S31" s="4" t="s">
        <v>29</v>
      </c>
      <c r="T31" s="1"/>
    </row>
    <row r="32" customFormat="false" ht="15" hidden="false" customHeight="false" outlineLevel="0" collapsed="false">
      <c r="A32" s="1" t="n">
        <v>29</v>
      </c>
      <c r="B32" s="1" t="s">
        <v>23</v>
      </c>
      <c r="C32" s="2" t="n">
        <v>11.9</v>
      </c>
      <c r="D32" s="10" t="n">
        <v>5</v>
      </c>
      <c r="E32" s="4" t="s">
        <v>28</v>
      </c>
      <c r="F32" s="1" t="n">
        <v>21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f aca="false">G32/(F32+G32)</f>
        <v>0</v>
      </c>
      <c r="M32" s="1" t="n">
        <v>0</v>
      </c>
      <c r="N32" s="1" t="n">
        <v>0</v>
      </c>
      <c r="O32" s="1" t="n">
        <f aca="false">(G32+I32+K32)/(F32+G32+H32+I32+J32+K32)</f>
        <v>0</v>
      </c>
      <c r="P32" s="1" t="n">
        <f aca="false">SUM(F32:K32)</f>
        <v>21</v>
      </c>
      <c r="Q32" s="13"/>
      <c r="R32" s="1" t="n">
        <v>12</v>
      </c>
      <c r="S32" s="4" t="s">
        <v>29</v>
      </c>
      <c r="T32" s="1"/>
    </row>
    <row r="33" customFormat="false" ht="15" hidden="false" customHeight="false" outlineLevel="0" collapsed="false">
      <c r="A33" s="1" t="n">
        <v>30</v>
      </c>
      <c r="B33" s="1" t="s">
        <v>23</v>
      </c>
      <c r="C33" s="2" t="n">
        <v>10.5</v>
      </c>
      <c r="D33" s="10" t="n">
        <v>6</v>
      </c>
      <c r="E33" s="4" t="s">
        <v>25</v>
      </c>
      <c r="F33" s="4" t="s">
        <v>26</v>
      </c>
      <c r="G33" s="4" t="s">
        <v>26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26</v>
      </c>
      <c r="M33" s="4" t="s">
        <v>26</v>
      </c>
      <c r="N33" s="4" t="s">
        <v>26</v>
      </c>
      <c r="O33" s="4" t="s">
        <v>26</v>
      </c>
      <c r="P33" s="4" t="s">
        <v>26</v>
      </c>
      <c r="Q33" s="13"/>
      <c r="R33" s="1" t="n">
        <v>13</v>
      </c>
      <c r="S33" s="4" t="s">
        <v>29</v>
      </c>
      <c r="T33" s="1"/>
    </row>
    <row r="34" customFormat="false" ht="15" hidden="false" customHeight="false" outlineLevel="0" collapsed="false">
      <c r="A34" s="1" t="n">
        <v>31</v>
      </c>
      <c r="B34" s="1" t="s">
        <v>42</v>
      </c>
      <c r="C34" s="2" t="n">
        <v>10.2</v>
      </c>
      <c r="D34" s="10" t="n">
        <v>4</v>
      </c>
      <c r="E34" s="4" t="s">
        <v>28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3"/>
      <c r="T34" s="1"/>
    </row>
    <row r="35" customFormat="false" ht="15" hidden="false" customHeight="false" outlineLevel="0" collapsed="false">
      <c r="A35" s="1" t="n">
        <v>32</v>
      </c>
      <c r="B35" s="1" t="s">
        <v>42</v>
      </c>
      <c r="C35" s="2" t="n">
        <v>10.2</v>
      </c>
      <c r="D35" s="10" t="n">
        <v>4</v>
      </c>
      <c r="E35" s="4" t="s">
        <v>28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3"/>
      <c r="T35" s="1"/>
    </row>
    <row r="36" customFormat="false" ht="15" hidden="false" customHeight="false" outlineLevel="0" collapsed="false">
      <c r="A36" s="1" t="n">
        <v>33</v>
      </c>
      <c r="B36" s="1" t="s">
        <v>48</v>
      </c>
      <c r="C36" s="2" t="n">
        <v>8.9</v>
      </c>
      <c r="D36" s="10" t="n">
        <v>3</v>
      </c>
      <c r="E36" s="4" t="s">
        <v>28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3" t="s">
        <v>27</v>
      </c>
      <c r="T36" s="1"/>
    </row>
    <row r="37" customFormat="false" ht="15" hidden="false" customHeight="false" outlineLevel="0" collapsed="false">
      <c r="A37" s="1" t="n">
        <v>34</v>
      </c>
      <c r="B37" s="1" t="s">
        <v>23</v>
      </c>
      <c r="C37" s="2" t="n">
        <v>9.5</v>
      </c>
      <c r="D37" s="10" t="n">
        <v>3</v>
      </c>
      <c r="E37" s="4" t="s">
        <v>28</v>
      </c>
      <c r="F37" s="1" t="n">
        <v>15</v>
      </c>
      <c r="G37" s="1" t="n">
        <v>3</v>
      </c>
      <c r="H37" s="1" t="n">
        <v>9</v>
      </c>
      <c r="I37" s="1" t="n">
        <v>3</v>
      </c>
      <c r="J37" s="1" t="n">
        <v>6</v>
      </c>
      <c r="K37" s="1" t="n">
        <v>0</v>
      </c>
      <c r="L37" s="1" t="n">
        <f aca="false">G37/(F37+G37)</f>
        <v>0.166666666666667</v>
      </c>
      <c r="M37" s="1" t="n">
        <v>0</v>
      </c>
      <c r="N37" s="1" t="n">
        <f aca="false">K37/(J37+K37)</f>
        <v>0</v>
      </c>
      <c r="O37" s="1" t="n">
        <f aca="false">(G37+I37+K37)/(F37+G37+H37+I37+J37+K37)</f>
        <v>0.166666666666667</v>
      </c>
      <c r="P37" s="1" t="n">
        <f aca="false">SUM(F37:K37)</f>
        <v>36</v>
      </c>
      <c r="Q37" s="13"/>
      <c r="R37" s="1" t="n">
        <v>14</v>
      </c>
      <c r="S37" s="4" t="s">
        <v>29</v>
      </c>
      <c r="T37" s="1"/>
    </row>
    <row r="38" customFormat="false" ht="15" hidden="false" customHeight="false" outlineLevel="0" collapsed="false">
      <c r="A38" s="1" t="n">
        <v>35</v>
      </c>
      <c r="B38" s="1" t="s">
        <v>42</v>
      </c>
      <c r="C38" s="2" t="n">
        <v>9.6</v>
      </c>
      <c r="D38" s="10" t="n">
        <v>3</v>
      </c>
      <c r="E38" s="4" t="s">
        <v>28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3" t="s">
        <v>54</v>
      </c>
      <c r="T38" s="1"/>
    </row>
    <row r="39" customFormat="false" ht="15" hidden="false" customHeight="false" outlineLevel="0" collapsed="false">
      <c r="A39" s="1" t="n">
        <v>36</v>
      </c>
      <c r="B39" s="1" t="s">
        <v>23</v>
      </c>
      <c r="C39" s="2" t="n">
        <v>9.5</v>
      </c>
      <c r="D39" s="10" t="n">
        <v>3</v>
      </c>
      <c r="E39" s="4" t="s">
        <v>25</v>
      </c>
      <c r="F39" s="4" t="s">
        <v>26</v>
      </c>
      <c r="G39" s="4" t="s">
        <v>26</v>
      </c>
      <c r="H39" s="4" t="s">
        <v>26</v>
      </c>
      <c r="I39" s="4" t="s">
        <v>26</v>
      </c>
      <c r="J39" s="4" t="s">
        <v>26</v>
      </c>
      <c r="K39" s="4" t="s">
        <v>26</v>
      </c>
      <c r="L39" s="4" t="s">
        <v>26</v>
      </c>
      <c r="M39" s="4" t="s">
        <v>26</v>
      </c>
      <c r="N39" s="4" t="s">
        <v>26</v>
      </c>
      <c r="O39" s="4" t="s">
        <v>26</v>
      </c>
      <c r="P39" s="4" t="s">
        <v>26</v>
      </c>
      <c r="Q39" s="13"/>
      <c r="T39" s="1" t="s">
        <v>52</v>
      </c>
    </row>
    <row r="40" customFormat="false" ht="15" hidden="false" customHeight="false" outlineLevel="0" collapsed="false">
      <c r="A40" s="1" t="n">
        <v>37</v>
      </c>
      <c r="B40" s="1" t="s">
        <v>23</v>
      </c>
      <c r="C40" s="2" t="n">
        <v>12.1</v>
      </c>
      <c r="D40" s="10" t="n">
        <v>5</v>
      </c>
      <c r="E40" s="4" t="s">
        <v>28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3"/>
      <c r="S40" s="4" t="s">
        <v>49</v>
      </c>
      <c r="T40" s="1" t="s">
        <v>50</v>
      </c>
    </row>
    <row r="41" customFormat="false" ht="15" hidden="false" customHeight="false" outlineLevel="0" collapsed="false">
      <c r="A41" s="1" t="n">
        <v>38</v>
      </c>
      <c r="B41" s="1" t="s">
        <v>42</v>
      </c>
      <c r="C41" s="2" t="n">
        <v>10.4</v>
      </c>
      <c r="D41" s="10" t="n">
        <v>4</v>
      </c>
      <c r="E41" s="4" t="s">
        <v>25</v>
      </c>
      <c r="F41" s="4" t="s">
        <v>26</v>
      </c>
      <c r="G41" s="4" t="s">
        <v>26</v>
      </c>
      <c r="H41" s="4" t="s">
        <v>26</v>
      </c>
      <c r="I41" s="4" t="s">
        <v>26</v>
      </c>
      <c r="J41" s="4" t="s">
        <v>26</v>
      </c>
      <c r="K41" s="4" t="s">
        <v>26</v>
      </c>
      <c r="L41" s="4" t="s">
        <v>26</v>
      </c>
      <c r="M41" s="4" t="s">
        <v>26</v>
      </c>
      <c r="N41" s="4" t="s">
        <v>26</v>
      </c>
      <c r="O41" s="4" t="s">
        <v>26</v>
      </c>
      <c r="P41" s="4" t="s">
        <v>26</v>
      </c>
      <c r="Q41" s="13"/>
      <c r="T41" s="1" t="s">
        <v>52</v>
      </c>
    </row>
    <row r="42" customFormat="false" ht="15" hidden="false" customHeight="false" outlineLevel="0" collapsed="false">
      <c r="A42" s="1" t="n">
        <v>39</v>
      </c>
      <c r="B42" s="1" t="s">
        <v>26</v>
      </c>
      <c r="C42" s="2" t="n">
        <v>11.6</v>
      </c>
      <c r="D42" s="10" t="n">
        <v>4</v>
      </c>
      <c r="E42" s="4" t="s">
        <v>26</v>
      </c>
      <c r="F42" s="4" t="s">
        <v>26</v>
      </c>
      <c r="G42" s="4" t="s">
        <v>26</v>
      </c>
      <c r="H42" s="4" t="s">
        <v>26</v>
      </c>
      <c r="I42" s="4" t="s">
        <v>26</v>
      </c>
      <c r="J42" s="4" t="s">
        <v>26</v>
      </c>
      <c r="K42" s="4" t="s">
        <v>26</v>
      </c>
      <c r="L42" s="4" t="s">
        <v>26</v>
      </c>
      <c r="M42" s="4" t="s">
        <v>26</v>
      </c>
      <c r="N42" s="4" t="s">
        <v>26</v>
      </c>
      <c r="O42" s="4" t="s">
        <v>26</v>
      </c>
      <c r="P42" s="4" t="s">
        <v>26</v>
      </c>
      <c r="Q42" s="13"/>
      <c r="T42" s="1"/>
    </row>
    <row r="43" customFormat="false" ht="15" hidden="false" customHeight="false" outlineLevel="0" collapsed="false">
      <c r="A43" s="1" t="n">
        <v>40</v>
      </c>
      <c r="B43" s="1" t="s">
        <v>42</v>
      </c>
      <c r="C43" s="2" t="n">
        <v>8.6</v>
      </c>
      <c r="D43" s="10" t="n">
        <v>3</v>
      </c>
      <c r="E43" s="4" t="s">
        <v>25</v>
      </c>
      <c r="F43" s="4" t="s">
        <v>26</v>
      </c>
      <c r="G43" s="4" t="s">
        <v>26</v>
      </c>
      <c r="H43" s="4" t="s">
        <v>26</v>
      </c>
      <c r="I43" s="4" t="s">
        <v>26</v>
      </c>
      <c r="J43" s="4" t="s">
        <v>26</v>
      </c>
      <c r="K43" s="4" t="s">
        <v>26</v>
      </c>
      <c r="L43" s="4" t="s">
        <v>26</v>
      </c>
      <c r="M43" s="4" t="s">
        <v>26</v>
      </c>
      <c r="N43" s="4" t="s">
        <v>26</v>
      </c>
      <c r="O43" s="4" t="s">
        <v>26</v>
      </c>
      <c r="P43" s="4" t="s">
        <v>26</v>
      </c>
      <c r="Q43" s="13" t="s">
        <v>47</v>
      </c>
      <c r="T43" s="1"/>
    </row>
    <row r="44" customFormat="false" ht="15" hidden="false" customHeight="false" outlineLevel="0" collapsed="false">
      <c r="A44" s="1" t="n">
        <v>41</v>
      </c>
      <c r="B44" s="1" t="s">
        <v>42</v>
      </c>
      <c r="C44" s="2" t="n">
        <v>7.6</v>
      </c>
      <c r="D44" s="10" t="n">
        <v>2</v>
      </c>
      <c r="E44" s="4" t="s">
        <v>28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3"/>
      <c r="T44" s="1"/>
    </row>
    <row r="45" customFormat="false" ht="15" hidden="false" customHeight="false" outlineLevel="0" collapsed="false">
      <c r="A45" s="1" t="n">
        <v>42</v>
      </c>
      <c r="B45" s="1" t="s">
        <v>23</v>
      </c>
      <c r="C45" s="2" t="n">
        <v>11.5</v>
      </c>
      <c r="D45" s="10" t="n">
        <v>4</v>
      </c>
      <c r="E45" s="4" t="s">
        <v>25</v>
      </c>
      <c r="F45" s="4" t="s">
        <v>26</v>
      </c>
      <c r="G45" s="4" t="s">
        <v>26</v>
      </c>
      <c r="H45" s="4" t="s">
        <v>26</v>
      </c>
      <c r="I45" s="4" t="s">
        <v>26</v>
      </c>
      <c r="J45" s="4" t="s">
        <v>26</v>
      </c>
      <c r="K45" s="4" t="s">
        <v>26</v>
      </c>
      <c r="L45" s="4" t="s">
        <v>26</v>
      </c>
      <c r="M45" s="4" t="s">
        <v>26</v>
      </c>
      <c r="N45" s="4" t="s">
        <v>26</v>
      </c>
      <c r="O45" s="4" t="s">
        <v>26</v>
      </c>
      <c r="P45" s="4" t="s">
        <v>26</v>
      </c>
      <c r="Q45" s="13"/>
      <c r="R45" s="1" t="n">
        <v>15</v>
      </c>
      <c r="S45" s="4" t="s">
        <v>29</v>
      </c>
      <c r="T45" s="1"/>
    </row>
    <row r="46" customFormat="false" ht="15" hidden="false" customHeight="false" outlineLevel="0" collapsed="false">
      <c r="A46" s="1" t="n">
        <v>43</v>
      </c>
      <c r="B46" s="1" t="s">
        <v>42</v>
      </c>
      <c r="C46" s="2" t="n">
        <v>9.5</v>
      </c>
      <c r="D46" s="10" t="n">
        <v>3</v>
      </c>
      <c r="E46" s="4" t="s">
        <v>25</v>
      </c>
      <c r="F46" s="4" t="s">
        <v>26</v>
      </c>
      <c r="G46" s="4" t="s">
        <v>26</v>
      </c>
      <c r="H46" s="4" t="s">
        <v>26</v>
      </c>
      <c r="I46" s="4" t="s">
        <v>26</v>
      </c>
      <c r="J46" s="4" t="s">
        <v>26</v>
      </c>
      <c r="K46" s="4" t="s">
        <v>26</v>
      </c>
      <c r="L46" s="4" t="s">
        <v>26</v>
      </c>
      <c r="M46" s="4" t="s">
        <v>26</v>
      </c>
      <c r="N46" s="4" t="s">
        <v>26</v>
      </c>
      <c r="O46" s="4" t="s">
        <v>26</v>
      </c>
      <c r="P46" s="4" t="s">
        <v>26</v>
      </c>
      <c r="Q46" s="13"/>
      <c r="T46" s="1" t="s">
        <v>55</v>
      </c>
    </row>
    <row r="47" customFormat="false" ht="15" hidden="false" customHeight="false" outlineLevel="0" collapsed="false">
      <c r="A47" s="1" t="n">
        <v>44</v>
      </c>
      <c r="B47" s="1" t="s">
        <v>23</v>
      </c>
      <c r="C47" s="2" t="n">
        <v>10.2</v>
      </c>
      <c r="D47" s="10" t="n">
        <v>4</v>
      </c>
      <c r="E47" s="4" t="s">
        <v>25</v>
      </c>
      <c r="F47" s="4" t="s">
        <v>26</v>
      </c>
      <c r="G47" s="4" t="s">
        <v>26</v>
      </c>
      <c r="H47" s="4" t="s">
        <v>26</v>
      </c>
      <c r="I47" s="4" t="s">
        <v>26</v>
      </c>
      <c r="J47" s="4" t="s">
        <v>26</v>
      </c>
      <c r="K47" s="4" t="s">
        <v>26</v>
      </c>
      <c r="L47" s="4" t="s">
        <v>26</v>
      </c>
      <c r="M47" s="4" t="s">
        <v>26</v>
      </c>
      <c r="N47" s="4" t="s">
        <v>26</v>
      </c>
      <c r="O47" s="4" t="s">
        <v>26</v>
      </c>
      <c r="P47" s="4" t="s">
        <v>26</v>
      </c>
      <c r="Q47" s="13"/>
      <c r="R47" s="1" t="n">
        <v>16</v>
      </c>
      <c r="S47" s="4" t="s">
        <v>29</v>
      </c>
      <c r="T47" s="1"/>
    </row>
    <row r="48" customFormat="false" ht="15" hidden="false" customHeight="false" outlineLevel="0" collapsed="false">
      <c r="A48" s="1" t="n">
        <v>45</v>
      </c>
      <c r="B48" s="1" t="s">
        <v>42</v>
      </c>
      <c r="C48" s="2" t="n">
        <v>10.6</v>
      </c>
      <c r="D48" s="10" t="n">
        <v>4</v>
      </c>
      <c r="E48" s="4" t="s">
        <v>28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3"/>
      <c r="T48" s="1"/>
    </row>
    <row r="49" customFormat="false" ht="15" hidden="false" customHeight="false" outlineLevel="0" collapsed="false">
      <c r="A49" s="1" t="n">
        <v>46</v>
      </c>
      <c r="B49" s="1" t="s">
        <v>42</v>
      </c>
      <c r="C49" s="2" t="n">
        <v>7.4</v>
      </c>
      <c r="D49" s="10" t="n">
        <v>3</v>
      </c>
      <c r="E49" s="4" t="s">
        <v>28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3" t="s">
        <v>56</v>
      </c>
      <c r="T49" s="1"/>
    </row>
    <row r="50" customFormat="false" ht="15" hidden="false" customHeight="false" outlineLevel="0" collapsed="false">
      <c r="A50" s="1" t="n">
        <v>47</v>
      </c>
      <c r="B50" s="1" t="s">
        <v>42</v>
      </c>
      <c r="C50" s="2" t="n">
        <v>7.7</v>
      </c>
      <c r="D50" s="10" t="n">
        <v>3</v>
      </c>
      <c r="E50" s="4" t="s">
        <v>25</v>
      </c>
      <c r="F50" s="4" t="s">
        <v>26</v>
      </c>
      <c r="G50" s="4" t="s">
        <v>26</v>
      </c>
      <c r="H50" s="4" t="s">
        <v>26</v>
      </c>
      <c r="I50" s="4" t="s">
        <v>26</v>
      </c>
      <c r="J50" s="4" t="s">
        <v>26</v>
      </c>
      <c r="K50" s="4" t="s">
        <v>26</v>
      </c>
      <c r="L50" s="4" t="s">
        <v>26</v>
      </c>
      <c r="M50" s="4" t="s">
        <v>26</v>
      </c>
      <c r="N50" s="4" t="s">
        <v>26</v>
      </c>
      <c r="O50" s="4" t="s">
        <v>26</v>
      </c>
      <c r="P50" s="4" t="s">
        <v>26</v>
      </c>
      <c r="Q50" s="13"/>
      <c r="T50" s="1"/>
    </row>
    <row r="51" customFormat="false" ht="15" hidden="false" customHeight="false" outlineLevel="0" collapsed="false">
      <c r="A51" s="1" t="n">
        <v>48</v>
      </c>
      <c r="B51" s="1" t="s">
        <v>23</v>
      </c>
      <c r="C51" s="2" t="n">
        <v>11.5</v>
      </c>
      <c r="D51" s="10" t="n">
        <v>6</v>
      </c>
      <c r="E51" s="4" t="s">
        <v>25</v>
      </c>
      <c r="F51" s="4" t="s">
        <v>26</v>
      </c>
      <c r="G51" s="4" t="s">
        <v>26</v>
      </c>
      <c r="H51" s="4" t="s">
        <v>26</v>
      </c>
      <c r="I51" s="4" t="s">
        <v>26</v>
      </c>
      <c r="J51" s="4" t="s">
        <v>26</v>
      </c>
      <c r="K51" s="4" t="s">
        <v>26</v>
      </c>
      <c r="L51" s="4" t="s">
        <v>26</v>
      </c>
      <c r="M51" s="4" t="s">
        <v>26</v>
      </c>
      <c r="N51" s="4" t="s">
        <v>26</v>
      </c>
      <c r="O51" s="4" t="s">
        <v>26</v>
      </c>
      <c r="P51" s="4" t="s">
        <v>26</v>
      </c>
      <c r="Q51" s="13"/>
      <c r="R51" s="1" t="n">
        <v>17</v>
      </c>
      <c r="S51" s="4" t="s">
        <v>29</v>
      </c>
      <c r="T51" s="1"/>
    </row>
    <row r="52" customFormat="false" ht="15" hidden="false" customHeight="false" outlineLevel="0" collapsed="false">
      <c r="A52" s="1" t="n">
        <v>49</v>
      </c>
      <c r="B52" s="1" t="s">
        <v>23</v>
      </c>
      <c r="C52" s="2" t="n">
        <v>9</v>
      </c>
      <c r="D52" s="10" t="n">
        <v>4</v>
      </c>
      <c r="E52" s="4" t="s">
        <v>25</v>
      </c>
      <c r="F52" s="4" t="s">
        <v>26</v>
      </c>
      <c r="G52" s="4" t="s">
        <v>26</v>
      </c>
      <c r="H52" s="4" t="s">
        <v>26</v>
      </c>
      <c r="I52" s="4" t="s">
        <v>26</v>
      </c>
      <c r="J52" s="4" t="s">
        <v>26</v>
      </c>
      <c r="K52" s="4" t="s">
        <v>26</v>
      </c>
      <c r="L52" s="4" t="s">
        <v>26</v>
      </c>
      <c r="M52" s="4" t="s">
        <v>26</v>
      </c>
      <c r="N52" s="4" t="s">
        <v>26</v>
      </c>
      <c r="O52" s="4" t="s">
        <v>26</v>
      </c>
      <c r="P52" s="4" t="s">
        <v>26</v>
      </c>
      <c r="Q52" s="13"/>
      <c r="R52" s="1" t="n">
        <v>18</v>
      </c>
      <c r="S52" s="4" t="s">
        <v>29</v>
      </c>
      <c r="T52" s="1"/>
    </row>
    <row r="53" customFormat="false" ht="15" hidden="false" customHeight="false" outlineLevel="0" collapsed="false">
      <c r="A53" s="1" t="n">
        <v>50</v>
      </c>
      <c r="B53" s="1" t="s">
        <v>42</v>
      </c>
      <c r="C53" s="2" t="n">
        <v>10</v>
      </c>
      <c r="D53" s="10" t="n">
        <v>5</v>
      </c>
      <c r="E53" s="4" t="s">
        <v>25</v>
      </c>
      <c r="F53" s="4" t="s">
        <v>26</v>
      </c>
      <c r="G53" s="4" t="s">
        <v>26</v>
      </c>
      <c r="H53" s="4" t="s">
        <v>26</v>
      </c>
      <c r="I53" s="4" t="s">
        <v>26</v>
      </c>
      <c r="J53" s="4" t="s">
        <v>26</v>
      </c>
      <c r="K53" s="4" t="s">
        <v>26</v>
      </c>
      <c r="L53" s="4" t="s">
        <v>26</v>
      </c>
      <c r="M53" s="4" t="s">
        <v>26</v>
      </c>
      <c r="N53" s="4" t="s">
        <v>26</v>
      </c>
      <c r="O53" s="4" t="s">
        <v>26</v>
      </c>
      <c r="P53" s="4" t="s">
        <v>26</v>
      </c>
      <c r="Q53" s="13"/>
      <c r="T53" s="1"/>
    </row>
    <row r="54" customFormat="false" ht="15" hidden="false" customHeight="false" outlineLevel="0" collapsed="false">
      <c r="A54" s="1" t="n">
        <v>51</v>
      </c>
      <c r="B54" s="1" t="s">
        <v>23</v>
      </c>
      <c r="C54" s="2" t="n">
        <v>7.9</v>
      </c>
      <c r="D54" s="10" t="n">
        <v>3</v>
      </c>
      <c r="E54" s="4" t="s">
        <v>25</v>
      </c>
      <c r="F54" s="4" t="s">
        <v>26</v>
      </c>
      <c r="G54" s="4" t="s">
        <v>26</v>
      </c>
      <c r="H54" s="4" t="s">
        <v>26</v>
      </c>
      <c r="I54" s="4" t="s">
        <v>26</v>
      </c>
      <c r="J54" s="4" t="s">
        <v>26</v>
      </c>
      <c r="K54" s="4" t="s">
        <v>26</v>
      </c>
      <c r="L54" s="4" t="s">
        <v>26</v>
      </c>
      <c r="M54" s="4" t="s">
        <v>26</v>
      </c>
      <c r="N54" s="4" t="s">
        <v>26</v>
      </c>
      <c r="O54" s="4" t="s">
        <v>26</v>
      </c>
      <c r="P54" s="4" t="s">
        <v>26</v>
      </c>
      <c r="Q54" s="13"/>
      <c r="T54" s="1"/>
    </row>
    <row r="55" customFormat="false" ht="15" hidden="false" customHeight="false" outlineLevel="0" collapsed="false">
      <c r="A55" s="1" t="n">
        <v>52</v>
      </c>
      <c r="B55" s="1" t="s">
        <v>42</v>
      </c>
      <c r="C55" s="2" t="n">
        <v>8.2</v>
      </c>
      <c r="D55" s="10" t="n">
        <v>3</v>
      </c>
      <c r="E55" s="4" t="s">
        <v>28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3"/>
      <c r="T55" s="1"/>
    </row>
    <row r="56" customFormat="false" ht="15" hidden="false" customHeight="false" outlineLevel="0" collapsed="false">
      <c r="A56" s="1" t="n">
        <v>53</v>
      </c>
      <c r="B56" s="1" t="s">
        <v>42</v>
      </c>
      <c r="C56" s="2" t="n">
        <v>6.9</v>
      </c>
      <c r="D56" s="10" t="n">
        <v>3</v>
      </c>
      <c r="E56" s="4" t="s">
        <v>25</v>
      </c>
      <c r="F56" s="4" t="s">
        <v>26</v>
      </c>
      <c r="G56" s="4" t="s">
        <v>26</v>
      </c>
      <c r="H56" s="4" t="s">
        <v>26</v>
      </c>
      <c r="I56" s="4" t="s">
        <v>26</v>
      </c>
      <c r="J56" s="4" t="s">
        <v>26</v>
      </c>
      <c r="K56" s="4" t="s">
        <v>26</v>
      </c>
      <c r="L56" s="4" t="s">
        <v>26</v>
      </c>
      <c r="M56" s="4" t="s">
        <v>26</v>
      </c>
      <c r="N56" s="4" t="s">
        <v>26</v>
      </c>
      <c r="O56" s="4" t="s">
        <v>26</v>
      </c>
      <c r="P56" s="4" t="s">
        <v>26</v>
      </c>
      <c r="Q56" s="13" t="s">
        <v>47</v>
      </c>
      <c r="T56" s="1"/>
    </row>
    <row r="57" customFormat="false" ht="15" hidden="false" customHeight="false" outlineLevel="0" collapsed="false">
      <c r="A57" s="1" t="n">
        <v>54</v>
      </c>
      <c r="B57" s="1" t="s">
        <v>42</v>
      </c>
      <c r="C57" s="2" t="n">
        <v>10.3</v>
      </c>
      <c r="D57" s="10" t="n">
        <v>4</v>
      </c>
      <c r="E57" s="4" t="s">
        <v>28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3"/>
      <c r="T57" s="1"/>
    </row>
    <row r="58" customFormat="false" ht="15" hidden="false" customHeight="false" outlineLevel="0" collapsed="false">
      <c r="A58" s="1" t="n">
        <v>55</v>
      </c>
      <c r="B58" s="1" t="s">
        <v>23</v>
      </c>
      <c r="C58" s="2" t="n">
        <v>8.3</v>
      </c>
      <c r="D58" s="10" t="n">
        <v>3</v>
      </c>
      <c r="E58" s="4" t="s">
        <v>25</v>
      </c>
      <c r="F58" s="4" t="s">
        <v>26</v>
      </c>
      <c r="G58" s="4" t="s">
        <v>26</v>
      </c>
      <c r="H58" s="4" t="s">
        <v>26</v>
      </c>
      <c r="I58" s="4" t="s">
        <v>26</v>
      </c>
      <c r="J58" s="4" t="s">
        <v>26</v>
      </c>
      <c r="K58" s="4" t="s">
        <v>26</v>
      </c>
      <c r="L58" s="4" t="s">
        <v>26</v>
      </c>
      <c r="M58" s="4" t="s">
        <v>26</v>
      </c>
      <c r="N58" s="4" t="s">
        <v>26</v>
      </c>
      <c r="O58" s="4" t="s">
        <v>26</v>
      </c>
      <c r="P58" s="4" t="s">
        <v>26</v>
      </c>
      <c r="Q58" s="13" t="s">
        <v>57</v>
      </c>
      <c r="T58" s="1"/>
    </row>
    <row r="59" customFormat="false" ht="15" hidden="false" customHeight="false" outlineLevel="0" collapsed="false">
      <c r="A59" s="1" t="n">
        <v>56</v>
      </c>
      <c r="B59" s="1" t="s">
        <v>23</v>
      </c>
      <c r="C59" s="2" t="n">
        <v>6.7</v>
      </c>
      <c r="D59" s="10" t="n">
        <v>2</v>
      </c>
      <c r="E59" s="4" t="s">
        <v>25</v>
      </c>
      <c r="F59" s="4" t="s">
        <v>26</v>
      </c>
      <c r="G59" s="4" t="s">
        <v>26</v>
      </c>
      <c r="H59" s="4" t="s">
        <v>26</v>
      </c>
      <c r="I59" s="4" t="s">
        <v>26</v>
      </c>
      <c r="J59" s="4" t="s">
        <v>26</v>
      </c>
      <c r="K59" s="4" t="s">
        <v>26</v>
      </c>
      <c r="L59" s="4" t="s">
        <v>26</v>
      </c>
      <c r="M59" s="4" t="s">
        <v>26</v>
      </c>
      <c r="N59" s="4" t="s">
        <v>26</v>
      </c>
      <c r="O59" s="4" t="s">
        <v>26</v>
      </c>
      <c r="P59" s="4" t="s">
        <v>26</v>
      </c>
      <c r="Q59" s="13"/>
      <c r="R59" s="1" t="n">
        <v>19</v>
      </c>
      <c r="S59" s="4" t="s">
        <v>29</v>
      </c>
      <c r="T59" s="1"/>
    </row>
    <row r="60" customFormat="false" ht="15" hidden="false" customHeight="false" outlineLevel="0" collapsed="false">
      <c r="A60" s="1" t="n">
        <v>57</v>
      </c>
      <c r="B60" s="1" t="s">
        <v>42</v>
      </c>
      <c r="C60" s="2" t="n">
        <v>11.7</v>
      </c>
      <c r="D60" s="10" t="n">
        <v>6</v>
      </c>
      <c r="E60" s="4" t="s">
        <v>28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3" t="s">
        <v>57</v>
      </c>
      <c r="T60" s="1"/>
    </row>
    <row r="61" customFormat="false" ht="15" hidden="false" customHeight="false" outlineLevel="0" collapsed="false">
      <c r="A61" s="1" t="n">
        <v>58</v>
      </c>
      <c r="B61" s="1" t="s">
        <v>42</v>
      </c>
      <c r="C61" s="2" t="n">
        <v>9</v>
      </c>
      <c r="D61" s="10" t="n">
        <v>3</v>
      </c>
      <c r="E61" s="4" t="s">
        <v>28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3"/>
      <c r="R61" s="1" t="n">
        <v>20</v>
      </c>
      <c r="S61" s="4" t="s">
        <v>29</v>
      </c>
      <c r="T61" s="1"/>
    </row>
    <row r="62" customFormat="false" ht="15" hidden="false" customHeight="false" outlineLevel="0" collapsed="false">
      <c r="A62" s="1" t="n">
        <v>59</v>
      </c>
      <c r="B62" s="1" t="s">
        <v>48</v>
      </c>
      <c r="C62" s="2" t="n">
        <v>8</v>
      </c>
      <c r="D62" s="10" t="n">
        <v>2</v>
      </c>
      <c r="E62" s="4" t="s">
        <v>25</v>
      </c>
      <c r="F62" s="4" t="s">
        <v>26</v>
      </c>
      <c r="G62" s="4" t="s">
        <v>26</v>
      </c>
      <c r="H62" s="4" t="s">
        <v>26</v>
      </c>
      <c r="I62" s="4" t="s">
        <v>26</v>
      </c>
      <c r="J62" s="4" t="s">
        <v>26</v>
      </c>
      <c r="K62" s="4" t="s">
        <v>26</v>
      </c>
      <c r="L62" s="4" t="s">
        <v>26</v>
      </c>
      <c r="M62" s="4" t="s">
        <v>26</v>
      </c>
      <c r="N62" s="4" t="s">
        <v>26</v>
      </c>
      <c r="O62" s="4" t="s">
        <v>26</v>
      </c>
      <c r="P62" s="4" t="s">
        <v>26</v>
      </c>
      <c r="Q62" s="13"/>
      <c r="S62" s="4" t="s">
        <v>49</v>
      </c>
      <c r="T62" s="1" t="s">
        <v>50</v>
      </c>
    </row>
    <row r="63" customFormat="false" ht="15" hidden="false" customHeight="false" outlineLevel="0" collapsed="false">
      <c r="A63" s="1" t="n">
        <v>60</v>
      </c>
      <c r="B63" s="1" t="s">
        <v>23</v>
      </c>
      <c r="C63" s="2" t="n">
        <v>8.2</v>
      </c>
      <c r="D63" s="10" t="n">
        <v>3</v>
      </c>
      <c r="E63" s="4" t="s">
        <v>28</v>
      </c>
      <c r="F63" s="1" t="n">
        <v>26</v>
      </c>
      <c r="G63" s="1" t="n">
        <v>2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f aca="false">G63/(F63+G63)</f>
        <v>0.0714285714285714</v>
      </c>
      <c r="M63" s="1" t="n">
        <v>0</v>
      </c>
      <c r="N63" s="1" t="n">
        <v>0</v>
      </c>
      <c r="O63" s="1" t="n">
        <f aca="false">(G63+I63+K63)/(F63+G63+H63+I63+J63+K63)</f>
        <v>0.0714285714285714</v>
      </c>
      <c r="P63" s="1" t="n">
        <f aca="false">SUM(F63:K63)</f>
        <v>28</v>
      </c>
      <c r="Q63" s="13"/>
      <c r="T63" s="1"/>
    </row>
    <row r="64" customFormat="false" ht="15" hidden="false" customHeight="false" outlineLevel="0" collapsed="false">
      <c r="A64" s="1" t="n">
        <v>61</v>
      </c>
      <c r="B64" s="1" t="s">
        <v>23</v>
      </c>
      <c r="C64" s="2" t="n">
        <v>7.8</v>
      </c>
      <c r="D64" s="10" t="n">
        <v>3</v>
      </c>
      <c r="E64" s="4" t="s">
        <v>28</v>
      </c>
      <c r="F64" s="1" t="n">
        <v>22</v>
      </c>
      <c r="G64" s="1" t="n">
        <v>0</v>
      </c>
      <c r="H64" s="1" t="n">
        <v>20</v>
      </c>
      <c r="I64" s="1" t="n">
        <v>0</v>
      </c>
      <c r="J64" s="1" t="n">
        <v>0</v>
      </c>
      <c r="K64" s="1" t="n">
        <v>0</v>
      </c>
      <c r="L64" s="1" t="n">
        <f aca="false">G64/(F64+G64)</f>
        <v>0</v>
      </c>
      <c r="M64" s="1" t="n">
        <f aca="false">I64/(H64+I64)</f>
        <v>0</v>
      </c>
      <c r="N64" s="1" t="n">
        <v>0</v>
      </c>
      <c r="O64" s="1" t="n">
        <f aca="false">(G64+I64+K64)/(F64+G64+H64+I64+J64+K64)</f>
        <v>0</v>
      </c>
      <c r="P64" s="1" t="n">
        <f aca="false">SUM(F64:K64)</f>
        <v>42</v>
      </c>
      <c r="Q64" s="13"/>
      <c r="T64" s="1"/>
    </row>
    <row r="65" customFormat="false" ht="15" hidden="false" customHeight="false" outlineLevel="0" collapsed="false">
      <c r="A65" s="1" t="n">
        <v>62</v>
      </c>
      <c r="B65" s="1" t="s">
        <v>42</v>
      </c>
      <c r="C65" s="2" t="n">
        <v>8.3</v>
      </c>
      <c r="D65" s="10" t="n">
        <v>3</v>
      </c>
      <c r="E65" s="4" t="s">
        <v>25</v>
      </c>
      <c r="F65" s="4" t="s">
        <v>26</v>
      </c>
      <c r="G65" s="4" t="s">
        <v>26</v>
      </c>
      <c r="H65" s="4" t="s">
        <v>26</v>
      </c>
      <c r="I65" s="4" t="s">
        <v>26</v>
      </c>
      <c r="J65" s="4" t="s">
        <v>26</v>
      </c>
      <c r="K65" s="4" t="s">
        <v>26</v>
      </c>
      <c r="L65" s="4" t="s">
        <v>26</v>
      </c>
      <c r="M65" s="4" t="s">
        <v>26</v>
      </c>
      <c r="N65" s="4" t="s">
        <v>26</v>
      </c>
      <c r="O65" s="4" t="s">
        <v>26</v>
      </c>
      <c r="P65" s="4" t="s">
        <v>26</v>
      </c>
      <c r="Q65" s="13"/>
      <c r="T65" s="1"/>
    </row>
    <row r="66" customFormat="false" ht="15" hidden="false" customHeight="false" outlineLevel="0" collapsed="false">
      <c r="A66" s="1" t="n">
        <v>63</v>
      </c>
      <c r="B66" s="1" t="s">
        <v>42</v>
      </c>
      <c r="C66" s="2" t="n">
        <v>9.1</v>
      </c>
      <c r="D66" s="10" t="n">
        <v>3</v>
      </c>
      <c r="E66" s="4" t="s">
        <v>28</v>
      </c>
      <c r="F66" s="4" t="s">
        <v>26</v>
      </c>
      <c r="G66" s="4" t="s">
        <v>26</v>
      </c>
      <c r="H66" s="4" t="s">
        <v>26</v>
      </c>
      <c r="I66" s="4" t="s">
        <v>26</v>
      </c>
      <c r="J66" s="4" t="s">
        <v>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26</v>
      </c>
      <c r="Q66" s="13"/>
      <c r="T66" s="1"/>
    </row>
    <row r="67" customFormat="false" ht="15" hidden="false" customHeight="false" outlineLevel="0" collapsed="false">
      <c r="A67" s="1" t="n">
        <v>64</v>
      </c>
      <c r="B67" s="1" t="s">
        <v>42</v>
      </c>
      <c r="C67" s="2" t="n">
        <v>9.1</v>
      </c>
      <c r="D67" s="10" t="n">
        <v>3</v>
      </c>
      <c r="E67" s="4" t="s">
        <v>25</v>
      </c>
      <c r="F67" s="4" t="s">
        <v>26</v>
      </c>
      <c r="G67" s="4" t="s">
        <v>26</v>
      </c>
      <c r="H67" s="4" t="s">
        <v>26</v>
      </c>
      <c r="I67" s="4" t="s">
        <v>26</v>
      </c>
      <c r="J67" s="4" t="s">
        <v>26</v>
      </c>
      <c r="K67" s="4" t="s">
        <v>26</v>
      </c>
      <c r="L67" s="4" t="s">
        <v>26</v>
      </c>
      <c r="M67" s="4" t="s">
        <v>26</v>
      </c>
      <c r="N67" s="4" t="s">
        <v>26</v>
      </c>
      <c r="O67" s="4" t="s">
        <v>26</v>
      </c>
      <c r="P67" s="4" t="s">
        <v>26</v>
      </c>
      <c r="Q67" s="13"/>
      <c r="T67" s="1"/>
    </row>
    <row r="68" customFormat="false" ht="15" hidden="false" customHeight="false" outlineLevel="0" collapsed="false">
      <c r="A68" s="1" t="n">
        <v>65</v>
      </c>
      <c r="B68" s="1" t="s">
        <v>23</v>
      </c>
      <c r="C68" s="2" t="n">
        <v>9.4</v>
      </c>
      <c r="D68" s="10" t="n">
        <v>3</v>
      </c>
      <c r="E68" s="4" t="s">
        <v>28</v>
      </c>
      <c r="F68" s="1" t="n">
        <v>0</v>
      </c>
      <c r="G68" s="1" t="n">
        <v>1</v>
      </c>
      <c r="H68" s="1" t="n">
        <v>45</v>
      </c>
      <c r="I68" s="1" t="n">
        <v>1</v>
      </c>
      <c r="J68" s="1" t="n">
        <v>16</v>
      </c>
      <c r="K68" s="1" t="n">
        <v>0</v>
      </c>
      <c r="L68" s="1" t="n">
        <f aca="false">G68/(F68+G68)</f>
        <v>1</v>
      </c>
      <c r="M68" s="1" t="n">
        <f aca="false">I68/(H68+I68)</f>
        <v>0.0217391304347826</v>
      </c>
      <c r="N68" s="1" t="n">
        <f aca="false">K68/(J68+K68)</f>
        <v>0</v>
      </c>
      <c r="O68" s="1" t="n">
        <f aca="false">(G68+I68+K68)/(F68+G68+H68+I68+J68+K68)</f>
        <v>0.0317460317460317</v>
      </c>
      <c r="P68" s="1" t="n">
        <f aca="false">SUM(F68:K68)</f>
        <v>63</v>
      </c>
      <c r="Q68" s="13"/>
      <c r="S68" s="4" t="s">
        <v>49</v>
      </c>
      <c r="T68" s="1" t="s">
        <v>50</v>
      </c>
    </row>
    <row r="69" customFormat="false" ht="15" hidden="false" customHeight="false" outlineLevel="0" collapsed="false">
      <c r="A69" s="1" t="n">
        <v>66</v>
      </c>
      <c r="B69" s="1" t="s">
        <v>23</v>
      </c>
      <c r="C69" s="2" t="n">
        <v>7.9</v>
      </c>
      <c r="D69" s="10" t="n">
        <v>2</v>
      </c>
      <c r="E69" s="4" t="s">
        <v>25</v>
      </c>
      <c r="F69" s="4" t="s">
        <v>26</v>
      </c>
      <c r="G69" s="4" t="s">
        <v>26</v>
      </c>
      <c r="H69" s="4" t="s">
        <v>26</v>
      </c>
      <c r="I69" s="4" t="s">
        <v>26</v>
      </c>
      <c r="J69" s="4" t="s">
        <v>26</v>
      </c>
      <c r="K69" s="4" t="s">
        <v>26</v>
      </c>
      <c r="L69" s="4" t="s">
        <v>26</v>
      </c>
      <c r="M69" s="4" t="s">
        <v>26</v>
      </c>
      <c r="N69" s="4" t="s">
        <v>26</v>
      </c>
      <c r="O69" s="4" t="s">
        <v>26</v>
      </c>
      <c r="P69" s="4" t="s">
        <v>26</v>
      </c>
      <c r="Q69" s="13"/>
      <c r="S69" s="4" t="s">
        <v>49</v>
      </c>
      <c r="T69" s="1" t="s">
        <v>50</v>
      </c>
    </row>
    <row r="70" customFormat="false" ht="15" hidden="false" customHeight="false" outlineLevel="0" collapsed="false">
      <c r="A70" s="1" t="n">
        <v>67</v>
      </c>
      <c r="B70" s="1" t="s">
        <v>23</v>
      </c>
      <c r="C70" s="2" t="n">
        <v>8.9</v>
      </c>
      <c r="D70" s="10" t="n">
        <v>3</v>
      </c>
      <c r="E70" s="4" t="s">
        <v>28</v>
      </c>
      <c r="F70" s="1" t="n">
        <v>5</v>
      </c>
      <c r="G70" s="1" t="n">
        <v>2</v>
      </c>
      <c r="H70" s="1" t="n">
        <v>16</v>
      </c>
      <c r="I70" s="1" t="n">
        <v>0</v>
      </c>
      <c r="J70" s="1" t="n">
        <v>0</v>
      </c>
      <c r="K70" s="1" t="n">
        <v>0</v>
      </c>
      <c r="L70" s="1" t="n">
        <f aca="false">G70/(F70+G70)</f>
        <v>0.285714285714286</v>
      </c>
      <c r="M70" s="1" t="n">
        <f aca="false">I70/(H70+I70)</f>
        <v>0</v>
      </c>
      <c r="N70" s="1" t="n">
        <v>0</v>
      </c>
      <c r="O70" s="1" t="n">
        <f aca="false">(G70+I70+K70)/(F70+G70+H70+I70+J70+K70)</f>
        <v>0.0869565217391304</v>
      </c>
      <c r="P70" s="1" t="n">
        <f aca="false">SUM(F70:K70)</f>
        <v>23</v>
      </c>
      <c r="Q70" s="13"/>
      <c r="S70" s="4" t="s">
        <v>49</v>
      </c>
      <c r="T70" s="1" t="s">
        <v>50</v>
      </c>
    </row>
    <row r="71" customFormat="false" ht="15" hidden="false" customHeight="false" outlineLevel="0" collapsed="false">
      <c r="A71" s="1" t="n">
        <v>68</v>
      </c>
      <c r="B71" s="1" t="s">
        <v>23</v>
      </c>
      <c r="C71" s="2" t="n">
        <v>6.2</v>
      </c>
      <c r="D71" s="10" t="n">
        <v>2</v>
      </c>
      <c r="E71" s="4" t="s">
        <v>28</v>
      </c>
      <c r="F71" s="4" t="s">
        <v>26</v>
      </c>
      <c r="G71" s="4" t="s">
        <v>26</v>
      </c>
      <c r="H71" s="4" t="s">
        <v>26</v>
      </c>
      <c r="I71" s="4" t="s">
        <v>26</v>
      </c>
      <c r="J71" s="4" t="s">
        <v>26</v>
      </c>
      <c r="K71" s="4" t="s">
        <v>26</v>
      </c>
      <c r="L71" s="4" t="s">
        <v>26</v>
      </c>
      <c r="M71" s="4" t="s">
        <v>26</v>
      </c>
      <c r="N71" s="4" t="s">
        <v>26</v>
      </c>
      <c r="O71" s="4" t="s">
        <v>26</v>
      </c>
      <c r="P71" s="4" t="s">
        <v>26</v>
      </c>
      <c r="Q71" s="13"/>
      <c r="T71" s="1"/>
    </row>
    <row r="72" customFormat="false" ht="15" hidden="false" customHeight="false" outlineLevel="0" collapsed="false">
      <c r="A72" s="1" t="n">
        <v>69</v>
      </c>
      <c r="B72" s="1" t="s">
        <v>23</v>
      </c>
      <c r="C72" s="2" t="n">
        <v>7.5</v>
      </c>
      <c r="D72" s="10" t="n">
        <v>2</v>
      </c>
      <c r="E72" s="4" t="s">
        <v>28</v>
      </c>
      <c r="F72" s="1" t="n">
        <v>18</v>
      </c>
      <c r="G72" s="1" t="n">
        <v>0</v>
      </c>
      <c r="H72" s="1" t="n">
        <v>13</v>
      </c>
      <c r="I72" s="1" t="n">
        <v>0</v>
      </c>
      <c r="J72" s="1" t="n">
        <v>2</v>
      </c>
      <c r="K72" s="1" t="n">
        <v>1</v>
      </c>
      <c r="L72" s="1" t="n">
        <f aca="false">G72/(F72+G72)</f>
        <v>0</v>
      </c>
      <c r="M72" s="1" t="n">
        <f aca="false">I72/(H72+I72)</f>
        <v>0</v>
      </c>
      <c r="N72" s="1" t="n">
        <f aca="false">K72/(J72+K72)</f>
        <v>0.333333333333333</v>
      </c>
      <c r="O72" s="1" t="n">
        <f aca="false">(G72+I72+K72)/(F72+G72+H72+I72+J72+K72)</f>
        <v>0.0294117647058823</v>
      </c>
      <c r="P72" s="1" t="n">
        <f aca="false">SUM(F72:K72)</f>
        <v>34</v>
      </c>
      <c r="Q72" s="13"/>
      <c r="T72" s="1"/>
    </row>
    <row r="73" customFormat="false" ht="15" hidden="false" customHeight="false" outlineLevel="0" collapsed="false">
      <c r="A73" s="1" t="n">
        <v>70</v>
      </c>
      <c r="B73" s="1" t="s">
        <v>26</v>
      </c>
      <c r="C73" s="2" t="n">
        <v>6.5</v>
      </c>
      <c r="D73" s="10" t="n">
        <v>2</v>
      </c>
      <c r="E73" s="4" t="s">
        <v>26</v>
      </c>
      <c r="F73" s="4" t="s">
        <v>26</v>
      </c>
      <c r="G73" s="4" t="s">
        <v>26</v>
      </c>
      <c r="H73" s="4" t="s">
        <v>26</v>
      </c>
      <c r="I73" s="4" t="s">
        <v>26</v>
      </c>
      <c r="J73" s="4" t="s">
        <v>26</v>
      </c>
      <c r="K73" s="4" t="s">
        <v>26</v>
      </c>
      <c r="L73" s="4" t="s">
        <v>26</v>
      </c>
      <c r="M73" s="4" t="s">
        <v>26</v>
      </c>
      <c r="N73" s="4" t="s">
        <v>26</v>
      </c>
      <c r="O73" s="4" t="s">
        <v>26</v>
      </c>
      <c r="P73" s="4" t="s">
        <v>26</v>
      </c>
      <c r="Q73" s="13"/>
      <c r="T73" s="1"/>
    </row>
    <row r="74" customFormat="false" ht="15" hidden="false" customHeight="false" outlineLevel="0" collapsed="false">
      <c r="A74" s="1" t="n">
        <v>71</v>
      </c>
      <c r="B74" s="1" t="s">
        <v>42</v>
      </c>
      <c r="C74" s="2" t="n">
        <v>6.4</v>
      </c>
      <c r="D74" s="10" t="n">
        <v>2</v>
      </c>
      <c r="E74" s="4" t="s">
        <v>28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3" t="s">
        <v>34</v>
      </c>
      <c r="T74" s="1"/>
    </row>
    <row r="75" customFormat="false" ht="15" hidden="false" customHeight="false" outlineLevel="0" collapsed="false">
      <c r="A75" s="1" t="n">
        <v>72</v>
      </c>
      <c r="B75" s="1" t="s">
        <v>23</v>
      </c>
      <c r="C75" s="2" t="n">
        <v>8</v>
      </c>
      <c r="D75" s="10" t="n">
        <v>2</v>
      </c>
      <c r="E75" s="4" t="s">
        <v>28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0</v>
      </c>
      <c r="L75" s="1" t="n">
        <v>0</v>
      </c>
      <c r="M75" s="1" t="n">
        <v>0</v>
      </c>
      <c r="N75" s="1" t="n">
        <v>0</v>
      </c>
      <c r="O75" s="1" t="n">
        <v>0</v>
      </c>
      <c r="P75" s="1" t="n">
        <v>0</v>
      </c>
      <c r="Q75" s="13"/>
      <c r="T75" s="1"/>
    </row>
    <row r="76" customFormat="false" ht="15" hidden="false" customHeight="false" outlineLevel="0" collapsed="false">
      <c r="A76" s="1" t="n">
        <v>73</v>
      </c>
      <c r="B76" s="1" t="s">
        <v>23</v>
      </c>
      <c r="C76" s="2" t="n">
        <v>7</v>
      </c>
      <c r="D76" s="10" t="n">
        <v>2</v>
      </c>
      <c r="E76" s="4" t="s">
        <v>28</v>
      </c>
      <c r="F76" s="1" t="n">
        <v>13</v>
      </c>
      <c r="G76" s="1" t="n">
        <v>3</v>
      </c>
      <c r="H76" s="1" t="n">
        <v>13</v>
      </c>
      <c r="I76" s="1" t="n">
        <v>0</v>
      </c>
      <c r="J76" s="1" t="n">
        <v>2</v>
      </c>
      <c r="K76" s="1" t="n">
        <v>0</v>
      </c>
      <c r="L76" s="1"/>
      <c r="M76" s="1"/>
      <c r="N76" s="1"/>
      <c r="O76" s="1"/>
      <c r="P76" s="1"/>
      <c r="Q76" s="13"/>
      <c r="T76" s="1"/>
    </row>
    <row r="77" customFormat="false" ht="15" hidden="false" customHeight="false" outlineLevel="0" collapsed="false">
      <c r="A77" s="1" t="n">
        <v>74</v>
      </c>
      <c r="B77" s="1" t="s">
        <v>23</v>
      </c>
      <c r="C77" s="2" t="n">
        <v>6</v>
      </c>
      <c r="D77" s="10" t="n">
        <v>1</v>
      </c>
      <c r="E77" s="4" t="s">
        <v>25</v>
      </c>
      <c r="F77" s="4" t="s">
        <v>26</v>
      </c>
      <c r="G77" s="4" t="s">
        <v>26</v>
      </c>
      <c r="H77" s="4" t="s">
        <v>26</v>
      </c>
      <c r="I77" s="4" t="s">
        <v>26</v>
      </c>
      <c r="J77" s="4" t="s">
        <v>26</v>
      </c>
      <c r="K77" s="4" t="s">
        <v>26</v>
      </c>
      <c r="L77" s="4" t="s">
        <v>26</v>
      </c>
      <c r="M77" s="4" t="s">
        <v>26</v>
      </c>
      <c r="N77" s="4" t="s">
        <v>26</v>
      </c>
      <c r="O77" s="4" t="s">
        <v>26</v>
      </c>
      <c r="P77" s="4" t="s">
        <v>26</v>
      </c>
      <c r="Q77" s="13"/>
      <c r="T77" s="1"/>
    </row>
    <row r="78" customFormat="false" ht="15" hidden="false" customHeight="false" outlineLevel="0" collapsed="false">
      <c r="A78" s="1" t="n">
        <v>75</v>
      </c>
      <c r="B78" s="1" t="s">
        <v>42</v>
      </c>
      <c r="C78" s="2" t="n">
        <v>7.4</v>
      </c>
      <c r="D78" s="10" t="n">
        <v>3</v>
      </c>
      <c r="E78" s="4" t="s">
        <v>28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0</v>
      </c>
      <c r="N78" s="1" t="n">
        <v>0</v>
      </c>
      <c r="O78" s="1" t="n">
        <v>0</v>
      </c>
      <c r="P78" s="1" t="n">
        <v>0</v>
      </c>
      <c r="Q78" s="13"/>
      <c r="T78" s="1"/>
    </row>
    <row r="79" customFormat="false" ht="15" hidden="false" customHeight="false" outlineLevel="0" collapsed="false">
      <c r="A79" s="1" t="n">
        <v>76</v>
      </c>
      <c r="B79" s="1" t="s">
        <v>42</v>
      </c>
      <c r="C79" s="2" t="n">
        <v>6.2</v>
      </c>
      <c r="D79" s="10" t="n">
        <v>2</v>
      </c>
      <c r="E79" s="4" t="s">
        <v>28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3" t="s">
        <v>47</v>
      </c>
      <c r="T79" s="1"/>
    </row>
    <row r="80" customFormat="false" ht="15" hidden="false" customHeight="false" outlineLevel="0" collapsed="false">
      <c r="A80" s="1" t="n">
        <v>77</v>
      </c>
      <c r="B80" s="1" t="s">
        <v>42</v>
      </c>
      <c r="C80" s="2" t="n">
        <v>7.2</v>
      </c>
      <c r="D80" s="10" t="n">
        <v>2</v>
      </c>
      <c r="E80" s="4" t="s">
        <v>28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3"/>
      <c r="T80" s="1"/>
    </row>
    <row r="81" customFormat="false" ht="15" hidden="false" customHeight="false" outlineLevel="0" collapsed="false">
      <c r="A81" s="1" t="n">
        <v>78</v>
      </c>
      <c r="B81" s="1" t="s">
        <v>42</v>
      </c>
      <c r="C81" s="2" t="n">
        <v>6.4</v>
      </c>
      <c r="D81" s="10" t="n">
        <v>2</v>
      </c>
      <c r="E81" s="4" t="s">
        <v>25</v>
      </c>
      <c r="F81" s="4" t="s">
        <v>26</v>
      </c>
      <c r="G81" s="4" t="s">
        <v>26</v>
      </c>
      <c r="H81" s="4" t="s">
        <v>26</v>
      </c>
      <c r="I81" s="4" t="s">
        <v>26</v>
      </c>
      <c r="J81" s="4" t="s">
        <v>26</v>
      </c>
      <c r="K81" s="4" t="s">
        <v>26</v>
      </c>
      <c r="L81" s="4" t="s">
        <v>26</v>
      </c>
      <c r="M81" s="4" t="s">
        <v>26</v>
      </c>
      <c r="N81" s="4" t="s">
        <v>26</v>
      </c>
      <c r="O81" s="4" t="s">
        <v>26</v>
      </c>
      <c r="P81" s="4" t="s">
        <v>26</v>
      </c>
      <c r="Q81" s="13"/>
      <c r="T81" s="1"/>
    </row>
    <row r="82" customFormat="false" ht="15" hidden="false" customHeight="false" outlineLevel="0" collapsed="false">
      <c r="A82" s="1" t="n">
        <v>79</v>
      </c>
      <c r="B82" s="1" t="s">
        <v>42</v>
      </c>
      <c r="C82" s="2" t="n">
        <v>6.4</v>
      </c>
      <c r="D82" s="10" t="n">
        <v>2</v>
      </c>
      <c r="E82" s="4" t="s">
        <v>28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3"/>
      <c r="T82" s="1"/>
    </row>
    <row r="83" customFormat="false" ht="15" hidden="false" customHeight="false" outlineLevel="0" collapsed="false">
      <c r="A83" s="1" t="n">
        <v>80</v>
      </c>
      <c r="B83" s="1" t="s">
        <v>42</v>
      </c>
      <c r="C83" s="2" t="n">
        <v>6.7</v>
      </c>
      <c r="D83" s="10" t="n">
        <v>2</v>
      </c>
      <c r="E83" s="4" t="s">
        <v>28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3"/>
      <c r="T83" s="1"/>
    </row>
    <row r="84" customFormat="false" ht="15" hidden="false" customHeight="false" outlineLevel="0" collapsed="false">
      <c r="A84" s="1" t="n">
        <v>81</v>
      </c>
      <c r="B84" s="1" t="s">
        <v>23</v>
      </c>
      <c r="C84" s="2" t="n">
        <v>7.4</v>
      </c>
      <c r="D84" s="10" t="n">
        <v>2</v>
      </c>
      <c r="E84" s="4" t="s">
        <v>28</v>
      </c>
      <c r="F84" s="1" t="n">
        <v>12</v>
      </c>
      <c r="G84" s="1" t="n">
        <v>0</v>
      </c>
      <c r="H84" s="1" t="n">
        <v>9</v>
      </c>
      <c r="I84" s="1" t="n">
        <v>1</v>
      </c>
      <c r="J84" s="1" t="n">
        <v>3</v>
      </c>
      <c r="K84" s="1" t="n">
        <v>0</v>
      </c>
      <c r="L84" s="1" t="n">
        <f aca="false">G84/(F84+G84)</f>
        <v>0</v>
      </c>
      <c r="M84" s="1" t="n">
        <f aca="false">I84/(H84+I84)</f>
        <v>0.1</v>
      </c>
      <c r="N84" s="1" t="n">
        <f aca="false">K84/(J84+K84)</f>
        <v>0</v>
      </c>
      <c r="O84" s="1" t="n">
        <f aca="false">(G84+I84+K84)/(F84+G84+H84+I84+J84+K84)</f>
        <v>0.04</v>
      </c>
      <c r="P84" s="1" t="n">
        <f aca="false">SUM(F84:K84)</f>
        <v>25</v>
      </c>
      <c r="Q84" s="13"/>
      <c r="T84" s="1"/>
    </row>
    <row r="85" customFormat="false" ht="15" hidden="false" customHeight="false" outlineLevel="0" collapsed="false">
      <c r="A85" s="1" t="n">
        <v>82</v>
      </c>
      <c r="B85" s="1" t="s">
        <v>42</v>
      </c>
      <c r="C85" s="2" t="n">
        <v>6.4</v>
      </c>
      <c r="D85" s="10" t="n">
        <v>2</v>
      </c>
      <c r="E85" s="4" t="s">
        <v>28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3"/>
      <c r="T85" s="1"/>
    </row>
    <row r="86" customFormat="false" ht="15" hidden="false" customHeight="false" outlineLevel="0" collapsed="false">
      <c r="A86" s="1" t="n">
        <v>83</v>
      </c>
      <c r="B86" s="1" t="s">
        <v>42</v>
      </c>
      <c r="C86" s="2" t="n">
        <v>7.2</v>
      </c>
      <c r="D86" s="10" t="n">
        <v>3</v>
      </c>
      <c r="E86" s="4" t="s">
        <v>28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3"/>
      <c r="T86" s="1"/>
    </row>
    <row r="87" customFormat="false" ht="15" hidden="false" customHeight="false" outlineLevel="0" collapsed="false">
      <c r="A87" s="1" t="n">
        <v>84</v>
      </c>
      <c r="B87" s="1" t="s">
        <v>42</v>
      </c>
      <c r="C87" s="2" t="n">
        <v>8.7</v>
      </c>
      <c r="D87" s="10" t="n">
        <v>3</v>
      </c>
      <c r="E87" s="4" t="s">
        <v>28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3"/>
      <c r="T87" s="1"/>
    </row>
    <row r="88" customFormat="false" ht="15" hidden="false" customHeight="false" outlineLevel="0" collapsed="false">
      <c r="A88" s="1" t="n">
        <v>85</v>
      </c>
      <c r="B88" s="1" t="s">
        <v>42</v>
      </c>
      <c r="C88" s="2" t="n">
        <v>7.7</v>
      </c>
      <c r="D88" s="10" t="n">
        <v>2</v>
      </c>
      <c r="E88" s="4" t="s">
        <v>28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3"/>
      <c r="T88" s="1"/>
    </row>
    <row r="89" customFormat="false" ht="15" hidden="false" customHeight="false" outlineLevel="0" collapsed="false">
      <c r="A89" s="1" t="n">
        <v>86</v>
      </c>
      <c r="B89" s="1" t="s">
        <v>42</v>
      </c>
      <c r="C89" s="2" t="n">
        <v>9.2</v>
      </c>
      <c r="D89" s="10" t="n">
        <v>3</v>
      </c>
      <c r="E89" s="4" t="s">
        <v>28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3"/>
      <c r="T89" s="1"/>
    </row>
    <row r="90" customFormat="false" ht="15" hidden="false" customHeight="false" outlineLevel="0" collapsed="false">
      <c r="A90" s="1" t="n">
        <v>87</v>
      </c>
      <c r="B90" s="1" t="s">
        <v>42</v>
      </c>
      <c r="C90" s="2" t="n">
        <v>7.4</v>
      </c>
      <c r="D90" s="10" t="n">
        <v>2</v>
      </c>
      <c r="E90" s="4" t="s">
        <v>28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3"/>
      <c r="T90" s="1"/>
    </row>
    <row r="91" customFormat="false" ht="15" hidden="false" customHeight="false" outlineLevel="0" collapsed="false">
      <c r="A91" s="1" t="n">
        <v>88</v>
      </c>
      <c r="B91" s="1" t="s">
        <v>42</v>
      </c>
      <c r="C91" s="2" t="n">
        <v>8.6</v>
      </c>
      <c r="D91" s="10" t="n">
        <v>3</v>
      </c>
      <c r="E91" s="4" t="s">
        <v>25</v>
      </c>
      <c r="F91" s="4" t="s">
        <v>26</v>
      </c>
      <c r="G91" s="4" t="s">
        <v>26</v>
      </c>
      <c r="H91" s="4" t="s">
        <v>26</v>
      </c>
      <c r="I91" s="4" t="s">
        <v>26</v>
      </c>
      <c r="J91" s="4" t="s">
        <v>26</v>
      </c>
      <c r="K91" s="4" t="s">
        <v>26</v>
      </c>
      <c r="L91" s="4" t="s">
        <v>26</v>
      </c>
      <c r="M91" s="4" t="s">
        <v>26</v>
      </c>
      <c r="N91" s="4" t="s">
        <v>26</v>
      </c>
      <c r="O91" s="4" t="s">
        <v>26</v>
      </c>
      <c r="P91" s="4" t="s">
        <v>26</v>
      </c>
      <c r="Q91" s="13"/>
      <c r="T91" s="1"/>
    </row>
    <row r="92" customFormat="false" ht="15" hidden="false" customHeight="false" outlineLevel="0" collapsed="false">
      <c r="A92" s="1" t="n">
        <v>89</v>
      </c>
      <c r="B92" s="1" t="s">
        <v>42</v>
      </c>
      <c r="C92" s="2" t="n">
        <v>8.8</v>
      </c>
      <c r="D92" s="10" t="n">
        <v>3</v>
      </c>
      <c r="E92" s="4" t="s">
        <v>25</v>
      </c>
      <c r="F92" s="4" t="s">
        <v>26</v>
      </c>
      <c r="G92" s="4" t="s">
        <v>26</v>
      </c>
      <c r="H92" s="4" t="s">
        <v>26</v>
      </c>
      <c r="I92" s="4" t="s">
        <v>26</v>
      </c>
      <c r="J92" s="4" t="s">
        <v>26</v>
      </c>
      <c r="K92" s="4" t="s">
        <v>26</v>
      </c>
      <c r="L92" s="4" t="s">
        <v>26</v>
      </c>
      <c r="M92" s="4" t="s">
        <v>26</v>
      </c>
      <c r="N92" s="4" t="s">
        <v>26</v>
      </c>
      <c r="O92" s="4" t="s">
        <v>26</v>
      </c>
      <c r="P92" s="4" t="s">
        <v>26</v>
      </c>
      <c r="Q92" s="13" t="s">
        <v>56</v>
      </c>
      <c r="T92" s="1"/>
    </row>
    <row r="93" customFormat="false" ht="15" hidden="false" customHeight="false" outlineLevel="0" collapsed="false">
      <c r="A93" s="1" t="n">
        <v>90</v>
      </c>
      <c r="B93" s="1" t="s">
        <v>23</v>
      </c>
      <c r="C93" s="2" t="n">
        <v>10.1</v>
      </c>
      <c r="D93" s="10" t="n">
        <v>3</v>
      </c>
      <c r="E93" s="4" t="s">
        <v>28</v>
      </c>
      <c r="F93" s="1" t="n">
        <v>34</v>
      </c>
      <c r="G93" s="1" t="n">
        <v>1</v>
      </c>
      <c r="H93" s="1" t="n">
        <v>80</v>
      </c>
      <c r="I93" s="1" t="n">
        <v>0</v>
      </c>
      <c r="J93" s="1" t="n">
        <v>0</v>
      </c>
      <c r="K93" s="1" t="n">
        <v>0</v>
      </c>
      <c r="L93" s="1" t="n">
        <f aca="false">G93/(F93+G93)</f>
        <v>0.0285714285714286</v>
      </c>
      <c r="M93" s="1" t="n">
        <f aca="false">I93/(H93+I93)</f>
        <v>0</v>
      </c>
      <c r="N93" s="1" t="n">
        <v>0</v>
      </c>
      <c r="O93" s="1" t="n">
        <f aca="false">(G93+I93+K93)/(F93+G93+H93+I93+J93+K93)</f>
        <v>0.00869565217391304</v>
      </c>
      <c r="P93" s="1" t="n">
        <f aca="false">SUM(F93:K93)</f>
        <v>115</v>
      </c>
      <c r="Q93" s="13"/>
      <c r="T93" s="1"/>
    </row>
    <row r="94" customFormat="false" ht="15" hidden="false" customHeight="false" outlineLevel="0" collapsed="false">
      <c r="A94" s="1" t="n">
        <v>91</v>
      </c>
      <c r="B94" s="1" t="s">
        <v>42</v>
      </c>
      <c r="C94" s="2" t="n">
        <v>5.9</v>
      </c>
      <c r="D94" s="10" t="n">
        <v>1</v>
      </c>
      <c r="E94" s="4" t="s">
        <v>25</v>
      </c>
      <c r="F94" s="4" t="s">
        <v>26</v>
      </c>
      <c r="G94" s="4" t="s">
        <v>26</v>
      </c>
      <c r="H94" s="4" t="s">
        <v>26</v>
      </c>
      <c r="I94" s="4" t="s">
        <v>26</v>
      </c>
      <c r="J94" s="4" t="s">
        <v>26</v>
      </c>
      <c r="K94" s="4" t="s">
        <v>26</v>
      </c>
      <c r="L94" s="4" t="s">
        <v>26</v>
      </c>
      <c r="M94" s="4" t="s">
        <v>26</v>
      </c>
      <c r="N94" s="4" t="s">
        <v>26</v>
      </c>
      <c r="O94" s="4" t="s">
        <v>26</v>
      </c>
      <c r="P94" s="4" t="s">
        <v>26</v>
      </c>
      <c r="Q94" s="13"/>
      <c r="T94" s="1"/>
    </row>
    <row r="95" customFormat="false" ht="15" hidden="false" customHeight="false" outlineLevel="0" collapsed="false">
      <c r="A95" s="1" t="n">
        <v>92</v>
      </c>
      <c r="B95" s="1" t="s">
        <v>23</v>
      </c>
      <c r="C95" s="2" t="n">
        <v>8.5</v>
      </c>
      <c r="D95" s="10" t="n">
        <v>2</v>
      </c>
      <c r="E95" s="4" t="s">
        <v>28</v>
      </c>
      <c r="F95" s="1" t="n">
        <v>9</v>
      </c>
      <c r="G95" s="1" t="n">
        <v>0</v>
      </c>
      <c r="H95" s="1" t="n">
        <v>14</v>
      </c>
      <c r="I95" s="1" t="n">
        <v>0</v>
      </c>
      <c r="J95" s="1" t="n">
        <v>0</v>
      </c>
      <c r="K95" s="1" t="n">
        <v>0</v>
      </c>
      <c r="L95" s="1" t="n">
        <f aca="false">G95/(F95+G95)</f>
        <v>0</v>
      </c>
      <c r="M95" s="1" t="n">
        <f aca="false">I95/(H95+I95)</f>
        <v>0</v>
      </c>
      <c r="N95" s="1" t="n">
        <v>0</v>
      </c>
      <c r="O95" s="1" t="n">
        <f aca="false">(G95+I95+K95)/(F95+G95+H95+I95+J95+K95)</f>
        <v>0</v>
      </c>
      <c r="P95" s="1" t="n">
        <f aca="false">SUM(F95:K95)</f>
        <v>23</v>
      </c>
      <c r="Q95" s="13"/>
      <c r="T95" s="1"/>
    </row>
    <row r="96" customFormat="false" ht="15" hidden="false" customHeight="false" outlineLevel="0" collapsed="false">
      <c r="A96" s="1" t="n">
        <v>93</v>
      </c>
      <c r="B96" s="1" t="s">
        <v>42</v>
      </c>
      <c r="C96" s="2" t="n">
        <v>8.4</v>
      </c>
      <c r="D96" s="10" t="n">
        <v>2</v>
      </c>
      <c r="E96" s="4" t="s">
        <v>25</v>
      </c>
      <c r="F96" s="4" t="s">
        <v>26</v>
      </c>
      <c r="G96" s="4" t="s">
        <v>26</v>
      </c>
      <c r="H96" s="4" t="s">
        <v>26</v>
      </c>
      <c r="I96" s="4" t="s">
        <v>26</v>
      </c>
      <c r="J96" s="4" t="s">
        <v>26</v>
      </c>
      <c r="K96" s="4" t="s">
        <v>26</v>
      </c>
      <c r="L96" s="4" t="s">
        <v>26</v>
      </c>
      <c r="M96" s="4" t="s">
        <v>26</v>
      </c>
      <c r="N96" s="4" t="s">
        <v>26</v>
      </c>
      <c r="O96" s="4" t="s">
        <v>26</v>
      </c>
      <c r="P96" s="4" t="s">
        <v>26</v>
      </c>
      <c r="Q96" s="13"/>
      <c r="T96" s="1"/>
    </row>
    <row r="97" customFormat="false" ht="15" hidden="false" customHeight="false" outlineLevel="0" collapsed="false">
      <c r="A97" s="1" t="n">
        <v>94</v>
      </c>
      <c r="B97" s="1" t="s">
        <v>42</v>
      </c>
      <c r="C97" s="2" t="n">
        <v>9.1</v>
      </c>
      <c r="D97" s="10" t="n">
        <v>3</v>
      </c>
      <c r="E97" s="4" t="s">
        <v>25</v>
      </c>
      <c r="F97" s="4" t="s">
        <v>26</v>
      </c>
      <c r="G97" s="4" t="s">
        <v>26</v>
      </c>
      <c r="H97" s="4" t="s">
        <v>26</v>
      </c>
      <c r="I97" s="4" t="s">
        <v>26</v>
      </c>
      <c r="J97" s="4" t="s">
        <v>26</v>
      </c>
      <c r="K97" s="4" t="s">
        <v>26</v>
      </c>
      <c r="L97" s="4" t="s">
        <v>26</v>
      </c>
      <c r="M97" s="4" t="s">
        <v>26</v>
      </c>
      <c r="N97" s="4" t="s">
        <v>26</v>
      </c>
      <c r="O97" s="4" t="s">
        <v>26</v>
      </c>
      <c r="P97" s="4" t="s">
        <v>26</v>
      </c>
      <c r="Q97" s="13"/>
      <c r="T97" s="1"/>
    </row>
    <row r="98" customFormat="false" ht="15" hidden="false" customHeight="false" outlineLevel="0" collapsed="false">
      <c r="A98" s="1" t="n">
        <v>95</v>
      </c>
      <c r="B98" s="1" t="s">
        <v>23</v>
      </c>
      <c r="C98" s="2" t="n">
        <v>6.7</v>
      </c>
      <c r="D98" s="10" t="n">
        <v>1</v>
      </c>
      <c r="E98" s="4" t="s">
        <v>28</v>
      </c>
      <c r="F98" s="1" t="n">
        <v>9</v>
      </c>
      <c r="G98" s="1" t="n">
        <v>0</v>
      </c>
      <c r="H98" s="1" t="n">
        <v>0</v>
      </c>
      <c r="I98" s="1" t="n">
        <v>0</v>
      </c>
      <c r="J98" s="1" t="n">
        <v>7</v>
      </c>
      <c r="K98" s="1" t="n">
        <v>0</v>
      </c>
      <c r="L98" s="1" t="n">
        <f aca="false">G98/(F98+G98)</f>
        <v>0</v>
      </c>
      <c r="M98" s="1" t="n">
        <v>0</v>
      </c>
      <c r="N98" s="1" t="n">
        <f aca="false">K98/(J98+K98)</f>
        <v>0</v>
      </c>
      <c r="O98" s="1" t="n">
        <f aca="false">(G98+I98+K98)/(F98+G98+H98+I98+J98+K98)</f>
        <v>0</v>
      </c>
      <c r="P98" s="1" t="n">
        <f aca="false">SUM(F98:K98)</f>
        <v>16</v>
      </c>
      <c r="Q98" s="13"/>
      <c r="T98" s="1"/>
    </row>
    <row r="99" customFormat="false" ht="15" hidden="false" customHeight="false" outlineLevel="0" collapsed="false">
      <c r="A99" s="1" t="n">
        <v>96</v>
      </c>
      <c r="B99" s="1" t="s">
        <v>42</v>
      </c>
      <c r="C99" s="2" t="n">
        <v>6.5</v>
      </c>
      <c r="D99" s="10" t="n">
        <v>2</v>
      </c>
      <c r="E99" s="4" t="s">
        <v>25</v>
      </c>
      <c r="F99" s="4" t="s">
        <v>26</v>
      </c>
      <c r="G99" s="4" t="s">
        <v>26</v>
      </c>
      <c r="H99" s="4" t="s">
        <v>26</v>
      </c>
      <c r="I99" s="4" t="s">
        <v>26</v>
      </c>
      <c r="J99" s="4" t="s">
        <v>26</v>
      </c>
      <c r="K99" s="4" t="s">
        <v>26</v>
      </c>
      <c r="L99" s="4" t="s">
        <v>26</v>
      </c>
      <c r="M99" s="4" t="s">
        <v>26</v>
      </c>
      <c r="N99" s="4" t="s">
        <v>26</v>
      </c>
      <c r="O99" s="4" t="s">
        <v>26</v>
      </c>
      <c r="P99" s="4" t="s">
        <v>26</v>
      </c>
      <c r="Q99" s="13"/>
      <c r="T99" s="1"/>
    </row>
    <row r="100" customFormat="false" ht="15" hidden="false" customHeight="false" outlineLevel="0" collapsed="false">
      <c r="A100" s="1"/>
      <c r="B100" s="1"/>
      <c r="D100" s="10"/>
      <c r="E100" s="4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3"/>
      <c r="T100" s="1"/>
    </row>
    <row r="101" customFormat="false" ht="15.75" hidden="false" customHeight="false" outlineLevel="0" collapsed="false">
      <c r="A101" s="5" t="s">
        <v>58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customFormat="false" ht="15" hidden="false" customHeight="false" outlineLevel="0" collapsed="false">
      <c r="D102" s="10"/>
      <c r="E102" s="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3"/>
      <c r="T102" s="1"/>
    </row>
    <row r="103" customFormat="false" ht="15" hidden="false" customHeight="false" outlineLevel="0" collapsed="false">
      <c r="A103" s="1" t="n">
        <v>1</v>
      </c>
      <c r="B103" s="1" t="s">
        <v>23</v>
      </c>
      <c r="C103" s="2" t="n">
        <v>16.1</v>
      </c>
      <c r="D103" s="10" t="n">
        <v>11</v>
      </c>
      <c r="E103" s="4" t="s">
        <v>28</v>
      </c>
      <c r="F103" s="1" t="n">
        <v>83</v>
      </c>
      <c r="G103" s="1" t="n">
        <v>0</v>
      </c>
      <c r="H103" s="1" t="n">
        <v>80</v>
      </c>
      <c r="I103" s="1" t="n">
        <v>0</v>
      </c>
      <c r="J103" s="1" t="n">
        <v>3</v>
      </c>
      <c r="K103" s="1" t="n">
        <v>0</v>
      </c>
      <c r="L103" s="1" t="n">
        <f aca="false">G103/(F103+G103)</f>
        <v>0</v>
      </c>
      <c r="M103" s="1" t="n">
        <f aca="false">I103/(H103+I103)</f>
        <v>0</v>
      </c>
      <c r="N103" s="1" t="n">
        <f aca="false">K103/(J103+K103)</f>
        <v>0</v>
      </c>
      <c r="O103" s="1" t="n">
        <f aca="false">(G103+I103+K103)/(F103+G103+H103+I103+J103+K103)</f>
        <v>0</v>
      </c>
      <c r="P103" s="1" t="n">
        <f aca="false">SUM(F103:K103)</f>
        <v>166</v>
      </c>
      <c r="Q103" s="13"/>
      <c r="R103" s="1" t="n">
        <v>1</v>
      </c>
      <c r="S103" s="4" t="s">
        <v>29</v>
      </c>
      <c r="T103" s="1"/>
    </row>
    <row r="104" customFormat="false" ht="15" hidden="false" customHeight="false" outlineLevel="0" collapsed="false">
      <c r="A104" s="1" t="n">
        <v>2</v>
      </c>
      <c r="B104" s="1" t="s">
        <v>23</v>
      </c>
      <c r="C104" s="2" t="n">
        <v>14.5</v>
      </c>
      <c r="D104" s="10" t="n">
        <v>9</v>
      </c>
      <c r="E104" s="4" t="s">
        <v>28</v>
      </c>
      <c r="F104" s="1" t="n">
        <v>116</v>
      </c>
      <c r="G104" s="1" t="n">
        <v>36</v>
      </c>
      <c r="H104" s="1" t="n">
        <v>100</v>
      </c>
      <c r="I104" s="1" t="n">
        <v>17</v>
      </c>
      <c r="J104" s="1" t="n">
        <v>0</v>
      </c>
      <c r="K104" s="1" t="n">
        <v>0</v>
      </c>
      <c r="L104" s="1" t="n">
        <f aca="false">G104/(F104+G104)</f>
        <v>0.236842105263158</v>
      </c>
      <c r="M104" s="1" t="n">
        <f aca="false">I104/(H104+I104)</f>
        <v>0.145299145299145</v>
      </c>
      <c r="N104" s="1" t="n">
        <v>0</v>
      </c>
      <c r="O104" s="1" t="n">
        <f aca="false">(G104+I104+K104)/(F104+G104+H104+I104+J104+K104)</f>
        <v>0.197026022304833</v>
      </c>
      <c r="P104" s="1" t="n">
        <f aca="false">SUM(F104:K104)</f>
        <v>269</v>
      </c>
      <c r="Q104" s="13" t="s">
        <v>59</v>
      </c>
      <c r="R104" s="1" t="n">
        <v>2</v>
      </c>
      <c r="S104" s="4" t="s">
        <v>29</v>
      </c>
      <c r="T104" s="1"/>
    </row>
    <row r="105" customFormat="false" ht="15" hidden="false" customHeight="false" outlineLevel="0" collapsed="false">
      <c r="A105" s="1" t="n">
        <v>3</v>
      </c>
      <c r="B105" s="1" t="s">
        <v>42</v>
      </c>
      <c r="C105" s="2" t="n">
        <v>15.1</v>
      </c>
      <c r="D105" s="10" t="n">
        <v>8</v>
      </c>
      <c r="E105" s="4" t="s">
        <v>25</v>
      </c>
      <c r="F105" s="4" t="s">
        <v>26</v>
      </c>
      <c r="G105" s="4" t="s">
        <v>26</v>
      </c>
      <c r="H105" s="4" t="s">
        <v>26</v>
      </c>
      <c r="I105" s="4" t="s">
        <v>26</v>
      </c>
      <c r="J105" s="4" t="s">
        <v>26</v>
      </c>
      <c r="K105" s="4" t="s">
        <v>26</v>
      </c>
      <c r="L105" s="4" t="s">
        <v>26</v>
      </c>
      <c r="M105" s="4" t="s">
        <v>26</v>
      </c>
      <c r="N105" s="4" t="s">
        <v>26</v>
      </c>
      <c r="O105" s="4" t="s">
        <v>26</v>
      </c>
      <c r="P105" s="4" t="s">
        <v>26</v>
      </c>
      <c r="Q105" s="13"/>
      <c r="T105" s="1"/>
    </row>
    <row r="106" customFormat="false" ht="15" hidden="false" customHeight="false" outlineLevel="0" collapsed="false">
      <c r="A106" s="1" t="n">
        <v>4</v>
      </c>
      <c r="B106" s="1" t="s">
        <v>23</v>
      </c>
      <c r="C106" s="2" t="n">
        <v>12.9</v>
      </c>
      <c r="D106" s="10" t="n">
        <v>5</v>
      </c>
      <c r="E106" s="4" t="s">
        <v>25</v>
      </c>
      <c r="F106" s="4" t="s">
        <v>26</v>
      </c>
      <c r="G106" s="4" t="s">
        <v>26</v>
      </c>
      <c r="H106" s="4" t="s">
        <v>26</v>
      </c>
      <c r="I106" s="4" t="s">
        <v>26</v>
      </c>
      <c r="J106" s="4" t="s">
        <v>26</v>
      </c>
      <c r="K106" s="4" t="s">
        <v>26</v>
      </c>
      <c r="L106" s="4" t="s">
        <v>26</v>
      </c>
      <c r="M106" s="4" t="s">
        <v>26</v>
      </c>
      <c r="N106" s="4" t="s">
        <v>26</v>
      </c>
      <c r="O106" s="4" t="s">
        <v>26</v>
      </c>
      <c r="P106" s="4" t="s">
        <v>26</v>
      </c>
      <c r="Q106" s="13"/>
      <c r="R106" s="1" t="n">
        <v>3</v>
      </c>
      <c r="S106" s="4" t="s">
        <v>29</v>
      </c>
      <c r="T106" s="1"/>
    </row>
    <row r="107" customFormat="false" ht="15" hidden="false" customHeight="false" outlineLevel="0" collapsed="false">
      <c r="A107" s="1" t="n">
        <v>5</v>
      </c>
      <c r="B107" s="1" t="s">
        <v>48</v>
      </c>
      <c r="C107" s="2" t="n">
        <v>12.7</v>
      </c>
      <c r="D107" s="10" t="n">
        <v>6</v>
      </c>
      <c r="E107" s="4" t="s">
        <v>28</v>
      </c>
      <c r="F107" s="1" t="n">
        <v>0</v>
      </c>
      <c r="G107" s="1" t="n">
        <v>0</v>
      </c>
      <c r="H107" s="1" t="n">
        <v>0</v>
      </c>
      <c r="I107" s="1" t="n">
        <v>0</v>
      </c>
      <c r="J107" s="1" t="n">
        <v>0</v>
      </c>
      <c r="K107" s="1" t="n">
        <v>0</v>
      </c>
      <c r="L107" s="1" t="n">
        <v>0</v>
      </c>
      <c r="M107" s="1" t="n">
        <v>0</v>
      </c>
      <c r="N107" s="1" t="n">
        <v>0</v>
      </c>
      <c r="O107" s="1" t="n">
        <v>0</v>
      </c>
      <c r="P107" s="1" t="n">
        <v>0</v>
      </c>
      <c r="Q107" s="13" t="s">
        <v>47</v>
      </c>
      <c r="T107" s="1"/>
    </row>
    <row r="108" customFormat="false" ht="15" hidden="false" customHeight="false" outlineLevel="0" collapsed="false">
      <c r="A108" s="1" t="n">
        <v>6</v>
      </c>
      <c r="B108" s="1" t="s">
        <v>23</v>
      </c>
      <c r="C108" s="2" t="n">
        <v>13.3</v>
      </c>
      <c r="D108" s="10" t="n">
        <v>6</v>
      </c>
      <c r="E108" s="4" t="s">
        <v>28</v>
      </c>
      <c r="F108" s="1" t="n">
        <v>95</v>
      </c>
      <c r="G108" s="1" t="n">
        <v>7</v>
      </c>
      <c r="H108" s="1" t="n">
        <v>124</v>
      </c>
      <c r="I108" s="1" t="n">
        <v>8</v>
      </c>
      <c r="J108" s="1" t="n">
        <v>62</v>
      </c>
      <c r="K108" s="1" t="n">
        <v>2</v>
      </c>
      <c r="L108" s="1" t="n">
        <f aca="false">G108/(F108+G108)</f>
        <v>0.0686274509803922</v>
      </c>
      <c r="M108" s="1" t="n">
        <f aca="false">I108/(H108+I108)</f>
        <v>0.0606060606060606</v>
      </c>
      <c r="N108" s="1" t="n">
        <f aca="false">K108/(J108+K108)</f>
        <v>0.03125</v>
      </c>
      <c r="O108" s="1" t="n">
        <f aca="false">(G108+I108+K108)/(F108+G108+H108+I108+J108+K108)</f>
        <v>0.0570469798657718</v>
      </c>
      <c r="P108" s="1" t="n">
        <f aca="false">SUM(F108:K108)</f>
        <v>298</v>
      </c>
      <c r="Q108" s="13"/>
      <c r="R108" s="1" t="n">
        <v>4</v>
      </c>
      <c r="S108" s="4" t="s">
        <v>29</v>
      </c>
      <c r="T108" s="1"/>
    </row>
    <row r="109" customFormat="false" ht="15" hidden="false" customHeight="false" outlineLevel="0" collapsed="false">
      <c r="A109" s="1" t="n">
        <v>7</v>
      </c>
      <c r="B109" s="1" t="s">
        <v>51</v>
      </c>
      <c r="C109" s="2" t="n">
        <v>14.8</v>
      </c>
      <c r="D109" s="10" t="n">
        <v>6</v>
      </c>
      <c r="E109" s="4" t="s">
        <v>28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1" t="n">
        <v>0</v>
      </c>
      <c r="M109" s="1" t="n">
        <v>0</v>
      </c>
      <c r="N109" s="1" t="n">
        <v>0</v>
      </c>
      <c r="O109" s="1" t="n">
        <v>0</v>
      </c>
      <c r="P109" s="1" t="n">
        <v>0</v>
      </c>
      <c r="Q109" s="13" t="s">
        <v>34</v>
      </c>
      <c r="T109" s="1"/>
    </row>
    <row r="110" customFormat="false" ht="15" hidden="false" customHeight="false" outlineLevel="0" collapsed="false">
      <c r="A110" s="1" t="n">
        <v>8</v>
      </c>
      <c r="B110" s="1" t="s">
        <v>48</v>
      </c>
      <c r="C110" s="2" t="n">
        <v>13.7</v>
      </c>
      <c r="D110" s="10" t="n">
        <v>5</v>
      </c>
      <c r="E110" s="4" t="s">
        <v>25</v>
      </c>
      <c r="F110" s="4" t="s">
        <v>26</v>
      </c>
      <c r="G110" s="4" t="s">
        <v>26</v>
      </c>
      <c r="H110" s="4" t="s">
        <v>26</v>
      </c>
      <c r="I110" s="4" t="s">
        <v>26</v>
      </c>
      <c r="J110" s="4" t="s">
        <v>26</v>
      </c>
      <c r="K110" s="4" t="s">
        <v>26</v>
      </c>
      <c r="L110" s="4" t="s">
        <v>26</v>
      </c>
      <c r="M110" s="4" t="s">
        <v>26</v>
      </c>
      <c r="N110" s="4" t="s">
        <v>26</v>
      </c>
      <c r="O110" s="4" t="s">
        <v>26</v>
      </c>
      <c r="P110" s="4" t="s">
        <v>26</v>
      </c>
      <c r="Q110" s="13"/>
      <c r="T110" s="1"/>
    </row>
    <row r="111" customFormat="false" ht="15" hidden="false" customHeight="false" outlineLevel="0" collapsed="false">
      <c r="A111" s="1" t="n">
        <v>9</v>
      </c>
      <c r="B111" s="1" t="s">
        <v>23</v>
      </c>
      <c r="C111" s="2" t="n">
        <v>12.3</v>
      </c>
      <c r="D111" s="10" t="n">
        <v>5</v>
      </c>
      <c r="E111" s="4" t="s">
        <v>25</v>
      </c>
      <c r="F111" s="4" t="s">
        <v>26</v>
      </c>
      <c r="G111" s="4" t="s">
        <v>26</v>
      </c>
      <c r="H111" s="4" t="s">
        <v>26</v>
      </c>
      <c r="I111" s="4" t="s">
        <v>26</v>
      </c>
      <c r="J111" s="4" t="s">
        <v>26</v>
      </c>
      <c r="K111" s="4" t="s">
        <v>26</v>
      </c>
      <c r="L111" s="4" t="s">
        <v>26</v>
      </c>
      <c r="M111" s="4" t="s">
        <v>26</v>
      </c>
      <c r="N111" s="4" t="s">
        <v>26</v>
      </c>
      <c r="O111" s="4" t="s">
        <v>26</v>
      </c>
      <c r="P111" s="4" t="s">
        <v>26</v>
      </c>
      <c r="Q111" s="13"/>
      <c r="R111" s="1" t="n">
        <v>5</v>
      </c>
      <c r="S111" s="4" t="s">
        <v>29</v>
      </c>
      <c r="T111" s="1"/>
    </row>
    <row r="112" customFormat="false" ht="15" hidden="false" customHeight="false" outlineLevel="0" collapsed="false">
      <c r="A112" s="1" t="n">
        <v>10</v>
      </c>
      <c r="B112" s="1" t="s">
        <v>23</v>
      </c>
      <c r="C112" s="2" t="n">
        <v>11.8</v>
      </c>
      <c r="D112" s="10" t="n">
        <v>4</v>
      </c>
      <c r="E112" s="4" t="s">
        <v>28</v>
      </c>
      <c r="F112" s="1" t="n">
        <v>1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f aca="false">G112/(F112+G112)</f>
        <v>0</v>
      </c>
      <c r="M112" s="1" t="n">
        <v>0</v>
      </c>
      <c r="N112" s="1" t="n">
        <v>0</v>
      </c>
      <c r="O112" s="1" t="n">
        <f aca="false">(G112+I112+K112)/(F112+G112+H112+I112+J112+K112)</f>
        <v>0</v>
      </c>
      <c r="P112" s="1" t="n">
        <f aca="false">SUM(F112:K112)</f>
        <v>1</v>
      </c>
      <c r="Q112" s="13"/>
      <c r="R112" s="1" t="n">
        <v>6</v>
      </c>
      <c r="S112" s="4" t="s">
        <v>29</v>
      </c>
      <c r="T112" s="1"/>
    </row>
    <row r="113" customFormat="false" ht="15" hidden="false" customHeight="false" outlineLevel="0" collapsed="false">
      <c r="A113" s="1" t="n">
        <v>11</v>
      </c>
      <c r="B113" s="1" t="s">
        <v>42</v>
      </c>
      <c r="C113" s="2" t="n">
        <v>12.9</v>
      </c>
      <c r="D113" s="10" t="n">
        <v>5</v>
      </c>
      <c r="E113" s="4" t="s">
        <v>28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1" t="n">
        <v>0</v>
      </c>
      <c r="M113" s="1" t="n">
        <v>0</v>
      </c>
      <c r="N113" s="1" t="n">
        <v>0</v>
      </c>
      <c r="O113" s="1" t="n">
        <v>0</v>
      </c>
      <c r="P113" s="1" t="n">
        <v>0</v>
      </c>
      <c r="Q113" s="13" t="s">
        <v>35</v>
      </c>
      <c r="T113" s="1"/>
    </row>
    <row r="114" customFormat="false" ht="15" hidden="false" customHeight="false" outlineLevel="0" collapsed="false">
      <c r="A114" s="1" t="n">
        <v>12</v>
      </c>
      <c r="B114" s="1" t="s">
        <v>42</v>
      </c>
      <c r="C114" s="2" t="n">
        <v>14.3</v>
      </c>
      <c r="D114" s="10" t="n">
        <v>5</v>
      </c>
      <c r="E114" s="4" t="s">
        <v>28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3"/>
      <c r="T114" s="1"/>
    </row>
    <row r="115" customFormat="false" ht="15" hidden="false" customHeight="false" outlineLevel="0" collapsed="false">
      <c r="A115" s="1" t="n">
        <v>13</v>
      </c>
      <c r="B115" s="1" t="s">
        <v>23</v>
      </c>
      <c r="C115" s="2" t="n">
        <v>12.1</v>
      </c>
      <c r="D115" s="10" t="n">
        <v>4</v>
      </c>
      <c r="E115" s="4" t="s">
        <v>25</v>
      </c>
      <c r="F115" s="4" t="s">
        <v>26</v>
      </c>
      <c r="G115" s="4" t="s">
        <v>26</v>
      </c>
      <c r="H115" s="4" t="s">
        <v>26</v>
      </c>
      <c r="I115" s="4" t="s">
        <v>26</v>
      </c>
      <c r="J115" s="4" t="s">
        <v>26</v>
      </c>
      <c r="K115" s="4" t="s">
        <v>26</v>
      </c>
      <c r="L115" s="4" t="s">
        <v>26</v>
      </c>
      <c r="M115" s="4" t="s">
        <v>26</v>
      </c>
      <c r="N115" s="4" t="s">
        <v>26</v>
      </c>
      <c r="O115" s="4" t="s">
        <v>26</v>
      </c>
      <c r="P115" s="4" t="s">
        <v>26</v>
      </c>
      <c r="Q115" s="13"/>
      <c r="R115" s="1" t="n">
        <v>7</v>
      </c>
      <c r="S115" s="4" t="s">
        <v>29</v>
      </c>
      <c r="T115" s="1"/>
    </row>
    <row r="116" customFormat="false" ht="15" hidden="false" customHeight="false" outlineLevel="0" collapsed="false">
      <c r="A116" s="1" t="n">
        <v>14</v>
      </c>
      <c r="B116" s="1" t="s">
        <v>23</v>
      </c>
      <c r="C116" s="2" t="n">
        <v>12.4</v>
      </c>
      <c r="D116" s="10" t="n">
        <v>4</v>
      </c>
      <c r="E116" s="4" t="s">
        <v>28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0</v>
      </c>
      <c r="L116" s="1" t="n">
        <v>0</v>
      </c>
      <c r="M116" s="1" t="n">
        <v>0</v>
      </c>
      <c r="N116" s="1" t="n">
        <v>0</v>
      </c>
      <c r="O116" s="1" t="n">
        <v>0</v>
      </c>
      <c r="P116" s="1" t="n">
        <v>0</v>
      </c>
      <c r="Q116" s="13"/>
      <c r="R116" s="1" t="n">
        <v>8</v>
      </c>
      <c r="S116" s="4" t="s">
        <v>29</v>
      </c>
      <c r="T116" s="1"/>
    </row>
    <row r="117" customFormat="false" ht="15" hidden="false" customHeight="false" outlineLevel="0" collapsed="false">
      <c r="A117" s="1" t="n">
        <v>15</v>
      </c>
      <c r="B117" s="1" t="s">
        <v>23</v>
      </c>
      <c r="C117" s="2" t="n">
        <v>10.1</v>
      </c>
      <c r="D117" s="10" t="n">
        <v>3</v>
      </c>
      <c r="E117" s="4" t="s">
        <v>25</v>
      </c>
      <c r="F117" s="4" t="s">
        <v>26</v>
      </c>
      <c r="G117" s="4" t="s">
        <v>26</v>
      </c>
      <c r="H117" s="4" t="s">
        <v>26</v>
      </c>
      <c r="I117" s="4" t="s">
        <v>26</v>
      </c>
      <c r="J117" s="4" t="s">
        <v>26</v>
      </c>
      <c r="K117" s="4" t="s">
        <v>26</v>
      </c>
      <c r="L117" s="4" t="s">
        <v>26</v>
      </c>
      <c r="M117" s="4" t="s">
        <v>26</v>
      </c>
      <c r="N117" s="4" t="s">
        <v>26</v>
      </c>
      <c r="O117" s="4" t="s">
        <v>26</v>
      </c>
      <c r="P117" s="4" t="s">
        <v>26</v>
      </c>
      <c r="Q117" s="13"/>
      <c r="R117" s="1" t="n">
        <v>9</v>
      </c>
      <c r="S117" s="4" t="s">
        <v>29</v>
      </c>
      <c r="T117" s="1"/>
    </row>
    <row r="118" customFormat="false" ht="15" hidden="false" customHeight="false" outlineLevel="0" collapsed="false">
      <c r="A118" s="1" t="n">
        <v>16</v>
      </c>
      <c r="B118" s="1" t="s">
        <v>23</v>
      </c>
      <c r="C118" s="2" t="n">
        <v>8.6</v>
      </c>
      <c r="D118" s="10" t="n">
        <v>2</v>
      </c>
      <c r="E118" s="4" t="s">
        <v>28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3"/>
      <c r="R118" s="1" t="n">
        <v>10</v>
      </c>
      <c r="S118" s="4" t="s">
        <v>29</v>
      </c>
      <c r="T118" s="1"/>
    </row>
    <row r="119" customFormat="false" ht="15" hidden="false" customHeight="false" outlineLevel="0" collapsed="false">
      <c r="A119" s="1" t="n">
        <v>17</v>
      </c>
      <c r="B119" s="1" t="s">
        <v>42</v>
      </c>
      <c r="C119" s="2" t="n">
        <v>7.7</v>
      </c>
      <c r="D119" s="10" t="n">
        <v>2</v>
      </c>
      <c r="E119" s="4" t="s">
        <v>25</v>
      </c>
      <c r="F119" s="4" t="s">
        <v>26</v>
      </c>
      <c r="G119" s="4" t="s">
        <v>26</v>
      </c>
      <c r="H119" s="4" t="s">
        <v>26</v>
      </c>
      <c r="I119" s="4" t="s">
        <v>26</v>
      </c>
      <c r="J119" s="4" t="s">
        <v>26</v>
      </c>
      <c r="K119" s="4" t="s">
        <v>26</v>
      </c>
      <c r="L119" s="4" t="s">
        <v>26</v>
      </c>
      <c r="M119" s="4" t="s">
        <v>26</v>
      </c>
      <c r="N119" s="4" t="s">
        <v>26</v>
      </c>
      <c r="O119" s="4" t="s">
        <v>26</v>
      </c>
      <c r="P119" s="4" t="s">
        <v>26</v>
      </c>
      <c r="Q119" s="13"/>
      <c r="T119" s="1"/>
    </row>
    <row r="120" customFormat="false" ht="15" hidden="false" customHeight="false" outlineLevel="0" collapsed="false">
      <c r="A120" s="1" t="n">
        <v>18</v>
      </c>
      <c r="B120" s="1" t="s">
        <v>42</v>
      </c>
      <c r="C120" s="2" t="n">
        <v>8.5</v>
      </c>
      <c r="D120" s="10" t="n">
        <v>2</v>
      </c>
      <c r="E120" s="4" t="s">
        <v>28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3"/>
      <c r="T120" s="1"/>
    </row>
    <row r="121" customFormat="false" ht="15" hidden="false" customHeight="false" outlineLevel="0" collapsed="false">
      <c r="A121" s="1" t="n">
        <v>19</v>
      </c>
      <c r="B121" s="1" t="s">
        <v>42</v>
      </c>
      <c r="C121" s="2" t="n">
        <v>7.4</v>
      </c>
      <c r="D121" s="10" t="n">
        <v>2</v>
      </c>
      <c r="E121" s="4" t="s">
        <v>25</v>
      </c>
      <c r="F121" s="4" t="s">
        <v>26</v>
      </c>
      <c r="G121" s="4" t="s">
        <v>26</v>
      </c>
      <c r="H121" s="4" t="s">
        <v>26</v>
      </c>
      <c r="I121" s="4" t="s">
        <v>26</v>
      </c>
      <c r="J121" s="4" t="s">
        <v>26</v>
      </c>
      <c r="K121" s="4" t="s">
        <v>26</v>
      </c>
      <c r="L121" s="4" t="s">
        <v>26</v>
      </c>
      <c r="M121" s="4" t="s">
        <v>26</v>
      </c>
      <c r="N121" s="4" t="s">
        <v>26</v>
      </c>
      <c r="O121" s="4" t="s">
        <v>26</v>
      </c>
      <c r="P121" s="4" t="s">
        <v>26</v>
      </c>
      <c r="Q121" s="13"/>
      <c r="T121" s="1"/>
    </row>
    <row r="122" customFormat="false" ht="15" hidden="false" customHeight="false" outlineLevel="0" collapsed="false">
      <c r="A122" s="1" t="n">
        <v>20</v>
      </c>
      <c r="B122" s="1" t="s">
        <v>42</v>
      </c>
      <c r="C122" s="2" t="n">
        <v>6</v>
      </c>
      <c r="D122" s="10" t="n">
        <v>1</v>
      </c>
      <c r="E122" s="4" t="s">
        <v>28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1" t="n">
        <v>0</v>
      </c>
      <c r="M122" s="1" t="n">
        <v>0</v>
      </c>
      <c r="N122" s="1" t="n">
        <v>0</v>
      </c>
      <c r="O122" s="1" t="n">
        <v>0</v>
      </c>
      <c r="P122" s="1" t="n">
        <v>0</v>
      </c>
      <c r="Q122" s="13"/>
      <c r="T122" s="1"/>
    </row>
    <row r="123" customFormat="false" ht="15" hidden="false" customHeight="false" outlineLevel="0" collapsed="false">
      <c r="A123" s="1" t="n">
        <v>21</v>
      </c>
      <c r="B123" s="1" t="s">
        <v>42</v>
      </c>
      <c r="C123" s="2" t="n">
        <v>6.2</v>
      </c>
      <c r="D123" s="10" t="n">
        <v>1</v>
      </c>
      <c r="E123" s="4" t="s">
        <v>25</v>
      </c>
      <c r="F123" s="4" t="s">
        <v>26</v>
      </c>
      <c r="G123" s="4" t="s">
        <v>26</v>
      </c>
      <c r="H123" s="4" t="s">
        <v>26</v>
      </c>
      <c r="I123" s="4" t="s">
        <v>26</v>
      </c>
      <c r="J123" s="4" t="s">
        <v>26</v>
      </c>
      <c r="K123" s="4" t="s">
        <v>26</v>
      </c>
      <c r="L123" s="4" t="s">
        <v>26</v>
      </c>
      <c r="M123" s="4" t="s">
        <v>26</v>
      </c>
      <c r="N123" s="4" t="s">
        <v>26</v>
      </c>
      <c r="O123" s="4" t="s">
        <v>26</v>
      </c>
      <c r="P123" s="4" t="s">
        <v>26</v>
      </c>
      <c r="Q123" s="13"/>
      <c r="T123" s="1"/>
    </row>
    <row r="124" customFormat="false" ht="15" hidden="false" customHeight="false" outlineLevel="0" collapsed="false">
      <c r="A124" s="1" t="n">
        <v>22</v>
      </c>
      <c r="B124" s="1" t="s">
        <v>42</v>
      </c>
      <c r="C124" s="2" t="n">
        <v>6.1</v>
      </c>
      <c r="D124" s="10" t="n">
        <v>1</v>
      </c>
      <c r="E124" s="4" t="s">
        <v>28</v>
      </c>
      <c r="F124" s="1" t="n">
        <v>0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1" t="n">
        <v>0</v>
      </c>
      <c r="M124" s="1" t="n">
        <v>0</v>
      </c>
      <c r="N124" s="1" t="n">
        <v>0</v>
      </c>
      <c r="O124" s="1" t="n">
        <v>0</v>
      </c>
      <c r="P124" s="1" t="n">
        <v>0</v>
      </c>
      <c r="Q124" s="13"/>
      <c r="T124" s="1" t="s">
        <v>45</v>
      </c>
    </row>
    <row r="125" customFormat="false" ht="15" hidden="false" customHeight="false" outlineLevel="0" collapsed="false">
      <c r="A125" s="1" t="n">
        <v>23</v>
      </c>
      <c r="B125" s="1" t="s">
        <v>42</v>
      </c>
      <c r="C125" s="2" t="n">
        <v>5.5</v>
      </c>
      <c r="D125" s="10" t="n">
        <v>1</v>
      </c>
      <c r="E125" s="4" t="s">
        <v>25</v>
      </c>
      <c r="F125" s="4" t="s">
        <v>26</v>
      </c>
      <c r="G125" s="4" t="s">
        <v>26</v>
      </c>
      <c r="H125" s="4" t="s">
        <v>26</v>
      </c>
      <c r="I125" s="4" t="s">
        <v>26</v>
      </c>
      <c r="J125" s="4" t="s">
        <v>26</v>
      </c>
      <c r="K125" s="4" t="s">
        <v>26</v>
      </c>
      <c r="L125" s="4" t="s">
        <v>26</v>
      </c>
      <c r="M125" s="4" t="s">
        <v>26</v>
      </c>
      <c r="N125" s="4" t="s">
        <v>26</v>
      </c>
      <c r="O125" s="4" t="s">
        <v>26</v>
      </c>
      <c r="P125" s="4" t="s">
        <v>26</v>
      </c>
      <c r="Q125" s="13"/>
      <c r="T125" s="1" t="s">
        <v>45</v>
      </c>
    </row>
    <row r="126" customFormat="false" ht="15" hidden="false" customHeight="false" outlineLevel="0" collapsed="false">
      <c r="A126" s="1" t="n">
        <v>24</v>
      </c>
      <c r="B126" s="1" t="s">
        <v>42</v>
      </c>
      <c r="C126" s="2" t="n">
        <v>4.9</v>
      </c>
      <c r="D126" s="10" t="n">
        <v>1</v>
      </c>
      <c r="E126" s="4" t="s">
        <v>28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1" t="n">
        <v>0</v>
      </c>
      <c r="M126" s="1" t="n">
        <v>0</v>
      </c>
      <c r="N126" s="1" t="n">
        <v>0</v>
      </c>
      <c r="O126" s="1" t="n">
        <v>0</v>
      </c>
      <c r="P126" s="1" t="n">
        <v>0</v>
      </c>
      <c r="Q126" s="13"/>
      <c r="T126" s="1" t="s">
        <v>45</v>
      </c>
    </row>
    <row r="127" customFormat="false" ht="15" hidden="false" customHeight="false" outlineLevel="0" collapsed="false">
      <c r="A127" s="1" t="n">
        <v>25</v>
      </c>
      <c r="B127" s="1" t="s">
        <v>42</v>
      </c>
      <c r="C127" s="2" t="n">
        <v>5.7</v>
      </c>
      <c r="D127" s="10" t="n">
        <v>1</v>
      </c>
      <c r="E127" s="4" t="s">
        <v>28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0</v>
      </c>
      <c r="K127" s="1" t="n">
        <v>0</v>
      </c>
      <c r="L127" s="1" t="n">
        <v>0</v>
      </c>
      <c r="M127" s="1" t="n">
        <v>0</v>
      </c>
      <c r="N127" s="1" t="n">
        <v>0</v>
      </c>
      <c r="O127" s="1" t="n">
        <v>0</v>
      </c>
      <c r="P127" s="1" t="n">
        <v>0</v>
      </c>
      <c r="Q127" s="13"/>
      <c r="T127" s="1" t="s">
        <v>45</v>
      </c>
    </row>
    <row r="128" customFormat="false" ht="15" hidden="false" customHeight="false" outlineLevel="0" collapsed="false">
      <c r="A128" s="1" t="n">
        <v>26</v>
      </c>
      <c r="B128" s="1" t="s">
        <v>23</v>
      </c>
      <c r="C128" s="2" t="n">
        <v>15.1</v>
      </c>
      <c r="D128" s="10" t="n">
        <v>7</v>
      </c>
      <c r="E128" s="4" t="s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3"/>
      <c r="T128" s="1"/>
    </row>
    <row r="129" customFormat="false" ht="15" hidden="false" customHeight="false" outlineLevel="0" collapsed="false">
      <c r="A129" s="1" t="n">
        <v>27</v>
      </c>
      <c r="B129" s="1" t="s">
        <v>23</v>
      </c>
      <c r="C129" s="2" t="n">
        <v>14.5</v>
      </c>
      <c r="D129" s="10" t="n">
        <v>7</v>
      </c>
      <c r="E129" s="4" t="s">
        <v>28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3"/>
      <c r="T129" s="1"/>
    </row>
    <row r="130" customFormat="false" ht="15" hidden="false" customHeight="false" outlineLevel="0" collapsed="false">
      <c r="A130" s="1" t="n">
        <v>28</v>
      </c>
      <c r="B130" s="1" t="s">
        <v>23</v>
      </c>
      <c r="C130" s="2" t="n">
        <v>15.1</v>
      </c>
      <c r="D130" s="10" t="n">
        <v>8</v>
      </c>
      <c r="E130" s="4" t="s">
        <v>28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3"/>
      <c r="T130" s="1"/>
    </row>
    <row r="131" customFormat="false" ht="15" hidden="false" customHeight="false" outlineLevel="0" collapsed="false">
      <c r="A131" s="1" t="n">
        <v>29</v>
      </c>
      <c r="B131" s="1" t="s">
        <v>23</v>
      </c>
      <c r="C131" s="2" t="n">
        <v>12.7</v>
      </c>
      <c r="D131" s="10" t="n">
        <v>5</v>
      </c>
      <c r="E131" s="4" t="s">
        <v>28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3" t="s">
        <v>30</v>
      </c>
      <c r="T131" s="1"/>
    </row>
    <row r="132" customFormat="false" ht="15" hidden="false" customHeight="false" outlineLevel="0" collapsed="false">
      <c r="A132" s="1" t="n">
        <v>30</v>
      </c>
      <c r="B132" s="1" t="s">
        <v>23</v>
      </c>
      <c r="C132" s="2" t="n">
        <v>12.9</v>
      </c>
      <c r="D132" s="10" t="n">
        <v>4</v>
      </c>
      <c r="E132" s="4" t="s">
        <v>25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3"/>
      <c r="T132" s="1"/>
    </row>
    <row r="133" customFormat="false" ht="15" hidden="false" customHeight="false" outlineLevel="0" collapsed="false">
      <c r="A133" s="1" t="n">
        <v>31</v>
      </c>
      <c r="B133" s="1" t="s">
        <v>23</v>
      </c>
      <c r="C133" s="2" t="n">
        <v>13.4</v>
      </c>
      <c r="D133" s="10" t="n">
        <v>6</v>
      </c>
      <c r="E133" s="4" t="s">
        <v>28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3"/>
      <c r="T133" s="1"/>
    </row>
    <row r="134" customFormat="false" ht="15" hidden="false" customHeight="false" outlineLevel="0" collapsed="false">
      <c r="A134" s="1" t="n">
        <v>32</v>
      </c>
      <c r="B134" s="1" t="s">
        <v>48</v>
      </c>
      <c r="C134" s="2" t="n">
        <v>13.6</v>
      </c>
      <c r="D134" s="10" t="n">
        <v>5</v>
      </c>
      <c r="E134" s="4" t="s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3"/>
      <c r="T134" s="1"/>
    </row>
    <row r="135" customFormat="false" ht="15" hidden="false" customHeight="false" outlineLevel="0" collapsed="false">
      <c r="A135" s="1" t="n">
        <v>33</v>
      </c>
      <c r="B135" s="1" t="s">
        <v>23</v>
      </c>
      <c r="C135" s="2" t="n">
        <v>12.4</v>
      </c>
      <c r="D135" s="10" t="n">
        <v>5</v>
      </c>
      <c r="E135" s="4" t="s">
        <v>25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3"/>
      <c r="T135" s="1"/>
    </row>
    <row r="136" customFormat="false" ht="15" hidden="false" customHeight="false" outlineLevel="0" collapsed="false">
      <c r="A136" s="1" t="n">
        <v>34</v>
      </c>
      <c r="B136" s="1" t="s">
        <v>23</v>
      </c>
      <c r="C136" s="2" t="n">
        <v>15.2</v>
      </c>
      <c r="D136" s="10" t="n">
        <v>6</v>
      </c>
      <c r="E136" s="4" t="s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3"/>
      <c r="T136" s="1"/>
    </row>
    <row r="137" customFormat="false" ht="15" hidden="false" customHeight="false" outlineLevel="0" collapsed="false">
      <c r="A137" s="1" t="n">
        <v>35</v>
      </c>
      <c r="B137" s="1" t="s">
        <v>23</v>
      </c>
      <c r="C137" s="2" t="n">
        <v>15.3</v>
      </c>
      <c r="D137" s="10" t="n">
        <v>7</v>
      </c>
      <c r="E137" s="4" t="s">
        <v>28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3" t="s">
        <v>30</v>
      </c>
      <c r="T137" s="1"/>
    </row>
    <row r="138" customFormat="false" ht="15" hidden="false" customHeight="false" outlineLevel="0" collapsed="false">
      <c r="A138" s="1" t="n">
        <v>36</v>
      </c>
      <c r="B138" s="1" t="s">
        <v>23</v>
      </c>
      <c r="C138" s="2" t="n">
        <v>14.6</v>
      </c>
      <c r="D138" s="10" t="n">
        <v>7</v>
      </c>
      <c r="E138" s="4" t="s">
        <v>25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3"/>
      <c r="T138" s="1"/>
    </row>
    <row r="139" customFormat="false" ht="15" hidden="false" customHeight="false" outlineLevel="0" collapsed="false">
      <c r="A139" s="1" t="n">
        <v>37</v>
      </c>
      <c r="B139" s="1" t="s">
        <v>23</v>
      </c>
      <c r="C139" s="2" t="n">
        <v>16.8</v>
      </c>
      <c r="D139" s="10" t="n">
        <v>8</v>
      </c>
      <c r="E139" s="4" t="s">
        <v>28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3"/>
      <c r="T139" s="1"/>
    </row>
    <row r="140" customFormat="false" ht="15" hidden="false" customHeight="false" outlineLevel="0" collapsed="false">
      <c r="A140" s="1" t="n">
        <v>38</v>
      </c>
      <c r="B140" s="1" t="s">
        <v>23</v>
      </c>
      <c r="C140" s="2" t="n">
        <v>13.6</v>
      </c>
      <c r="D140" s="10" t="n">
        <v>6</v>
      </c>
      <c r="E140" s="4" t="s">
        <v>25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3" t="s">
        <v>47</v>
      </c>
      <c r="T140" s="1" t="s">
        <v>60</v>
      </c>
    </row>
    <row r="141" customFormat="false" ht="15" hidden="false" customHeight="false" outlineLevel="0" collapsed="false">
      <c r="A141" s="1" t="n">
        <v>39</v>
      </c>
      <c r="B141" s="1" t="s">
        <v>23</v>
      </c>
      <c r="C141" s="2" t="n">
        <v>17</v>
      </c>
      <c r="D141" s="10" t="n">
        <v>7</v>
      </c>
      <c r="E141" s="4" t="s">
        <v>28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3"/>
      <c r="T141" s="1"/>
    </row>
    <row r="142" customFormat="false" ht="15" hidden="false" customHeight="false" outlineLevel="0" collapsed="false">
      <c r="A142" s="1" t="n">
        <v>40</v>
      </c>
      <c r="B142" s="1" t="s">
        <v>23</v>
      </c>
      <c r="C142" s="2" t="n">
        <v>11.8</v>
      </c>
      <c r="D142" s="10" t="n">
        <v>5</v>
      </c>
      <c r="E142" s="4" t="s">
        <v>28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3" t="s">
        <v>59</v>
      </c>
      <c r="T142" s="1"/>
    </row>
    <row r="143" customFormat="false" ht="15" hidden="false" customHeight="false" outlineLevel="0" collapsed="false">
      <c r="A143" s="1" t="n">
        <v>41</v>
      </c>
      <c r="B143" s="1" t="s">
        <v>23</v>
      </c>
      <c r="C143" s="2" t="n">
        <v>14.3</v>
      </c>
      <c r="D143" s="10" t="n">
        <v>7</v>
      </c>
      <c r="E143" s="4" t="s">
        <v>28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3"/>
      <c r="T143" s="1"/>
    </row>
    <row r="144" customFormat="false" ht="15" hidden="false" customHeight="false" outlineLevel="0" collapsed="false">
      <c r="A144" s="1" t="n">
        <v>42</v>
      </c>
      <c r="B144" s="1" t="s">
        <v>23</v>
      </c>
      <c r="C144" s="2" t="n">
        <v>15</v>
      </c>
      <c r="D144" s="10" t="n">
        <v>7</v>
      </c>
      <c r="E144" s="4" t="s">
        <v>28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3"/>
      <c r="T144" s="1"/>
    </row>
    <row r="145" customFormat="false" ht="15" hidden="false" customHeight="false" outlineLevel="0" collapsed="false">
      <c r="A145" s="1" t="n">
        <v>43</v>
      </c>
      <c r="B145" s="1" t="s">
        <v>23</v>
      </c>
      <c r="C145" s="2" t="n">
        <v>13.2</v>
      </c>
      <c r="D145" s="10" t="n">
        <v>6</v>
      </c>
      <c r="E145" s="4" t="s">
        <v>28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3" t="s">
        <v>34</v>
      </c>
      <c r="T145" s="1"/>
    </row>
    <row r="146" customFormat="false" ht="15" hidden="false" customHeight="false" outlineLevel="0" collapsed="false">
      <c r="A146" s="1" t="n">
        <v>44</v>
      </c>
      <c r="B146" s="1" t="s">
        <v>23</v>
      </c>
      <c r="C146" s="2" t="n">
        <v>15.2</v>
      </c>
      <c r="D146" s="10" t="n">
        <v>8</v>
      </c>
      <c r="E146" s="4" t="s">
        <v>28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3"/>
      <c r="T146" s="1"/>
    </row>
    <row r="147" customFormat="false" ht="15" hidden="false" customHeight="false" outlineLevel="0" collapsed="false">
      <c r="A147" s="1" t="n">
        <v>45</v>
      </c>
      <c r="B147" s="1" t="s">
        <v>23</v>
      </c>
      <c r="C147" s="2" t="n">
        <v>14.7</v>
      </c>
      <c r="D147" s="10" t="n">
        <v>9</v>
      </c>
      <c r="E147" s="4" t="s">
        <v>28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3"/>
      <c r="T147" s="1"/>
    </row>
    <row r="148" customFormat="false" ht="15" hidden="false" customHeight="false" outlineLevel="0" collapsed="false">
      <c r="A148" s="1" t="n">
        <v>46</v>
      </c>
      <c r="B148" s="1" t="s">
        <v>23</v>
      </c>
      <c r="C148" s="2" t="n">
        <v>13.7</v>
      </c>
      <c r="D148" s="10" t="n">
        <v>8</v>
      </c>
      <c r="E148" s="4" t="s">
        <v>28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3"/>
      <c r="T148" s="1"/>
    </row>
    <row r="149" customFormat="false" ht="15" hidden="false" customHeight="false" outlineLevel="0" collapsed="false">
      <c r="A149" s="1" t="n">
        <v>47</v>
      </c>
      <c r="B149" s="1" t="s">
        <v>23</v>
      </c>
      <c r="C149" s="2" t="n">
        <v>15</v>
      </c>
      <c r="D149" s="10" t="n">
        <v>9</v>
      </c>
      <c r="E149" s="4" t="s">
        <v>25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3" t="s">
        <v>47</v>
      </c>
      <c r="T149" s="1"/>
    </row>
    <row r="150" customFormat="false" ht="15" hidden="false" customHeight="false" outlineLevel="0" collapsed="false">
      <c r="A150" s="1" t="n">
        <v>48</v>
      </c>
      <c r="B150" s="1" t="s">
        <v>23</v>
      </c>
      <c r="C150" s="2" t="n">
        <v>13.6</v>
      </c>
      <c r="D150" s="10" t="n">
        <v>7</v>
      </c>
      <c r="E150" s="4" t="s">
        <v>28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3"/>
      <c r="T150" s="1"/>
    </row>
    <row r="151" customFormat="false" ht="15" hidden="false" customHeight="false" outlineLevel="0" collapsed="false">
      <c r="A151" s="1" t="n">
        <v>49</v>
      </c>
      <c r="B151" s="1" t="s">
        <v>23</v>
      </c>
      <c r="C151" s="2" t="n">
        <v>13.9</v>
      </c>
      <c r="D151" s="10" t="n">
        <v>5</v>
      </c>
      <c r="E151" s="4" t="s">
        <v>28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3"/>
      <c r="T151" s="1"/>
    </row>
  </sheetData>
  <mergeCells count="14">
    <mergeCell ref="A1:T1"/>
    <mergeCell ref="A2:A3"/>
    <mergeCell ref="B2:B3"/>
    <mergeCell ref="C2:C3"/>
    <mergeCell ref="D2:D3"/>
    <mergeCell ref="E2:E3"/>
    <mergeCell ref="F2:K2"/>
    <mergeCell ref="L2:O2"/>
    <mergeCell ref="P2:P3"/>
    <mergeCell ref="Q2:Q3"/>
    <mergeCell ref="R2:R3"/>
    <mergeCell ref="S2:S3"/>
    <mergeCell ref="T2:T3"/>
    <mergeCell ref="A101:T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4" width="8.14"/>
    <col collapsed="false" customWidth="true" hidden="false" outlineLevel="0" max="2" min="2" style="1" width="9"/>
    <col collapsed="false" customWidth="true" hidden="false" outlineLevel="0" max="3" min="3" style="1" width="5.85"/>
    <col collapsed="false" customWidth="true" hidden="false" outlineLevel="0" max="4" min="4" style="14" width="5.85"/>
    <col collapsed="false" customWidth="true" hidden="false" outlineLevel="0" max="5" min="5" style="1" width="12"/>
    <col collapsed="false" customWidth="true" hidden="false" outlineLevel="0" max="6" min="6" style="1" width="9.28"/>
    <col collapsed="false" customWidth="true" hidden="false" outlineLevel="0" max="7" min="7" style="1" width="9.57"/>
    <col collapsed="false" customWidth="true" hidden="false" outlineLevel="0" max="8" min="8" style="4" width="5.14"/>
    <col collapsed="false" customWidth="true" hidden="false" outlineLevel="0" max="17" min="9" style="1" width="7.14"/>
    <col collapsed="false" customWidth="true" hidden="false" outlineLevel="0" max="18" min="18" style="1" width="8.28"/>
    <col collapsed="false" customWidth="true" hidden="false" outlineLevel="0" max="19" min="19" style="1" width="10.28"/>
    <col collapsed="false" customWidth="true" hidden="false" outlineLevel="0" max="20" min="20" style="1" width="9.14"/>
    <col collapsed="false" customWidth="true" hidden="false" outlineLevel="0" max="23" min="21" style="1" width="33.14"/>
    <col collapsed="false" customWidth="true" hidden="false" outlineLevel="0" max="1025" min="24" style="1" width="9.14"/>
  </cols>
  <sheetData>
    <row r="1" customFormat="false" ht="16.5" hidden="false" customHeight="true" outlineLevel="0" collapsed="false">
      <c r="E1" s="15" t="s">
        <v>61</v>
      </c>
      <c r="I1" s="4" t="s">
        <v>62</v>
      </c>
      <c r="J1" s="4" t="s">
        <v>62</v>
      </c>
      <c r="K1" s="4" t="s">
        <v>62</v>
      </c>
      <c r="L1" s="4" t="s">
        <v>62</v>
      </c>
      <c r="M1" s="4" t="s">
        <v>62</v>
      </c>
      <c r="N1" s="4" t="s">
        <v>62</v>
      </c>
      <c r="O1" s="4" t="s">
        <v>63</v>
      </c>
      <c r="P1" s="4" t="s">
        <v>63</v>
      </c>
      <c r="Q1" s="4" t="s">
        <v>63</v>
      </c>
      <c r="R1" s="4" t="s">
        <v>63</v>
      </c>
      <c r="S1" s="4" t="s">
        <v>62</v>
      </c>
    </row>
    <row r="2" customFormat="false" ht="16.5" hidden="false" customHeight="true" outlineLevel="0" collapsed="false">
      <c r="I2" s="10" t="s">
        <v>64</v>
      </c>
      <c r="J2" s="10" t="s">
        <v>65</v>
      </c>
      <c r="K2" s="10" t="s">
        <v>64</v>
      </c>
      <c r="L2" s="10" t="s">
        <v>65</v>
      </c>
      <c r="M2" s="10" t="s">
        <v>64</v>
      </c>
      <c r="N2" s="10" t="s">
        <v>65</v>
      </c>
      <c r="O2" s="10" t="s">
        <v>65</v>
      </c>
      <c r="P2" s="10" t="s">
        <v>65</v>
      </c>
      <c r="Q2" s="10" t="s">
        <v>65</v>
      </c>
      <c r="R2" s="10" t="s">
        <v>65</v>
      </c>
      <c r="S2" s="4" t="s">
        <v>66</v>
      </c>
    </row>
    <row r="3" customFormat="false" ht="16.5" hidden="false" customHeight="true" outlineLevel="0" collapsed="false">
      <c r="A3" s="3" t="s">
        <v>67</v>
      </c>
      <c r="B3" s="3" t="s">
        <v>68</v>
      </c>
      <c r="C3" s="3"/>
      <c r="D3" s="16" t="s">
        <v>1</v>
      </c>
      <c r="E3" s="3" t="s">
        <v>2</v>
      </c>
      <c r="F3" s="17" t="s">
        <v>69</v>
      </c>
      <c r="G3" s="18" t="s">
        <v>70</v>
      </c>
      <c r="H3" s="10" t="s">
        <v>5</v>
      </c>
      <c r="I3" s="10" t="s">
        <v>19</v>
      </c>
      <c r="J3" s="10" t="s">
        <v>19</v>
      </c>
      <c r="K3" s="10" t="s">
        <v>20</v>
      </c>
      <c r="L3" s="10" t="s">
        <v>20</v>
      </c>
      <c r="M3" s="10" t="s">
        <v>21</v>
      </c>
      <c r="N3" s="10" t="s">
        <v>21</v>
      </c>
      <c r="O3" s="10" t="s">
        <v>19</v>
      </c>
      <c r="P3" s="10" t="s">
        <v>20</v>
      </c>
      <c r="Q3" s="10" t="s">
        <v>21</v>
      </c>
      <c r="R3" s="10" t="s">
        <v>71</v>
      </c>
      <c r="S3" s="10" t="s">
        <v>6</v>
      </c>
      <c r="T3" s="3" t="s">
        <v>9</v>
      </c>
      <c r="U3" s="3"/>
      <c r="V3" s="3"/>
      <c r="W3" s="3" t="s">
        <v>12</v>
      </c>
    </row>
    <row r="4" customFormat="false" ht="16.5" hidden="false" customHeight="true" outlineLevel="0" collapsed="false">
      <c r="A4" s="4" t="s">
        <v>72</v>
      </c>
      <c r="B4" s="1" t="s">
        <v>73</v>
      </c>
      <c r="D4" s="14" t="s">
        <v>74</v>
      </c>
      <c r="E4" s="1" t="s">
        <v>23</v>
      </c>
      <c r="F4" s="1" t="n">
        <v>8.9</v>
      </c>
      <c r="G4" s="1" t="n">
        <v>4</v>
      </c>
      <c r="H4" s="4" t="s">
        <v>28</v>
      </c>
      <c r="I4" s="1" t="n">
        <v>0</v>
      </c>
      <c r="J4" s="1" t="n">
        <v>0</v>
      </c>
      <c r="K4" s="1" t="n">
        <v>30</v>
      </c>
      <c r="L4" s="1" t="n">
        <v>3</v>
      </c>
      <c r="M4" s="1" t="n">
        <v>56</v>
      </c>
      <c r="N4" s="1" t="n">
        <v>0</v>
      </c>
      <c r="O4" s="1" t="n">
        <v>0</v>
      </c>
      <c r="P4" s="1" t="n">
        <f aca="false">L4/(K4+L4)</f>
        <v>0.0909090909090909</v>
      </c>
      <c r="Q4" s="1" t="n">
        <f aca="false">N4/(M4+N4)</f>
        <v>0</v>
      </c>
      <c r="R4" s="1" t="n">
        <f aca="false">(J4+L4+N4)/(I4+J4+K4+L4+M4+N4)</f>
        <v>0.0337078651685393</v>
      </c>
      <c r="S4" s="1" t="n">
        <f aca="false">SUM(I4:N4)</f>
        <v>89</v>
      </c>
    </row>
    <row r="5" customFormat="false" ht="16.5" hidden="false" customHeight="true" outlineLevel="0" collapsed="false">
      <c r="A5" s="4" t="s">
        <v>72</v>
      </c>
      <c r="B5" s="1" t="s">
        <v>73</v>
      </c>
      <c r="D5" s="14" t="s">
        <v>75</v>
      </c>
      <c r="E5" s="1" t="s">
        <v>23</v>
      </c>
      <c r="F5" s="1" t="n">
        <v>9.2</v>
      </c>
      <c r="G5" s="1" t="n">
        <v>4</v>
      </c>
      <c r="H5" s="4" t="s">
        <v>28</v>
      </c>
      <c r="I5" s="1" t="n">
        <v>1</v>
      </c>
      <c r="J5" s="1" t="n">
        <v>2</v>
      </c>
      <c r="K5" s="1" t="n">
        <v>25</v>
      </c>
      <c r="L5" s="1" t="n">
        <v>2</v>
      </c>
      <c r="M5" s="1" t="n">
        <v>68</v>
      </c>
      <c r="N5" s="1" t="n">
        <v>2</v>
      </c>
      <c r="O5" s="1" t="n">
        <f aca="false">J5/(I5+J5)</f>
        <v>0.666666666666667</v>
      </c>
      <c r="P5" s="1" t="n">
        <f aca="false">L5/(K5+L5)</f>
        <v>0.0740740740740741</v>
      </c>
      <c r="Q5" s="1" t="n">
        <f aca="false">N5/(M5+N5)</f>
        <v>0.0285714285714286</v>
      </c>
      <c r="R5" s="1" t="n">
        <f aca="false">(J5+L5+N5)/(I5+J5+K5+L5+M5+N5)</f>
        <v>0.06</v>
      </c>
      <c r="S5" s="1" t="n">
        <f aca="false">SUM(I5:N5)</f>
        <v>100</v>
      </c>
      <c r="T5" s="1" t="s">
        <v>76</v>
      </c>
    </row>
    <row r="6" customFormat="false" ht="16.5" hidden="false" customHeight="true" outlineLevel="0" collapsed="false">
      <c r="A6" s="4" t="s">
        <v>72</v>
      </c>
      <c r="B6" s="1" t="s">
        <v>73</v>
      </c>
      <c r="D6" s="14" t="s">
        <v>77</v>
      </c>
      <c r="E6" s="1" t="s">
        <v>23</v>
      </c>
      <c r="F6" s="1" t="n">
        <v>8.2</v>
      </c>
      <c r="G6" s="1" t="n">
        <v>3</v>
      </c>
      <c r="H6" s="4" t="s">
        <v>25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</row>
    <row r="7" customFormat="false" ht="16.5" hidden="false" customHeight="true" outlineLevel="0" collapsed="false">
      <c r="A7" s="4" t="s">
        <v>72</v>
      </c>
      <c r="B7" s="1" t="s">
        <v>73</v>
      </c>
      <c r="D7" s="14" t="s">
        <v>78</v>
      </c>
      <c r="E7" s="1" t="s">
        <v>23</v>
      </c>
      <c r="F7" s="1" t="n">
        <v>8.4</v>
      </c>
      <c r="G7" s="1" t="n">
        <v>4</v>
      </c>
      <c r="H7" s="4" t="s">
        <v>25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</row>
    <row r="8" customFormat="false" ht="16.5" hidden="false" customHeight="true" outlineLevel="0" collapsed="false">
      <c r="A8" s="4" t="s">
        <v>72</v>
      </c>
      <c r="B8" s="1" t="s">
        <v>73</v>
      </c>
      <c r="D8" s="14" t="s">
        <v>79</v>
      </c>
      <c r="E8" s="1" t="s">
        <v>23</v>
      </c>
      <c r="F8" s="1" t="n">
        <v>7</v>
      </c>
      <c r="G8" s="1" t="n">
        <v>3</v>
      </c>
      <c r="H8" s="4" t="s">
        <v>28</v>
      </c>
      <c r="I8" s="1" t="n">
        <v>0</v>
      </c>
      <c r="J8" s="1" t="n">
        <v>0</v>
      </c>
      <c r="K8" s="1" t="n">
        <v>60</v>
      </c>
      <c r="L8" s="1" t="n">
        <v>0</v>
      </c>
      <c r="M8" s="1" t="n">
        <v>61</v>
      </c>
      <c r="N8" s="1" t="n">
        <v>0</v>
      </c>
      <c r="O8" s="1" t="n">
        <v>0</v>
      </c>
      <c r="P8" s="1" t="n">
        <f aca="false">L8/(K8+L8)</f>
        <v>0</v>
      </c>
      <c r="Q8" s="1" t="n">
        <f aca="false">N8/(M8+N8)</f>
        <v>0</v>
      </c>
      <c r="R8" s="1" t="n">
        <f aca="false">(J8+L8+N8)/(I8+J8+K8+L8+M8+N8)</f>
        <v>0</v>
      </c>
      <c r="S8" s="1" t="n">
        <f aca="false">SUM(I8:N8)</f>
        <v>121</v>
      </c>
    </row>
    <row r="9" customFormat="false" ht="16.5" hidden="false" customHeight="true" outlineLevel="0" collapsed="false">
      <c r="A9" s="4" t="s">
        <v>72</v>
      </c>
      <c r="B9" s="1" t="s">
        <v>73</v>
      </c>
      <c r="D9" s="14" t="s">
        <v>80</v>
      </c>
      <c r="E9" s="1" t="s">
        <v>23</v>
      </c>
      <c r="F9" s="1" t="n">
        <v>9.8</v>
      </c>
      <c r="G9" s="1" t="n">
        <v>4</v>
      </c>
      <c r="H9" s="4" t="s">
        <v>28</v>
      </c>
      <c r="I9" s="1" t="n">
        <v>0</v>
      </c>
      <c r="J9" s="1" t="n">
        <v>0</v>
      </c>
      <c r="K9" s="1" t="n">
        <v>18</v>
      </c>
      <c r="L9" s="1" t="n">
        <v>0</v>
      </c>
      <c r="M9" s="1" t="n">
        <v>1</v>
      </c>
      <c r="N9" s="1" t="n">
        <v>0</v>
      </c>
      <c r="O9" s="1" t="n">
        <v>0</v>
      </c>
      <c r="P9" s="1" t="n">
        <f aca="false">L9/(K9+L9)</f>
        <v>0</v>
      </c>
      <c r="Q9" s="1" t="n">
        <f aca="false">N9/(M9+N9)</f>
        <v>0</v>
      </c>
      <c r="R9" s="1" t="n">
        <f aca="false">(J9+L9+N9)/(I9+J9+K9+L9+M9+N9)</f>
        <v>0</v>
      </c>
      <c r="S9" s="1" t="n">
        <f aca="false">SUM(I9:N9)</f>
        <v>19</v>
      </c>
      <c r="T9" s="1" t="s">
        <v>76</v>
      </c>
    </row>
    <row r="10" customFormat="false" ht="16.5" hidden="false" customHeight="true" outlineLevel="0" collapsed="false">
      <c r="A10" s="4" t="s">
        <v>72</v>
      </c>
      <c r="B10" s="1" t="s">
        <v>73</v>
      </c>
      <c r="D10" s="14" t="s">
        <v>81</v>
      </c>
      <c r="E10" s="1" t="s">
        <v>23</v>
      </c>
      <c r="F10" s="1" t="n">
        <v>7.7</v>
      </c>
      <c r="G10" s="1" t="n">
        <v>3</v>
      </c>
      <c r="H10" s="4" t="s">
        <v>28</v>
      </c>
      <c r="I10" s="1" t="n">
        <v>10</v>
      </c>
      <c r="J10" s="1" t="n">
        <v>0</v>
      </c>
      <c r="K10" s="1" t="n">
        <v>61</v>
      </c>
      <c r="L10" s="1" t="n">
        <v>8</v>
      </c>
      <c r="M10" s="1" t="n">
        <v>42</v>
      </c>
      <c r="N10" s="1" t="n">
        <v>4</v>
      </c>
      <c r="O10" s="1" t="n">
        <f aca="false">J10/(I10+J10)</f>
        <v>0</v>
      </c>
      <c r="P10" s="1" t="n">
        <f aca="false">L10/(K10+L10)</f>
        <v>0.115942028985507</v>
      </c>
      <c r="Q10" s="1" t="n">
        <f aca="false">N10/(M10+N10)</f>
        <v>0.0869565217391304</v>
      </c>
      <c r="R10" s="1" t="n">
        <f aca="false">(J10+L10+N10)/(I10+J10+K10+L10+M10+N10)</f>
        <v>0.096</v>
      </c>
      <c r="S10" s="1" t="n">
        <f aca="false">SUM(I10:N10)</f>
        <v>125</v>
      </c>
      <c r="T10" s="1" t="s">
        <v>76</v>
      </c>
    </row>
    <row r="11" customFormat="false" ht="16.5" hidden="false" customHeight="true" outlineLevel="0" collapsed="false">
      <c r="A11" s="4" t="s">
        <v>72</v>
      </c>
      <c r="B11" s="1" t="s">
        <v>73</v>
      </c>
      <c r="D11" s="14" t="s">
        <v>82</v>
      </c>
      <c r="E11" s="1" t="s">
        <v>23</v>
      </c>
      <c r="F11" s="1" t="n">
        <v>10</v>
      </c>
      <c r="G11" s="1" t="n">
        <v>5</v>
      </c>
      <c r="H11" s="4" t="s">
        <v>28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14</v>
      </c>
      <c r="N11" s="1" t="n">
        <v>0</v>
      </c>
      <c r="O11" s="1" t="n">
        <v>0</v>
      </c>
      <c r="P11" s="1" t="n">
        <v>0</v>
      </c>
      <c r="Q11" s="1" t="n">
        <f aca="false">N11/(M11+N11)</f>
        <v>0</v>
      </c>
      <c r="R11" s="1" t="n">
        <f aca="false">(J11+L11+N11)/(I11+J11+K11+L11+M11+N11)</f>
        <v>0</v>
      </c>
      <c r="S11" s="1" t="n">
        <f aca="false">SUM(I11:N11)</f>
        <v>14</v>
      </c>
      <c r="T11" s="1" t="s">
        <v>76</v>
      </c>
    </row>
    <row r="12" customFormat="false" ht="16.5" hidden="false" customHeight="true" outlineLevel="0" collapsed="false">
      <c r="A12" s="4" t="s">
        <v>72</v>
      </c>
      <c r="B12" s="1" t="s">
        <v>73</v>
      </c>
      <c r="D12" s="14" t="s">
        <v>83</v>
      </c>
      <c r="E12" s="1" t="s">
        <v>23</v>
      </c>
      <c r="F12" s="1" t="n">
        <v>8</v>
      </c>
      <c r="G12" s="1" t="n">
        <v>3</v>
      </c>
      <c r="H12" s="4" t="s">
        <v>28</v>
      </c>
      <c r="I12" s="1" t="n">
        <v>0</v>
      </c>
      <c r="J12" s="1" t="n">
        <v>1</v>
      </c>
      <c r="K12" s="1" t="n">
        <v>24</v>
      </c>
      <c r="L12" s="1" t="n">
        <v>4</v>
      </c>
      <c r="M12" s="1" t="n">
        <v>32</v>
      </c>
      <c r="N12" s="1" t="n">
        <v>2</v>
      </c>
      <c r="O12" s="1" t="n">
        <f aca="false">J12/(I12+J12)</f>
        <v>1</v>
      </c>
      <c r="P12" s="1" t="n">
        <f aca="false">L12/(K12+L12)</f>
        <v>0.142857142857143</v>
      </c>
      <c r="Q12" s="1" t="n">
        <f aca="false">N12/(M12+N12)</f>
        <v>0.0588235294117647</v>
      </c>
      <c r="R12" s="1" t="n">
        <f aca="false">(J12+L12+N12)/(I12+J12+K12+L12+M12+N12)</f>
        <v>0.111111111111111</v>
      </c>
      <c r="S12" s="1" t="n">
        <f aca="false">SUM(I12:N12)</f>
        <v>63</v>
      </c>
    </row>
    <row r="13" customFormat="false" ht="16.5" hidden="false" customHeight="true" outlineLevel="0" collapsed="false">
      <c r="A13" s="4" t="s">
        <v>72</v>
      </c>
      <c r="B13" s="1" t="s">
        <v>73</v>
      </c>
      <c r="D13" s="14" t="s">
        <v>84</v>
      </c>
      <c r="E13" s="1" t="s">
        <v>23</v>
      </c>
      <c r="F13" s="1" t="n">
        <v>7.8</v>
      </c>
      <c r="G13" s="1" t="n">
        <v>3</v>
      </c>
      <c r="H13" s="4" t="s">
        <v>25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</row>
    <row r="14" customFormat="false" ht="16.5" hidden="false" customHeight="true" outlineLevel="0" collapsed="false">
      <c r="A14" s="4" t="s">
        <v>72</v>
      </c>
      <c r="B14" s="1" t="s">
        <v>73</v>
      </c>
      <c r="D14" s="14" t="s">
        <v>85</v>
      </c>
      <c r="E14" s="1" t="s">
        <v>23</v>
      </c>
      <c r="F14" s="1" t="n">
        <v>9.3</v>
      </c>
      <c r="G14" s="1" t="n">
        <v>4</v>
      </c>
      <c r="H14" s="4" t="s">
        <v>25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</row>
    <row r="15" customFormat="false" ht="16.5" hidden="false" customHeight="true" outlineLevel="0" collapsed="false">
      <c r="A15" s="4" t="s">
        <v>72</v>
      </c>
      <c r="B15" s="1" t="s">
        <v>73</v>
      </c>
      <c r="D15" s="14" t="s">
        <v>86</v>
      </c>
      <c r="E15" s="1" t="s">
        <v>23</v>
      </c>
      <c r="F15" s="1" t="n">
        <v>10.7</v>
      </c>
      <c r="G15" s="1" t="n">
        <v>4</v>
      </c>
      <c r="H15" s="4" t="s">
        <v>28</v>
      </c>
      <c r="I15" s="1" t="n">
        <v>0</v>
      </c>
      <c r="J15" s="1" t="n">
        <v>0</v>
      </c>
      <c r="K15" s="1" t="n">
        <v>2</v>
      </c>
      <c r="L15" s="1" t="n">
        <v>0</v>
      </c>
      <c r="M15" s="1" t="n">
        <v>17</v>
      </c>
      <c r="N15" s="1" t="n">
        <v>0</v>
      </c>
      <c r="O15" s="1" t="n">
        <v>0</v>
      </c>
      <c r="P15" s="1" t="n">
        <f aca="false">L15/(K15+L15)</f>
        <v>0</v>
      </c>
      <c r="Q15" s="1" t="n">
        <f aca="false">N15/(M15+N15)</f>
        <v>0</v>
      </c>
      <c r="R15" s="1" t="n">
        <f aca="false">(J15+L15+N15)/(I15+J15+K15+L15+M15+N15)</f>
        <v>0</v>
      </c>
      <c r="S15" s="1" t="n">
        <f aca="false">SUM(I15:N15)</f>
        <v>19</v>
      </c>
    </row>
    <row r="16" customFormat="false" ht="16.5" hidden="false" customHeight="true" outlineLevel="0" collapsed="false">
      <c r="A16" s="4" t="s">
        <v>72</v>
      </c>
      <c r="B16" s="1" t="s">
        <v>73</v>
      </c>
      <c r="D16" s="14" t="s">
        <v>87</v>
      </c>
      <c r="E16" s="1" t="s">
        <v>23</v>
      </c>
      <c r="F16" s="1" t="n">
        <v>8.8</v>
      </c>
      <c r="G16" s="1" t="n">
        <v>3</v>
      </c>
      <c r="H16" s="4" t="s">
        <v>25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</row>
    <row r="17" customFormat="false" ht="16.5" hidden="false" customHeight="true" outlineLevel="0" collapsed="false">
      <c r="A17" s="4" t="s">
        <v>72</v>
      </c>
      <c r="B17" s="1" t="s">
        <v>73</v>
      </c>
      <c r="D17" s="14" t="s">
        <v>88</v>
      </c>
      <c r="E17" s="1" t="s">
        <v>23</v>
      </c>
      <c r="F17" s="1" t="n">
        <v>9.7</v>
      </c>
      <c r="G17" s="1" t="n">
        <v>5</v>
      </c>
      <c r="H17" s="4" t="s">
        <v>28</v>
      </c>
      <c r="I17" s="1" t="n">
        <v>8</v>
      </c>
      <c r="J17" s="1" t="n">
        <v>0</v>
      </c>
      <c r="K17" s="1" t="n">
        <v>10</v>
      </c>
      <c r="L17" s="1" t="n">
        <v>0</v>
      </c>
      <c r="M17" s="1" t="n">
        <v>2</v>
      </c>
      <c r="N17" s="1" t="n">
        <v>0</v>
      </c>
      <c r="O17" s="1" t="n">
        <f aca="false">J17/(I17+J17)</f>
        <v>0</v>
      </c>
      <c r="P17" s="1" t="n">
        <f aca="false">L17/(K17+L17)</f>
        <v>0</v>
      </c>
      <c r="Q17" s="1" t="n">
        <f aca="false">N17/(M17+N17)</f>
        <v>0</v>
      </c>
      <c r="R17" s="1" t="n">
        <f aca="false">(J17+L17+N17)/(I17+J17+K17+L17+M17+N17)</f>
        <v>0</v>
      </c>
      <c r="S17" s="1" t="n">
        <f aca="false">SUM(I17:N17)</f>
        <v>20</v>
      </c>
    </row>
    <row r="18" customFormat="false" ht="16.5" hidden="false" customHeight="true" outlineLevel="0" collapsed="false">
      <c r="A18" s="4" t="s">
        <v>72</v>
      </c>
      <c r="B18" s="1" t="s">
        <v>73</v>
      </c>
      <c r="D18" s="14" t="s">
        <v>89</v>
      </c>
      <c r="E18" s="1" t="s">
        <v>23</v>
      </c>
      <c r="F18" s="1" t="n">
        <v>8.7</v>
      </c>
      <c r="G18" s="1" t="n">
        <v>6</v>
      </c>
      <c r="H18" s="4" t="s">
        <v>28</v>
      </c>
      <c r="I18" s="1" t="n">
        <v>5</v>
      </c>
      <c r="J18" s="1" t="n">
        <v>0</v>
      </c>
      <c r="K18" s="1" t="n">
        <v>30</v>
      </c>
      <c r="L18" s="1" t="n">
        <v>2</v>
      </c>
      <c r="M18" s="1" t="n">
        <v>30</v>
      </c>
      <c r="N18" s="1" t="n">
        <v>10</v>
      </c>
      <c r="O18" s="1" t="n">
        <f aca="false">J18/(I18+J18)</f>
        <v>0</v>
      </c>
      <c r="P18" s="1" t="n">
        <f aca="false">L18/(K18+L18)</f>
        <v>0.0625</v>
      </c>
      <c r="Q18" s="1" t="n">
        <f aca="false">N18/(M18+N18)</f>
        <v>0.25</v>
      </c>
      <c r="R18" s="1" t="n">
        <f aca="false">(J18+L18+N18)/(I18+J18+K18+L18+M18+N18)</f>
        <v>0.155844155844156</v>
      </c>
      <c r="S18" s="1" t="n">
        <f aca="false">SUM(I18:N18)</f>
        <v>77</v>
      </c>
      <c r="T18" s="1" t="s">
        <v>76</v>
      </c>
    </row>
    <row r="19" customFormat="false" ht="16.5" hidden="false" customHeight="true" outlineLevel="0" collapsed="false">
      <c r="A19" s="4" t="s">
        <v>72</v>
      </c>
      <c r="B19" s="1" t="s">
        <v>73</v>
      </c>
      <c r="D19" s="14" t="s">
        <v>90</v>
      </c>
      <c r="E19" s="1" t="s">
        <v>23</v>
      </c>
      <c r="F19" s="1" t="n">
        <v>8.5</v>
      </c>
      <c r="G19" s="1" t="n">
        <v>4</v>
      </c>
      <c r="H19" s="4" t="s">
        <v>28</v>
      </c>
      <c r="I19" s="1" t="n">
        <v>4</v>
      </c>
      <c r="J19" s="1" t="n">
        <v>5</v>
      </c>
      <c r="K19" s="1" t="n">
        <v>37</v>
      </c>
      <c r="L19" s="1" t="n">
        <v>0</v>
      </c>
      <c r="M19" s="1" t="n">
        <v>49</v>
      </c>
      <c r="N19" s="1" t="n">
        <v>0</v>
      </c>
      <c r="O19" s="1" t="n">
        <f aca="false">J19/(I19+J19)</f>
        <v>0.555555555555556</v>
      </c>
      <c r="P19" s="1" t="n">
        <f aca="false">L19/(K19+L19)</f>
        <v>0</v>
      </c>
      <c r="Q19" s="1" t="n">
        <f aca="false">N19/(M19+N19)</f>
        <v>0</v>
      </c>
      <c r="R19" s="1" t="n">
        <f aca="false">(J19+L19+N19)/(I19+J19+K19+L19+M19+N19)</f>
        <v>0.0526315789473684</v>
      </c>
      <c r="S19" s="1" t="n">
        <f aca="false">SUM(I19:N19)</f>
        <v>95</v>
      </c>
    </row>
    <row r="20" customFormat="false" ht="16.5" hidden="false" customHeight="true" outlineLevel="0" collapsed="false">
      <c r="A20" s="4" t="s">
        <v>72</v>
      </c>
      <c r="B20" s="1" t="s">
        <v>73</v>
      </c>
      <c r="D20" s="14" t="s">
        <v>91</v>
      </c>
      <c r="E20" s="1" t="s">
        <v>23</v>
      </c>
      <c r="F20" s="1" t="n">
        <v>8.5</v>
      </c>
      <c r="G20" s="1" t="n">
        <v>3</v>
      </c>
      <c r="H20" s="4" t="s">
        <v>28</v>
      </c>
      <c r="I20" s="1" t="n">
        <v>5</v>
      </c>
      <c r="J20" s="1" t="n">
        <v>1</v>
      </c>
      <c r="K20" s="1" t="n">
        <v>25</v>
      </c>
      <c r="L20" s="1" t="n">
        <v>2</v>
      </c>
      <c r="M20" s="1" t="n">
        <v>60</v>
      </c>
      <c r="N20" s="1" t="n">
        <v>0</v>
      </c>
      <c r="O20" s="1" t="n">
        <f aca="false">J20/(I20+J20)</f>
        <v>0.166666666666667</v>
      </c>
      <c r="P20" s="1" t="n">
        <f aca="false">L20/(K20+L20)</f>
        <v>0.0740740740740741</v>
      </c>
      <c r="Q20" s="1" t="n">
        <f aca="false">N20/(M20+N20)</f>
        <v>0</v>
      </c>
      <c r="R20" s="1" t="n">
        <f aca="false">(J20+L20+N20)/(I20+J20+K20+L20+M20+N20)</f>
        <v>0.032258064516129</v>
      </c>
      <c r="S20" s="1" t="n">
        <f aca="false">SUM(I20:N20)</f>
        <v>93</v>
      </c>
      <c r="T20" s="1" t="s">
        <v>76</v>
      </c>
    </row>
    <row r="21" customFormat="false" ht="16.5" hidden="false" customHeight="true" outlineLevel="0" collapsed="false">
      <c r="A21" s="4" t="s">
        <v>72</v>
      </c>
      <c r="B21" s="1" t="s">
        <v>73</v>
      </c>
      <c r="D21" s="14" t="s">
        <v>92</v>
      </c>
      <c r="E21" s="1" t="s">
        <v>23</v>
      </c>
      <c r="F21" s="1" t="n">
        <v>8.7</v>
      </c>
      <c r="G21" s="1" t="n">
        <v>3</v>
      </c>
      <c r="H21" s="4" t="s">
        <v>28</v>
      </c>
      <c r="I21" s="1" t="n">
        <v>7</v>
      </c>
      <c r="J21" s="1" t="n">
        <v>0</v>
      </c>
      <c r="K21" s="1" t="n">
        <v>13</v>
      </c>
      <c r="L21" s="1" t="n">
        <v>0</v>
      </c>
      <c r="M21" s="1" t="n">
        <v>131</v>
      </c>
      <c r="N21" s="1" t="n">
        <v>0</v>
      </c>
      <c r="O21" s="1" t="n">
        <f aca="false">J21/(I21+J21)</f>
        <v>0</v>
      </c>
      <c r="P21" s="1" t="n">
        <f aca="false">L21/(K21+L21)</f>
        <v>0</v>
      </c>
      <c r="Q21" s="1" t="n">
        <f aca="false">N21/(M21+N21)</f>
        <v>0</v>
      </c>
      <c r="R21" s="1" t="n">
        <f aca="false">(J21+L21+N21)/(I21+J21+K21+L21+M21+N21)</f>
        <v>0</v>
      </c>
      <c r="S21" s="1" t="n">
        <f aca="false">SUM(I21:N21)</f>
        <v>151</v>
      </c>
    </row>
    <row r="22" customFormat="false" ht="16.5" hidden="false" customHeight="true" outlineLevel="0" collapsed="false">
      <c r="A22" s="4" t="s">
        <v>72</v>
      </c>
      <c r="B22" s="1" t="s">
        <v>73</v>
      </c>
      <c r="D22" s="14" t="s">
        <v>93</v>
      </c>
      <c r="E22" s="1" t="s">
        <v>23</v>
      </c>
      <c r="F22" s="1" t="n">
        <v>9.9</v>
      </c>
      <c r="G22" s="1" t="n">
        <v>4</v>
      </c>
      <c r="H22" s="4" t="s">
        <v>28</v>
      </c>
      <c r="I22" s="1" t="n">
        <v>1</v>
      </c>
      <c r="J22" s="1" t="n">
        <v>0</v>
      </c>
      <c r="K22" s="1" t="n">
        <v>0</v>
      </c>
      <c r="L22" s="1" t="n">
        <v>0</v>
      </c>
      <c r="M22" s="1" t="n">
        <v>31</v>
      </c>
      <c r="N22" s="1" t="n">
        <v>0</v>
      </c>
      <c r="O22" s="1" t="n">
        <f aca="false">J22/(I22+J22)</f>
        <v>0</v>
      </c>
      <c r="P22" s="1" t="n">
        <v>0</v>
      </c>
      <c r="Q22" s="1" t="n">
        <f aca="false">N22/(M22+N22)</f>
        <v>0</v>
      </c>
      <c r="R22" s="1" t="n">
        <f aca="false">(J22+L22+N22)/(I22+J22+K22+L22+M22+N22)</f>
        <v>0</v>
      </c>
      <c r="S22" s="1" t="n">
        <f aca="false">SUM(I22:N22)</f>
        <v>32</v>
      </c>
    </row>
    <row r="23" customFormat="false" ht="16.5" hidden="false" customHeight="true" outlineLevel="0" collapsed="false">
      <c r="A23" s="4" t="s">
        <v>72</v>
      </c>
      <c r="B23" s="1" t="s">
        <v>73</v>
      </c>
      <c r="D23" s="14" t="s">
        <v>94</v>
      </c>
      <c r="E23" s="1" t="s">
        <v>23</v>
      </c>
      <c r="F23" s="1" t="n">
        <v>9</v>
      </c>
      <c r="G23" s="1" t="n">
        <v>3</v>
      </c>
      <c r="H23" s="4" t="s">
        <v>25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</row>
    <row r="24" customFormat="false" ht="16.5" hidden="false" customHeight="true" outlineLevel="0" collapsed="false">
      <c r="A24" s="4" t="s">
        <v>72</v>
      </c>
      <c r="B24" s="1" t="s">
        <v>73</v>
      </c>
      <c r="D24" s="14" t="s">
        <v>95</v>
      </c>
      <c r="E24" s="1" t="s">
        <v>23</v>
      </c>
      <c r="F24" s="1" t="n">
        <v>8.3</v>
      </c>
      <c r="G24" s="1" t="n">
        <v>3</v>
      </c>
      <c r="H24" s="4" t="s">
        <v>25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</row>
    <row r="25" customFormat="false" ht="16.5" hidden="false" customHeight="true" outlineLevel="0" collapsed="false">
      <c r="A25" s="4" t="s">
        <v>72</v>
      </c>
      <c r="B25" s="1" t="s">
        <v>73</v>
      </c>
      <c r="D25" s="14" t="s">
        <v>96</v>
      </c>
      <c r="E25" s="1" t="s">
        <v>23</v>
      </c>
      <c r="F25" s="1" t="n">
        <v>10.1</v>
      </c>
      <c r="G25" s="1" t="n">
        <v>5</v>
      </c>
      <c r="H25" s="4" t="s">
        <v>28</v>
      </c>
      <c r="I25" s="1" t="n">
        <v>5</v>
      </c>
      <c r="J25" s="1" t="n">
        <v>0</v>
      </c>
      <c r="K25" s="1" t="n">
        <v>14</v>
      </c>
      <c r="L25" s="1" t="n">
        <v>0</v>
      </c>
      <c r="M25" s="1" t="n">
        <v>15</v>
      </c>
      <c r="N25" s="1" t="n">
        <v>2</v>
      </c>
      <c r="O25" s="1" t="n">
        <f aca="false">J25/(I25+J25)</f>
        <v>0</v>
      </c>
      <c r="P25" s="1" t="n">
        <f aca="false">L25/(K25+L25)</f>
        <v>0</v>
      </c>
      <c r="Q25" s="1" t="n">
        <f aca="false">N25/(M25+N25)</f>
        <v>0.117647058823529</v>
      </c>
      <c r="R25" s="1" t="n">
        <f aca="false">(J25+L25+N25)/(I25+J25+K25+L25+M25+N25)</f>
        <v>0.0555555555555556</v>
      </c>
      <c r="S25" s="1" t="n">
        <f aca="false">SUM(I25:N25)</f>
        <v>36</v>
      </c>
      <c r="T25" s="1" t="s">
        <v>76</v>
      </c>
    </row>
    <row r="26" customFormat="false" ht="16.5" hidden="false" customHeight="true" outlineLevel="0" collapsed="false">
      <c r="A26" s="4" t="s">
        <v>72</v>
      </c>
      <c r="B26" s="1" t="s">
        <v>73</v>
      </c>
      <c r="D26" s="14" t="s">
        <v>97</v>
      </c>
      <c r="E26" s="1" t="s">
        <v>23</v>
      </c>
      <c r="F26" s="1" t="n">
        <v>9.2</v>
      </c>
      <c r="G26" s="1" t="n">
        <v>4</v>
      </c>
      <c r="H26" s="4" t="s">
        <v>28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13</v>
      </c>
      <c r="N26" s="1" t="n">
        <v>0</v>
      </c>
      <c r="O26" s="1" t="n">
        <v>0</v>
      </c>
      <c r="P26" s="1" t="n">
        <v>0</v>
      </c>
      <c r="Q26" s="1" t="n">
        <f aca="false">N26/(M26+N26)</f>
        <v>0</v>
      </c>
      <c r="R26" s="1" t="n">
        <f aca="false">(J26+L26+N26)/(I26+J26+K26+L26+M26+N26)</f>
        <v>0</v>
      </c>
      <c r="S26" s="1" t="n">
        <f aca="false">SUM(I26:N26)</f>
        <v>13</v>
      </c>
    </row>
    <row r="27" customFormat="false" ht="16.5" hidden="false" customHeight="true" outlineLevel="0" collapsed="false">
      <c r="A27" s="4" t="s">
        <v>72</v>
      </c>
      <c r="B27" s="1" t="s">
        <v>73</v>
      </c>
      <c r="D27" s="14" t="s">
        <v>98</v>
      </c>
      <c r="E27" s="1" t="s">
        <v>23</v>
      </c>
      <c r="F27" s="1" t="n">
        <v>8.4</v>
      </c>
      <c r="G27" s="1" t="n">
        <v>4</v>
      </c>
      <c r="H27" s="4" t="s">
        <v>25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</row>
    <row r="28" customFormat="false" ht="16.5" hidden="false" customHeight="true" outlineLevel="0" collapsed="false">
      <c r="A28" s="4" t="s">
        <v>72</v>
      </c>
      <c r="B28" s="1" t="s">
        <v>73</v>
      </c>
      <c r="D28" s="14" t="s">
        <v>99</v>
      </c>
      <c r="E28" s="1" t="s">
        <v>23</v>
      </c>
      <c r="F28" s="1" t="n">
        <v>8.1</v>
      </c>
      <c r="G28" s="1" t="n">
        <v>4</v>
      </c>
      <c r="H28" s="4" t="s">
        <v>28</v>
      </c>
      <c r="I28" s="1" t="n">
        <v>0</v>
      </c>
      <c r="J28" s="1" t="n">
        <v>0</v>
      </c>
      <c r="K28" s="1" t="n">
        <v>33</v>
      </c>
      <c r="L28" s="1" t="n">
        <v>1</v>
      </c>
      <c r="M28" s="1" t="n">
        <v>36</v>
      </c>
      <c r="N28" s="1" t="n">
        <v>2</v>
      </c>
      <c r="O28" s="1" t="n">
        <v>0</v>
      </c>
      <c r="P28" s="1" t="n">
        <f aca="false">L28/(K28+L28)</f>
        <v>0.0294117647058823</v>
      </c>
      <c r="Q28" s="1" t="n">
        <f aca="false">N28/(M28+N28)</f>
        <v>0.0526315789473684</v>
      </c>
      <c r="R28" s="1" t="n">
        <f aca="false">(J28+L28+N28)/(I28+J28+K28+L28+M28+N28)</f>
        <v>0.0416666666666667</v>
      </c>
      <c r="S28" s="1" t="n">
        <f aca="false">SUM(I28:N28)</f>
        <v>72</v>
      </c>
      <c r="T28" s="1" t="s">
        <v>76</v>
      </c>
    </row>
    <row r="29" customFormat="false" ht="16.5" hidden="false" customHeight="true" outlineLevel="0" collapsed="false">
      <c r="A29" s="4" t="s">
        <v>72</v>
      </c>
      <c r="B29" s="1" t="s">
        <v>73</v>
      </c>
      <c r="D29" s="14" t="s">
        <v>100</v>
      </c>
      <c r="E29" s="1" t="s">
        <v>23</v>
      </c>
      <c r="F29" s="1" t="n">
        <v>8.7</v>
      </c>
      <c r="G29" s="1" t="n">
        <v>4</v>
      </c>
      <c r="H29" s="4" t="s">
        <v>28</v>
      </c>
      <c r="I29" s="1" t="n">
        <v>10</v>
      </c>
      <c r="J29" s="1" t="n">
        <v>1</v>
      </c>
      <c r="K29" s="1" t="n">
        <v>0</v>
      </c>
      <c r="L29" s="1" t="n">
        <v>0</v>
      </c>
      <c r="M29" s="1" t="n">
        <v>4</v>
      </c>
      <c r="N29" s="1" t="n">
        <v>0</v>
      </c>
      <c r="O29" s="1" t="n">
        <f aca="false">J29/(I29+J29)</f>
        <v>0.0909090909090909</v>
      </c>
      <c r="P29" s="1" t="n">
        <v>0</v>
      </c>
      <c r="Q29" s="1" t="n">
        <f aca="false">N29/(M29+N29)</f>
        <v>0</v>
      </c>
      <c r="R29" s="1" t="n">
        <f aca="false">(J29+L29+N29)/(I29+J29+K29+L29+M29+N29)</f>
        <v>0.0666666666666667</v>
      </c>
      <c r="S29" s="1" t="n">
        <f aca="false">SUM(I29:N29)</f>
        <v>15</v>
      </c>
    </row>
    <row r="30" customFormat="false" ht="16.5" hidden="false" customHeight="true" outlineLevel="0" collapsed="false">
      <c r="A30" s="4" t="s">
        <v>72</v>
      </c>
      <c r="B30" s="1" t="s">
        <v>73</v>
      </c>
      <c r="D30" s="14" t="s">
        <v>101</v>
      </c>
      <c r="E30" s="1" t="s">
        <v>23</v>
      </c>
      <c r="F30" s="1" t="n">
        <v>8.2</v>
      </c>
      <c r="G30" s="1" t="n">
        <v>3</v>
      </c>
      <c r="H30" s="4" t="s">
        <v>28</v>
      </c>
      <c r="I30" s="1" t="n">
        <v>0</v>
      </c>
      <c r="J30" s="1" t="n">
        <v>4</v>
      </c>
      <c r="K30" s="1" t="n">
        <v>3</v>
      </c>
      <c r="L30" s="1" t="n">
        <v>11</v>
      </c>
      <c r="M30" s="1" t="n">
        <v>15</v>
      </c>
      <c r="N30" s="1" t="n">
        <v>0</v>
      </c>
      <c r="O30" s="1" t="n">
        <f aca="false">J30/(I30+J30)</f>
        <v>1</v>
      </c>
      <c r="P30" s="1" t="n">
        <f aca="false">L30/(K30+L30)</f>
        <v>0.785714285714286</v>
      </c>
      <c r="Q30" s="1" t="n">
        <f aca="false">N30/(M30+N30)</f>
        <v>0</v>
      </c>
      <c r="R30" s="1" t="n">
        <f aca="false">(J30+L30+N30)/(I30+J30+K30+L30+M30+N30)</f>
        <v>0.454545454545455</v>
      </c>
      <c r="S30" s="1" t="n">
        <f aca="false">SUM(I30:N30)</f>
        <v>33</v>
      </c>
      <c r="T30" s="1" t="s">
        <v>102</v>
      </c>
    </row>
    <row r="31" customFormat="false" ht="16.5" hidden="false" customHeight="true" outlineLevel="0" collapsed="false">
      <c r="A31" s="4" t="s">
        <v>72</v>
      </c>
      <c r="B31" s="1" t="s">
        <v>73</v>
      </c>
      <c r="D31" s="14" t="s">
        <v>103</v>
      </c>
      <c r="E31" s="1" t="s">
        <v>23</v>
      </c>
      <c r="F31" s="1" t="n">
        <v>8.9</v>
      </c>
      <c r="G31" s="1" t="n">
        <v>4</v>
      </c>
      <c r="H31" s="4" t="s">
        <v>28</v>
      </c>
      <c r="I31" s="1" t="n">
        <v>1</v>
      </c>
      <c r="J31" s="1" t="n">
        <v>2</v>
      </c>
      <c r="K31" s="1" t="n">
        <v>0</v>
      </c>
      <c r="L31" s="1" t="n">
        <v>0</v>
      </c>
      <c r="M31" s="1" t="n">
        <v>114</v>
      </c>
      <c r="N31" s="1" t="n">
        <v>4</v>
      </c>
      <c r="O31" s="1" t="n">
        <f aca="false">J31/(I31+J31)</f>
        <v>0.666666666666667</v>
      </c>
      <c r="P31" s="1" t="n">
        <v>0</v>
      </c>
      <c r="Q31" s="1" t="n">
        <f aca="false">N31/(M31+N31)</f>
        <v>0.0338983050847458</v>
      </c>
      <c r="R31" s="1" t="n">
        <f aca="false">(J31+L31+N31)/(I31+J31+K31+L31+M31+N31)</f>
        <v>0.0495867768595041</v>
      </c>
      <c r="S31" s="1" t="n">
        <f aca="false">SUM(I31:N31)</f>
        <v>121</v>
      </c>
      <c r="T31" s="1" t="s">
        <v>76</v>
      </c>
    </row>
    <row r="32" customFormat="false" ht="16.5" hidden="false" customHeight="true" outlineLevel="0" collapsed="false">
      <c r="A32" s="4" t="s">
        <v>72</v>
      </c>
      <c r="B32" s="1" t="s">
        <v>73</v>
      </c>
      <c r="D32" s="14" t="s">
        <v>104</v>
      </c>
      <c r="E32" s="1" t="s">
        <v>23</v>
      </c>
      <c r="F32" s="1" t="n">
        <v>7.6</v>
      </c>
      <c r="G32" s="1" t="n">
        <v>3</v>
      </c>
      <c r="H32" s="4" t="s">
        <v>28</v>
      </c>
      <c r="I32" s="1" t="n">
        <v>10</v>
      </c>
      <c r="J32" s="1" t="n">
        <v>0</v>
      </c>
      <c r="K32" s="1" t="n">
        <v>21</v>
      </c>
      <c r="L32" s="1" t="n">
        <v>2</v>
      </c>
      <c r="M32" s="1" t="n">
        <v>14</v>
      </c>
      <c r="N32" s="1" t="n">
        <v>0</v>
      </c>
      <c r="O32" s="1" t="n">
        <f aca="false">J32/(I32+J32)</f>
        <v>0</v>
      </c>
      <c r="P32" s="1" t="n">
        <f aca="false">L32/(K32+L32)</f>
        <v>0.0869565217391304</v>
      </c>
      <c r="Q32" s="1" t="n">
        <f aca="false">N32/(M32+N32)</f>
        <v>0</v>
      </c>
      <c r="R32" s="1" t="n">
        <f aca="false">(J32+L32+N32)/(I32+J32+K32+L32+M32+N32)</f>
        <v>0.0425531914893617</v>
      </c>
      <c r="S32" s="1" t="n">
        <f aca="false">SUM(I32:N32)</f>
        <v>47</v>
      </c>
    </row>
    <row r="33" customFormat="false" ht="16.5" hidden="false" customHeight="true" outlineLevel="0" collapsed="false">
      <c r="A33" s="4" t="s">
        <v>72</v>
      </c>
      <c r="B33" s="1" t="s">
        <v>73</v>
      </c>
      <c r="D33" s="14" t="s">
        <v>105</v>
      </c>
      <c r="E33" s="1" t="s">
        <v>23</v>
      </c>
      <c r="F33" s="1" t="n">
        <v>9</v>
      </c>
      <c r="G33" s="1" t="n">
        <v>4</v>
      </c>
      <c r="H33" s="4" t="s">
        <v>28</v>
      </c>
      <c r="I33" s="1" t="n">
        <v>0</v>
      </c>
      <c r="J33" s="1" t="n">
        <v>0</v>
      </c>
      <c r="K33" s="1" t="n">
        <v>11</v>
      </c>
      <c r="L33" s="1" t="n">
        <v>1</v>
      </c>
      <c r="M33" s="1" t="n">
        <v>32</v>
      </c>
      <c r="N33" s="1" t="n">
        <v>2</v>
      </c>
      <c r="O33" s="1" t="n">
        <v>0</v>
      </c>
      <c r="P33" s="1" t="n">
        <f aca="false">L33/(K33+L33)</f>
        <v>0.0833333333333333</v>
      </c>
      <c r="Q33" s="1" t="n">
        <f aca="false">N33/(M33+N33)</f>
        <v>0.0588235294117647</v>
      </c>
      <c r="R33" s="1" t="n">
        <f aca="false">(J33+L33+N33)/(I33+J33+K33+L33+M33+N33)</f>
        <v>0.0652173913043478</v>
      </c>
      <c r="S33" s="1" t="n">
        <f aca="false">SUM(I33:N33)</f>
        <v>46</v>
      </c>
    </row>
    <row r="34" customFormat="false" ht="16.5" hidden="false" customHeight="true" outlineLevel="0" collapsed="false">
      <c r="A34" s="4" t="s">
        <v>72</v>
      </c>
      <c r="B34" s="1" t="s">
        <v>73</v>
      </c>
      <c r="D34" s="14" t="s">
        <v>106</v>
      </c>
      <c r="E34" s="1" t="s">
        <v>23</v>
      </c>
      <c r="F34" s="1" t="n">
        <v>9.3</v>
      </c>
      <c r="G34" s="1" t="n">
        <v>4</v>
      </c>
      <c r="H34" s="4" t="s">
        <v>25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</row>
    <row r="35" customFormat="false" ht="16.5" hidden="false" customHeight="true" outlineLevel="0" collapsed="false">
      <c r="A35" s="4" t="s">
        <v>72</v>
      </c>
      <c r="B35" s="1" t="s">
        <v>73</v>
      </c>
      <c r="D35" s="14" t="s">
        <v>107</v>
      </c>
      <c r="E35" s="1" t="s">
        <v>23</v>
      </c>
      <c r="F35" s="1" t="n">
        <v>8.6</v>
      </c>
      <c r="G35" s="1" t="n">
        <v>4</v>
      </c>
      <c r="H35" s="4" t="s">
        <v>25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</row>
    <row r="36" customFormat="false" ht="16.5" hidden="false" customHeight="true" outlineLevel="0" collapsed="false">
      <c r="A36" s="4" t="s">
        <v>72</v>
      </c>
      <c r="B36" s="1" t="s">
        <v>73</v>
      </c>
      <c r="D36" s="14" t="s">
        <v>108</v>
      </c>
      <c r="E36" s="1" t="s">
        <v>23</v>
      </c>
      <c r="F36" s="1" t="n">
        <v>9.1</v>
      </c>
      <c r="G36" s="1" t="n">
        <v>3</v>
      </c>
      <c r="H36" s="4" t="s">
        <v>28</v>
      </c>
      <c r="I36" s="1" t="n">
        <v>2</v>
      </c>
      <c r="J36" s="1" t="n">
        <v>3</v>
      </c>
      <c r="K36" s="1" t="n">
        <v>6</v>
      </c>
      <c r="L36" s="1" t="n">
        <v>4</v>
      </c>
      <c r="M36" s="1" t="n">
        <v>105</v>
      </c>
      <c r="N36" s="1" t="n">
        <v>0</v>
      </c>
      <c r="O36" s="1" t="n">
        <f aca="false">J36/(I36+J36)</f>
        <v>0.6</v>
      </c>
      <c r="P36" s="1" t="n">
        <f aca="false">L36/(K36+L36)</f>
        <v>0.4</v>
      </c>
      <c r="Q36" s="1" t="n">
        <f aca="false">N36/(M36+N36)</f>
        <v>0</v>
      </c>
      <c r="R36" s="1" t="n">
        <f aca="false">(J36+L36+N36)/(I36+J36+K36+L36+M36+N36)</f>
        <v>0.0583333333333333</v>
      </c>
      <c r="S36" s="1" t="n">
        <f aca="false">SUM(I36:N36)</f>
        <v>120</v>
      </c>
      <c r="T36" s="1" t="s">
        <v>76</v>
      </c>
    </row>
    <row r="37" customFormat="false" ht="16.5" hidden="false" customHeight="true" outlineLevel="0" collapsed="false">
      <c r="A37" s="4" t="s">
        <v>72</v>
      </c>
      <c r="B37" s="1" t="s">
        <v>73</v>
      </c>
      <c r="D37" s="14" t="s">
        <v>109</v>
      </c>
      <c r="E37" s="1" t="s">
        <v>23</v>
      </c>
      <c r="F37" s="1" t="n">
        <v>9.1</v>
      </c>
      <c r="G37" s="1" t="n">
        <v>3</v>
      </c>
      <c r="H37" s="4" t="s">
        <v>28</v>
      </c>
      <c r="I37" s="1" t="n">
        <v>0</v>
      </c>
      <c r="J37" s="1" t="n">
        <v>0</v>
      </c>
      <c r="K37" s="1" t="n">
        <v>1</v>
      </c>
      <c r="L37" s="1" t="n">
        <v>2</v>
      </c>
      <c r="M37" s="1" t="n">
        <v>14</v>
      </c>
      <c r="N37" s="1" t="n">
        <v>1</v>
      </c>
      <c r="O37" s="1" t="n">
        <v>0</v>
      </c>
      <c r="P37" s="1" t="n">
        <f aca="false">L37/(K37+L37)</f>
        <v>0.666666666666667</v>
      </c>
      <c r="Q37" s="1" t="n">
        <f aca="false">N37/(M37+N37)</f>
        <v>0.0666666666666667</v>
      </c>
      <c r="R37" s="1" t="n">
        <f aca="false">(J37+L37+N37)/(I37+J37+K37+L37+M37+N37)</f>
        <v>0.166666666666667</v>
      </c>
      <c r="S37" s="1" t="n">
        <f aca="false">SUM(I37:N37)</f>
        <v>18</v>
      </c>
      <c r="T37" s="1" t="s">
        <v>76</v>
      </c>
    </row>
    <row r="38" customFormat="false" ht="16.5" hidden="false" customHeight="true" outlineLevel="0" collapsed="false">
      <c r="A38" s="4" t="s">
        <v>72</v>
      </c>
      <c r="B38" s="1" t="s">
        <v>73</v>
      </c>
      <c r="D38" s="14" t="s">
        <v>110</v>
      </c>
      <c r="E38" s="1" t="s">
        <v>23</v>
      </c>
      <c r="F38" s="1" t="n">
        <v>9</v>
      </c>
      <c r="G38" s="1" t="n">
        <v>3</v>
      </c>
      <c r="H38" s="4" t="s">
        <v>28</v>
      </c>
      <c r="I38" s="1" t="n">
        <v>6</v>
      </c>
      <c r="J38" s="1" t="n">
        <v>4</v>
      </c>
      <c r="K38" s="1" t="n">
        <v>0</v>
      </c>
      <c r="L38" s="1" t="n">
        <v>0</v>
      </c>
      <c r="M38" s="1" t="n">
        <v>27</v>
      </c>
      <c r="N38" s="1" t="n">
        <v>1</v>
      </c>
      <c r="O38" s="1" t="n">
        <f aca="false">J38/(I38+J38)</f>
        <v>0.4</v>
      </c>
      <c r="P38" s="1" t="n">
        <v>0</v>
      </c>
      <c r="Q38" s="1" t="n">
        <f aca="false">N38/(M38+N38)</f>
        <v>0.0357142857142857</v>
      </c>
      <c r="R38" s="1" t="n">
        <f aca="false">(J38+L38+N38)/(I38+J38+K38+L38+M38+N38)</f>
        <v>0.131578947368421</v>
      </c>
      <c r="S38" s="1" t="n">
        <f aca="false">SUM(I38:N38)</f>
        <v>38</v>
      </c>
    </row>
    <row r="39" customFormat="false" ht="16.5" hidden="false" customHeight="true" outlineLevel="0" collapsed="false">
      <c r="A39" s="4" t="s">
        <v>72</v>
      </c>
      <c r="B39" s="1" t="s">
        <v>73</v>
      </c>
      <c r="D39" s="14" t="s">
        <v>111</v>
      </c>
      <c r="E39" s="1" t="s">
        <v>23</v>
      </c>
      <c r="F39" s="1" t="n">
        <v>9.4</v>
      </c>
      <c r="G39" s="1" t="n">
        <v>3</v>
      </c>
      <c r="H39" s="4" t="s">
        <v>25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</row>
    <row r="40" customFormat="false" ht="16.5" hidden="false" customHeight="true" outlineLevel="0" collapsed="false">
      <c r="A40" s="4" t="s">
        <v>72</v>
      </c>
      <c r="B40" s="1" t="s">
        <v>73</v>
      </c>
      <c r="D40" s="14" t="s">
        <v>112</v>
      </c>
      <c r="E40" s="1" t="s">
        <v>23</v>
      </c>
      <c r="F40" s="1" t="n">
        <v>9.2</v>
      </c>
      <c r="G40" s="1" t="n">
        <v>3</v>
      </c>
      <c r="H40" s="4" t="s">
        <v>25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s">
        <v>113</v>
      </c>
    </row>
    <row r="41" customFormat="false" ht="16.5" hidden="false" customHeight="true" outlineLevel="0" collapsed="false">
      <c r="A41" s="4" t="s">
        <v>72</v>
      </c>
      <c r="B41" s="1" t="s">
        <v>73</v>
      </c>
      <c r="D41" s="14" t="s">
        <v>114</v>
      </c>
      <c r="E41" s="1" t="s">
        <v>23</v>
      </c>
      <c r="F41" s="1" t="n">
        <v>8</v>
      </c>
      <c r="G41" s="1" t="n">
        <v>3</v>
      </c>
      <c r="H41" s="4" t="s">
        <v>25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</row>
    <row r="42" customFormat="false" ht="16.5" hidden="false" customHeight="true" outlineLevel="0" collapsed="false">
      <c r="A42" s="4" t="s">
        <v>72</v>
      </c>
      <c r="B42" s="1" t="s">
        <v>73</v>
      </c>
      <c r="D42" s="14" t="s">
        <v>115</v>
      </c>
      <c r="E42" s="1" t="s">
        <v>23</v>
      </c>
      <c r="F42" s="1" t="n">
        <v>8.8</v>
      </c>
      <c r="G42" s="1" t="n">
        <v>3</v>
      </c>
      <c r="H42" s="4" t="s">
        <v>28</v>
      </c>
      <c r="I42" s="1" t="n">
        <v>21</v>
      </c>
      <c r="J42" s="1" t="n">
        <v>2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f aca="false">J42/(I42+J42)</f>
        <v>0.0869565217391304</v>
      </c>
      <c r="P42" s="1" t="n">
        <v>0</v>
      </c>
      <c r="Q42" s="1" t="n">
        <v>0</v>
      </c>
      <c r="R42" s="1" t="n">
        <f aca="false">(J42+L42+N42)/(I42+J42+K42+L42+M42+N42)</f>
        <v>0.0869565217391304</v>
      </c>
      <c r="S42" s="1" t="n">
        <f aca="false">SUM(I42:N42)</f>
        <v>23</v>
      </c>
      <c r="T42" s="1" t="s">
        <v>76</v>
      </c>
    </row>
    <row r="43" customFormat="false" ht="16.5" hidden="false" customHeight="true" outlineLevel="0" collapsed="false">
      <c r="A43" s="4" t="s">
        <v>72</v>
      </c>
      <c r="B43" s="1" t="s">
        <v>73</v>
      </c>
      <c r="D43" s="14" t="s">
        <v>116</v>
      </c>
      <c r="E43" s="1" t="s">
        <v>23</v>
      </c>
      <c r="F43" s="1" t="n">
        <v>7.5</v>
      </c>
      <c r="G43" s="1" t="n">
        <v>3</v>
      </c>
      <c r="H43" s="4" t="s">
        <v>28</v>
      </c>
      <c r="I43" s="1" t="n">
        <v>1</v>
      </c>
      <c r="J43" s="1" t="n">
        <v>0</v>
      </c>
      <c r="K43" s="1" t="n">
        <v>4</v>
      </c>
      <c r="L43" s="1" t="n">
        <v>0</v>
      </c>
      <c r="M43" s="1" t="n">
        <v>87</v>
      </c>
      <c r="N43" s="1" t="n">
        <v>0</v>
      </c>
      <c r="O43" s="1" t="n">
        <f aca="false">J43/(I43+J43)</f>
        <v>0</v>
      </c>
      <c r="P43" s="1" t="n">
        <f aca="false">L43/(K43+L43)</f>
        <v>0</v>
      </c>
      <c r="Q43" s="1" t="n">
        <f aca="false">N43/(M43+N43)</f>
        <v>0</v>
      </c>
      <c r="R43" s="1" t="n">
        <f aca="false">(J43+L43+N43)/(I43+J43+K43+L43+M43+N43)</f>
        <v>0</v>
      </c>
      <c r="S43" s="1" t="n">
        <f aca="false">SUM(I43:N43)</f>
        <v>92</v>
      </c>
      <c r="T43" s="1" t="s">
        <v>76</v>
      </c>
    </row>
    <row r="44" customFormat="false" ht="16.5" hidden="false" customHeight="true" outlineLevel="0" collapsed="false">
      <c r="A44" s="4" t="s">
        <v>72</v>
      </c>
      <c r="B44" s="1" t="s">
        <v>73</v>
      </c>
      <c r="D44" s="14" t="s">
        <v>117</v>
      </c>
      <c r="E44" s="1" t="s">
        <v>23</v>
      </c>
      <c r="F44" s="1" t="n">
        <v>8.7</v>
      </c>
      <c r="G44" s="1" t="n">
        <v>4</v>
      </c>
      <c r="H44" s="4" t="s">
        <v>28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</row>
    <row r="45" customFormat="false" ht="16.5" hidden="false" customHeight="true" outlineLevel="0" collapsed="false">
      <c r="A45" s="4" t="s">
        <v>72</v>
      </c>
      <c r="B45" s="1" t="s">
        <v>73</v>
      </c>
      <c r="D45" s="14" t="s">
        <v>118</v>
      </c>
      <c r="E45" s="1" t="s">
        <v>23</v>
      </c>
      <c r="F45" s="1" t="n">
        <v>7.7</v>
      </c>
      <c r="G45" s="1" t="n">
        <v>3</v>
      </c>
      <c r="H45" s="4" t="s">
        <v>28</v>
      </c>
      <c r="I45" s="1" t="n">
        <v>0</v>
      </c>
      <c r="J45" s="1" t="n">
        <v>0</v>
      </c>
      <c r="K45" s="1" t="n">
        <v>3</v>
      </c>
      <c r="L45" s="1" t="n">
        <v>0</v>
      </c>
      <c r="M45" s="1" t="n">
        <v>27</v>
      </c>
      <c r="N45" s="1" t="n">
        <v>0</v>
      </c>
      <c r="O45" s="1" t="n">
        <v>0</v>
      </c>
      <c r="P45" s="1" t="n">
        <f aca="false">L45/(K45+L45)</f>
        <v>0</v>
      </c>
      <c r="Q45" s="1" t="n">
        <f aca="false">N45/(M45+N45)</f>
        <v>0</v>
      </c>
      <c r="R45" s="1" t="n">
        <f aca="false">(J45+L45+N45)/(I45+J45+K45+L45+M45+N45)</f>
        <v>0</v>
      </c>
      <c r="S45" s="1" t="n">
        <f aca="false">SUM(I45:N45)</f>
        <v>30</v>
      </c>
      <c r="T45" s="1" t="s">
        <v>76</v>
      </c>
    </row>
    <row r="46" customFormat="false" ht="16.5" hidden="false" customHeight="true" outlineLevel="0" collapsed="false">
      <c r="A46" s="4" t="s">
        <v>72</v>
      </c>
      <c r="B46" s="1" t="s">
        <v>73</v>
      </c>
      <c r="D46" s="14" t="s">
        <v>119</v>
      </c>
      <c r="E46" s="1" t="s">
        <v>23</v>
      </c>
      <c r="F46" s="1" t="n">
        <v>7.9</v>
      </c>
      <c r="G46" s="1" t="n">
        <v>3</v>
      </c>
      <c r="H46" s="4" t="s">
        <v>28</v>
      </c>
      <c r="I46" s="1" t="n">
        <v>4</v>
      </c>
      <c r="J46" s="1" t="n">
        <v>0</v>
      </c>
      <c r="K46" s="1" t="n">
        <v>13</v>
      </c>
      <c r="L46" s="1" t="n">
        <v>0</v>
      </c>
      <c r="M46" s="1" t="n">
        <v>39</v>
      </c>
      <c r="N46" s="1" t="n">
        <v>0</v>
      </c>
      <c r="O46" s="1" t="n">
        <f aca="false">J46/(I46+J46)</f>
        <v>0</v>
      </c>
      <c r="P46" s="1" t="n">
        <v>0</v>
      </c>
      <c r="Q46" s="1" t="n">
        <v>0</v>
      </c>
      <c r="R46" s="1" t="n">
        <f aca="false">(J46+L46+N46)/(I46+J46+K46+L46+M46+N46)</f>
        <v>0</v>
      </c>
      <c r="S46" s="1" t="n">
        <f aca="false">SUM(I46:N46)</f>
        <v>56</v>
      </c>
    </row>
    <row r="47" customFormat="false" ht="16.5" hidden="false" customHeight="true" outlineLevel="0" collapsed="false">
      <c r="A47" s="4" t="s">
        <v>72</v>
      </c>
      <c r="B47" s="1" t="s">
        <v>73</v>
      </c>
      <c r="D47" s="14" t="s">
        <v>120</v>
      </c>
      <c r="E47" s="1" t="s">
        <v>23</v>
      </c>
      <c r="F47" s="1" t="n">
        <v>7.3</v>
      </c>
      <c r="G47" s="1" t="n">
        <v>3</v>
      </c>
      <c r="H47" s="4" t="s">
        <v>25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</v>
      </c>
      <c r="S47" s="1" t="n">
        <v>0</v>
      </c>
    </row>
    <row r="48" customFormat="false" ht="16.5" hidden="false" customHeight="true" outlineLevel="0" collapsed="false">
      <c r="A48" s="4" t="s">
        <v>72</v>
      </c>
      <c r="B48" s="1" t="s">
        <v>73</v>
      </c>
      <c r="D48" s="14" t="s">
        <v>121</v>
      </c>
      <c r="E48" s="1" t="s">
        <v>23</v>
      </c>
      <c r="F48" s="1" t="n">
        <v>8.1</v>
      </c>
      <c r="G48" s="1" t="n">
        <v>3</v>
      </c>
      <c r="H48" s="4" t="s">
        <v>28</v>
      </c>
      <c r="I48" s="1" t="n">
        <v>0</v>
      </c>
      <c r="J48" s="1" t="n">
        <v>0</v>
      </c>
      <c r="K48" s="1" t="n">
        <v>14</v>
      </c>
      <c r="L48" s="1" t="n">
        <v>0</v>
      </c>
      <c r="M48" s="1" t="n">
        <v>38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f aca="false">(J48+L48+N48)/(I48+J48+K48+L48+M48+N48)</f>
        <v>0</v>
      </c>
      <c r="S48" s="1" t="n">
        <f aca="false">SUM(I48:N48)</f>
        <v>52</v>
      </c>
    </row>
    <row r="49" customFormat="false" ht="16.5" hidden="false" customHeight="true" outlineLevel="0" collapsed="false">
      <c r="A49" s="4" t="s">
        <v>72</v>
      </c>
      <c r="B49" s="1" t="s">
        <v>73</v>
      </c>
      <c r="D49" s="14" t="s">
        <v>122</v>
      </c>
      <c r="E49" s="1" t="s">
        <v>23</v>
      </c>
      <c r="F49" s="1" t="n">
        <v>8.6</v>
      </c>
      <c r="G49" s="1" t="n">
        <v>4</v>
      </c>
      <c r="H49" s="4" t="s">
        <v>25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</row>
    <row r="50" customFormat="false" ht="16.5" hidden="false" customHeight="true" outlineLevel="0" collapsed="false">
      <c r="A50" s="4" t="s">
        <v>72</v>
      </c>
      <c r="B50" s="1" t="s">
        <v>73</v>
      </c>
      <c r="D50" s="14" t="s">
        <v>123</v>
      </c>
      <c r="E50" s="1" t="s">
        <v>23</v>
      </c>
      <c r="F50" s="1" t="n">
        <v>7.5</v>
      </c>
      <c r="G50" s="1" t="n">
        <v>3</v>
      </c>
      <c r="H50" s="4" t="s">
        <v>28</v>
      </c>
      <c r="I50" s="1" t="n">
        <v>3</v>
      </c>
      <c r="J50" s="1" t="n">
        <v>0</v>
      </c>
      <c r="K50" s="1" t="n">
        <v>14</v>
      </c>
      <c r="L50" s="1" t="n">
        <v>0</v>
      </c>
      <c r="M50" s="1" t="n">
        <v>78</v>
      </c>
      <c r="N50" s="1" t="n">
        <v>0</v>
      </c>
      <c r="O50" s="1" t="n">
        <f aca="false">J50/(I50+J50)</f>
        <v>0</v>
      </c>
      <c r="P50" s="1" t="n">
        <v>0</v>
      </c>
      <c r="Q50" s="1" t="n">
        <v>0</v>
      </c>
      <c r="R50" s="1" t="n">
        <f aca="false">(J50+L50+N50)/(I50+J50+K50+L50+M50+N50)</f>
        <v>0</v>
      </c>
      <c r="S50" s="1" t="n">
        <f aca="false">SUM(I50:N50)</f>
        <v>95</v>
      </c>
    </row>
    <row r="51" customFormat="false" ht="16.5" hidden="false" customHeight="true" outlineLevel="0" collapsed="false">
      <c r="A51" s="4" t="s">
        <v>72</v>
      </c>
      <c r="B51" s="1" t="s">
        <v>124</v>
      </c>
      <c r="D51" s="14" t="s">
        <v>125</v>
      </c>
      <c r="E51" s="1" t="s">
        <v>23</v>
      </c>
      <c r="F51" s="1" t="n">
        <v>10.8</v>
      </c>
      <c r="G51" s="1" t="n">
        <v>6</v>
      </c>
      <c r="H51" s="4" t="s">
        <v>28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</v>
      </c>
      <c r="T51" s="1" t="s">
        <v>126</v>
      </c>
    </row>
    <row r="52" customFormat="false" ht="16.5" hidden="false" customHeight="true" outlineLevel="0" collapsed="false">
      <c r="A52" s="4" t="s">
        <v>72</v>
      </c>
      <c r="B52" s="1" t="s">
        <v>124</v>
      </c>
      <c r="D52" s="14" t="s">
        <v>127</v>
      </c>
      <c r="E52" s="1" t="s">
        <v>23</v>
      </c>
      <c r="F52" s="1" t="n">
        <v>9.8</v>
      </c>
      <c r="G52" s="1" t="n">
        <v>4</v>
      </c>
      <c r="H52" s="4" t="s">
        <v>28</v>
      </c>
      <c r="I52" s="1" t="n">
        <v>8</v>
      </c>
      <c r="J52" s="1" t="n">
        <v>1</v>
      </c>
      <c r="K52" s="1" t="n">
        <v>13</v>
      </c>
      <c r="L52" s="1" t="n">
        <v>3</v>
      </c>
      <c r="M52" s="1" t="n">
        <v>30</v>
      </c>
      <c r="N52" s="1" t="n">
        <v>0</v>
      </c>
      <c r="O52" s="1" t="n">
        <f aca="false">J52/(I52+J52)</f>
        <v>0.111111111111111</v>
      </c>
      <c r="P52" s="1" t="n">
        <f aca="false">L52/(K52+L52)</f>
        <v>0.1875</v>
      </c>
      <c r="Q52" s="1" t="n">
        <f aca="false">N52/(M52+N52)</f>
        <v>0</v>
      </c>
      <c r="R52" s="1" t="n">
        <f aca="false">(J52+L52+N52)/(I52+J52+K52+L52+M52+N52)</f>
        <v>0.0727272727272727</v>
      </c>
      <c r="S52" s="1" t="n">
        <f aca="false">SUM(I52:N52)</f>
        <v>55</v>
      </c>
    </row>
    <row r="53" customFormat="false" ht="16.5" hidden="false" customHeight="true" outlineLevel="0" collapsed="false">
      <c r="A53" s="4" t="s">
        <v>72</v>
      </c>
      <c r="B53" s="1" t="s">
        <v>124</v>
      </c>
      <c r="D53" s="14" t="s">
        <v>128</v>
      </c>
      <c r="E53" s="1" t="s">
        <v>23</v>
      </c>
      <c r="F53" s="1" t="n">
        <v>6.7</v>
      </c>
      <c r="G53" s="1" t="n">
        <v>3</v>
      </c>
      <c r="H53" s="4" t="s">
        <v>25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</row>
    <row r="54" customFormat="false" ht="16.5" hidden="false" customHeight="true" outlineLevel="0" collapsed="false">
      <c r="A54" s="4" t="s">
        <v>72</v>
      </c>
      <c r="B54" s="1" t="s">
        <v>124</v>
      </c>
      <c r="D54" s="14" t="s">
        <v>129</v>
      </c>
      <c r="E54" s="1" t="s">
        <v>23</v>
      </c>
      <c r="F54" s="1" t="n">
        <v>9.9</v>
      </c>
      <c r="G54" s="1" t="n">
        <v>5</v>
      </c>
      <c r="H54" s="4" t="s">
        <v>25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</row>
    <row r="55" customFormat="false" ht="16.5" hidden="false" customHeight="true" outlineLevel="0" collapsed="false">
      <c r="A55" s="4" t="s">
        <v>72</v>
      </c>
      <c r="B55" s="1" t="s">
        <v>124</v>
      </c>
      <c r="D55" s="14" t="s">
        <v>130</v>
      </c>
      <c r="E55" s="1" t="s">
        <v>23</v>
      </c>
      <c r="F55" s="1" t="n">
        <v>11.3</v>
      </c>
      <c r="G55" s="1" t="n">
        <v>5</v>
      </c>
      <c r="H55" s="4" t="s">
        <v>28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s">
        <v>131</v>
      </c>
    </row>
    <row r="56" customFormat="false" ht="16.5" hidden="false" customHeight="true" outlineLevel="0" collapsed="false">
      <c r="A56" s="4" t="s">
        <v>72</v>
      </c>
      <c r="B56" s="1" t="s">
        <v>124</v>
      </c>
      <c r="D56" s="14" t="s">
        <v>132</v>
      </c>
      <c r="E56" s="1" t="s">
        <v>23</v>
      </c>
      <c r="F56" s="1" t="n">
        <v>11.8</v>
      </c>
      <c r="G56" s="1" t="n">
        <v>6</v>
      </c>
      <c r="H56" s="4" t="s">
        <v>28</v>
      </c>
      <c r="I56" s="1" t="n">
        <v>0</v>
      </c>
      <c r="J56" s="1" t="n">
        <v>0</v>
      </c>
      <c r="K56" s="1" t="n">
        <v>21</v>
      </c>
      <c r="L56" s="1" t="n">
        <v>5</v>
      </c>
      <c r="M56" s="1" t="n">
        <v>101</v>
      </c>
      <c r="N56" s="1" t="n">
        <v>2</v>
      </c>
      <c r="O56" s="1" t="n">
        <v>0</v>
      </c>
      <c r="P56" s="1" t="n">
        <f aca="false">L56/(K56+L56)</f>
        <v>0.192307692307692</v>
      </c>
      <c r="Q56" s="1" t="n">
        <f aca="false">N56/(M56+N56)</f>
        <v>0.0194174757281553</v>
      </c>
      <c r="R56" s="1" t="n">
        <f aca="false">(J56+L56+N56)/(I56+J56+K56+L56+M56+N56)</f>
        <v>0.0542635658914729</v>
      </c>
      <c r="S56" s="1" t="n">
        <f aca="false">SUM(I56:N56)</f>
        <v>129</v>
      </c>
      <c r="T56" s="1" t="s">
        <v>76</v>
      </c>
    </row>
    <row r="57" customFormat="false" ht="16.5" hidden="false" customHeight="true" outlineLevel="0" collapsed="false">
      <c r="A57" s="4" t="s">
        <v>72</v>
      </c>
      <c r="B57" s="1" t="s">
        <v>124</v>
      </c>
      <c r="D57" s="14" t="s">
        <v>133</v>
      </c>
      <c r="E57" s="1" t="s">
        <v>23</v>
      </c>
      <c r="F57" s="1" t="n">
        <v>9.1</v>
      </c>
      <c r="G57" s="1" t="n">
        <v>5</v>
      </c>
      <c r="H57" s="4" t="s">
        <v>25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</row>
    <row r="58" customFormat="false" ht="16.5" hidden="false" customHeight="true" outlineLevel="0" collapsed="false">
      <c r="A58" s="4" t="s">
        <v>72</v>
      </c>
      <c r="B58" s="1" t="s">
        <v>124</v>
      </c>
      <c r="D58" s="14" t="s">
        <v>134</v>
      </c>
      <c r="E58" s="1" t="s">
        <v>23</v>
      </c>
      <c r="F58" s="1" t="n">
        <v>7.7</v>
      </c>
      <c r="G58" s="1" t="n">
        <v>4</v>
      </c>
      <c r="H58" s="4" t="s">
        <v>28</v>
      </c>
      <c r="I58" s="1" t="n">
        <v>0</v>
      </c>
      <c r="J58" s="1" t="n">
        <v>0</v>
      </c>
      <c r="K58" s="1" t="n">
        <v>7</v>
      </c>
      <c r="L58" s="1" t="n">
        <v>1</v>
      </c>
      <c r="M58" s="1" t="n">
        <v>29</v>
      </c>
      <c r="N58" s="1" t="n">
        <v>0</v>
      </c>
      <c r="O58" s="1" t="n">
        <v>0</v>
      </c>
      <c r="P58" s="1" t="n">
        <f aca="false">L58/(K58+L58)</f>
        <v>0.125</v>
      </c>
      <c r="Q58" s="1" t="n">
        <f aca="false">N58/(M58+N58)</f>
        <v>0</v>
      </c>
      <c r="R58" s="1" t="n">
        <f aca="false">(J58+L58+N58)/(I58+J58+K58+L58+M58+N58)</f>
        <v>0.027027027027027</v>
      </c>
      <c r="S58" s="1" t="n">
        <f aca="false">SUM(I58:N58)</f>
        <v>37</v>
      </c>
    </row>
    <row r="59" customFormat="false" ht="16.5" hidden="false" customHeight="true" outlineLevel="0" collapsed="false">
      <c r="A59" s="4" t="s">
        <v>72</v>
      </c>
      <c r="B59" s="1" t="s">
        <v>124</v>
      </c>
      <c r="D59" s="14" t="s">
        <v>135</v>
      </c>
      <c r="E59" s="1" t="s">
        <v>23</v>
      </c>
      <c r="F59" s="1" t="n">
        <v>7</v>
      </c>
      <c r="G59" s="1" t="n">
        <v>4</v>
      </c>
      <c r="H59" s="4" t="s">
        <v>28</v>
      </c>
      <c r="I59" s="1" t="n">
        <v>1</v>
      </c>
      <c r="J59" s="1" t="n">
        <v>3</v>
      </c>
      <c r="K59" s="1" t="n">
        <v>11</v>
      </c>
      <c r="L59" s="1" t="n">
        <v>1</v>
      </c>
      <c r="M59" s="1" t="n">
        <v>27</v>
      </c>
      <c r="N59" s="1" t="n">
        <v>0</v>
      </c>
      <c r="O59" s="1" t="n">
        <f aca="false">J59/(I59+J59)</f>
        <v>0.75</v>
      </c>
      <c r="P59" s="1" t="n">
        <f aca="false">L59/(K59+L59)</f>
        <v>0.0833333333333333</v>
      </c>
      <c r="Q59" s="1" t="n">
        <f aca="false">N59/(M59+N59)</f>
        <v>0</v>
      </c>
      <c r="R59" s="1" t="n">
        <f aca="false">(J59+L59+N59)/(I59+J59+K59+L59+M59+N59)</f>
        <v>0.0930232558139535</v>
      </c>
      <c r="S59" s="1" t="n">
        <f aca="false">SUM(I59:N59)</f>
        <v>43</v>
      </c>
    </row>
    <row r="60" customFormat="false" ht="16.5" hidden="false" customHeight="true" outlineLevel="0" collapsed="false">
      <c r="A60" s="4" t="s">
        <v>72</v>
      </c>
      <c r="B60" s="1" t="s">
        <v>124</v>
      </c>
      <c r="D60" s="14" t="s">
        <v>136</v>
      </c>
      <c r="E60" s="1" t="s">
        <v>23</v>
      </c>
      <c r="F60" s="1" t="n">
        <v>8.3</v>
      </c>
      <c r="G60" s="1" t="n">
        <v>4</v>
      </c>
      <c r="H60" s="4" t="s">
        <v>28</v>
      </c>
      <c r="I60" s="1" t="n">
        <v>0</v>
      </c>
      <c r="J60" s="1" t="n">
        <v>0</v>
      </c>
      <c r="K60" s="1" t="n">
        <v>25</v>
      </c>
      <c r="L60" s="1" t="n">
        <v>3</v>
      </c>
      <c r="M60" s="1" t="n">
        <v>47</v>
      </c>
      <c r="N60" s="1" t="n">
        <v>0</v>
      </c>
      <c r="O60" s="1" t="n">
        <v>0</v>
      </c>
      <c r="P60" s="1" t="n">
        <f aca="false">L60/(K60+L60)</f>
        <v>0.107142857142857</v>
      </c>
      <c r="Q60" s="1" t="n">
        <f aca="false">N60/(M60+N60)</f>
        <v>0</v>
      </c>
      <c r="R60" s="1" t="n">
        <f aca="false">(J60+L60+N60)/(I60+J60+K60+L60+M60+N60)</f>
        <v>0.04</v>
      </c>
      <c r="S60" s="1" t="n">
        <f aca="false">SUM(I60:N60)</f>
        <v>75</v>
      </c>
    </row>
    <row r="61" customFormat="false" ht="16.5" hidden="false" customHeight="true" outlineLevel="0" collapsed="false">
      <c r="A61" s="4" t="s">
        <v>72</v>
      </c>
      <c r="B61" s="1" t="s">
        <v>124</v>
      </c>
      <c r="D61" s="14" t="s">
        <v>137</v>
      </c>
      <c r="E61" s="1" t="s">
        <v>23</v>
      </c>
      <c r="F61" s="1" t="n">
        <v>8.9</v>
      </c>
      <c r="G61" s="1" t="n">
        <v>6</v>
      </c>
      <c r="H61" s="4" t="s">
        <v>28</v>
      </c>
      <c r="I61" s="1" t="n">
        <v>6</v>
      </c>
      <c r="J61" s="1" t="n">
        <v>0</v>
      </c>
      <c r="K61" s="1" t="n">
        <v>18</v>
      </c>
      <c r="L61" s="1" t="n">
        <v>0</v>
      </c>
      <c r="M61" s="1" t="n">
        <v>39</v>
      </c>
      <c r="N61" s="1" t="n">
        <v>0</v>
      </c>
      <c r="O61" s="1" t="n">
        <f aca="false">J61/(I61+J61)</f>
        <v>0</v>
      </c>
      <c r="P61" s="1" t="n">
        <f aca="false">L61/(K61+L61)</f>
        <v>0</v>
      </c>
      <c r="Q61" s="1" t="n">
        <f aca="false">N61/(M61+N61)</f>
        <v>0</v>
      </c>
      <c r="R61" s="1" t="n">
        <f aca="false">(J61+L61+N61)/(I61+J61+K61+L61+M61+N61)</f>
        <v>0</v>
      </c>
      <c r="S61" s="1" t="n">
        <f aca="false">SUM(I61:N61)</f>
        <v>63</v>
      </c>
      <c r="T61" s="1" t="s">
        <v>76</v>
      </c>
    </row>
    <row r="62" customFormat="false" ht="16.5" hidden="false" customHeight="true" outlineLevel="0" collapsed="false">
      <c r="A62" s="4" t="s">
        <v>72</v>
      </c>
      <c r="B62" s="1" t="s">
        <v>124</v>
      </c>
      <c r="D62" s="14" t="s">
        <v>138</v>
      </c>
      <c r="E62" s="1" t="s">
        <v>23</v>
      </c>
      <c r="F62" s="1" t="n">
        <v>9.2</v>
      </c>
      <c r="G62" s="1" t="n">
        <v>5</v>
      </c>
      <c r="H62" s="4" t="s">
        <v>28</v>
      </c>
      <c r="I62" s="1" t="n">
        <v>6</v>
      </c>
      <c r="J62" s="1" t="n">
        <v>0</v>
      </c>
      <c r="K62" s="1" t="n">
        <v>75</v>
      </c>
      <c r="L62" s="1" t="n">
        <v>6</v>
      </c>
      <c r="M62" s="1" t="n">
        <v>66</v>
      </c>
      <c r="N62" s="1" t="n">
        <v>4</v>
      </c>
      <c r="O62" s="1" t="n">
        <f aca="false">J62/(I62+J62)</f>
        <v>0</v>
      </c>
      <c r="P62" s="1" t="n">
        <f aca="false">L62/(K62+L62)</f>
        <v>0.0740740740740741</v>
      </c>
      <c r="Q62" s="1" t="n">
        <f aca="false">N62/(M62+N62)</f>
        <v>0.0571428571428571</v>
      </c>
      <c r="R62" s="1" t="n">
        <f aca="false">(J62+L62+N62)/(I62+J62+K62+L62+M62+N62)</f>
        <v>0.0636942675159236</v>
      </c>
      <c r="S62" s="1" t="n">
        <f aca="false">SUM(I62:N62)</f>
        <v>157</v>
      </c>
      <c r="T62" s="1" t="s">
        <v>76</v>
      </c>
    </row>
    <row r="63" customFormat="false" ht="16.5" hidden="false" customHeight="true" outlineLevel="0" collapsed="false">
      <c r="A63" s="4" t="s">
        <v>72</v>
      </c>
      <c r="B63" s="1" t="s">
        <v>124</v>
      </c>
      <c r="D63" s="14" t="s">
        <v>139</v>
      </c>
      <c r="E63" s="1" t="s">
        <v>23</v>
      </c>
      <c r="F63" s="1" t="n">
        <v>7.1</v>
      </c>
      <c r="G63" s="1" t="n">
        <v>2</v>
      </c>
      <c r="H63" s="4" t="s">
        <v>25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</row>
    <row r="64" customFormat="false" ht="16.5" hidden="false" customHeight="true" outlineLevel="0" collapsed="false">
      <c r="A64" s="4" t="s">
        <v>72</v>
      </c>
      <c r="B64" s="1" t="s">
        <v>124</v>
      </c>
      <c r="D64" s="14" t="s">
        <v>140</v>
      </c>
      <c r="E64" s="1" t="s">
        <v>23</v>
      </c>
      <c r="F64" s="1" t="n">
        <v>7.6</v>
      </c>
      <c r="G64" s="1" t="n">
        <v>4</v>
      </c>
      <c r="H64" s="4" t="s">
        <v>28</v>
      </c>
      <c r="I64" s="1" t="n">
        <v>1</v>
      </c>
      <c r="J64" s="1" t="n">
        <v>0</v>
      </c>
      <c r="K64" s="1" t="n">
        <v>10</v>
      </c>
      <c r="L64" s="1" t="n">
        <v>0</v>
      </c>
      <c r="M64" s="1" t="n">
        <v>53</v>
      </c>
      <c r="N64" s="1" t="n">
        <v>0</v>
      </c>
      <c r="O64" s="1" t="n">
        <f aca="false">J64/(I64+J64)</f>
        <v>0</v>
      </c>
      <c r="P64" s="1" t="n">
        <f aca="false">L64/(K64+L64)</f>
        <v>0</v>
      </c>
      <c r="Q64" s="1" t="n">
        <f aca="false">N64/(M64+N64)</f>
        <v>0</v>
      </c>
      <c r="R64" s="1" t="n">
        <f aca="false">(J64+L64+N64)/(I64+J64+K64+L64+M64+N64)</f>
        <v>0</v>
      </c>
      <c r="S64" s="1" t="n">
        <f aca="false">SUM(I64:N64)</f>
        <v>64</v>
      </c>
    </row>
    <row r="65" customFormat="false" ht="16.5" hidden="false" customHeight="true" outlineLevel="0" collapsed="false">
      <c r="A65" s="4" t="s">
        <v>72</v>
      </c>
      <c r="B65" s="1" t="s">
        <v>124</v>
      </c>
      <c r="D65" s="14" t="s">
        <v>141</v>
      </c>
      <c r="E65" s="1" t="s">
        <v>23</v>
      </c>
      <c r="F65" s="1" t="n">
        <v>7.7</v>
      </c>
      <c r="G65" s="1" t="n">
        <v>3</v>
      </c>
      <c r="H65" s="4" t="s">
        <v>28</v>
      </c>
      <c r="I65" s="1" t="n">
        <v>5</v>
      </c>
      <c r="J65" s="1" t="n">
        <v>2</v>
      </c>
      <c r="K65" s="1" t="n">
        <v>18</v>
      </c>
      <c r="L65" s="1" t="n">
        <v>4</v>
      </c>
      <c r="M65" s="1" t="n">
        <v>3</v>
      </c>
      <c r="N65" s="1" t="n">
        <v>0</v>
      </c>
      <c r="O65" s="1" t="n">
        <f aca="false">J65/(I65+J65)</f>
        <v>0.285714285714286</v>
      </c>
      <c r="P65" s="1" t="n">
        <f aca="false">L65/(K65+L65)</f>
        <v>0.181818181818182</v>
      </c>
      <c r="Q65" s="1" t="n">
        <f aca="false">N65/(M65+N65)</f>
        <v>0</v>
      </c>
      <c r="R65" s="1" t="n">
        <f aca="false">(J65+L65+N65)/(I65+J65+K65+L65+M65+N65)</f>
        <v>0.1875</v>
      </c>
      <c r="S65" s="1" t="n">
        <f aca="false">SUM(I65:N65)</f>
        <v>32</v>
      </c>
    </row>
    <row r="66" customFormat="false" ht="16.5" hidden="false" customHeight="true" outlineLevel="0" collapsed="false">
      <c r="A66" s="4" t="s">
        <v>72</v>
      </c>
      <c r="B66" s="1" t="s">
        <v>124</v>
      </c>
      <c r="D66" s="14" t="s">
        <v>142</v>
      </c>
      <c r="E66" s="1" t="s">
        <v>23</v>
      </c>
      <c r="F66" s="1" t="n">
        <v>6.9</v>
      </c>
      <c r="G66" s="1" t="n">
        <v>3</v>
      </c>
      <c r="H66" s="4" t="s">
        <v>25</v>
      </c>
      <c r="I66" s="1" t="n">
        <v>0</v>
      </c>
      <c r="J66" s="1" t="n">
        <v>0</v>
      </c>
      <c r="K66" s="1" t="n">
        <v>0</v>
      </c>
      <c r="L66" s="1" t="n">
        <v>0</v>
      </c>
      <c r="M66" s="1" t="n">
        <v>0</v>
      </c>
      <c r="N66" s="1" t="n">
        <v>0</v>
      </c>
      <c r="O66" s="1" t="n">
        <v>0</v>
      </c>
      <c r="P66" s="1" t="n">
        <v>0</v>
      </c>
      <c r="Q66" s="1" t="n">
        <v>0</v>
      </c>
      <c r="R66" s="1" t="n">
        <v>0</v>
      </c>
      <c r="S66" s="1" t="n">
        <v>0</v>
      </c>
    </row>
    <row r="67" customFormat="false" ht="16.5" hidden="false" customHeight="true" outlineLevel="0" collapsed="false">
      <c r="A67" s="4" t="s">
        <v>72</v>
      </c>
      <c r="B67" s="1" t="s">
        <v>124</v>
      </c>
      <c r="D67" s="14" t="s">
        <v>143</v>
      </c>
      <c r="E67" s="1" t="s">
        <v>23</v>
      </c>
      <c r="F67" s="1" t="n">
        <v>7.6</v>
      </c>
      <c r="G67" s="1" t="n">
        <v>3</v>
      </c>
      <c r="H67" s="4" t="s">
        <v>25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0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</row>
    <row r="68" customFormat="false" ht="16.5" hidden="false" customHeight="true" outlineLevel="0" collapsed="false">
      <c r="A68" s="4" t="s">
        <v>72</v>
      </c>
      <c r="B68" s="1" t="s">
        <v>124</v>
      </c>
      <c r="D68" s="14" t="s">
        <v>144</v>
      </c>
      <c r="E68" s="1" t="s">
        <v>23</v>
      </c>
      <c r="F68" s="1" t="n">
        <v>7.5</v>
      </c>
      <c r="G68" s="1" t="n">
        <v>3</v>
      </c>
      <c r="H68" s="4" t="s">
        <v>28</v>
      </c>
      <c r="I68" s="1" t="n">
        <v>0</v>
      </c>
      <c r="J68" s="1" t="n">
        <v>0</v>
      </c>
      <c r="K68" s="1" t="n">
        <v>37</v>
      </c>
      <c r="L68" s="1" t="n">
        <v>3</v>
      </c>
      <c r="M68" s="1" t="n">
        <v>62</v>
      </c>
      <c r="N68" s="1" t="n">
        <v>0</v>
      </c>
      <c r="O68" s="1" t="n">
        <v>0</v>
      </c>
      <c r="P68" s="1" t="n">
        <f aca="false">L68/(K68+L68)</f>
        <v>0.075</v>
      </c>
      <c r="Q68" s="1" t="n">
        <f aca="false">N68/(M68+N68)</f>
        <v>0</v>
      </c>
      <c r="R68" s="1" t="n">
        <f aca="false">(J68+L68+N68)/(I68+J68+K68+L68+M68+N68)</f>
        <v>0.0294117647058823</v>
      </c>
      <c r="S68" s="1" t="n">
        <f aca="false">SUM(I68:N68)</f>
        <v>102</v>
      </c>
    </row>
    <row r="69" customFormat="false" ht="16.5" hidden="false" customHeight="true" outlineLevel="0" collapsed="false">
      <c r="A69" s="4" t="s">
        <v>72</v>
      </c>
      <c r="B69" s="1" t="s">
        <v>124</v>
      </c>
      <c r="D69" s="14" t="s">
        <v>145</v>
      </c>
      <c r="E69" s="1" t="s">
        <v>23</v>
      </c>
      <c r="F69" s="1" t="n">
        <v>6.3</v>
      </c>
      <c r="G69" s="1" t="n">
        <v>2</v>
      </c>
      <c r="H69" s="4" t="s">
        <v>28</v>
      </c>
      <c r="I69" s="1" t="n">
        <v>13</v>
      </c>
      <c r="J69" s="1" t="n">
        <v>3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f aca="false">J69/(I69+J69)</f>
        <v>0.1875</v>
      </c>
      <c r="P69" s="1" t="n">
        <v>0</v>
      </c>
      <c r="Q69" s="1" t="n">
        <v>0</v>
      </c>
      <c r="R69" s="1" t="n">
        <f aca="false">(J69+L69+N69)/(I69+J69+K69+L69+M69+N69)</f>
        <v>0.1875</v>
      </c>
      <c r="S69" s="1" t="n">
        <f aca="false">SUM(I69:N69)</f>
        <v>16</v>
      </c>
      <c r="T69" s="1" t="s">
        <v>76</v>
      </c>
    </row>
    <row r="70" customFormat="false" ht="16.5" hidden="false" customHeight="true" outlineLevel="0" collapsed="false">
      <c r="A70" s="4" t="s">
        <v>72</v>
      </c>
      <c r="B70" s="1" t="s">
        <v>124</v>
      </c>
      <c r="D70" s="14" t="s">
        <v>146</v>
      </c>
      <c r="E70" s="1" t="s">
        <v>23</v>
      </c>
      <c r="F70" s="1" t="n">
        <v>6.6</v>
      </c>
      <c r="G70" s="1" t="n">
        <v>2</v>
      </c>
      <c r="H70" s="4" t="s">
        <v>28</v>
      </c>
      <c r="I70" s="1" t="n">
        <v>0</v>
      </c>
      <c r="J70" s="1" t="n">
        <v>0</v>
      </c>
      <c r="K70" s="1" t="n">
        <v>2</v>
      </c>
      <c r="L70" s="1" t="n">
        <v>0</v>
      </c>
      <c r="M70" s="1" t="n">
        <v>15</v>
      </c>
      <c r="N70" s="1" t="n">
        <v>0</v>
      </c>
      <c r="O70" s="1" t="n">
        <v>0</v>
      </c>
      <c r="P70" s="1" t="n">
        <f aca="false">L70/(K70+L70)</f>
        <v>0</v>
      </c>
      <c r="Q70" s="1" t="n">
        <f aca="false">N70/(M70+N70)</f>
        <v>0</v>
      </c>
      <c r="R70" s="1" t="n">
        <f aca="false">(J70+L70+N70)/(I70+J70+K70+L70+M70+N70)</f>
        <v>0</v>
      </c>
      <c r="S70" s="1" t="n">
        <f aca="false">SUM(I70:N70)</f>
        <v>17</v>
      </c>
    </row>
    <row r="71" customFormat="false" ht="16.5" hidden="false" customHeight="true" outlineLevel="0" collapsed="false">
      <c r="A71" s="4" t="s">
        <v>72</v>
      </c>
      <c r="B71" s="1" t="s">
        <v>124</v>
      </c>
      <c r="D71" s="14" t="s">
        <v>147</v>
      </c>
      <c r="E71" s="1" t="s">
        <v>23</v>
      </c>
      <c r="F71" s="1" t="n">
        <v>7.2</v>
      </c>
      <c r="G71" s="1" t="n">
        <v>2</v>
      </c>
      <c r="H71" s="4" t="s">
        <v>28</v>
      </c>
      <c r="I71" s="1" t="n">
        <v>0</v>
      </c>
      <c r="J71" s="1" t="n">
        <v>0</v>
      </c>
      <c r="K71" s="1" t="n">
        <v>3</v>
      </c>
      <c r="L71" s="1" t="n">
        <v>0</v>
      </c>
      <c r="M71" s="1" t="n">
        <v>23</v>
      </c>
      <c r="N71" s="1" t="n">
        <v>0</v>
      </c>
      <c r="O71" s="1" t="n">
        <v>0</v>
      </c>
      <c r="P71" s="1" t="n">
        <v>0</v>
      </c>
      <c r="Q71" s="1" t="n">
        <v>0</v>
      </c>
      <c r="R71" s="1" t="n">
        <f aca="false">(J71+L71+N71)/(I71+J71+K71+L71+M71+N71)</f>
        <v>0</v>
      </c>
      <c r="S71" s="1" t="n">
        <f aca="false">SUM(I71:N71)</f>
        <v>26</v>
      </c>
    </row>
    <row r="72" customFormat="false" ht="16.5" hidden="false" customHeight="true" outlineLevel="0" collapsed="false">
      <c r="A72" s="4" t="s">
        <v>72</v>
      </c>
      <c r="B72" s="1" t="s">
        <v>124</v>
      </c>
      <c r="D72" s="14" t="s">
        <v>148</v>
      </c>
      <c r="E72" s="1" t="s">
        <v>23</v>
      </c>
      <c r="F72" s="1" t="n">
        <v>5.6</v>
      </c>
      <c r="G72" s="1" t="n">
        <v>2</v>
      </c>
      <c r="H72" s="4" t="s">
        <v>25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LibreOffice/5.3.4.2$Linux_X86_64 LibreOffice_project/30m0$Build-2</Application>
  <Company>SPbGU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2017-07-25T09:08:04Z</dcterms:created>
  <dc:creator>Pan Troglodytes</dc:creator>
  <dc:description/>
  <dc:language>en-GB</dc:language>
  <cp:lastModifiedBy>M Var</cp:lastModifiedBy>
  <dcterms:modified xsi:type="dcterms:W3CDTF">2017-08-07T19:18:24Z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SPbGU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