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ern.ch\dfs\Users\m\matkinso\Documen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F7" i="1"/>
  <c r="BK26" i="1" s="1"/>
  <c r="BF22" i="1" l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E15" i="1"/>
  <c r="BE17" i="1"/>
  <c r="BE19" i="1"/>
  <c r="B35" i="1" l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34" i="1"/>
  <c r="AC29" i="1"/>
  <c r="AB29" i="1" s="1"/>
  <c r="AA29" i="1" s="1"/>
  <c r="Z29" i="1" s="1"/>
  <c r="Y29" i="1" s="1"/>
  <c r="X29" i="1" s="1"/>
  <c r="AD29" i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G30" i="1"/>
  <c r="AM267" i="1"/>
  <c r="AO229" i="1"/>
  <c r="AM173" i="1"/>
  <c r="AO167" i="1"/>
  <c r="AO151" i="1"/>
  <c r="AM125" i="1"/>
  <c r="AI103" i="1"/>
  <c r="AK97" i="1"/>
  <c r="AH90" i="1"/>
  <c r="AO85" i="1"/>
  <c r="AL78" i="1"/>
  <c r="AN72" i="1"/>
  <c r="AM59" i="1"/>
  <c r="AM44" i="1"/>
  <c r="AJ37" i="1"/>
  <c r="AQ31" i="1"/>
  <c r="AR31" i="1" s="1"/>
  <c r="AS31" i="1" s="1"/>
  <c r="AT31" i="1" s="1"/>
  <c r="AU31" i="1" s="1"/>
  <c r="AV31" i="1" s="1"/>
  <c r="AW31" i="1" s="1"/>
  <c r="AJ31" i="1"/>
  <c r="AK31" i="1" s="1"/>
  <c r="AL31" i="1" s="1"/>
  <c r="AM31" i="1" s="1"/>
  <c r="AN31" i="1" s="1"/>
  <c r="AO31" i="1" s="1"/>
  <c r="AI31" i="1"/>
  <c r="AB31" i="1"/>
  <c r="AC31" i="1" s="1"/>
  <c r="AD31" i="1" s="1"/>
  <c r="AE31" i="1" s="1"/>
  <c r="AF31" i="1" s="1"/>
  <c r="AG31" i="1" s="1"/>
  <c r="Y31" i="1"/>
  <c r="X31" i="1"/>
  <c r="AA31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R33" i="1" s="1"/>
  <c r="U416" i="1"/>
  <c r="T416" i="1"/>
  <c r="S416" i="1"/>
  <c r="R416" i="1"/>
  <c r="U415" i="1"/>
  <c r="T415" i="1"/>
  <c r="S415" i="1"/>
  <c r="R415" i="1"/>
  <c r="U414" i="1"/>
  <c r="T414" i="1"/>
  <c r="S414" i="1"/>
  <c r="R414" i="1"/>
  <c r="U413" i="1"/>
  <c r="T413" i="1"/>
  <c r="S413" i="1"/>
  <c r="R413" i="1"/>
  <c r="U412" i="1"/>
  <c r="T412" i="1"/>
  <c r="S412" i="1"/>
  <c r="R412" i="1"/>
  <c r="U411" i="1"/>
  <c r="T411" i="1"/>
  <c r="S411" i="1"/>
  <c r="R411" i="1"/>
  <c r="U410" i="1"/>
  <c r="T410" i="1"/>
  <c r="S410" i="1"/>
  <c r="R410" i="1"/>
  <c r="U409" i="1"/>
  <c r="T409" i="1"/>
  <c r="S409" i="1"/>
  <c r="R409" i="1"/>
  <c r="U408" i="1"/>
  <c r="T408" i="1"/>
  <c r="S408" i="1"/>
  <c r="R408" i="1"/>
  <c r="U407" i="1"/>
  <c r="T407" i="1"/>
  <c r="S407" i="1"/>
  <c r="R407" i="1"/>
  <c r="U406" i="1"/>
  <c r="T406" i="1"/>
  <c r="S406" i="1"/>
  <c r="R406" i="1"/>
  <c r="U405" i="1"/>
  <c r="T405" i="1"/>
  <c r="S405" i="1"/>
  <c r="R405" i="1"/>
  <c r="U404" i="1"/>
  <c r="T404" i="1"/>
  <c r="S404" i="1"/>
  <c r="R404" i="1"/>
  <c r="U403" i="1"/>
  <c r="T403" i="1"/>
  <c r="S403" i="1"/>
  <c r="R403" i="1"/>
  <c r="U402" i="1"/>
  <c r="T402" i="1"/>
  <c r="S402" i="1"/>
  <c r="R402" i="1"/>
  <c r="U401" i="1"/>
  <c r="T401" i="1"/>
  <c r="S401" i="1"/>
  <c r="R401" i="1"/>
  <c r="U400" i="1"/>
  <c r="T400" i="1"/>
  <c r="S400" i="1"/>
  <c r="R400" i="1"/>
  <c r="U399" i="1"/>
  <c r="T399" i="1"/>
  <c r="S399" i="1"/>
  <c r="R399" i="1"/>
  <c r="U398" i="1"/>
  <c r="T398" i="1"/>
  <c r="S398" i="1"/>
  <c r="R398" i="1"/>
  <c r="U397" i="1"/>
  <c r="T397" i="1"/>
  <c r="S397" i="1"/>
  <c r="R397" i="1"/>
  <c r="U396" i="1"/>
  <c r="T396" i="1"/>
  <c r="S396" i="1"/>
  <c r="R396" i="1"/>
  <c r="U395" i="1"/>
  <c r="T395" i="1"/>
  <c r="S395" i="1"/>
  <c r="R395" i="1"/>
  <c r="U394" i="1"/>
  <c r="T394" i="1"/>
  <c r="S394" i="1"/>
  <c r="R394" i="1"/>
  <c r="U393" i="1"/>
  <c r="T393" i="1"/>
  <c r="S393" i="1"/>
  <c r="R393" i="1"/>
  <c r="U392" i="1"/>
  <c r="T392" i="1"/>
  <c r="S392" i="1"/>
  <c r="R392" i="1"/>
  <c r="U391" i="1"/>
  <c r="T391" i="1"/>
  <c r="S391" i="1"/>
  <c r="R391" i="1"/>
  <c r="U390" i="1"/>
  <c r="T390" i="1"/>
  <c r="S390" i="1"/>
  <c r="R390" i="1"/>
  <c r="U389" i="1"/>
  <c r="T389" i="1"/>
  <c r="S389" i="1"/>
  <c r="R389" i="1"/>
  <c r="U388" i="1"/>
  <c r="T388" i="1"/>
  <c r="S388" i="1"/>
  <c r="R388" i="1"/>
  <c r="U387" i="1"/>
  <c r="T387" i="1"/>
  <c r="S387" i="1"/>
  <c r="R387" i="1"/>
  <c r="U386" i="1"/>
  <c r="T386" i="1"/>
  <c r="S386" i="1"/>
  <c r="R386" i="1"/>
  <c r="U385" i="1"/>
  <c r="T385" i="1"/>
  <c r="S385" i="1"/>
  <c r="R385" i="1"/>
  <c r="U384" i="1"/>
  <c r="T384" i="1"/>
  <c r="S384" i="1"/>
  <c r="R384" i="1"/>
  <c r="U383" i="1"/>
  <c r="T383" i="1"/>
  <c r="S383" i="1"/>
  <c r="R383" i="1"/>
  <c r="U382" i="1"/>
  <c r="T382" i="1"/>
  <c r="S382" i="1"/>
  <c r="R382" i="1"/>
  <c r="U381" i="1"/>
  <c r="T381" i="1"/>
  <c r="S381" i="1"/>
  <c r="R381" i="1"/>
  <c r="U380" i="1"/>
  <c r="T380" i="1"/>
  <c r="S380" i="1"/>
  <c r="R380" i="1"/>
  <c r="U379" i="1"/>
  <c r="T379" i="1"/>
  <c r="S379" i="1"/>
  <c r="R379" i="1"/>
  <c r="U378" i="1"/>
  <c r="T378" i="1"/>
  <c r="S378" i="1"/>
  <c r="R378" i="1"/>
  <c r="U377" i="1"/>
  <c r="T377" i="1"/>
  <c r="S377" i="1"/>
  <c r="R377" i="1"/>
  <c r="U376" i="1"/>
  <c r="T376" i="1"/>
  <c r="S376" i="1"/>
  <c r="R376" i="1"/>
  <c r="U375" i="1"/>
  <c r="T375" i="1"/>
  <c r="S375" i="1"/>
  <c r="R375" i="1"/>
  <c r="U374" i="1"/>
  <c r="T374" i="1"/>
  <c r="S374" i="1"/>
  <c r="R374" i="1"/>
  <c r="U373" i="1"/>
  <c r="T373" i="1"/>
  <c r="S373" i="1"/>
  <c r="R373" i="1"/>
  <c r="U372" i="1"/>
  <c r="T372" i="1"/>
  <c r="S372" i="1"/>
  <c r="R372" i="1"/>
  <c r="U371" i="1"/>
  <c r="T371" i="1"/>
  <c r="S371" i="1"/>
  <c r="R371" i="1"/>
  <c r="U370" i="1"/>
  <c r="T370" i="1"/>
  <c r="S370" i="1"/>
  <c r="R370" i="1"/>
  <c r="U369" i="1"/>
  <c r="T369" i="1"/>
  <c r="S369" i="1"/>
  <c r="R369" i="1"/>
  <c r="U368" i="1"/>
  <c r="T368" i="1"/>
  <c r="S368" i="1"/>
  <c r="R368" i="1"/>
  <c r="U367" i="1"/>
  <c r="T367" i="1"/>
  <c r="S367" i="1"/>
  <c r="R367" i="1"/>
  <c r="U366" i="1"/>
  <c r="T366" i="1"/>
  <c r="S366" i="1"/>
  <c r="R366" i="1"/>
  <c r="U365" i="1"/>
  <c r="T365" i="1"/>
  <c r="S365" i="1"/>
  <c r="R365" i="1"/>
  <c r="U364" i="1"/>
  <c r="T364" i="1"/>
  <c r="S364" i="1"/>
  <c r="R364" i="1"/>
  <c r="U363" i="1"/>
  <c r="T363" i="1"/>
  <c r="S363" i="1"/>
  <c r="R363" i="1"/>
  <c r="U362" i="1"/>
  <c r="T362" i="1"/>
  <c r="S362" i="1"/>
  <c r="R362" i="1"/>
  <c r="U361" i="1"/>
  <c r="T361" i="1"/>
  <c r="S361" i="1"/>
  <c r="R361" i="1"/>
  <c r="U360" i="1"/>
  <c r="T360" i="1"/>
  <c r="S360" i="1"/>
  <c r="R360" i="1"/>
  <c r="U359" i="1"/>
  <c r="T359" i="1"/>
  <c r="S359" i="1"/>
  <c r="R359" i="1"/>
  <c r="U358" i="1"/>
  <c r="T358" i="1"/>
  <c r="S358" i="1"/>
  <c r="R358" i="1"/>
  <c r="U357" i="1"/>
  <c r="T357" i="1"/>
  <c r="S357" i="1"/>
  <c r="R357" i="1"/>
  <c r="U356" i="1"/>
  <c r="T356" i="1"/>
  <c r="S356" i="1"/>
  <c r="R356" i="1"/>
  <c r="U355" i="1"/>
  <c r="T355" i="1"/>
  <c r="S355" i="1"/>
  <c r="R355" i="1"/>
  <c r="U354" i="1"/>
  <c r="T354" i="1"/>
  <c r="S354" i="1"/>
  <c r="R354" i="1"/>
  <c r="U353" i="1"/>
  <c r="T353" i="1"/>
  <c r="S353" i="1"/>
  <c r="R353" i="1"/>
  <c r="U352" i="1"/>
  <c r="T352" i="1"/>
  <c r="S352" i="1"/>
  <c r="R352" i="1"/>
  <c r="U351" i="1"/>
  <c r="T351" i="1"/>
  <c r="S351" i="1"/>
  <c r="R351" i="1"/>
  <c r="U350" i="1"/>
  <c r="T350" i="1"/>
  <c r="S350" i="1"/>
  <c r="R350" i="1"/>
  <c r="U349" i="1"/>
  <c r="T349" i="1"/>
  <c r="S349" i="1"/>
  <c r="R349" i="1"/>
  <c r="U348" i="1"/>
  <c r="T348" i="1"/>
  <c r="S348" i="1"/>
  <c r="R348" i="1"/>
  <c r="U347" i="1"/>
  <c r="T347" i="1"/>
  <c r="S347" i="1"/>
  <c r="R347" i="1"/>
  <c r="U346" i="1"/>
  <c r="T346" i="1"/>
  <c r="S346" i="1"/>
  <c r="R346" i="1"/>
  <c r="U345" i="1"/>
  <c r="T345" i="1"/>
  <c r="S345" i="1"/>
  <c r="R345" i="1"/>
  <c r="U344" i="1"/>
  <c r="T344" i="1"/>
  <c r="S344" i="1"/>
  <c r="R344" i="1"/>
  <c r="U343" i="1"/>
  <c r="T343" i="1"/>
  <c r="S343" i="1"/>
  <c r="R343" i="1"/>
  <c r="U342" i="1"/>
  <c r="T342" i="1"/>
  <c r="S342" i="1"/>
  <c r="R342" i="1"/>
  <c r="U341" i="1"/>
  <c r="T341" i="1"/>
  <c r="S341" i="1"/>
  <c r="R341" i="1"/>
  <c r="U340" i="1"/>
  <c r="T340" i="1"/>
  <c r="S340" i="1"/>
  <c r="R340" i="1"/>
  <c r="U339" i="1"/>
  <c r="T339" i="1"/>
  <c r="S339" i="1"/>
  <c r="R339" i="1"/>
  <c r="U338" i="1"/>
  <c r="T338" i="1"/>
  <c r="S338" i="1"/>
  <c r="R338" i="1"/>
  <c r="U337" i="1"/>
  <c r="T337" i="1"/>
  <c r="S337" i="1"/>
  <c r="R337" i="1"/>
  <c r="U336" i="1"/>
  <c r="T336" i="1"/>
  <c r="S336" i="1"/>
  <c r="R336" i="1"/>
  <c r="U335" i="1"/>
  <c r="T335" i="1"/>
  <c r="S335" i="1"/>
  <c r="R335" i="1"/>
  <c r="U334" i="1"/>
  <c r="T334" i="1"/>
  <c r="S334" i="1"/>
  <c r="R334" i="1"/>
  <c r="U333" i="1"/>
  <c r="T333" i="1"/>
  <c r="S333" i="1"/>
  <c r="R333" i="1"/>
  <c r="U332" i="1"/>
  <c r="T332" i="1"/>
  <c r="S332" i="1"/>
  <c r="R332" i="1"/>
  <c r="U331" i="1"/>
  <c r="T331" i="1"/>
  <c r="S331" i="1"/>
  <c r="R331" i="1"/>
  <c r="U330" i="1"/>
  <c r="T330" i="1"/>
  <c r="S330" i="1"/>
  <c r="R330" i="1"/>
  <c r="U329" i="1"/>
  <c r="T329" i="1"/>
  <c r="S329" i="1"/>
  <c r="R329" i="1"/>
  <c r="U328" i="1"/>
  <c r="T328" i="1"/>
  <c r="S328" i="1"/>
  <c r="R328" i="1"/>
  <c r="U327" i="1"/>
  <c r="T327" i="1"/>
  <c r="S327" i="1"/>
  <c r="R327" i="1"/>
  <c r="U326" i="1"/>
  <c r="T326" i="1"/>
  <c r="S326" i="1"/>
  <c r="R326" i="1"/>
  <c r="U325" i="1"/>
  <c r="T325" i="1"/>
  <c r="S325" i="1"/>
  <c r="R325" i="1"/>
  <c r="U324" i="1"/>
  <c r="T324" i="1"/>
  <c r="S324" i="1"/>
  <c r="R324" i="1"/>
  <c r="U323" i="1"/>
  <c r="T323" i="1"/>
  <c r="S323" i="1"/>
  <c r="R323" i="1"/>
  <c r="U322" i="1"/>
  <c r="T322" i="1"/>
  <c r="S322" i="1"/>
  <c r="R322" i="1"/>
  <c r="U321" i="1"/>
  <c r="T321" i="1"/>
  <c r="S321" i="1"/>
  <c r="R321" i="1"/>
  <c r="U320" i="1"/>
  <c r="T320" i="1"/>
  <c r="S320" i="1"/>
  <c r="R320" i="1"/>
  <c r="U319" i="1"/>
  <c r="T319" i="1"/>
  <c r="S319" i="1"/>
  <c r="R319" i="1"/>
  <c r="U318" i="1"/>
  <c r="T318" i="1"/>
  <c r="S318" i="1"/>
  <c r="R318" i="1"/>
  <c r="U317" i="1"/>
  <c r="T317" i="1"/>
  <c r="S317" i="1"/>
  <c r="R317" i="1"/>
  <c r="U316" i="1"/>
  <c r="T316" i="1"/>
  <c r="S316" i="1"/>
  <c r="R316" i="1"/>
  <c r="U315" i="1"/>
  <c r="T315" i="1"/>
  <c r="S315" i="1"/>
  <c r="R315" i="1"/>
  <c r="U314" i="1"/>
  <c r="T314" i="1"/>
  <c r="S314" i="1"/>
  <c r="R314" i="1"/>
  <c r="U313" i="1"/>
  <c r="T313" i="1"/>
  <c r="S313" i="1"/>
  <c r="R313" i="1"/>
  <c r="U312" i="1"/>
  <c r="T312" i="1"/>
  <c r="S312" i="1"/>
  <c r="R312" i="1"/>
  <c r="U311" i="1"/>
  <c r="T311" i="1"/>
  <c r="S311" i="1"/>
  <c r="R311" i="1"/>
  <c r="U310" i="1"/>
  <c r="T310" i="1"/>
  <c r="S310" i="1"/>
  <c r="R310" i="1"/>
  <c r="U309" i="1"/>
  <c r="T309" i="1"/>
  <c r="S309" i="1"/>
  <c r="R309" i="1"/>
  <c r="U308" i="1"/>
  <c r="T308" i="1"/>
  <c r="S308" i="1"/>
  <c r="R308" i="1"/>
  <c r="U307" i="1"/>
  <c r="T307" i="1"/>
  <c r="S307" i="1"/>
  <c r="R307" i="1"/>
  <c r="U306" i="1"/>
  <c r="T306" i="1"/>
  <c r="S306" i="1"/>
  <c r="R306" i="1"/>
  <c r="U305" i="1"/>
  <c r="T305" i="1"/>
  <c r="S305" i="1"/>
  <c r="R305" i="1"/>
  <c r="U304" i="1"/>
  <c r="T304" i="1"/>
  <c r="S304" i="1"/>
  <c r="AG304" i="1" s="1"/>
  <c r="R304" i="1"/>
  <c r="U303" i="1"/>
  <c r="T303" i="1"/>
  <c r="S303" i="1"/>
  <c r="R303" i="1"/>
  <c r="U302" i="1"/>
  <c r="T302" i="1"/>
  <c r="S302" i="1"/>
  <c r="R302" i="1"/>
  <c r="U301" i="1"/>
  <c r="T301" i="1"/>
  <c r="S301" i="1"/>
  <c r="R301" i="1"/>
  <c r="U300" i="1"/>
  <c r="T300" i="1"/>
  <c r="S300" i="1"/>
  <c r="R300" i="1"/>
  <c r="U299" i="1"/>
  <c r="T299" i="1"/>
  <c r="S299" i="1"/>
  <c r="R299" i="1"/>
  <c r="U298" i="1"/>
  <c r="T298" i="1"/>
  <c r="S298" i="1"/>
  <c r="R298" i="1"/>
  <c r="U297" i="1"/>
  <c r="T297" i="1"/>
  <c r="S297" i="1"/>
  <c r="R297" i="1"/>
  <c r="U296" i="1"/>
  <c r="T296" i="1"/>
  <c r="S296" i="1"/>
  <c r="R296" i="1"/>
  <c r="U295" i="1"/>
  <c r="T295" i="1"/>
  <c r="S295" i="1"/>
  <c r="R295" i="1"/>
  <c r="U294" i="1"/>
  <c r="T294" i="1"/>
  <c r="S294" i="1"/>
  <c r="R294" i="1"/>
  <c r="U293" i="1"/>
  <c r="T293" i="1"/>
  <c r="S293" i="1"/>
  <c r="R293" i="1"/>
  <c r="U292" i="1"/>
  <c r="AU292" i="1" s="1"/>
  <c r="T292" i="1"/>
  <c r="S292" i="1"/>
  <c r="R292" i="1"/>
  <c r="U291" i="1"/>
  <c r="T291" i="1"/>
  <c r="S291" i="1"/>
  <c r="R291" i="1"/>
  <c r="U290" i="1"/>
  <c r="T290" i="1"/>
  <c r="S290" i="1"/>
  <c r="R290" i="1"/>
  <c r="U289" i="1"/>
  <c r="T289" i="1"/>
  <c r="S289" i="1"/>
  <c r="R289" i="1"/>
  <c r="U288" i="1"/>
  <c r="T288" i="1"/>
  <c r="S288" i="1"/>
  <c r="R288" i="1"/>
  <c r="U287" i="1"/>
  <c r="T287" i="1"/>
  <c r="S287" i="1"/>
  <c r="R287" i="1"/>
  <c r="U286" i="1"/>
  <c r="T286" i="1"/>
  <c r="S286" i="1"/>
  <c r="R286" i="1"/>
  <c r="U285" i="1"/>
  <c r="T285" i="1"/>
  <c r="S285" i="1"/>
  <c r="R285" i="1"/>
  <c r="U284" i="1"/>
  <c r="T284" i="1"/>
  <c r="S284" i="1"/>
  <c r="R284" i="1"/>
  <c r="U283" i="1"/>
  <c r="T283" i="1"/>
  <c r="S283" i="1"/>
  <c r="R283" i="1"/>
  <c r="U282" i="1"/>
  <c r="T282" i="1"/>
  <c r="S282" i="1"/>
  <c r="R282" i="1"/>
  <c r="U281" i="1"/>
  <c r="T281" i="1"/>
  <c r="S281" i="1"/>
  <c r="R281" i="1"/>
  <c r="U280" i="1"/>
  <c r="T280" i="1"/>
  <c r="S280" i="1"/>
  <c r="R280" i="1"/>
  <c r="U279" i="1"/>
  <c r="T279" i="1"/>
  <c r="S279" i="1"/>
  <c r="R279" i="1"/>
  <c r="U278" i="1"/>
  <c r="T278" i="1"/>
  <c r="S278" i="1"/>
  <c r="R278" i="1"/>
  <c r="U277" i="1"/>
  <c r="T277" i="1"/>
  <c r="S277" i="1"/>
  <c r="R277" i="1"/>
  <c r="U276" i="1"/>
  <c r="T276" i="1"/>
  <c r="S276" i="1"/>
  <c r="R276" i="1"/>
  <c r="U275" i="1"/>
  <c r="T275" i="1"/>
  <c r="S275" i="1"/>
  <c r="R275" i="1"/>
  <c r="U274" i="1"/>
  <c r="T274" i="1"/>
  <c r="S274" i="1"/>
  <c r="R274" i="1"/>
  <c r="U273" i="1"/>
  <c r="T273" i="1"/>
  <c r="S273" i="1"/>
  <c r="R273" i="1"/>
  <c r="U272" i="1"/>
  <c r="T272" i="1"/>
  <c r="S272" i="1"/>
  <c r="R272" i="1"/>
  <c r="U271" i="1"/>
  <c r="T271" i="1"/>
  <c r="S271" i="1"/>
  <c r="R271" i="1"/>
  <c r="U270" i="1"/>
  <c r="T270" i="1"/>
  <c r="S270" i="1"/>
  <c r="AC270" i="1" s="1"/>
  <c r="R270" i="1"/>
  <c r="U269" i="1"/>
  <c r="T269" i="1"/>
  <c r="S269" i="1"/>
  <c r="R269" i="1"/>
  <c r="U268" i="1"/>
  <c r="T268" i="1"/>
  <c r="S268" i="1"/>
  <c r="R268" i="1"/>
  <c r="U267" i="1"/>
  <c r="T267" i="1"/>
  <c r="S267" i="1"/>
  <c r="R267" i="1"/>
  <c r="U266" i="1"/>
  <c r="T266" i="1"/>
  <c r="S266" i="1"/>
  <c r="R266" i="1"/>
  <c r="U265" i="1"/>
  <c r="T265" i="1"/>
  <c r="S265" i="1"/>
  <c r="AC265" i="1" s="1"/>
  <c r="R265" i="1"/>
  <c r="U264" i="1"/>
  <c r="T264" i="1"/>
  <c r="S264" i="1"/>
  <c r="R264" i="1"/>
  <c r="U263" i="1"/>
  <c r="T263" i="1"/>
  <c r="S263" i="1"/>
  <c r="R263" i="1"/>
  <c r="U262" i="1"/>
  <c r="T262" i="1"/>
  <c r="S262" i="1"/>
  <c r="R262" i="1"/>
  <c r="U261" i="1"/>
  <c r="T261" i="1"/>
  <c r="S261" i="1"/>
  <c r="R261" i="1"/>
  <c r="U260" i="1"/>
  <c r="T260" i="1"/>
  <c r="S260" i="1"/>
  <c r="R260" i="1"/>
  <c r="U259" i="1"/>
  <c r="T259" i="1"/>
  <c r="S259" i="1"/>
  <c r="R259" i="1"/>
  <c r="U258" i="1"/>
  <c r="T258" i="1"/>
  <c r="S258" i="1"/>
  <c r="Z258" i="1" s="1"/>
  <c r="R258" i="1"/>
  <c r="U257" i="1"/>
  <c r="T257" i="1"/>
  <c r="S257" i="1"/>
  <c r="R257" i="1"/>
  <c r="U256" i="1"/>
  <c r="T256" i="1"/>
  <c r="S256" i="1"/>
  <c r="R256" i="1"/>
  <c r="U255" i="1"/>
  <c r="T255" i="1"/>
  <c r="S255" i="1"/>
  <c r="R255" i="1"/>
  <c r="U254" i="1"/>
  <c r="T254" i="1"/>
  <c r="S254" i="1"/>
  <c r="R254" i="1"/>
  <c r="U253" i="1"/>
  <c r="T253" i="1"/>
  <c r="S253" i="1"/>
  <c r="R253" i="1"/>
  <c r="U252" i="1"/>
  <c r="T252" i="1"/>
  <c r="S252" i="1"/>
  <c r="R252" i="1"/>
  <c r="U251" i="1"/>
  <c r="T251" i="1"/>
  <c r="S251" i="1"/>
  <c r="R251" i="1"/>
  <c r="U250" i="1"/>
  <c r="T250" i="1"/>
  <c r="S250" i="1"/>
  <c r="R250" i="1"/>
  <c r="U249" i="1"/>
  <c r="T249" i="1"/>
  <c r="S249" i="1"/>
  <c r="R249" i="1"/>
  <c r="U248" i="1"/>
  <c r="T248" i="1"/>
  <c r="AN248" i="1" s="1"/>
  <c r="S248" i="1"/>
  <c r="R248" i="1"/>
  <c r="U247" i="1"/>
  <c r="T247" i="1"/>
  <c r="S247" i="1"/>
  <c r="R247" i="1"/>
  <c r="U246" i="1"/>
  <c r="T246" i="1"/>
  <c r="S246" i="1"/>
  <c r="AD246" i="1" s="1"/>
  <c r="R246" i="1"/>
  <c r="U245" i="1"/>
  <c r="T245" i="1"/>
  <c r="S245" i="1"/>
  <c r="R245" i="1"/>
  <c r="U244" i="1"/>
  <c r="T244" i="1"/>
  <c r="S244" i="1"/>
  <c r="R244" i="1"/>
  <c r="U243" i="1"/>
  <c r="T243" i="1"/>
  <c r="S243" i="1"/>
  <c r="R243" i="1"/>
  <c r="U242" i="1"/>
  <c r="T242" i="1"/>
  <c r="S242" i="1"/>
  <c r="R242" i="1"/>
  <c r="U241" i="1"/>
  <c r="T241" i="1"/>
  <c r="S241" i="1"/>
  <c r="R241" i="1"/>
  <c r="U240" i="1"/>
  <c r="T240" i="1"/>
  <c r="S240" i="1"/>
  <c r="R240" i="1"/>
  <c r="U239" i="1"/>
  <c r="T239" i="1"/>
  <c r="S239" i="1"/>
  <c r="AA239" i="1" s="1"/>
  <c r="R239" i="1"/>
  <c r="U238" i="1"/>
  <c r="T238" i="1"/>
  <c r="S238" i="1"/>
  <c r="R238" i="1"/>
  <c r="U237" i="1"/>
  <c r="T237" i="1"/>
  <c r="S237" i="1"/>
  <c r="R237" i="1"/>
  <c r="U236" i="1"/>
  <c r="T236" i="1"/>
  <c r="S236" i="1"/>
  <c r="R236" i="1"/>
  <c r="U235" i="1"/>
  <c r="T235" i="1"/>
  <c r="S235" i="1"/>
  <c r="R235" i="1"/>
  <c r="U234" i="1"/>
  <c r="T234" i="1"/>
  <c r="S234" i="1"/>
  <c r="R234" i="1"/>
  <c r="U233" i="1"/>
  <c r="T233" i="1"/>
  <c r="S233" i="1"/>
  <c r="R233" i="1"/>
  <c r="U232" i="1"/>
  <c r="T232" i="1"/>
  <c r="S232" i="1"/>
  <c r="R232" i="1"/>
  <c r="U231" i="1"/>
  <c r="T231" i="1"/>
  <c r="S231" i="1"/>
  <c r="R231" i="1"/>
  <c r="U230" i="1"/>
  <c r="T230" i="1"/>
  <c r="S230" i="1"/>
  <c r="R230" i="1"/>
  <c r="U229" i="1"/>
  <c r="T229" i="1"/>
  <c r="S229" i="1"/>
  <c r="R229" i="1"/>
  <c r="U228" i="1"/>
  <c r="T228" i="1"/>
  <c r="S228" i="1"/>
  <c r="R228" i="1"/>
  <c r="U227" i="1"/>
  <c r="T227" i="1"/>
  <c r="S227" i="1"/>
  <c r="AE227" i="1" s="1"/>
  <c r="R227" i="1"/>
  <c r="U226" i="1"/>
  <c r="T226" i="1"/>
  <c r="S226" i="1"/>
  <c r="R226" i="1"/>
  <c r="U225" i="1"/>
  <c r="T225" i="1"/>
  <c r="S225" i="1"/>
  <c r="R225" i="1"/>
  <c r="U224" i="1"/>
  <c r="T224" i="1"/>
  <c r="S224" i="1"/>
  <c r="R224" i="1"/>
  <c r="U223" i="1"/>
  <c r="T223" i="1"/>
  <c r="S223" i="1"/>
  <c r="R223" i="1"/>
  <c r="U222" i="1"/>
  <c r="T222" i="1"/>
  <c r="S222" i="1"/>
  <c r="R222" i="1"/>
  <c r="U221" i="1"/>
  <c r="T221" i="1"/>
  <c r="S221" i="1"/>
  <c r="R221" i="1"/>
  <c r="U220" i="1"/>
  <c r="T220" i="1"/>
  <c r="S220" i="1"/>
  <c r="AB220" i="1" s="1"/>
  <c r="R220" i="1"/>
  <c r="U219" i="1"/>
  <c r="T219" i="1"/>
  <c r="S219" i="1"/>
  <c r="R219" i="1"/>
  <c r="U218" i="1"/>
  <c r="T218" i="1"/>
  <c r="S218" i="1"/>
  <c r="R218" i="1"/>
  <c r="U217" i="1"/>
  <c r="T217" i="1"/>
  <c r="S217" i="1"/>
  <c r="R217" i="1"/>
  <c r="U216" i="1"/>
  <c r="T216" i="1"/>
  <c r="S216" i="1"/>
  <c r="R216" i="1"/>
  <c r="U215" i="1"/>
  <c r="T215" i="1"/>
  <c r="S215" i="1"/>
  <c r="R215" i="1"/>
  <c r="U214" i="1"/>
  <c r="T214" i="1"/>
  <c r="S214" i="1"/>
  <c r="R214" i="1"/>
  <c r="U213" i="1"/>
  <c r="T213" i="1"/>
  <c r="S213" i="1"/>
  <c r="R213" i="1"/>
  <c r="U212" i="1"/>
  <c r="T212" i="1"/>
  <c r="S212" i="1"/>
  <c r="R212" i="1"/>
  <c r="U211" i="1"/>
  <c r="T211" i="1"/>
  <c r="S211" i="1"/>
  <c r="R211" i="1"/>
  <c r="U210" i="1"/>
  <c r="T210" i="1"/>
  <c r="S210" i="1"/>
  <c r="R210" i="1"/>
  <c r="U209" i="1"/>
  <c r="T209" i="1"/>
  <c r="S209" i="1"/>
  <c r="R209" i="1"/>
  <c r="U208" i="1"/>
  <c r="T208" i="1"/>
  <c r="S208" i="1"/>
  <c r="AF208" i="1" s="1"/>
  <c r="R208" i="1"/>
  <c r="U207" i="1"/>
  <c r="T207" i="1"/>
  <c r="S207" i="1"/>
  <c r="R207" i="1"/>
  <c r="U206" i="1"/>
  <c r="T206" i="1"/>
  <c r="S206" i="1"/>
  <c r="R206" i="1"/>
  <c r="U205" i="1"/>
  <c r="T205" i="1"/>
  <c r="S205" i="1"/>
  <c r="R205" i="1"/>
  <c r="U204" i="1"/>
  <c r="T204" i="1"/>
  <c r="S204" i="1"/>
  <c r="R204" i="1"/>
  <c r="U203" i="1"/>
  <c r="T203" i="1"/>
  <c r="S203" i="1"/>
  <c r="R203" i="1"/>
  <c r="U202" i="1"/>
  <c r="T202" i="1"/>
  <c r="S202" i="1"/>
  <c r="R202" i="1"/>
  <c r="U201" i="1"/>
  <c r="T201" i="1"/>
  <c r="S201" i="1"/>
  <c r="AC201" i="1" s="1"/>
  <c r="R201" i="1"/>
  <c r="U200" i="1"/>
  <c r="T200" i="1"/>
  <c r="S200" i="1"/>
  <c r="R200" i="1"/>
  <c r="U199" i="1"/>
  <c r="T199" i="1"/>
  <c r="S199" i="1"/>
  <c r="R199" i="1"/>
  <c r="U198" i="1"/>
  <c r="T198" i="1"/>
  <c r="S198" i="1"/>
  <c r="R198" i="1"/>
  <c r="U197" i="1"/>
  <c r="T197" i="1"/>
  <c r="S197" i="1"/>
  <c r="R197" i="1"/>
  <c r="U196" i="1"/>
  <c r="T196" i="1"/>
  <c r="S196" i="1"/>
  <c r="R196" i="1"/>
  <c r="U195" i="1"/>
  <c r="T195" i="1"/>
  <c r="S195" i="1"/>
  <c r="R195" i="1"/>
  <c r="U194" i="1"/>
  <c r="T194" i="1"/>
  <c r="S194" i="1"/>
  <c r="Z194" i="1" s="1"/>
  <c r="R194" i="1"/>
  <c r="U193" i="1"/>
  <c r="T193" i="1"/>
  <c r="S193" i="1"/>
  <c r="R193" i="1"/>
  <c r="U192" i="1"/>
  <c r="T192" i="1"/>
  <c r="S192" i="1"/>
  <c r="R192" i="1"/>
  <c r="U191" i="1"/>
  <c r="T191" i="1"/>
  <c r="S191" i="1"/>
  <c r="R191" i="1"/>
  <c r="U190" i="1"/>
  <c r="T190" i="1"/>
  <c r="S190" i="1"/>
  <c r="R190" i="1"/>
  <c r="U189" i="1"/>
  <c r="T189" i="1"/>
  <c r="S189" i="1"/>
  <c r="AG189" i="1" s="1"/>
  <c r="R189" i="1"/>
  <c r="U188" i="1"/>
  <c r="T188" i="1"/>
  <c r="S188" i="1"/>
  <c r="R188" i="1"/>
  <c r="U187" i="1"/>
  <c r="T187" i="1"/>
  <c r="S187" i="1"/>
  <c r="R187" i="1"/>
  <c r="U186" i="1"/>
  <c r="T186" i="1"/>
  <c r="S186" i="1"/>
  <c r="R186" i="1"/>
  <c r="U185" i="1"/>
  <c r="T185" i="1"/>
  <c r="S185" i="1"/>
  <c r="R185" i="1"/>
  <c r="U184" i="1"/>
  <c r="T184" i="1"/>
  <c r="S184" i="1"/>
  <c r="R184" i="1"/>
  <c r="U183" i="1"/>
  <c r="T183" i="1"/>
  <c r="S183" i="1"/>
  <c r="AG183" i="1" s="1"/>
  <c r="R183" i="1"/>
  <c r="U182" i="1"/>
  <c r="T182" i="1"/>
  <c r="S182" i="1"/>
  <c r="R182" i="1"/>
  <c r="U181" i="1"/>
  <c r="T181" i="1"/>
  <c r="S181" i="1"/>
  <c r="R181" i="1"/>
  <c r="W181" i="1" s="1"/>
  <c r="AY181" i="1" s="1"/>
  <c r="U180" i="1"/>
  <c r="T180" i="1"/>
  <c r="S180" i="1"/>
  <c r="R180" i="1"/>
  <c r="U179" i="1"/>
  <c r="T179" i="1"/>
  <c r="AK179" i="1" s="1"/>
  <c r="S179" i="1"/>
  <c r="AC179" i="1" s="1"/>
  <c r="R179" i="1"/>
  <c r="U178" i="1"/>
  <c r="T178" i="1"/>
  <c r="S178" i="1"/>
  <c r="AF178" i="1" s="1"/>
  <c r="R178" i="1"/>
  <c r="X178" i="1" s="1"/>
  <c r="U177" i="1"/>
  <c r="T177" i="1"/>
  <c r="S177" i="1"/>
  <c r="AA177" i="1" s="1"/>
  <c r="R177" i="1"/>
  <c r="U176" i="1"/>
  <c r="T176" i="1"/>
  <c r="S176" i="1"/>
  <c r="AD176" i="1" s="1"/>
  <c r="R176" i="1"/>
  <c r="U175" i="1"/>
  <c r="AW175" i="1" s="1"/>
  <c r="T175" i="1"/>
  <c r="S175" i="1"/>
  <c r="R175" i="1"/>
  <c r="U174" i="1"/>
  <c r="T174" i="1"/>
  <c r="S174" i="1"/>
  <c r="R174" i="1"/>
  <c r="U173" i="1"/>
  <c r="T173" i="1"/>
  <c r="S173" i="1"/>
  <c r="AE173" i="1" s="1"/>
  <c r="R173" i="1"/>
  <c r="U172" i="1"/>
  <c r="T172" i="1"/>
  <c r="AH172" i="1" s="1"/>
  <c r="S172" i="1"/>
  <c r="Z172" i="1" s="1"/>
  <c r="R172" i="1"/>
  <c r="U171" i="1"/>
  <c r="T171" i="1"/>
  <c r="S171" i="1"/>
  <c r="AC171" i="1" s="1"/>
  <c r="R171" i="1"/>
  <c r="U170" i="1"/>
  <c r="T170" i="1"/>
  <c r="S170" i="1"/>
  <c r="AF170" i="1" s="1"/>
  <c r="R170" i="1"/>
  <c r="X170" i="1" s="1"/>
  <c r="U169" i="1"/>
  <c r="T169" i="1"/>
  <c r="S169" i="1"/>
  <c r="AA169" i="1" s="1"/>
  <c r="R169" i="1"/>
  <c r="U168" i="1"/>
  <c r="T168" i="1"/>
  <c r="S168" i="1"/>
  <c r="R168" i="1"/>
  <c r="U167" i="1"/>
  <c r="T167" i="1"/>
  <c r="S167" i="1"/>
  <c r="AG167" i="1" s="1"/>
  <c r="R167" i="1"/>
  <c r="U166" i="1"/>
  <c r="T166" i="1"/>
  <c r="AJ166" i="1" s="1"/>
  <c r="S166" i="1"/>
  <c r="AB166" i="1" s="1"/>
  <c r="R166" i="1"/>
  <c r="U165" i="1"/>
  <c r="T165" i="1"/>
  <c r="S165" i="1"/>
  <c r="AE165" i="1" s="1"/>
  <c r="R165" i="1"/>
  <c r="U164" i="1"/>
  <c r="T164" i="1"/>
  <c r="S164" i="1"/>
  <c r="R164" i="1"/>
  <c r="U163" i="1"/>
  <c r="T163" i="1"/>
  <c r="S163" i="1"/>
  <c r="R163" i="1"/>
  <c r="U162" i="1"/>
  <c r="AV162" i="1" s="1"/>
  <c r="T162" i="1"/>
  <c r="S162" i="1"/>
  <c r="R162" i="1"/>
  <c r="U161" i="1"/>
  <c r="T161" i="1"/>
  <c r="S161" i="1"/>
  <c r="R161" i="1"/>
  <c r="U160" i="1"/>
  <c r="T160" i="1"/>
  <c r="AL160" i="1" s="1"/>
  <c r="S160" i="1"/>
  <c r="R160" i="1"/>
  <c r="U159" i="1"/>
  <c r="T159" i="1"/>
  <c r="S159" i="1"/>
  <c r="R159" i="1"/>
  <c r="U158" i="1"/>
  <c r="T158" i="1"/>
  <c r="S158" i="1"/>
  <c r="R158" i="1"/>
  <c r="U157" i="1"/>
  <c r="T157" i="1"/>
  <c r="AI157" i="1" s="1"/>
  <c r="S157" i="1"/>
  <c r="R157" i="1"/>
  <c r="U156" i="1"/>
  <c r="AP156" i="1" s="1"/>
  <c r="T156" i="1"/>
  <c r="S156" i="1"/>
  <c r="R156" i="1"/>
  <c r="U155" i="1"/>
  <c r="T155" i="1"/>
  <c r="S155" i="1"/>
  <c r="R155" i="1"/>
  <c r="U154" i="1"/>
  <c r="T154" i="1"/>
  <c r="S154" i="1"/>
  <c r="R154" i="1"/>
  <c r="U153" i="1"/>
  <c r="T153" i="1"/>
  <c r="AI153" i="1" s="1"/>
  <c r="S153" i="1"/>
  <c r="R153" i="1"/>
  <c r="U152" i="1"/>
  <c r="T152" i="1"/>
  <c r="S152" i="1"/>
  <c r="R152" i="1"/>
  <c r="U151" i="1"/>
  <c r="T151" i="1"/>
  <c r="S151" i="1"/>
  <c r="R151" i="1"/>
  <c r="U150" i="1"/>
  <c r="T150" i="1"/>
  <c r="S150" i="1"/>
  <c r="R150" i="1"/>
  <c r="U149" i="1"/>
  <c r="T149" i="1"/>
  <c r="S149" i="1"/>
  <c r="R149" i="1"/>
  <c r="U148" i="1"/>
  <c r="AP148" i="1" s="1"/>
  <c r="T148" i="1"/>
  <c r="S148" i="1"/>
  <c r="R148" i="1"/>
  <c r="U147" i="1"/>
  <c r="T147" i="1"/>
  <c r="S147" i="1"/>
  <c r="R147" i="1"/>
  <c r="U146" i="1"/>
  <c r="AV146" i="1" s="1"/>
  <c r="T146" i="1"/>
  <c r="S146" i="1"/>
  <c r="AF146" i="1" s="1"/>
  <c r="R146" i="1"/>
  <c r="U145" i="1"/>
  <c r="T145" i="1"/>
  <c r="S145" i="1"/>
  <c r="R145" i="1"/>
  <c r="U144" i="1"/>
  <c r="T144" i="1"/>
  <c r="AL144" i="1" s="1"/>
  <c r="S144" i="1"/>
  <c r="R144" i="1"/>
  <c r="U143" i="1"/>
  <c r="T143" i="1"/>
  <c r="S143" i="1"/>
  <c r="R143" i="1"/>
  <c r="U142" i="1"/>
  <c r="AR142" i="1" s="1"/>
  <c r="T142" i="1"/>
  <c r="S142" i="1"/>
  <c r="R142" i="1"/>
  <c r="U141" i="1"/>
  <c r="T141" i="1"/>
  <c r="AM141" i="1" s="1"/>
  <c r="S141" i="1"/>
  <c r="R141" i="1"/>
  <c r="U140" i="1"/>
  <c r="T140" i="1"/>
  <c r="S140" i="1"/>
  <c r="R140" i="1"/>
  <c r="U139" i="1"/>
  <c r="T139" i="1"/>
  <c r="S139" i="1"/>
  <c r="AC139" i="1" s="1"/>
  <c r="R139" i="1"/>
  <c r="U138" i="1"/>
  <c r="T138" i="1"/>
  <c r="S138" i="1"/>
  <c r="R138" i="1"/>
  <c r="U137" i="1"/>
  <c r="T137" i="1"/>
  <c r="AI137" i="1" s="1"/>
  <c r="S137" i="1"/>
  <c r="R137" i="1"/>
  <c r="U136" i="1"/>
  <c r="T136" i="1"/>
  <c r="S136" i="1"/>
  <c r="R136" i="1"/>
  <c r="U135" i="1"/>
  <c r="T135" i="1"/>
  <c r="S135" i="1"/>
  <c r="R135" i="1"/>
  <c r="Y135" i="1" s="1"/>
  <c r="U134" i="1"/>
  <c r="T134" i="1"/>
  <c r="AJ134" i="1" s="1"/>
  <c r="S134" i="1"/>
  <c r="R134" i="1"/>
  <c r="U133" i="1"/>
  <c r="T133" i="1"/>
  <c r="S133" i="1"/>
  <c r="R133" i="1"/>
  <c r="U132" i="1"/>
  <c r="AP132" i="1" s="1"/>
  <c r="T132" i="1"/>
  <c r="S132" i="1"/>
  <c r="Z132" i="1" s="1"/>
  <c r="R132" i="1"/>
  <c r="U131" i="1"/>
  <c r="T131" i="1"/>
  <c r="S131" i="1"/>
  <c r="R131" i="1"/>
  <c r="U130" i="1"/>
  <c r="AV130" i="1" s="1"/>
  <c r="T130" i="1"/>
  <c r="S130" i="1"/>
  <c r="R130" i="1"/>
  <c r="U129" i="1"/>
  <c r="T129" i="1"/>
  <c r="S129" i="1"/>
  <c r="R129" i="1"/>
  <c r="U128" i="1"/>
  <c r="T128" i="1"/>
  <c r="S128" i="1"/>
  <c r="R128" i="1"/>
  <c r="U127" i="1"/>
  <c r="T127" i="1"/>
  <c r="S127" i="1"/>
  <c r="AG127" i="1" s="1"/>
  <c r="R127" i="1"/>
  <c r="U126" i="1"/>
  <c r="T126" i="1"/>
  <c r="S126" i="1"/>
  <c r="R126" i="1"/>
  <c r="U125" i="1"/>
  <c r="T125" i="1"/>
  <c r="S125" i="1"/>
  <c r="R125" i="1"/>
  <c r="U124" i="1"/>
  <c r="T124" i="1"/>
  <c r="S124" i="1"/>
  <c r="R124" i="1"/>
  <c r="U123" i="1"/>
  <c r="AS123" i="1" s="1"/>
  <c r="T123" i="1"/>
  <c r="S123" i="1"/>
  <c r="R123" i="1"/>
  <c r="U122" i="1"/>
  <c r="T122" i="1"/>
  <c r="AN122" i="1" s="1"/>
  <c r="S122" i="1"/>
  <c r="R122" i="1"/>
  <c r="U121" i="1"/>
  <c r="T121" i="1"/>
  <c r="S121" i="1"/>
  <c r="R121" i="1"/>
  <c r="U120" i="1"/>
  <c r="T120" i="1"/>
  <c r="S120" i="1"/>
  <c r="AD120" i="1" s="1"/>
  <c r="R120" i="1"/>
  <c r="U119" i="1"/>
  <c r="T119" i="1"/>
  <c r="S119" i="1"/>
  <c r="R119" i="1"/>
  <c r="U118" i="1"/>
  <c r="T118" i="1"/>
  <c r="AJ118" i="1" s="1"/>
  <c r="S118" i="1"/>
  <c r="R118" i="1"/>
  <c r="U117" i="1"/>
  <c r="T117" i="1"/>
  <c r="S117" i="1"/>
  <c r="R117" i="1"/>
  <c r="U116" i="1"/>
  <c r="AP116" i="1" s="1"/>
  <c r="T116" i="1"/>
  <c r="S116" i="1"/>
  <c r="R116" i="1"/>
  <c r="U115" i="1"/>
  <c r="T115" i="1"/>
  <c r="AK115" i="1" s="1"/>
  <c r="S115" i="1"/>
  <c r="R115" i="1"/>
  <c r="U114" i="1"/>
  <c r="T114" i="1"/>
  <c r="S114" i="1"/>
  <c r="R114" i="1"/>
  <c r="U113" i="1"/>
  <c r="T113" i="1"/>
  <c r="S113" i="1"/>
  <c r="AA113" i="1" s="1"/>
  <c r="R113" i="1"/>
  <c r="U112" i="1"/>
  <c r="T112" i="1"/>
  <c r="S112" i="1"/>
  <c r="R112" i="1"/>
  <c r="U111" i="1"/>
  <c r="T111" i="1"/>
  <c r="S111" i="1"/>
  <c r="R111" i="1"/>
  <c r="U110" i="1"/>
  <c r="AR110" i="1" s="1"/>
  <c r="T110" i="1"/>
  <c r="S110" i="1"/>
  <c r="R110" i="1"/>
  <c r="U109" i="1"/>
  <c r="T109" i="1"/>
  <c r="S109" i="1"/>
  <c r="R109" i="1"/>
  <c r="W109" i="1" s="1"/>
  <c r="AY109" i="1" s="1"/>
  <c r="U108" i="1"/>
  <c r="T108" i="1"/>
  <c r="AH108" i="1" s="1"/>
  <c r="S108" i="1"/>
  <c r="R108" i="1"/>
  <c r="U107" i="1"/>
  <c r="T107" i="1"/>
  <c r="AI107" i="1" s="1"/>
  <c r="S107" i="1"/>
  <c r="R107" i="1"/>
  <c r="W107" i="1" s="1"/>
  <c r="AY107" i="1" s="1"/>
  <c r="U106" i="1"/>
  <c r="AT106" i="1" s="1"/>
  <c r="T106" i="1"/>
  <c r="AH106" i="1" s="1"/>
  <c r="S106" i="1"/>
  <c r="AD106" i="1" s="1"/>
  <c r="R106" i="1"/>
  <c r="U105" i="1"/>
  <c r="T105" i="1"/>
  <c r="AO105" i="1" s="1"/>
  <c r="S105" i="1"/>
  <c r="R105" i="1"/>
  <c r="U104" i="1"/>
  <c r="AR104" i="1" s="1"/>
  <c r="T104" i="1"/>
  <c r="AJ104" i="1" s="1"/>
  <c r="S104" i="1"/>
  <c r="R104" i="1"/>
  <c r="X104" i="1" s="1"/>
  <c r="U103" i="1"/>
  <c r="T103" i="1"/>
  <c r="S103" i="1"/>
  <c r="AE103" i="1" s="1"/>
  <c r="R103" i="1"/>
  <c r="U102" i="1"/>
  <c r="AT102" i="1" s="1"/>
  <c r="T102" i="1"/>
  <c r="S102" i="1"/>
  <c r="Z102" i="1" s="1"/>
  <c r="R102" i="1"/>
  <c r="U101" i="1"/>
  <c r="T101" i="1"/>
  <c r="AK101" i="1" s="1"/>
  <c r="S101" i="1"/>
  <c r="R101" i="1"/>
  <c r="Y101" i="1" s="1"/>
  <c r="U100" i="1"/>
  <c r="AV100" i="1" s="1"/>
  <c r="T100" i="1"/>
  <c r="AJ100" i="1" s="1"/>
  <c r="S100" i="1"/>
  <c r="AF100" i="1" s="1"/>
  <c r="R100" i="1"/>
  <c r="U99" i="1"/>
  <c r="T99" i="1"/>
  <c r="S99" i="1"/>
  <c r="AA99" i="1" s="1"/>
  <c r="R99" i="1"/>
  <c r="U98" i="1"/>
  <c r="AT98" i="1" s="1"/>
  <c r="T98" i="1"/>
  <c r="AL98" i="1" s="1"/>
  <c r="S98" i="1"/>
  <c r="R98" i="1"/>
  <c r="U97" i="1"/>
  <c r="T97" i="1"/>
  <c r="S97" i="1"/>
  <c r="AG97" i="1" s="1"/>
  <c r="R97" i="1"/>
  <c r="U96" i="1"/>
  <c r="AV96" i="1" s="1"/>
  <c r="T96" i="1"/>
  <c r="S96" i="1"/>
  <c r="AB96" i="1" s="1"/>
  <c r="R96" i="1"/>
  <c r="U95" i="1"/>
  <c r="T95" i="1"/>
  <c r="AM95" i="1" s="1"/>
  <c r="S95" i="1"/>
  <c r="R95" i="1"/>
  <c r="U94" i="1"/>
  <c r="AP94" i="1" s="1"/>
  <c r="T94" i="1"/>
  <c r="AH94" i="1" s="1"/>
  <c r="S94" i="1"/>
  <c r="R94" i="1"/>
  <c r="U93" i="1"/>
  <c r="T93" i="1"/>
  <c r="S93" i="1"/>
  <c r="AC93" i="1" s="1"/>
  <c r="R93" i="1"/>
  <c r="U92" i="1"/>
  <c r="AV92" i="1" s="1"/>
  <c r="T92" i="1"/>
  <c r="AN92" i="1" s="1"/>
  <c r="S92" i="1"/>
  <c r="R92" i="1"/>
  <c r="U91" i="1"/>
  <c r="AQ91" i="1" s="1"/>
  <c r="T91" i="1"/>
  <c r="AI91" i="1" s="1"/>
  <c r="S91" i="1"/>
  <c r="R91" i="1"/>
  <c r="W91" i="1" s="1"/>
  <c r="AY91" i="1" s="1"/>
  <c r="U90" i="1"/>
  <c r="T90" i="1"/>
  <c r="S90" i="1"/>
  <c r="AD90" i="1" s="1"/>
  <c r="R90" i="1"/>
  <c r="U89" i="1"/>
  <c r="T89" i="1"/>
  <c r="AO89" i="1" s="1"/>
  <c r="S89" i="1"/>
  <c r="R89" i="1"/>
  <c r="U88" i="1"/>
  <c r="AR88" i="1" s="1"/>
  <c r="T88" i="1"/>
  <c r="AJ88" i="1" s="1"/>
  <c r="S88" i="1"/>
  <c r="R88" i="1"/>
  <c r="X88" i="1" s="1"/>
  <c r="U87" i="1"/>
  <c r="AU87" i="1" s="1"/>
  <c r="T87" i="1"/>
  <c r="AI87" i="1" s="1"/>
  <c r="S87" i="1"/>
  <c r="AE87" i="1" s="1"/>
  <c r="R87" i="1"/>
  <c r="U86" i="1"/>
  <c r="T86" i="1"/>
  <c r="S86" i="1"/>
  <c r="Z86" i="1" s="1"/>
  <c r="R86" i="1"/>
  <c r="U85" i="1"/>
  <c r="AS85" i="1" s="1"/>
  <c r="T85" i="1"/>
  <c r="AK85" i="1" s="1"/>
  <c r="S85" i="1"/>
  <c r="R85" i="1"/>
  <c r="Y85" i="1" s="1"/>
  <c r="U84" i="1"/>
  <c r="T84" i="1"/>
  <c r="AJ84" i="1" s="1"/>
  <c r="S84" i="1"/>
  <c r="AF84" i="1" s="1"/>
  <c r="R84" i="1"/>
  <c r="U83" i="1"/>
  <c r="AU83" i="1" s="1"/>
  <c r="T83" i="1"/>
  <c r="S83" i="1"/>
  <c r="AA83" i="1" s="1"/>
  <c r="R83" i="1"/>
  <c r="U82" i="1"/>
  <c r="T82" i="1"/>
  <c r="AL82" i="1" s="1"/>
  <c r="S82" i="1"/>
  <c r="R82" i="1"/>
  <c r="U81" i="1"/>
  <c r="AW81" i="1" s="1"/>
  <c r="T81" i="1"/>
  <c r="AK81" i="1" s="1"/>
  <c r="S81" i="1"/>
  <c r="AG81" i="1" s="1"/>
  <c r="R81" i="1"/>
  <c r="U80" i="1"/>
  <c r="T80" i="1"/>
  <c r="S80" i="1"/>
  <c r="AB80" i="1" s="1"/>
  <c r="R80" i="1"/>
  <c r="U79" i="1"/>
  <c r="AU79" i="1" s="1"/>
  <c r="T79" i="1"/>
  <c r="AM79" i="1" s="1"/>
  <c r="S79" i="1"/>
  <c r="R79" i="1"/>
  <c r="U78" i="1"/>
  <c r="T78" i="1"/>
  <c r="AH78" i="1" s="1"/>
  <c r="S78" i="1"/>
  <c r="R78" i="1"/>
  <c r="U77" i="1"/>
  <c r="AW77" i="1" s="1"/>
  <c r="T77" i="1"/>
  <c r="S77" i="1"/>
  <c r="AC77" i="1" s="1"/>
  <c r="R77" i="1"/>
  <c r="U76" i="1"/>
  <c r="T76" i="1"/>
  <c r="AN76" i="1" s="1"/>
  <c r="S76" i="1"/>
  <c r="R76" i="1"/>
  <c r="U75" i="1"/>
  <c r="AQ75" i="1" s="1"/>
  <c r="T75" i="1"/>
  <c r="AI75" i="1" s="1"/>
  <c r="S75" i="1"/>
  <c r="R75" i="1"/>
  <c r="W75" i="1" s="1"/>
  <c r="AY75" i="1" s="1"/>
  <c r="U74" i="1"/>
  <c r="T74" i="1"/>
  <c r="AH74" i="1" s="1"/>
  <c r="S74" i="1"/>
  <c r="AD74" i="1" s="1"/>
  <c r="R74" i="1"/>
  <c r="U73" i="1"/>
  <c r="T73" i="1"/>
  <c r="AO73" i="1" s="1"/>
  <c r="S73" i="1"/>
  <c r="R73" i="1"/>
  <c r="U72" i="1"/>
  <c r="AR72" i="1" s="1"/>
  <c r="T72" i="1"/>
  <c r="AJ72" i="1" s="1"/>
  <c r="S72" i="1"/>
  <c r="R72" i="1"/>
  <c r="X72" i="1" s="1"/>
  <c r="U71" i="1"/>
  <c r="T71" i="1"/>
  <c r="AI71" i="1" s="1"/>
  <c r="S71" i="1"/>
  <c r="AE71" i="1" s="1"/>
  <c r="R71" i="1"/>
  <c r="U70" i="1"/>
  <c r="AT70" i="1" s="1"/>
  <c r="T70" i="1"/>
  <c r="S70" i="1"/>
  <c r="Z70" i="1" s="1"/>
  <c r="R70" i="1"/>
  <c r="U69" i="1"/>
  <c r="T69" i="1"/>
  <c r="AK69" i="1" s="1"/>
  <c r="S69" i="1"/>
  <c r="R69" i="1"/>
  <c r="Y69" i="1" s="1"/>
  <c r="U68" i="1"/>
  <c r="AV68" i="1" s="1"/>
  <c r="T68" i="1"/>
  <c r="AJ68" i="1" s="1"/>
  <c r="S68" i="1"/>
  <c r="AF68" i="1" s="1"/>
  <c r="R68" i="1"/>
  <c r="U67" i="1"/>
  <c r="T67" i="1"/>
  <c r="S67" i="1"/>
  <c r="AA67" i="1" s="1"/>
  <c r="R67" i="1"/>
  <c r="U66" i="1"/>
  <c r="AT66" i="1" s="1"/>
  <c r="T66" i="1"/>
  <c r="AL66" i="1" s="1"/>
  <c r="S66" i="1"/>
  <c r="R66" i="1"/>
  <c r="U65" i="1"/>
  <c r="T65" i="1"/>
  <c r="AK65" i="1" s="1"/>
  <c r="S65" i="1"/>
  <c r="AG65" i="1" s="1"/>
  <c r="R65" i="1"/>
  <c r="U64" i="1"/>
  <c r="AV64" i="1" s="1"/>
  <c r="T64" i="1"/>
  <c r="S64" i="1"/>
  <c r="AB64" i="1" s="1"/>
  <c r="R64" i="1"/>
  <c r="U63" i="1"/>
  <c r="T63" i="1"/>
  <c r="AM63" i="1" s="1"/>
  <c r="S63" i="1"/>
  <c r="R63" i="1"/>
  <c r="U62" i="1"/>
  <c r="AP62" i="1" s="1"/>
  <c r="T62" i="1"/>
  <c r="AH62" i="1" s="1"/>
  <c r="S62" i="1"/>
  <c r="R62" i="1"/>
  <c r="U61" i="1"/>
  <c r="T61" i="1"/>
  <c r="S61" i="1"/>
  <c r="AC61" i="1" s="1"/>
  <c r="R61" i="1"/>
  <c r="U60" i="1"/>
  <c r="AV60" i="1" s="1"/>
  <c r="T60" i="1"/>
  <c r="AN60" i="1" s="1"/>
  <c r="S60" i="1"/>
  <c r="R60" i="1"/>
  <c r="U59" i="1"/>
  <c r="T59" i="1"/>
  <c r="AI59" i="1" s="1"/>
  <c r="S59" i="1"/>
  <c r="R59" i="1"/>
  <c r="W59" i="1" s="1"/>
  <c r="AY59" i="1" s="1"/>
  <c r="U58" i="1"/>
  <c r="AT58" i="1" s="1"/>
  <c r="T58" i="1"/>
  <c r="AH58" i="1" s="1"/>
  <c r="S58" i="1"/>
  <c r="AD58" i="1" s="1"/>
  <c r="R58" i="1"/>
  <c r="U57" i="1"/>
  <c r="T57" i="1"/>
  <c r="AO57" i="1" s="1"/>
  <c r="S57" i="1"/>
  <c r="R57" i="1"/>
  <c r="U56" i="1"/>
  <c r="AW56" i="1" s="1"/>
  <c r="T56" i="1"/>
  <c r="S56" i="1"/>
  <c r="R56" i="1"/>
  <c r="U55" i="1"/>
  <c r="T55" i="1"/>
  <c r="AN55" i="1" s="1"/>
  <c r="S55" i="1"/>
  <c r="AE55" i="1" s="1"/>
  <c r="R55" i="1"/>
  <c r="U54" i="1"/>
  <c r="T54" i="1"/>
  <c r="AK54" i="1" s="1"/>
  <c r="S54" i="1"/>
  <c r="R54" i="1"/>
  <c r="Y54" i="1" s="1"/>
  <c r="U53" i="1"/>
  <c r="AV53" i="1" s="1"/>
  <c r="T53" i="1"/>
  <c r="AJ53" i="1" s="1"/>
  <c r="S53" i="1"/>
  <c r="AF53" i="1" s="1"/>
  <c r="R53" i="1"/>
  <c r="U52" i="1"/>
  <c r="T52" i="1"/>
  <c r="S52" i="1"/>
  <c r="AA52" i="1" s="1"/>
  <c r="R52" i="1"/>
  <c r="U51" i="1"/>
  <c r="AT51" i="1" s="1"/>
  <c r="T51" i="1"/>
  <c r="AL51" i="1" s="1"/>
  <c r="S51" i="1"/>
  <c r="R51" i="1"/>
  <c r="U50" i="1"/>
  <c r="T50" i="1"/>
  <c r="AK50" i="1" s="1"/>
  <c r="S50" i="1"/>
  <c r="AG50" i="1" s="1"/>
  <c r="R50" i="1"/>
  <c r="U49" i="1"/>
  <c r="AV49" i="1" s="1"/>
  <c r="T49" i="1"/>
  <c r="S49" i="1"/>
  <c r="AB49" i="1" s="1"/>
  <c r="R49" i="1"/>
  <c r="U48" i="1"/>
  <c r="T48" i="1"/>
  <c r="AM48" i="1" s="1"/>
  <c r="S48" i="1"/>
  <c r="R48" i="1"/>
  <c r="U47" i="1"/>
  <c r="AP47" i="1" s="1"/>
  <c r="T47" i="1"/>
  <c r="AH47" i="1" s="1"/>
  <c r="S47" i="1"/>
  <c r="R47" i="1"/>
  <c r="U46" i="1"/>
  <c r="T46" i="1"/>
  <c r="S46" i="1"/>
  <c r="AG46" i="1" s="1"/>
  <c r="R46" i="1"/>
  <c r="U45" i="1"/>
  <c r="AV45" i="1" s="1"/>
  <c r="T45" i="1"/>
  <c r="AN45" i="1" s="1"/>
  <c r="S45" i="1"/>
  <c r="R45" i="1"/>
  <c r="U44" i="1"/>
  <c r="T44" i="1"/>
  <c r="AI44" i="1" s="1"/>
  <c r="S44" i="1"/>
  <c r="R44" i="1"/>
  <c r="W44" i="1" s="1"/>
  <c r="AY44" i="1" s="1"/>
  <c r="U43" i="1"/>
  <c r="AT43" i="1" s="1"/>
  <c r="T43" i="1"/>
  <c r="AH43" i="1" s="1"/>
  <c r="S43" i="1"/>
  <c r="AD43" i="1" s="1"/>
  <c r="R43" i="1"/>
  <c r="U42" i="1"/>
  <c r="T42" i="1"/>
  <c r="AO42" i="1" s="1"/>
  <c r="S42" i="1"/>
  <c r="R42" i="1"/>
  <c r="U41" i="1"/>
  <c r="AR41" i="1" s="1"/>
  <c r="T41" i="1"/>
  <c r="AJ41" i="1" s="1"/>
  <c r="S41" i="1"/>
  <c r="R41" i="1"/>
  <c r="X41" i="1" s="1"/>
  <c r="U40" i="1"/>
  <c r="T40" i="1"/>
  <c r="AI40" i="1" s="1"/>
  <c r="S40" i="1"/>
  <c r="AE40" i="1" s="1"/>
  <c r="R40" i="1"/>
  <c r="U39" i="1"/>
  <c r="AT39" i="1" s="1"/>
  <c r="T39" i="1"/>
  <c r="S39" i="1"/>
  <c r="R39" i="1"/>
  <c r="U38" i="1"/>
  <c r="T38" i="1"/>
  <c r="AK38" i="1" s="1"/>
  <c r="S38" i="1"/>
  <c r="R38" i="1"/>
  <c r="Y38" i="1" s="1"/>
  <c r="U37" i="1"/>
  <c r="AV37" i="1" s="1"/>
  <c r="T37" i="1"/>
  <c r="S37" i="1"/>
  <c r="AF37" i="1" s="1"/>
  <c r="R37" i="1"/>
  <c r="U36" i="1"/>
  <c r="T36" i="1"/>
  <c r="AM36" i="1" s="1"/>
  <c r="S36" i="1"/>
  <c r="AG36" i="1" s="1"/>
  <c r="R36" i="1"/>
  <c r="U35" i="1"/>
  <c r="AU35" i="1" s="1"/>
  <c r="T35" i="1"/>
  <c r="AN35" i="1" s="1"/>
  <c r="S35" i="1"/>
  <c r="AF35" i="1" s="1"/>
  <c r="R35" i="1"/>
  <c r="W35" i="1" s="1"/>
  <c r="AY35" i="1" s="1"/>
  <c r="U34" i="1"/>
  <c r="T34" i="1"/>
  <c r="AN34" i="1" s="1"/>
  <c r="S34" i="1"/>
  <c r="AF34" i="1" s="1"/>
  <c r="R34" i="1"/>
  <c r="BG20" i="1"/>
  <c r="BG19" i="1" s="1"/>
  <c r="BG18" i="1" s="1"/>
  <c r="BG17" i="1" s="1"/>
  <c r="BG16" i="1" s="1"/>
  <c r="BG15" i="1" s="1"/>
  <c r="BG14" i="1" s="1"/>
  <c r="BG13" i="1" s="1"/>
  <c r="BG12" i="1" s="1"/>
  <c r="BG11" i="1" s="1"/>
  <c r="BG10" i="1" s="1"/>
  <c r="BG9" i="1" s="1"/>
  <c r="BG8" i="1" s="1"/>
  <c r="BG7" i="1" s="1"/>
  <c r="BG6" i="1" s="1"/>
  <c r="BG21" i="1"/>
  <c r="AN41" i="1" l="1"/>
  <c r="AL47" i="1"/>
  <c r="AO54" i="1"/>
  <c r="AL62" i="1"/>
  <c r="AO69" i="1"/>
  <c r="AM107" i="1"/>
  <c r="AO38" i="1"/>
  <c r="AM91" i="1"/>
  <c r="AN104" i="1"/>
  <c r="AM75" i="1"/>
  <c r="AN88" i="1"/>
  <c r="AL94" i="1"/>
  <c r="AO101" i="1"/>
  <c r="AF39" i="1"/>
  <c r="AB39" i="1"/>
  <c r="AE39" i="1"/>
  <c r="AA39" i="1"/>
  <c r="AG39" i="1"/>
  <c r="AC39" i="1"/>
  <c r="AE42" i="1"/>
  <c r="AA42" i="1"/>
  <c r="AD42" i="1"/>
  <c r="Z42" i="1"/>
  <c r="AF42" i="1"/>
  <c r="AB42" i="1"/>
  <c r="AD45" i="1"/>
  <c r="Z45" i="1"/>
  <c r="AG45" i="1"/>
  <c r="AC45" i="1"/>
  <c r="AE45" i="1"/>
  <c r="AA45" i="1"/>
  <c r="AG48" i="1"/>
  <c r="AC48" i="1"/>
  <c r="AF48" i="1"/>
  <c r="AB48" i="1"/>
  <c r="AD48" i="1"/>
  <c r="Z48" i="1"/>
  <c r="AW34" i="1"/>
  <c r="AS34" i="1"/>
  <c r="AV34" i="1"/>
  <c r="AR34" i="1"/>
  <c r="AT34" i="1"/>
  <c r="AP34" i="1"/>
  <c r="AW36" i="1"/>
  <c r="AU36" i="1"/>
  <c r="AQ36" i="1"/>
  <c r="AU38" i="1"/>
  <c r="AQ38" i="1"/>
  <c r="AT38" i="1"/>
  <c r="AP38" i="1"/>
  <c r="AV38" i="1"/>
  <c r="AR38" i="1"/>
  <c r="AW40" i="1"/>
  <c r="AS40" i="1"/>
  <c r="AV40" i="1"/>
  <c r="AR40" i="1"/>
  <c r="AT40" i="1"/>
  <c r="AP40" i="1"/>
  <c r="AU42" i="1"/>
  <c r="AQ42" i="1"/>
  <c r="AT42" i="1"/>
  <c r="AP42" i="1"/>
  <c r="AV42" i="1"/>
  <c r="AR42" i="1"/>
  <c r="AW44" i="1"/>
  <c r="AS44" i="1"/>
  <c r="AV44" i="1"/>
  <c r="AR44" i="1"/>
  <c r="AT44" i="1"/>
  <c r="AP44" i="1"/>
  <c r="AU46" i="1"/>
  <c r="AQ46" i="1"/>
  <c r="AT46" i="1"/>
  <c r="AP46" i="1"/>
  <c r="AV46" i="1"/>
  <c r="AR46" i="1"/>
  <c r="AW48" i="1"/>
  <c r="AS48" i="1"/>
  <c r="AV48" i="1"/>
  <c r="AR48" i="1"/>
  <c r="AT48" i="1"/>
  <c r="AP48" i="1"/>
  <c r="AU50" i="1"/>
  <c r="AQ50" i="1"/>
  <c r="AT50" i="1"/>
  <c r="AP50" i="1"/>
  <c r="AV50" i="1"/>
  <c r="AR50" i="1"/>
  <c r="AW52" i="1"/>
  <c r="AS52" i="1"/>
  <c r="AV52" i="1"/>
  <c r="AR52" i="1"/>
  <c r="AT52" i="1"/>
  <c r="AP52" i="1"/>
  <c r="AU54" i="1"/>
  <c r="AQ54" i="1"/>
  <c r="AT54" i="1"/>
  <c r="AP54" i="1"/>
  <c r="AV54" i="1"/>
  <c r="AR54" i="1"/>
  <c r="AU55" i="1"/>
  <c r="AS55" i="1"/>
  <c r="AR55" i="1"/>
  <c r="AV55" i="1"/>
  <c r="AU57" i="1"/>
  <c r="AQ57" i="1"/>
  <c r="AT57" i="1"/>
  <c r="AP57" i="1"/>
  <c r="AV57" i="1"/>
  <c r="AR57" i="1"/>
  <c r="AW59" i="1"/>
  <c r="AS59" i="1"/>
  <c r="AV59" i="1"/>
  <c r="AR59" i="1"/>
  <c r="AT59" i="1"/>
  <c r="AP59" i="1"/>
  <c r="AU61" i="1"/>
  <c r="AQ61" i="1"/>
  <c r="AT61" i="1"/>
  <c r="AP61" i="1"/>
  <c r="AV61" i="1"/>
  <c r="AR61" i="1"/>
  <c r="AW63" i="1"/>
  <c r="AS63" i="1"/>
  <c r="AV63" i="1"/>
  <c r="AR63" i="1"/>
  <c r="AT63" i="1"/>
  <c r="AP63" i="1"/>
  <c r="AU65" i="1"/>
  <c r="AQ65" i="1"/>
  <c r="AT65" i="1"/>
  <c r="AP65" i="1"/>
  <c r="AV65" i="1"/>
  <c r="AR65" i="1"/>
  <c r="AW67" i="1"/>
  <c r="AS67" i="1"/>
  <c r="AV67" i="1"/>
  <c r="AR67" i="1"/>
  <c r="AT67" i="1"/>
  <c r="AP67" i="1"/>
  <c r="AU69" i="1"/>
  <c r="AQ69" i="1"/>
  <c r="AT69" i="1"/>
  <c r="AP69" i="1"/>
  <c r="AV69" i="1"/>
  <c r="AR69" i="1"/>
  <c r="AW71" i="1"/>
  <c r="AS71" i="1"/>
  <c r="AV71" i="1"/>
  <c r="AR71" i="1"/>
  <c r="AT71" i="1"/>
  <c r="AP71" i="1"/>
  <c r="AU73" i="1"/>
  <c r="AQ73" i="1"/>
  <c r="AT73" i="1"/>
  <c r="AP73" i="1"/>
  <c r="AV73" i="1"/>
  <c r="AR73" i="1"/>
  <c r="AV74" i="1"/>
  <c r="AR74" i="1"/>
  <c r="AU74" i="1"/>
  <c r="AQ74" i="1"/>
  <c r="AW74" i="1"/>
  <c r="AS74" i="1"/>
  <c r="AT76" i="1"/>
  <c r="AP76" i="1"/>
  <c r="AW76" i="1"/>
  <c r="AS76" i="1"/>
  <c r="AU76" i="1"/>
  <c r="AQ76" i="1"/>
  <c r="AV78" i="1"/>
  <c r="AR78" i="1"/>
  <c r="AU78" i="1"/>
  <c r="AQ78" i="1"/>
  <c r="AW78" i="1"/>
  <c r="AS78" i="1"/>
  <c r="AT80" i="1"/>
  <c r="AP80" i="1"/>
  <c r="AW80" i="1"/>
  <c r="AS80" i="1"/>
  <c r="AU80" i="1"/>
  <c r="AQ80" i="1"/>
  <c r="AV82" i="1"/>
  <c r="AR82" i="1"/>
  <c r="AU82" i="1"/>
  <c r="AQ82" i="1"/>
  <c r="AW82" i="1"/>
  <c r="AS82" i="1"/>
  <c r="AT84" i="1"/>
  <c r="AP84" i="1"/>
  <c r="AW84" i="1"/>
  <c r="AS84" i="1"/>
  <c r="AU84" i="1"/>
  <c r="AQ84" i="1"/>
  <c r="AV86" i="1"/>
  <c r="AR86" i="1"/>
  <c r="AU86" i="1"/>
  <c r="AQ86" i="1"/>
  <c r="AW86" i="1"/>
  <c r="AS86" i="1"/>
  <c r="AU89" i="1"/>
  <c r="AQ89" i="1"/>
  <c r="AT89" i="1"/>
  <c r="AP89" i="1"/>
  <c r="AV89" i="1"/>
  <c r="AR89" i="1"/>
  <c r="AV90" i="1"/>
  <c r="AR90" i="1"/>
  <c r="AU90" i="1"/>
  <c r="AQ90" i="1"/>
  <c r="AW90" i="1"/>
  <c r="AS90" i="1"/>
  <c r="AU93" i="1"/>
  <c r="AQ93" i="1"/>
  <c r="AT93" i="1"/>
  <c r="AP93" i="1"/>
  <c r="AV93" i="1"/>
  <c r="AR93" i="1"/>
  <c r="AW95" i="1"/>
  <c r="AS95" i="1"/>
  <c r="AV95" i="1"/>
  <c r="AR95" i="1"/>
  <c r="AT95" i="1"/>
  <c r="AP95" i="1"/>
  <c r="AU97" i="1"/>
  <c r="AQ97" i="1"/>
  <c r="AT97" i="1"/>
  <c r="AP97" i="1"/>
  <c r="AV97" i="1"/>
  <c r="AR97" i="1"/>
  <c r="AW99" i="1"/>
  <c r="AS99" i="1"/>
  <c r="AV99" i="1"/>
  <c r="AR99" i="1"/>
  <c r="AT99" i="1"/>
  <c r="AP99" i="1"/>
  <c r="AU101" i="1"/>
  <c r="AQ101" i="1"/>
  <c r="AT101" i="1"/>
  <c r="AP101" i="1"/>
  <c r="AV101" i="1"/>
  <c r="AR101" i="1"/>
  <c r="AW103" i="1"/>
  <c r="AS103" i="1"/>
  <c r="AV103" i="1"/>
  <c r="AR103" i="1"/>
  <c r="AT103" i="1"/>
  <c r="AP103" i="1"/>
  <c r="AU105" i="1"/>
  <c r="AQ105" i="1"/>
  <c r="AT105" i="1"/>
  <c r="AP105" i="1"/>
  <c r="AV105" i="1"/>
  <c r="AR105" i="1"/>
  <c r="AV107" i="1"/>
  <c r="AS107" i="1"/>
  <c r="AW107" i="1"/>
  <c r="AR107" i="1"/>
  <c r="AT107" i="1"/>
  <c r="AP107" i="1"/>
  <c r="AW109" i="1"/>
  <c r="AS109" i="1"/>
  <c r="AV109" i="1"/>
  <c r="AR109" i="1"/>
  <c r="AT109" i="1"/>
  <c r="AP109" i="1"/>
  <c r="AU109" i="1"/>
  <c r="AQ109" i="1"/>
  <c r="AU111" i="1"/>
  <c r="AQ111" i="1"/>
  <c r="AT111" i="1"/>
  <c r="AP111" i="1"/>
  <c r="AV111" i="1"/>
  <c r="AR111" i="1"/>
  <c r="AS111" i="1"/>
  <c r="AW113" i="1"/>
  <c r="AS113" i="1"/>
  <c r="AV113" i="1"/>
  <c r="AR113" i="1"/>
  <c r="AT113" i="1"/>
  <c r="AP113" i="1"/>
  <c r="AU113" i="1"/>
  <c r="AU115" i="1"/>
  <c r="AQ115" i="1"/>
  <c r="AT115" i="1"/>
  <c r="AP115" i="1"/>
  <c r="AV115" i="1"/>
  <c r="AR115" i="1"/>
  <c r="AS115" i="1"/>
  <c r="AW115" i="1"/>
  <c r="AW117" i="1"/>
  <c r="AS117" i="1"/>
  <c r="AV117" i="1"/>
  <c r="AR117" i="1"/>
  <c r="AT117" i="1"/>
  <c r="AP117" i="1"/>
  <c r="AQ117" i="1"/>
  <c r="AT118" i="1"/>
  <c r="AP118" i="1"/>
  <c r="AW118" i="1"/>
  <c r="AS118" i="1"/>
  <c r="AU118" i="1"/>
  <c r="AQ118" i="1"/>
  <c r="AR118" i="1"/>
  <c r="AV118" i="1"/>
  <c r="AV120" i="1"/>
  <c r="AR120" i="1"/>
  <c r="AU120" i="1"/>
  <c r="AQ120" i="1"/>
  <c r="AW120" i="1"/>
  <c r="AS120" i="1"/>
  <c r="AP120" i="1"/>
  <c r="AT122" i="1"/>
  <c r="AP122" i="1"/>
  <c r="AW122" i="1"/>
  <c r="AS122" i="1"/>
  <c r="AU122" i="1"/>
  <c r="AQ122" i="1"/>
  <c r="AV122" i="1"/>
  <c r="AR122" i="1"/>
  <c r="AV124" i="1"/>
  <c r="AR124" i="1"/>
  <c r="AU124" i="1"/>
  <c r="AQ124" i="1"/>
  <c r="AW124" i="1"/>
  <c r="AS124" i="1"/>
  <c r="AP124" i="1"/>
  <c r="AT124" i="1"/>
  <c r="AU127" i="1"/>
  <c r="AQ127" i="1"/>
  <c r="AT127" i="1"/>
  <c r="AP127" i="1"/>
  <c r="AV127" i="1"/>
  <c r="AR127" i="1"/>
  <c r="AS127" i="1"/>
  <c r="AW129" i="1"/>
  <c r="AS129" i="1"/>
  <c r="AV129" i="1"/>
  <c r="AR129" i="1"/>
  <c r="AT129" i="1"/>
  <c r="AP129" i="1"/>
  <c r="AU129" i="1"/>
  <c r="AU131" i="1"/>
  <c r="AQ131" i="1"/>
  <c r="AT131" i="1"/>
  <c r="AP131" i="1"/>
  <c r="AV131" i="1"/>
  <c r="AR131" i="1"/>
  <c r="AS131" i="1"/>
  <c r="AW131" i="1"/>
  <c r="AW133" i="1"/>
  <c r="AS133" i="1"/>
  <c r="AV133" i="1"/>
  <c r="AR133" i="1"/>
  <c r="AT133" i="1"/>
  <c r="AP133" i="1"/>
  <c r="AQ133" i="1"/>
  <c r="AT134" i="1"/>
  <c r="AP134" i="1"/>
  <c r="AW134" i="1"/>
  <c r="AS134" i="1"/>
  <c r="AU134" i="1"/>
  <c r="AQ134" i="1"/>
  <c r="AR134" i="1"/>
  <c r="AV134" i="1"/>
  <c r="AV136" i="1"/>
  <c r="AR136" i="1"/>
  <c r="AU136" i="1"/>
  <c r="AQ136" i="1"/>
  <c r="AW136" i="1"/>
  <c r="AS136" i="1"/>
  <c r="AP136" i="1"/>
  <c r="AU139" i="1"/>
  <c r="AQ139" i="1"/>
  <c r="AT139" i="1"/>
  <c r="AP139" i="1"/>
  <c r="AV139" i="1"/>
  <c r="AR139" i="1"/>
  <c r="AW139" i="1"/>
  <c r="AW141" i="1"/>
  <c r="AS141" i="1"/>
  <c r="AV141" i="1"/>
  <c r="AR141" i="1"/>
  <c r="AT141" i="1"/>
  <c r="AP141" i="1"/>
  <c r="AU141" i="1"/>
  <c r="AQ141" i="1"/>
  <c r="AU143" i="1"/>
  <c r="AQ143" i="1"/>
  <c r="AT143" i="1"/>
  <c r="AP143" i="1"/>
  <c r="AV143" i="1"/>
  <c r="AR143" i="1"/>
  <c r="AS143" i="1"/>
  <c r="AW145" i="1"/>
  <c r="AS145" i="1"/>
  <c r="AV145" i="1"/>
  <c r="AR145" i="1"/>
  <c r="AT145" i="1"/>
  <c r="AP145" i="1"/>
  <c r="AU145" i="1"/>
  <c r="AU147" i="1"/>
  <c r="AQ147" i="1"/>
  <c r="AT147" i="1"/>
  <c r="AP147" i="1"/>
  <c r="AV147" i="1"/>
  <c r="AR147" i="1"/>
  <c r="AS147" i="1"/>
  <c r="AW147" i="1"/>
  <c r="AW149" i="1"/>
  <c r="AS149" i="1"/>
  <c r="AV149" i="1"/>
  <c r="AR149" i="1"/>
  <c r="AT149" i="1"/>
  <c r="AP149" i="1"/>
  <c r="AQ149" i="1"/>
  <c r="AU151" i="1"/>
  <c r="AQ151" i="1"/>
  <c r="AT151" i="1"/>
  <c r="AP151" i="1"/>
  <c r="AV151" i="1"/>
  <c r="AR151" i="1"/>
  <c r="AW151" i="1"/>
  <c r="AS151" i="1"/>
  <c r="AW153" i="1"/>
  <c r="AS153" i="1"/>
  <c r="AV153" i="1"/>
  <c r="AR153" i="1"/>
  <c r="AT153" i="1"/>
  <c r="AP153" i="1"/>
  <c r="AU153" i="1"/>
  <c r="AQ153" i="1"/>
  <c r="AU155" i="1"/>
  <c r="AQ155" i="1"/>
  <c r="AT155" i="1"/>
  <c r="AP155" i="1"/>
  <c r="AV155" i="1"/>
  <c r="AR155" i="1"/>
  <c r="AW155" i="1"/>
  <c r="AW157" i="1"/>
  <c r="AS157" i="1"/>
  <c r="AV157" i="1"/>
  <c r="AR157" i="1"/>
  <c r="AT157" i="1"/>
  <c r="AP157" i="1"/>
  <c r="AQ157" i="1"/>
  <c r="AU157" i="1"/>
  <c r="AU159" i="1"/>
  <c r="AQ159" i="1"/>
  <c r="AT159" i="1"/>
  <c r="AP159" i="1"/>
  <c r="AV159" i="1"/>
  <c r="AR159" i="1"/>
  <c r="AS159" i="1"/>
  <c r="AW159" i="1"/>
  <c r="AW161" i="1"/>
  <c r="AS161" i="1"/>
  <c r="AV161" i="1"/>
  <c r="AR161" i="1"/>
  <c r="AT161" i="1"/>
  <c r="AP161" i="1"/>
  <c r="AU161" i="1"/>
  <c r="AU163" i="1"/>
  <c r="AQ163" i="1"/>
  <c r="AT163" i="1"/>
  <c r="AP163" i="1"/>
  <c r="AV163" i="1"/>
  <c r="AR163" i="1"/>
  <c r="AW163" i="1"/>
  <c r="AS163" i="1"/>
  <c r="AW165" i="1"/>
  <c r="AS165" i="1"/>
  <c r="AV165" i="1"/>
  <c r="AR165" i="1"/>
  <c r="AT165" i="1"/>
  <c r="AP165" i="1"/>
  <c r="AQ165" i="1"/>
  <c r="AU165" i="1"/>
  <c r="AU167" i="1"/>
  <c r="AQ167" i="1"/>
  <c r="AT167" i="1"/>
  <c r="AP167" i="1"/>
  <c r="AV167" i="1"/>
  <c r="AR167" i="1"/>
  <c r="AS167" i="1"/>
  <c r="AW167" i="1"/>
  <c r="AT170" i="1"/>
  <c r="AP170" i="1"/>
  <c r="AW170" i="1"/>
  <c r="AS170" i="1"/>
  <c r="AU170" i="1"/>
  <c r="AQ170" i="1"/>
  <c r="AR170" i="1"/>
  <c r="AV170" i="1"/>
  <c r="AV172" i="1"/>
  <c r="AR172" i="1"/>
  <c r="AU172" i="1"/>
  <c r="AQ172" i="1"/>
  <c r="AW172" i="1"/>
  <c r="AS172" i="1"/>
  <c r="AT172" i="1"/>
  <c r="AP172" i="1"/>
  <c r="AT174" i="1"/>
  <c r="AP174" i="1"/>
  <c r="AW174" i="1"/>
  <c r="AS174" i="1"/>
  <c r="AU174" i="1"/>
  <c r="AQ174" i="1"/>
  <c r="AV174" i="1"/>
  <c r="AV176" i="1"/>
  <c r="AR176" i="1"/>
  <c r="AU176" i="1"/>
  <c r="AQ176" i="1"/>
  <c r="AW176" i="1"/>
  <c r="AS176" i="1"/>
  <c r="AP176" i="1"/>
  <c r="AT176" i="1"/>
  <c r="AT178" i="1"/>
  <c r="AP178" i="1"/>
  <c r="AW178" i="1"/>
  <c r="AS178" i="1"/>
  <c r="AU178" i="1"/>
  <c r="AQ178" i="1"/>
  <c r="AR178" i="1"/>
  <c r="AV178" i="1"/>
  <c r="AW181" i="1"/>
  <c r="AS181" i="1"/>
  <c r="AV181" i="1"/>
  <c r="AR181" i="1"/>
  <c r="AT181" i="1"/>
  <c r="AP181" i="1"/>
  <c r="AU181" i="1"/>
  <c r="AQ181" i="1"/>
  <c r="AT182" i="1"/>
  <c r="AP182" i="1"/>
  <c r="AW182" i="1"/>
  <c r="AS182" i="1"/>
  <c r="AU182" i="1"/>
  <c r="AQ182" i="1"/>
  <c r="AV182" i="1"/>
  <c r="AR182" i="1"/>
  <c r="AT184" i="1"/>
  <c r="AP184" i="1"/>
  <c r="AW184" i="1"/>
  <c r="AS184" i="1"/>
  <c r="AU184" i="1"/>
  <c r="AQ184" i="1"/>
  <c r="AV184" i="1"/>
  <c r="AR184" i="1"/>
  <c r="AV186" i="1"/>
  <c r="AR186" i="1"/>
  <c r="AU186" i="1"/>
  <c r="AQ186" i="1"/>
  <c r="AW186" i="1"/>
  <c r="AS186" i="1"/>
  <c r="AP186" i="1"/>
  <c r="AT186" i="1"/>
  <c r="AT188" i="1"/>
  <c r="AP188" i="1"/>
  <c r="AW188" i="1"/>
  <c r="AS188" i="1"/>
  <c r="AU188" i="1"/>
  <c r="AQ188" i="1"/>
  <c r="AV188" i="1"/>
  <c r="AR188" i="1"/>
  <c r="AW191" i="1"/>
  <c r="AS191" i="1"/>
  <c r="AV191" i="1"/>
  <c r="AR191" i="1"/>
  <c r="AT191" i="1"/>
  <c r="AP191" i="1"/>
  <c r="AU191" i="1"/>
  <c r="AU193" i="1"/>
  <c r="AQ193" i="1"/>
  <c r="AT193" i="1"/>
  <c r="AP193" i="1"/>
  <c r="AV193" i="1"/>
  <c r="AR193" i="1"/>
  <c r="AS193" i="1"/>
  <c r="AW193" i="1"/>
  <c r="AW195" i="1"/>
  <c r="AS195" i="1"/>
  <c r="AV195" i="1"/>
  <c r="AR195" i="1"/>
  <c r="AT195" i="1"/>
  <c r="AP195" i="1"/>
  <c r="AQ195" i="1"/>
  <c r="AU195" i="1"/>
  <c r="AU197" i="1"/>
  <c r="AQ197" i="1"/>
  <c r="AT197" i="1"/>
  <c r="AP197" i="1"/>
  <c r="AV197" i="1"/>
  <c r="AR197" i="1"/>
  <c r="AW197" i="1"/>
  <c r="AS197" i="1"/>
  <c r="AW199" i="1"/>
  <c r="AS199" i="1"/>
  <c r="AV199" i="1"/>
  <c r="AR199" i="1"/>
  <c r="AT199" i="1"/>
  <c r="AP199" i="1"/>
  <c r="AQ199" i="1"/>
  <c r="AU199" i="1"/>
  <c r="AU201" i="1"/>
  <c r="AQ201" i="1"/>
  <c r="AT201" i="1"/>
  <c r="AP201" i="1"/>
  <c r="AV201" i="1"/>
  <c r="AR201" i="1"/>
  <c r="AW201" i="1"/>
  <c r="AS201" i="1"/>
  <c r="AW203" i="1"/>
  <c r="AS203" i="1"/>
  <c r="AV203" i="1"/>
  <c r="AR203" i="1"/>
  <c r="AT203" i="1"/>
  <c r="AP203" i="1"/>
  <c r="AU203" i="1"/>
  <c r="AQ203" i="1"/>
  <c r="AU205" i="1"/>
  <c r="AQ205" i="1"/>
  <c r="AT205" i="1"/>
  <c r="AP205" i="1"/>
  <c r="AV205" i="1"/>
  <c r="AR205" i="1"/>
  <c r="AS205" i="1"/>
  <c r="AW205" i="1"/>
  <c r="AW207" i="1"/>
  <c r="AS207" i="1"/>
  <c r="AV207" i="1"/>
  <c r="AR207" i="1"/>
  <c r="AT207" i="1"/>
  <c r="AP207" i="1"/>
  <c r="AU207" i="1"/>
  <c r="AQ207" i="1"/>
  <c r="AT208" i="1"/>
  <c r="AP208" i="1"/>
  <c r="AW208" i="1"/>
  <c r="AS208" i="1"/>
  <c r="AU208" i="1"/>
  <c r="AQ208" i="1"/>
  <c r="AR208" i="1"/>
  <c r="AV208" i="1"/>
  <c r="AV210" i="1"/>
  <c r="AR210" i="1"/>
  <c r="AU210" i="1"/>
  <c r="AQ210" i="1"/>
  <c r="AW210" i="1"/>
  <c r="AS210" i="1"/>
  <c r="AT210" i="1"/>
  <c r="AU213" i="1"/>
  <c r="AQ213" i="1"/>
  <c r="AT213" i="1"/>
  <c r="AP213" i="1"/>
  <c r="AV213" i="1"/>
  <c r="AR213" i="1"/>
  <c r="AW213" i="1"/>
  <c r="AS213" i="1"/>
  <c r="AV214" i="1"/>
  <c r="AR214" i="1"/>
  <c r="AU214" i="1"/>
  <c r="AQ214" i="1"/>
  <c r="AW214" i="1"/>
  <c r="AS214" i="1"/>
  <c r="AP214" i="1"/>
  <c r="AT214" i="1"/>
  <c r="AT216" i="1"/>
  <c r="AP216" i="1"/>
  <c r="AW216" i="1"/>
  <c r="AS216" i="1"/>
  <c r="AU216" i="1"/>
  <c r="AQ216" i="1"/>
  <c r="AV216" i="1"/>
  <c r="AR216" i="1"/>
  <c r="AV218" i="1"/>
  <c r="AR218" i="1"/>
  <c r="AU218" i="1"/>
  <c r="AQ218" i="1"/>
  <c r="AW218" i="1"/>
  <c r="AS218" i="1"/>
  <c r="AP218" i="1"/>
  <c r="AT218" i="1"/>
  <c r="AT220" i="1"/>
  <c r="AP220" i="1"/>
  <c r="AW220" i="1"/>
  <c r="AS220" i="1"/>
  <c r="AU220" i="1"/>
  <c r="AQ220" i="1"/>
  <c r="AV220" i="1"/>
  <c r="AR220" i="1"/>
  <c r="AV222" i="1"/>
  <c r="AR222" i="1"/>
  <c r="AU222" i="1"/>
  <c r="AQ222" i="1"/>
  <c r="AW222" i="1"/>
  <c r="AS222" i="1"/>
  <c r="AT222" i="1"/>
  <c r="AP222" i="1"/>
  <c r="AT224" i="1"/>
  <c r="AP224" i="1"/>
  <c r="AW224" i="1"/>
  <c r="AS224" i="1"/>
  <c r="AU224" i="1"/>
  <c r="AQ224" i="1"/>
  <c r="AR224" i="1"/>
  <c r="AV224" i="1"/>
  <c r="AV226" i="1"/>
  <c r="AR226" i="1"/>
  <c r="AU226" i="1"/>
  <c r="AQ226" i="1"/>
  <c r="AW226" i="1"/>
  <c r="AS226" i="1"/>
  <c r="AT226" i="1"/>
  <c r="AP226" i="1"/>
  <c r="AT228" i="1"/>
  <c r="AP228" i="1"/>
  <c r="AW228" i="1"/>
  <c r="AS228" i="1"/>
  <c r="AU228" i="1"/>
  <c r="AQ228" i="1"/>
  <c r="AR228" i="1"/>
  <c r="AV228" i="1"/>
  <c r="AV230" i="1"/>
  <c r="AR230" i="1"/>
  <c r="AU230" i="1"/>
  <c r="AQ230" i="1"/>
  <c r="AW230" i="1"/>
  <c r="AS230" i="1"/>
  <c r="AP230" i="1"/>
  <c r="AT230" i="1"/>
  <c r="AT232" i="1"/>
  <c r="AP232" i="1"/>
  <c r="AW232" i="1"/>
  <c r="AS232" i="1"/>
  <c r="AU232" i="1"/>
  <c r="AQ232" i="1"/>
  <c r="AV232" i="1"/>
  <c r="AR232" i="1"/>
  <c r="AV234" i="1"/>
  <c r="AR234" i="1"/>
  <c r="AU234" i="1"/>
  <c r="AQ234" i="1"/>
  <c r="AW234" i="1"/>
  <c r="AS234" i="1"/>
  <c r="AP234" i="1"/>
  <c r="AT234" i="1"/>
  <c r="AT236" i="1"/>
  <c r="AP236" i="1"/>
  <c r="AW236" i="1"/>
  <c r="AS236" i="1"/>
  <c r="AU236" i="1"/>
  <c r="AQ236" i="1"/>
  <c r="AV236" i="1"/>
  <c r="AR236" i="1"/>
  <c r="AV238" i="1"/>
  <c r="AR238" i="1"/>
  <c r="AU238" i="1"/>
  <c r="AQ238" i="1"/>
  <c r="AW238" i="1"/>
  <c r="AS238" i="1"/>
  <c r="AT238" i="1"/>
  <c r="AP238" i="1"/>
  <c r="AT240" i="1"/>
  <c r="AP240" i="1"/>
  <c r="AW240" i="1"/>
  <c r="AS240" i="1"/>
  <c r="AU240" i="1"/>
  <c r="AQ240" i="1"/>
  <c r="AR240" i="1"/>
  <c r="AV240" i="1"/>
  <c r="AV242" i="1"/>
  <c r="AR242" i="1"/>
  <c r="AU242" i="1"/>
  <c r="AQ242" i="1"/>
  <c r="AW242" i="1"/>
  <c r="AS242" i="1"/>
  <c r="AT242" i="1"/>
  <c r="AP242" i="1"/>
  <c r="AT244" i="1"/>
  <c r="AP244" i="1"/>
  <c r="AW244" i="1"/>
  <c r="AS244" i="1"/>
  <c r="AU244" i="1"/>
  <c r="AQ244" i="1"/>
  <c r="AR244" i="1"/>
  <c r="AV244" i="1"/>
  <c r="AV246" i="1"/>
  <c r="AR246" i="1"/>
  <c r="AU246" i="1"/>
  <c r="AQ246" i="1"/>
  <c r="AW246" i="1"/>
  <c r="AS246" i="1"/>
  <c r="AP246" i="1"/>
  <c r="AT246" i="1"/>
  <c r="AW247" i="1"/>
  <c r="AS247" i="1"/>
  <c r="AV247" i="1"/>
  <c r="AR247" i="1"/>
  <c r="AT247" i="1"/>
  <c r="AP247" i="1"/>
  <c r="AQ247" i="1"/>
  <c r="AU247" i="1"/>
  <c r="AU249" i="1"/>
  <c r="AQ249" i="1"/>
  <c r="AT249" i="1"/>
  <c r="AP249" i="1"/>
  <c r="AV249" i="1"/>
  <c r="AR249" i="1"/>
  <c r="AW249" i="1"/>
  <c r="AS249" i="1"/>
  <c r="AW251" i="1"/>
  <c r="AS251" i="1"/>
  <c r="AV251" i="1"/>
  <c r="AR251" i="1"/>
  <c r="AT251" i="1"/>
  <c r="AP251" i="1"/>
  <c r="AU251" i="1"/>
  <c r="AQ251" i="1"/>
  <c r="AU253" i="1"/>
  <c r="AQ253" i="1"/>
  <c r="AT253" i="1"/>
  <c r="AP253" i="1"/>
  <c r="AV253" i="1"/>
  <c r="AR253" i="1"/>
  <c r="AS253" i="1"/>
  <c r="AW253" i="1"/>
  <c r="AW255" i="1"/>
  <c r="AS255" i="1"/>
  <c r="AV255" i="1"/>
  <c r="AR255" i="1"/>
  <c r="AT255" i="1"/>
  <c r="AP255" i="1"/>
  <c r="AU255" i="1"/>
  <c r="AQ255" i="1"/>
  <c r="AU257" i="1"/>
  <c r="AQ257" i="1"/>
  <c r="AT257" i="1"/>
  <c r="AP257" i="1"/>
  <c r="AV257" i="1"/>
  <c r="AR257" i="1"/>
  <c r="AS257" i="1"/>
  <c r="AW257" i="1"/>
  <c r="AT260" i="1"/>
  <c r="AP260" i="1"/>
  <c r="AW260" i="1"/>
  <c r="AS260" i="1"/>
  <c r="AU260" i="1"/>
  <c r="AQ260" i="1"/>
  <c r="AR260" i="1"/>
  <c r="AV260" i="1"/>
  <c r="AV262" i="1"/>
  <c r="AR262" i="1"/>
  <c r="AU262" i="1"/>
  <c r="AQ262" i="1"/>
  <c r="AW262" i="1"/>
  <c r="AS262" i="1"/>
  <c r="AP262" i="1"/>
  <c r="AT262" i="1"/>
  <c r="AT264" i="1"/>
  <c r="AP264" i="1"/>
  <c r="AW264" i="1"/>
  <c r="AS264" i="1"/>
  <c r="AU264" i="1"/>
  <c r="AQ264" i="1"/>
  <c r="AV264" i="1"/>
  <c r="AR264" i="1"/>
  <c r="AV266" i="1"/>
  <c r="AR266" i="1"/>
  <c r="AU266" i="1"/>
  <c r="AQ266" i="1"/>
  <c r="AW266" i="1"/>
  <c r="AS266" i="1"/>
  <c r="AP266" i="1"/>
  <c r="AT266" i="1"/>
  <c r="AW267" i="1"/>
  <c r="AS267" i="1"/>
  <c r="AV267" i="1"/>
  <c r="AR267" i="1"/>
  <c r="AT267" i="1"/>
  <c r="AP267" i="1"/>
  <c r="AU267" i="1"/>
  <c r="AQ267" i="1"/>
  <c r="AU269" i="1"/>
  <c r="AQ269" i="1"/>
  <c r="AV269" i="1"/>
  <c r="AP269" i="1"/>
  <c r="AT269" i="1"/>
  <c r="AW269" i="1"/>
  <c r="AR269" i="1"/>
  <c r="AS269" i="1"/>
  <c r="AW271" i="1"/>
  <c r="AS271" i="1"/>
  <c r="AU271" i="1"/>
  <c r="AP271" i="1"/>
  <c r="AT271" i="1"/>
  <c r="AV271" i="1"/>
  <c r="AQ271" i="1"/>
  <c r="AR271" i="1"/>
  <c r="AT273" i="1"/>
  <c r="AP273" i="1"/>
  <c r="AW273" i="1"/>
  <c r="AS273" i="1"/>
  <c r="AU273" i="1"/>
  <c r="AQ273" i="1"/>
  <c r="AR273" i="1"/>
  <c r="AV273" i="1"/>
  <c r="AV275" i="1"/>
  <c r="AR275" i="1"/>
  <c r="AU275" i="1"/>
  <c r="AQ275" i="1"/>
  <c r="AW275" i="1"/>
  <c r="AS275" i="1"/>
  <c r="AT275" i="1"/>
  <c r="AP275" i="1"/>
  <c r="AT277" i="1"/>
  <c r="AP277" i="1"/>
  <c r="AW277" i="1"/>
  <c r="AS277" i="1"/>
  <c r="AU277" i="1"/>
  <c r="AQ277" i="1"/>
  <c r="AR277" i="1"/>
  <c r="AV277" i="1"/>
  <c r="AV279" i="1"/>
  <c r="AR279" i="1"/>
  <c r="AU279" i="1"/>
  <c r="AQ279" i="1"/>
  <c r="AW279" i="1"/>
  <c r="AS279" i="1"/>
  <c r="AP279" i="1"/>
  <c r="AT279" i="1"/>
  <c r="AT281" i="1"/>
  <c r="AP281" i="1"/>
  <c r="AW281" i="1"/>
  <c r="AS281" i="1"/>
  <c r="AU281" i="1"/>
  <c r="AQ281" i="1"/>
  <c r="AV281" i="1"/>
  <c r="AR281" i="1"/>
  <c r="AV283" i="1"/>
  <c r="AR283" i="1"/>
  <c r="AU283" i="1"/>
  <c r="AQ283" i="1"/>
  <c r="AW283" i="1"/>
  <c r="AS283" i="1"/>
  <c r="AP283" i="1"/>
  <c r="AT283" i="1"/>
  <c r="AT285" i="1"/>
  <c r="AP285" i="1"/>
  <c r="AW285" i="1"/>
  <c r="AS285" i="1"/>
  <c r="AU285" i="1"/>
  <c r="AQ285" i="1"/>
  <c r="AV285" i="1"/>
  <c r="AR285" i="1"/>
  <c r="AV287" i="1"/>
  <c r="AR287" i="1"/>
  <c r="AU287" i="1"/>
  <c r="AQ287" i="1"/>
  <c r="AW287" i="1"/>
  <c r="AS287" i="1"/>
  <c r="AT287" i="1"/>
  <c r="AP287" i="1"/>
  <c r="AT289" i="1"/>
  <c r="AP289" i="1"/>
  <c r="AW289" i="1"/>
  <c r="AS289" i="1"/>
  <c r="AU289" i="1"/>
  <c r="AQ289" i="1"/>
  <c r="AR289" i="1"/>
  <c r="AV289" i="1"/>
  <c r="AV291" i="1"/>
  <c r="AR291" i="1"/>
  <c r="AU291" i="1"/>
  <c r="AQ291" i="1"/>
  <c r="AW291" i="1"/>
  <c r="AS291" i="1"/>
  <c r="AT291" i="1"/>
  <c r="AP291" i="1"/>
  <c r="AT293" i="1"/>
  <c r="AP293" i="1"/>
  <c r="AW293" i="1"/>
  <c r="AS293" i="1"/>
  <c r="AU293" i="1"/>
  <c r="AQ293" i="1"/>
  <c r="AR293" i="1"/>
  <c r="AV293" i="1"/>
  <c r="AV295" i="1"/>
  <c r="AR295" i="1"/>
  <c r="AU295" i="1"/>
  <c r="AQ295" i="1"/>
  <c r="AW295" i="1"/>
  <c r="AS295" i="1"/>
  <c r="AP295" i="1"/>
  <c r="AT295" i="1"/>
  <c r="AW297" i="1"/>
  <c r="AS297" i="1"/>
  <c r="AT297" i="1"/>
  <c r="AR297" i="1"/>
  <c r="AU297" i="1"/>
  <c r="AP297" i="1"/>
  <c r="AV297" i="1"/>
  <c r="AQ297" i="1"/>
  <c r="AU299" i="1"/>
  <c r="AQ299" i="1"/>
  <c r="AS299" i="1"/>
  <c r="AW299" i="1"/>
  <c r="AR299" i="1"/>
  <c r="AT299" i="1"/>
  <c r="AP299" i="1"/>
  <c r="AV299" i="1"/>
  <c r="AW301" i="1"/>
  <c r="AS301" i="1"/>
  <c r="AR301" i="1"/>
  <c r="AV301" i="1"/>
  <c r="AQ301" i="1"/>
  <c r="AT301" i="1"/>
  <c r="AU301" i="1"/>
  <c r="AP301" i="1"/>
  <c r="AT303" i="1"/>
  <c r="AP303" i="1"/>
  <c r="AU303" i="1"/>
  <c r="AQ303" i="1"/>
  <c r="AV303" i="1"/>
  <c r="AS303" i="1"/>
  <c r="AW303" i="1"/>
  <c r="AR303" i="1"/>
  <c r="AV305" i="1"/>
  <c r="AR305" i="1"/>
  <c r="AW305" i="1"/>
  <c r="AS305" i="1"/>
  <c r="AP305" i="1"/>
  <c r="AU305" i="1"/>
  <c r="AQ305" i="1"/>
  <c r="AT305" i="1"/>
  <c r="AT307" i="1"/>
  <c r="AP307" i="1"/>
  <c r="AU307" i="1"/>
  <c r="AQ307" i="1"/>
  <c r="AR307" i="1"/>
  <c r="AW307" i="1"/>
  <c r="AS307" i="1"/>
  <c r="AV307" i="1"/>
  <c r="AV309" i="1"/>
  <c r="AR309" i="1"/>
  <c r="AW309" i="1"/>
  <c r="AS309" i="1"/>
  <c r="AT309" i="1"/>
  <c r="AQ309" i="1"/>
  <c r="AU309" i="1"/>
  <c r="AP309" i="1"/>
  <c r="AT311" i="1"/>
  <c r="AP311" i="1"/>
  <c r="AU311" i="1"/>
  <c r="AQ311" i="1"/>
  <c r="AV311" i="1"/>
  <c r="AS311" i="1"/>
  <c r="AW311" i="1"/>
  <c r="AR311" i="1"/>
  <c r="AV313" i="1"/>
  <c r="AR313" i="1"/>
  <c r="AW313" i="1"/>
  <c r="AS313" i="1"/>
  <c r="AP313" i="1"/>
  <c r="AU313" i="1"/>
  <c r="AQ313" i="1"/>
  <c r="AT313" i="1"/>
  <c r="AT315" i="1"/>
  <c r="AP315" i="1"/>
  <c r="AU315" i="1"/>
  <c r="AQ315" i="1"/>
  <c r="AR315" i="1"/>
  <c r="AW315" i="1"/>
  <c r="AS315" i="1"/>
  <c r="AV315" i="1"/>
  <c r="AV317" i="1"/>
  <c r="AR317" i="1"/>
  <c r="AW317" i="1"/>
  <c r="AS317" i="1"/>
  <c r="AT317" i="1"/>
  <c r="AQ317" i="1"/>
  <c r="AU317" i="1"/>
  <c r="AP317" i="1"/>
  <c r="AT319" i="1"/>
  <c r="AP319" i="1"/>
  <c r="AU319" i="1"/>
  <c r="AQ319" i="1"/>
  <c r="AV319" i="1"/>
  <c r="AS319" i="1"/>
  <c r="AW319" i="1"/>
  <c r="AR319" i="1"/>
  <c r="AV321" i="1"/>
  <c r="AR321" i="1"/>
  <c r="AT321" i="1"/>
  <c r="AU321" i="1"/>
  <c r="AP321" i="1"/>
  <c r="AW321" i="1"/>
  <c r="AS321" i="1"/>
  <c r="AQ321" i="1"/>
  <c r="AT323" i="1"/>
  <c r="AP323" i="1"/>
  <c r="AS323" i="1"/>
  <c r="AU323" i="1"/>
  <c r="AV323" i="1"/>
  <c r="AR323" i="1"/>
  <c r="AW323" i="1"/>
  <c r="AQ323" i="1"/>
  <c r="AV325" i="1"/>
  <c r="AR325" i="1"/>
  <c r="AS325" i="1"/>
  <c r="AT325" i="1"/>
  <c r="AU325" i="1"/>
  <c r="AQ325" i="1"/>
  <c r="AW325" i="1"/>
  <c r="AP325" i="1"/>
  <c r="AT327" i="1"/>
  <c r="AP327" i="1"/>
  <c r="AW327" i="1"/>
  <c r="AR327" i="1"/>
  <c r="AS327" i="1"/>
  <c r="AU327" i="1"/>
  <c r="AQ327" i="1"/>
  <c r="AV327" i="1"/>
  <c r="AV329" i="1"/>
  <c r="AR329" i="1"/>
  <c r="AW329" i="1"/>
  <c r="AQ329" i="1"/>
  <c r="AS329" i="1"/>
  <c r="AT329" i="1"/>
  <c r="AP329" i="1"/>
  <c r="AU329" i="1"/>
  <c r="AU332" i="1"/>
  <c r="AQ332" i="1"/>
  <c r="AV332" i="1"/>
  <c r="AP332" i="1"/>
  <c r="AW332" i="1"/>
  <c r="AR332" i="1"/>
  <c r="AT332" i="1"/>
  <c r="AS332" i="1"/>
  <c r="AW334" i="1"/>
  <c r="AS334" i="1"/>
  <c r="AU334" i="1"/>
  <c r="AP334" i="1"/>
  <c r="AV334" i="1"/>
  <c r="AQ334" i="1"/>
  <c r="AT334" i="1"/>
  <c r="AR334" i="1"/>
  <c r="AU336" i="1"/>
  <c r="AQ336" i="1"/>
  <c r="AT336" i="1"/>
  <c r="AV336" i="1"/>
  <c r="AP336" i="1"/>
  <c r="AW336" i="1"/>
  <c r="AS336" i="1"/>
  <c r="AR336" i="1"/>
  <c r="AW338" i="1"/>
  <c r="AS338" i="1"/>
  <c r="AT338" i="1"/>
  <c r="AU338" i="1"/>
  <c r="AP338" i="1"/>
  <c r="AV338" i="1"/>
  <c r="AR338" i="1"/>
  <c r="AQ338" i="1"/>
  <c r="AU340" i="1"/>
  <c r="AQ340" i="1"/>
  <c r="AS340" i="1"/>
  <c r="AT340" i="1"/>
  <c r="AV340" i="1"/>
  <c r="AR340" i="1"/>
  <c r="AW340" i="1"/>
  <c r="AP340" i="1"/>
  <c r="AW342" i="1"/>
  <c r="AS342" i="1"/>
  <c r="AR342" i="1"/>
  <c r="AT342" i="1"/>
  <c r="AU342" i="1"/>
  <c r="AQ342" i="1"/>
  <c r="AV342" i="1"/>
  <c r="AP342" i="1"/>
  <c r="AU344" i="1"/>
  <c r="AQ344" i="1"/>
  <c r="AW344" i="1"/>
  <c r="AR344" i="1"/>
  <c r="AS344" i="1"/>
  <c r="AT344" i="1"/>
  <c r="AP344" i="1"/>
  <c r="AV344" i="1"/>
  <c r="AW346" i="1"/>
  <c r="AS346" i="1"/>
  <c r="AV346" i="1"/>
  <c r="AQ346" i="1"/>
  <c r="AU346" i="1"/>
  <c r="AP346" i="1"/>
  <c r="AR346" i="1"/>
  <c r="AT346" i="1"/>
  <c r="AU348" i="1"/>
  <c r="AQ348" i="1"/>
  <c r="AV348" i="1"/>
  <c r="AP348" i="1"/>
  <c r="AT348" i="1"/>
  <c r="AW348" i="1"/>
  <c r="AR348" i="1"/>
  <c r="AS348" i="1"/>
  <c r="AW350" i="1"/>
  <c r="AS350" i="1"/>
  <c r="AT350" i="1"/>
  <c r="AV350" i="1"/>
  <c r="AP350" i="1"/>
  <c r="AU350" i="1"/>
  <c r="AQ350" i="1"/>
  <c r="AR350" i="1"/>
  <c r="AU352" i="1"/>
  <c r="AQ352" i="1"/>
  <c r="AS352" i="1"/>
  <c r="AR352" i="1"/>
  <c r="AW352" i="1"/>
  <c r="AP352" i="1"/>
  <c r="AT352" i="1"/>
  <c r="AV352" i="1"/>
  <c r="AW354" i="1"/>
  <c r="AS354" i="1"/>
  <c r="AR354" i="1"/>
  <c r="AU354" i="1"/>
  <c r="AT354" i="1"/>
  <c r="AV354" i="1"/>
  <c r="AP354" i="1"/>
  <c r="AQ354" i="1"/>
  <c r="AU356" i="1"/>
  <c r="AQ356" i="1"/>
  <c r="AW356" i="1"/>
  <c r="AR356" i="1"/>
  <c r="AP356" i="1"/>
  <c r="AV356" i="1"/>
  <c r="AS356" i="1"/>
  <c r="AT356" i="1"/>
  <c r="AW358" i="1"/>
  <c r="AS358" i="1"/>
  <c r="AU358" i="1"/>
  <c r="AP358" i="1"/>
  <c r="AV358" i="1"/>
  <c r="AQ358" i="1"/>
  <c r="AT358" i="1"/>
  <c r="AR358" i="1"/>
  <c r="AU360" i="1"/>
  <c r="AQ360" i="1"/>
  <c r="AT360" i="1"/>
  <c r="AS360" i="1"/>
  <c r="AV360" i="1"/>
  <c r="AP360" i="1"/>
  <c r="AW360" i="1"/>
  <c r="AR360" i="1"/>
  <c r="AW362" i="1"/>
  <c r="AS362" i="1"/>
  <c r="AT362" i="1"/>
  <c r="AR362" i="1"/>
  <c r="AU362" i="1"/>
  <c r="AP362" i="1"/>
  <c r="AQ362" i="1"/>
  <c r="AV362" i="1"/>
  <c r="AU364" i="1"/>
  <c r="AQ364" i="1"/>
  <c r="AS364" i="1"/>
  <c r="AW364" i="1"/>
  <c r="AR364" i="1"/>
  <c r="AT364" i="1"/>
  <c r="AV364" i="1"/>
  <c r="AP364" i="1"/>
  <c r="AV365" i="1"/>
  <c r="AR365" i="1"/>
  <c r="AS365" i="1"/>
  <c r="AW365" i="1"/>
  <c r="AQ365" i="1"/>
  <c r="AT365" i="1"/>
  <c r="AP365" i="1"/>
  <c r="AU365" i="1"/>
  <c r="AT367" i="1"/>
  <c r="AP367" i="1"/>
  <c r="AW367" i="1"/>
  <c r="AR367" i="1"/>
  <c r="AV367" i="1"/>
  <c r="AQ367" i="1"/>
  <c r="AS367" i="1"/>
  <c r="AU367" i="1"/>
  <c r="AV369" i="1"/>
  <c r="AR369" i="1"/>
  <c r="AW369" i="1"/>
  <c r="AQ369" i="1"/>
  <c r="AU369" i="1"/>
  <c r="AP369" i="1"/>
  <c r="AS369" i="1"/>
  <c r="AT369" i="1"/>
  <c r="AT371" i="1"/>
  <c r="AP371" i="1"/>
  <c r="AV371" i="1"/>
  <c r="AQ371" i="1"/>
  <c r="AU371" i="1"/>
  <c r="AW371" i="1"/>
  <c r="AR371" i="1"/>
  <c r="AS371" i="1"/>
  <c r="AV373" i="1"/>
  <c r="AR373" i="1"/>
  <c r="AU373" i="1"/>
  <c r="AP373" i="1"/>
  <c r="AT373" i="1"/>
  <c r="AW373" i="1"/>
  <c r="AQ373" i="1"/>
  <c r="AS373" i="1"/>
  <c r="AT375" i="1"/>
  <c r="AP375" i="1"/>
  <c r="AU375" i="1"/>
  <c r="AS375" i="1"/>
  <c r="AV375" i="1"/>
  <c r="AQ375" i="1"/>
  <c r="AW375" i="1"/>
  <c r="AR375" i="1"/>
  <c r="AV377" i="1"/>
  <c r="AR377" i="1"/>
  <c r="AT377" i="1"/>
  <c r="AS377" i="1"/>
  <c r="AU377" i="1"/>
  <c r="AP377" i="1"/>
  <c r="AQ377" i="1"/>
  <c r="AW377" i="1"/>
  <c r="AU379" i="1"/>
  <c r="AQ379" i="1"/>
  <c r="AW379" i="1"/>
  <c r="AR379" i="1"/>
  <c r="AT379" i="1"/>
  <c r="AS379" i="1"/>
  <c r="AV379" i="1"/>
  <c r="AP379" i="1"/>
  <c r="AW381" i="1"/>
  <c r="AS381" i="1"/>
  <c r="AV381" i="1"/>
  <c r="AQ381" i="1"/>
  <c r="AP381" i="1"/>
  <c r="AU381" i="1"/>
  <c r="AR381" i="1"/>
  <c r="AT381" i="1"/>
  <c r="AV384" i="1"/>
  <c r="AR384" i="1"/>
  <c r="AU384" i="1"/>
  <c r="AP384" i="1"/>
  <c r="AT384" i="1"/>
  <c r="AS384" i="1"/>
  <c r="AW384" i="1"/>
  <c r="AQ384" i="1"/>
  <c r="AT386" i="1"/>
  <c r="AP386" i="1"/>
  <c r="AU386" i="1"/>
  <c r="AW386" i="1"/>
  <c r="AQ386" i="1"/>
  <c r="AV386" i="1"/>
  <c r="AR386" i="1"/>
  <c r="AS386" i="1"/>
  <c r="AV388" i="1"/>
  <c r="AR388" i="1"/>
  <c r="AS388" i="1"/>
  <c r="AT388" i="1"/>
  <c r="AW388" i="1"/>
  <c r="AU388" i="1"/>
  <c r="AP388" i="1"/>
  <c r="AQ388" i="1"/>
  <c r="AT390" i="1"/>
  <c r="AP390" i="1"/>
  <c r="AW390" i="1"/>
  <c r="AR390" i="1"/>
  <c r="AS390" i="1"/>
  <c r="AV390" i="1"/>
  <c r="AU390" i="1"/>
  <c r="AQ390" i="1"/>
  <c r="AV392" i="1"/>
  <c r="AR392" i="1"/>
  <c r="AW392" i="1"/>
  <c r="AQ392" i="1"/>
  <c r="AS392" i="1"/>
  <c r="AU392" i="1"/>
  <c r="AT392" i="1"/>
  <c r="AP392" i="1"/>
  <c r="AT394" i="1"/>
  <c r="AP394" i="1"/>
  <c r="AV394" i="1"/>
  <c r="AQ394" i="1"/>
  <c r="AW394" i="1"/>
  <c r="AR394" i="1"/>
  <c r="AU394" i="1"/>
  <c r="AS394" i="1"/>
  <c r="AV396" i="1"/>
  <c r="AR396" i="1"/>
  <c r="AU396" i="1"/>
  <c r="AP396" i="1"/>
  <c r="AW396" i="1"/>
  <c r="AQ396" i="1"/>
  <c r="AT396" i="1"/>
  <c r="AS396" i="1"/>
  <c r="AT398" i="1"/>
  <c r="AP398" i="1"/>
  <c r="AU398" i="1"/>
  <c r="AS398" i="1"/>
  <c r="AV398" i="1"/>
  <c r="AQ398" i="1"/>
  <c r="AR398" i="1"/>
  <c r="AW398" i="1"/>
  <c r="AV409" i="1"/>
  <c r="AR409" i="1"/>
  <c r="AU409" i="1"/>
  <c r="AQ409" i="1"/>
  <c r="AW409" i="1"/>
  <c r="AS409" i="1"/>
  <c r="AP409" i="1"/>
  <c r="AT409" i="1"/>
  <c r="Y34" i="1"/>
  <c r="W34" i="1"/>
  <c r="AY34" i="1" s="1"/>
  <c r="Y36" i="1"/>
  <c r="W36" i="1"/>
  <c r="AY36" i="1" s="1"/>
  <c r="Y37" i="1"/>
  <c r="W37" i="1"/>
  <c r="AY37" i="1" s="1"/>
  <c r="W38" i="1"/>
  <c r="AY38" i="1" s="1"/>
  <c r="X38" i="1"/>
  <c r="X39" i="1"/>
  <c r="W39" i="1"/>
  <c r="AY39" i="1" s="1"/>
  <c r="Y39" i="1"/>
  <c r="Y40" i="1"/>
  <c r="X40" i="1"/>
  <c r="Y41" i="1"/>
  <c r="W41" i="1"/>
  <c r="AY41" i="1" s="1"/>
  <c r="W42" i="1"/>
  <c r="AY42" i="1" s="1"/>
  <c r="X42" i="1"/>
  <c r="X43" i="1"/>
  <c r="W43" i="1"/>
  <c r="AY43" i="1" s="1"/>
  <c r="Y43" i="1"/>
  <c r="Y44" i="1"/>
  <c r="X44" i="1"/>
  <c r="Y45" i="1"/>
  <c r="W45" i="1"/>
  <c r="AY45" i="1" s="1"/>
  <c r="W46" i="1"/>
  <c r="AY46" i="1" s="1"/>
  <c r="X46" i="1"/>
  <c r="X47" i="1"/>
  <c r="W47" i="1"/>
  <c r="AY47" i="1" s="1"/>
  <c r="Y47" i="1"/>
  <c r="Y48" i="1"/>
  <c r="X48" i="1"/>
  <c r="Y49" i="1"/>
  <c r="W49" i="1"/>
  <c r="AY49" i="1" s="1"/>
  <c r="W50" i="1"/>
  <c r="AY50" i="1" s="1"/>
  <c r="X50" i="1"/>
  <c r="X51" i="1"/>
  <c r="W51" i="1"/>
  <c r="AY51" i="1" s="1"/>
  <c r="Y51" i="1"/>
  <c r="Y52" i="1"/>
  <c r="X52" i="1"/>
  <c r="Y53" i="1"/>
  <c r="W53" i="1"/>
  <c r="AY53" i="1" s="1"/>
  <c r="W54" i="1"/>
  <c r="AY54" i="1" s="1"/>
  <c r="X54" i="1"/>
  <c r="W55" i="1"/>
  <c r="AY55" i="1" s="1"/>
  <c r="Y55" i="1"/>
  <c r="X55" i="1"/>
  <c r="Y56" i="1"/>
  <c r="W56" i="1"/>
  <c r="AY56" i="1" s="1"/>
  <c r="W57" i="1"/>
  <c r="AY57" i="1" s="1"/>
  <c r="X57" i="1"/>
  <c r="X58" i="1"/>
  <c r="W58" i="1"/>
  <c r="AY58" i="1" s="1"/>
  <c r="Y58" i="1"/>
  <c r="Y59" i="1"/>
  <c r="X59" i="1"/>
  <c r="Y60" i="1"/>
  <c r="W60" i="1"/>
  <c r="AY60" i="1" s="1"/>
  <c r="W61" i="1"/>
  <c r="AY61" i="1" s="1"/>
  <c r="X61" i="1"/>
  <c r="X62" i="1"/>
  <c r="W62" i="1"/>
  <c r="AY62" i="1" s="1"/>
  <c r="Y62" i="1"/>
  <c r="Y63" i="1"/>
  <c r="X63" i="1"/>
  <c r="Y64" i="1"/>
  <c r="W64" i="1"/>
  <c r="AY64" i="1" s="1"/>
  <c r="W65" i="1"/>
  <c r="AY65" i="1" s="1"/>
  <c r="X65" i="1"/>
  <c r="X66" i="1"/>
  <c r="W66" i="1"/>
  <c r="AY66" i="1" s="1"/>
  <c r="Y66" i="1"/>
  <c r="Y67" i="1"/>
  <c r="X67" i="1"/>
  <c r="Y68" i="1"/>
  <c r="W68" i="1"/>
  <c r="AY68" i="1" s="1"/>
  <c r="W69" i="1"/>
  <c r="AY69" i="1" s="1"/>
  <c r="X69" i="1"/>
  <c r="X70" i="1"/>
  <c r="W70" i="1"/>
  <c r="AY70" i="1" s="1"/>
  <c r="Y70" i="1"/>
  <c r="Y71" i="1"/>
  <c r="X71" i="1"/>
  <c r="Y72" i="1"/>
  <c r="W72" i="1"/>
  <c r="AY72" i="1" s="1"/>
  <c r="W73" i="1"/>
  <c r="AY73" i="1" s="1"/>
  <c r="X73" i="1"/>
  <c r="X74" i="1"/>
  <c r="W74" i="1"/>
  <c r="AY74" i="1" s="1"/>
  <c r="Y74" i="1"/>
  <c r="Y75" i="1"/>
  <c r="X75" i="1"/>
  <c r="Y76" i="1"/>
  <c r="W76" i="1"/>
  <c r="AY76" i="1" s="1"/>
  <c r="W77" i="1"/>
  <c r="AY77" i="1" s="1"/>
  <c r="X77" i="1"/>
  <c r="X78" i="1"/>
  <c r="W78" i="1"/>
  <c r="AY78" i="1" s="1"/>
  <c r="Y78" i="1"/>
  <c r="Y79" i="1"/>
  <c r="X79" i="1"/>
  <c r="Y80" i="1"/>
  <c r="W80" i="1"/>
  <c r="AY80" i="1" s="1"/>
  <c r="W81" i="1"/>
  <c r="AY81" i="1" s="1"/>
  <c r="X81" i="1"/>
  <c r="X82" i="1"/>
  <c r="W82" i="1"/>
  <c r="AY82" i="1" s="1"/>
  <c r="Y82" i="1"/>
  <c r="Y83" i="1"/>
  <c r="X83" i="1"/>
  <c r="Y84" i="1"/>
  <c r="W84" i="1"/>
  <c r="AY84" i="1" s="1"/>
  <c r="W85" i="1"/>
  <c r="AY85" i="1" s="1"/>
  <c r="X85" i="1"/>
  <c r="X86" i="1"/>
  <c r="W86" i="1"/>
  <c r="AY86" i="1" s="1"/>
  <c r="Y86" i="1"/>
  <c r="Y87" i="1"/>
  <c r="X87" i="1"/>
  <c r="Y88" i="1"/>
  <c r="W88" i="1"/>
  <c r="AY88" i="1" s="1"/>
  <c r="W89" i="1"/>
  <c r="AY89" i="1" s="1"/>
  <c r="X89" i="1"/>
  <c r="X90" i="1"/>
  <c r="W90" i="1"/>
  <c r="AY90" i="1" s="1"/>
  <c r="Y90" i="1"/>
  <c r="Y91" i="1"/>
  <c r="X91" i="1"/>
  <c r="Y92" i="1"/>
  <c r="W92" i="1"/>
  <c r="AY92" i="1" s="1"/>
  <c r="W93" i="1"/>
  <c r="AY93" i="1" s="1"/>
  <c r="X93" i="1"/>
  <c r="X94" i="1"/>
  <c r="W94" i="1"/>
  <c r="AY94" i="1" s="1"/>
  <c r="Y94" i="1"/>
  <c r="Y95" i="1"/>
  <c r="X95" i="1"/>
  <c r="Y96" i="1"/>
  <c r="W96" i="1"/>
  <c r="AY96" i="1" s="1"/>
  <c r="W97" i="1"/>
  <c r="AY97" i="1" s="1"/>
  <c r="X97" i="1"/>
  <c r="X98" i="1"/>
  <c r="W98" i="1"/>
  <c r="AY98" i="1" s="1"/>
  <c r="Y98" i="1"/>
  <c r="Y99" i="1"/>
  <c r="X99" i="1"/>
  <c r="Y100" i="1"/>
  <c r="W100" i="1"/>
  <c r="AY100" i="1" s="1"/>
  <c r="W101" i="1"/>
  <c r="AY101" i="1" s="1"/>
  <c r="X101" i="1"/>
  <c r="X102" i="1"/>
  <c r="W102" i="1"/>
  <c r="AY102" i="1" s="1"/>
  <c r="Y102" i="1"/>
  <c r="Y103" i="1"/>
  <c r="X103" i="1"/>
  <c r="Y104" i="1"/>
  <c r="W104" i="1"/>
  <c r="AY104" i="1" s="1"/>
  <c r="W105" i="1"/>
  <c r="AY105" i="1" s="1"/>
  <c r="X105" i="1"/>
  <c r="X106" i="1"/>
  <c r="W106" i="1"/>
  <c r="AY106" i="1" s="1"/>
  <c r="Y106" i="1"/>
  <c r="Y107" i="1"/>
  <c r="X107" i="1"/>
  <c r="X108" i="1"/>
  <c r="W108" i="1"/>
  <c r="AY108" i="1" s="1"/>
  <c r="Y108" i="1"/>
  <c r="Y109" i="1"/>
  <c r="X109" i="1"/>
  <c r="Y110" i="1"/>
  <c r="W110" i="1"/>
  <c r="AY110" i="1" s="1"/>
  <c r="X110" i="1"/>
  <c r="W111" i="1"/>
  <c r="AY111" i="1" s="1"/>
  <c r="X111" i="1"/>
  <c r="Y111" i="1"/>
  <c r="X112" i="1"/>
  <c r="W112" i="1"/>
  <c r="AY112" i="1" s="1"/>
  <c r="Y112" i="1"/>
  <c r="Y113" i="1"/>
  <c r="X113" i="1"/>
  <c r="W113" i="1"/>
  <c r="AY113" i="1" s="1"/>
  <c r="Y114" i="1"/>
  <c r="W114" i="1"/>
  <c r="AY114" i="1" s="1"/>
  <c r="X114" i="1"/>
  <c r="W115" i="1"/>
  <c r="AY115" i="1" s="1"/>
  <c r="X115" i="1"/>
  <c r="Y115" i="1"/>
  <c r="X116" i="1"/>
  <c r="W116" i="1"/>
  <c r="AY116" i="1" s="1"/>
  <c r="Y116" i="1"/>
  <c r="Y117" i="1"/>
  <c r="X117" i="1"/>
  <c r="W117" i="1"/>
  <c r="AY117" i="1" s="1"/>
  <c r="Y118" i="1"/>
  <c r="W118" i="1"/>
  <c r="AY118" i="1" s="1"/>
  <c r="X118" i="1"/>
  <c r="W119" i="1"/>
  <c r="AY119" i="1" s="1"/>
  <c r="X119" i="1"/>
  <c r="X120" i="1"/>
  <c r="W120" i="1"/>
  <c r="AY120" i="1" s="1"/>
  <c r="Y120" i="1"/>
  <c r="Y121" i="1"/>
  <c r="X121" i="1"/>
  <c r="W121" i="1"/>
  <c r="AY121" i="1" s="1"/>
  <c r="Y122" i="1"/>
  <c r="W122" i="1"/>
  <c r="AY122" i="1" s="1"/>
  <c r="W123" i="1"/>
  <c r="AY123" i="1" s="1"/>
  <c r="X123" i="1"/>
  <c r="Y123" i="1"/>
  <c r="X124" i="1"/>
  <c r="W124" i="1"/>
  <c r="AY124" i="1" s="1"/>
  <c r="Y124" i="1"/>
  <c r="Y125" i="1"/>
  <c r="X125" i="1"/>
  <c r="Y126" i="1"/>
  <c r="W126" i="1"/>
  <c r="AY126" i="1" s="1"/>
  <c r="X126" i="1"/>
  <c r="W127" i="1"/>
  <c r="AY127" i="1" s="1"/>
  <c r="X127" i="1"/>
  <c r="Y127" i="1"/>
  <c r="X128" i="1"/>
  <c r="W128" i="1"/>
  <c r="AY128" i="1" s="1"/>
  <c r="Y128" i="1"/>
  <c r="Y129" i="1"/>
  <c r="X129" i="1"/>
  <c r="W129" i="1"/>
  <c r="AY129" i="1" s="1"/>
  <c r="Y130" i="1"/>
  <c r="W130" i="1"/>
  <c r="AY130" i="1" s="1"/>
  <c r="X130" i="1"/>
  <c r="W131" i="1"/>
  <c r="AY131" i="1" s="1"/>
  <c r="X131" i="1"/>
  <c r="Y131" i="1"/>
  <c r="X132" i="1"/>
  <c r="W132" i="1"/>
  <c r="AY132" i="1" s="1"/>
  <c r="Y132" i="1"/>
  <c r="Y133" i="1"/>
  <c r="X133" i="1"/>
  <c r="W133" i="1"/>
  <c r="AY133" i="1" s="1"/>
  <c r="Y134" i="1"/>
  <c r="W134" i="1"/>
  <c r="AY134" i="1" s="1"/>
  <c r="X134" i="1"/>
  <c r="W135" i="1"/>
  <c r="AY135" i="1" s="1"/>
  <c r="X135" i="1"/>
  <c r="X136" i="1"/>
  <c r="W136" i="1"/>
  <c r="AY136" i="1" s="1"/>
  <c r="Y136" i="1"/>
  <c r="Y137" i="1"/>
  <c r="X137" i="1"/>
  <c r="W137" i="1"/>
  <c r="AY137" i="1" s="1"/>
  <c r="Y138" i="1"/>
  <c r="W138" i="1"/>
  <c r="AY138" i="1" s="1"/>
  <c r="W139" i="1"/>
  <c r="AY139" i="1" s="1"/>
  <c r="X139" i="1"/>
  <c r="Y139" i="1"/>
  <c r="X140" i="1"/>
  <c r="W140" i="1"/>
  <c r="AY140" i="1" s="1"/>
  <c r="Y140" i="1"/>
  <c r="Y141" i="1"/>
  <c r="X141" i="1"/>
  <c r="Y142" i="1"/>
  <c r="W142" i="1"/>
  <c r="AY142" i="1" s="1"/>
  <c r="X142" i="1"/>
  <c r="W143" i="1"/>
  <c r="AY143" i="1" s="1"/>
  <c r="X143" i="1"/>
  <c r="Y143" i="1"/>
  <c r="X144" i="1"/>
  <c r="W144" i="1"/>
  <c r="AY144" i="1" s="1"/>
  <c r="Y144" i="1"/>
  <c r="Y145" i="1"/>
  <c r="X145" i="1"/>
  <c r="W145" i="1"/>
  <c r="AY145" i="1" s="1"/>
  <c r="Y146" i="1"/>
  <c r="W146" i="1"/>
  <c r="AY146" i="1" s="1"/>
  <c r="X146" i="1"/>
  <c r="W147" i="1"/>
  <c r="AY147" i="1" s="1"/>
  <c r="X147" i="1"/>
  <c r="Y147" i="1"/>
  <c r="X148" i="1"/>
  <c r="W148" i="1"/>
  <c r="AY148" i="1" s="1"/>
  <c r="Y148" i="1"/>
  <c r="Y149" i="1"/>
  <c r="X149" i="1"/>
  <c r="W149" i="1"/>
  <c r="AY149" i="1" s="1"/>
  <c r="Y150" i="1"/>
  <c r="W150" i="1"/>
  <c r="AY150" i="1" s="1"/>
  <c r="X150" i="1"/>
  <c r="W151" i="1"/>
  <c r="AY151" i="1" s="1"/>
  <c r="X151" i="1"/>
  <c r="X152" i="1"/>
  <c r="W152" i="1"/>
  <c r="AY152" i="1" s="1"/>
  <c r="Y152" i="1"/>
  <c r="Y153" i="1"/>
  <c r="X153" i="1"/>
  <c r="W153" i="1"/>
  <c r="AY153" i="1" s="1"/>
  <c r="Y154" i="1"/>
  <c r="W154" i="1"/>
  <c r="AY154" i="1" s="1"/>
  <c r="X154" i="1"/>
  <c r="W155" i="1"/>
  <c r="AY155" i="1" s="1"/>
  <c r="X155" i="1"/>
  <c r="X156" i="1"/>
  <c r="W156" i="1"/>
  <c r="AY156" i="1" s="1"/>
  <c r="Y156" i="1"/>
  <c r="Y157" i="1"/>
  <c r="X157" i="1"/>
  <c r="W157" i="1"/>
  <c r="AY157" i="1" s="1"/>
  <c r="Y158" i="1"/>
  <c r="W158" i="1"/>
  <c r="AY158" i="1" s="1"/>
  <c r="X158" i="1"/>
  <c r="W159" i="1"/>
  <c r="AY159" i="1" s="1"/>
  <c r="X159" i="1"/>
  <c r="Y159" i="1"/>
  <c r="X160" i="1"/>
  <c r="W160" i="1"/>
  <c r="AY160" i="1" s="1"/>
  <c r="Y160" i="1"/>
  <c r="Y161" i="1"/>
  <c r="X161" i="1"/>
  <c r="W161" i="1"/>
  <c r="AY161" i="1" s="1"/>
  <c r="Y162" i="1"/>
  <c r="W162" i="1"/>
  <c r="AY162" i="1" s="1"/>
  <c r="X162" i="1"/>
  <c r="W163" i="1"/>
  <c r="AY163" i="1" s="1"/>
  <c r="X163" i="1"/>
  <c r="Y163" i="1"/>
  <c r="X164" i="1"/>
  <c r="W164" i="1"/>
  <c r="AY164" i="1" s="1"/>
  <c r="Y164" i="1"/>
  <c r="Y165" i="1"/>
  <c r="X165" i="1"/>
  <c r="W165" i="1"/>
  <c r="AY165" i="1" s="1"/>
  <c r="Y166" i="1"/>
  <c r="W166" i="1"/>
  <c r="AY166" i="1" s="1"/>
  <c r="X166" i="1"/>
  <c r="W167" i="1"/>
  <c r="AY167" i="1" s="1"/>
  <c r="X167" i="1"/>
  <c r="Y167" i="1"/>
  <c r="X168" i="1"/>
  <c r="W168" i="1"/>
  <c r="AY168" i="1" s="1"/>
  <c r="Y168" i="1"/>
  <c r="Y169" i="1"/>
  <c r="X169" i="1"/>
  <c r="W169" i="1"/>
  <c r="AY169" i="1" s="1"/>
  <c r="X34" i="1"/>
  <c r="AU34" i="1"/>
  <c r="Z39" i="1"/>
  <c r="AP39" i="1"/>
  <c r="AU40" i="1"/>
  <c r="Y42" i="1"/>
  <c r="X45" i="1"/>
  <c r="AC46" i="1"/>
  <c r="AS46" i="1"/>
  <c r="W48" i="1"/>
  <c r="AY48" i="1" s="1"/>
  <c r="AR49" i="1"/>
  <c r="AW50" i="1"/>
  <c r="AQ52" i="1"/>
  <c r="Y57" i="1"/>
  <c r="X60" i="1"/>
  <c r="AS61" i="1"/>
  <c r="W63" i="1"/>
  <c r="AY63" i="1" s="1"/>
  <c r="AR64" i="1"/>
  <c r="AW65" i="1"/>
  <c r="AQ67" i="1"/>
  <c r="AP70" i="1"/>
  <c r="AU71" i="1"/>
  <c r="Y73" i="1"/>
  <c r="AT74" i="1"/>
  <c r="X76" i="1"/>
  <c r="AS77" i="1"/>
  <c r="W79" i="1"/>
  <c r="AY79" i="1" s="1"/>
  <c r="AR80" i="1"/>
  <c r="AQ83" i="1"/>
  <c r="AV84" i="1"/>
  <c r="AP86" i="1"/>
  <c r="Y89" i="1"/>
  <c r="AT90" i="1"/>
  <c r="X92" i="1"/>
  <c r="AS93" i="1"/>
  <c r="W95" i="1"/>
  <c r="AY95" i="1" s="1"/>
  <c r="AR96" i="1"/>
  <c r="AW97" i="1"/>
  <c r="AQ99" i="1"/>
  <c r="AP102" i="1"/>
  <c r="AU103" i="1"/>
  <c r="Y105" i="1"/>
  <c r="AU117" i="1"/>
  <c r="W125" i="1"/>
  <c r="AY125" i="1" s="1"/>
  <c r="AQ129" i="1"/>
  <c r="AT136" i="1"/>
  <c r="AW143" i="1"/>
  <c r="Y151" i="1"/>
  <c r="AR174" i="1"/>
  <c r="AE38" i="1"/>
  <c r="AA38" i="1"/>
  <c r="AD38" i="1"/>
  <c r="Z38" i="1"/>
  <c r="AF38" i="1"/>
  <c r="AB38" i="1"/>
  <c r="AD41" i="1"/>
  <c r="Z41" i="1"/>
  <c r="AG41" i="1"/>
  <c r="AC41" i="1"/>
  <c r="AE41" i="1"/>
  <c r="AA41" i="1"/>
  <c r="AG44" i="1"/>
  <c r="AC44" i="1"/>
  <c r="AF44" i="1"/>
  <c r="AB44" i="1"/>
  <c r="AD44" i="1"/>
  <c r="Z44" i="1"/>
  <c r="AF47" i="1"/>
  <c r="AB47" i="1"/>
  <c r="AE47" i="1"/>
  <c r="AA47" i="1"/>
  <c r="AG47" i="1"/>
  <c r="AC47" i="1"/>
  <c r="AD49" i="1"/>
  <c r="Z49" i="1"/>
  <c r="AG49" i="1"/>
  <c r="AC49" i="1"/>
  <c r="AE49" i="1"/>
  <c r="AA49" i="1"/>
  <c r="AE50" i="1"/>
  <c r="AA50" i="1"/>
  <c r="AD50" i="1"/>
  <c r="Z50" i="1"/>
  <c r="AF50" i="1"/>
  <c r="AB50" i="1"/>
  <c r="AF51" i="1"/>
  <c r="AB51" i="1"/>
  <c r="AE51" i="1"/>
  <c r="AA51" i="1"/>
  <c r="AG51" i="1"/>
  <c r="AC51" i="1"/>
  <c r="AG52" i="1"/>
  <c r="AC52" i="1"/>
  <c r="AF52" i="1"/>
  <c r="AB52" i="1"/>
  <c r="AD52" i="1"/>
  <c r="Z52" i="1"/>
  <c r="AD53" i="1"/>
  <c r="Z53" i="1"/>
  <c r="AG53" i="1"/>
  <c r="AC53" i="1"/>
  <c r="AE53" i="1"/>
  <c r="AA53" i="1"/>
  <c r="AE54" i="1"/>
  <c r="AA54" i="1"/>
  <c r="AD54" i="1"/>
  <c r="Z54" i="1"/>
  <c r="AF54" i="1"/>
  <c r="AB54" i="1"/>
  <c r="AG56" i="1"/>
  <c r="AA56" i="1"/>
  <c r="AF56" i="1"/>
  <c r="AB56" i="1"/>
  <c r="AE57" i="1"/>
  <c r="AA57" i="1"/>
  <c r="AD57" i="1"/>
  <c r="Z57" i="1"/>
  <c r="AF57" i="1"/>
  <c r="AB57" i="1"/>
  <c r="AF58" i="1"/>
  <c r="AB58" i="1"/>
  <c r="AE58" i="1"/>
  <c r="AA58" i="1"/>
  <c r="AG58" i="1"/>
  <c r="AC58" i="1"/>
  <c r="AG59" i="1"/>
  <c r="AC59" i="1"/>
  <c r="AF59" i="1"/>
  <c r="AB59" i="1"/>
  <c r="AD59" i="1"/>
  <c r="Z59" i="1"/>
  <c r="AD60" i="1"/>
  <c r="Z60" i="1"/>
  <c r="AG60" i="1"/>
  <c r="AC60" i="1"/>
  <c r="AE60" i="1"/>
  <c r="AA60" i="1"/>
  <c r="AE61" i="1"/>
  <c r="AA61" i="1"/>
  <c r="AD61" i="1"/>
  <c r="Z61" i="1"/>
  <c r="AF61" i="1"/>
  <c r="AB61" i="1"/>
  <c r="AF62" i="1"/>
  <c r="AB62" i="1"/>
  <c r="AE62" i="1"/>
  <c r="AA62" i="1"/>
  <c r="AG62" i="1"/>
  <c r="AC62" i="1"/>
  <c r="AG63" i="1"/>
  <c r="AC63" i="1"/>
  <c r="AF63" i="1"/>
  <c r="AB63" i="1"/>
  <c r="AD63" i="1"/>
  <c r="Z63" i="1"/>
  <c r="AD64" i="1"/>
  <c r="Z64" i="1"/>
  <c r="AG64" i="1"/>
  <c r="AC64" i="1"/>
  <c r="AE64" i="1"/>
  <c r="AA64" i="1"/>
  <c r="AE65" i="1"/>
  <c r="AA65" i="1"/>
  <c r="AD65" i="1"/>
  <c r="Z65" i="1"/>
  <c r="AF65" i="1"/>
  <c r="AB65" i="1"/>
  <c r="AF66" i="1"/>
  <c r="AB66" i="1"/>
  <c r="AE66" i="1"/>
  <c r="AA66" i="1"/>
  <c r="AG66" i="1"/>
  <c r="AC66" i="1"/>
  <c r="AG67" i="1"/>
  <c r="AC67" i="1"/>
  <c r="AF67" i="1"/>
  <c r="AB67" i="1"/>
  <c r="AD67" i="1"/>
  <c r="Z67" i="1"/>
  <c r="AD68" i="1"/>
  <c r="Z68" i="1"/>
  <c r="AG68" i="1"/>
  <c r="AC68" i="1"/>
  <c r="AE68" i="1"/>
  <c r="AA68" i="1"/>
  <c r="AE69" i="1"/>
  <c r="AA69" i="1"/>
  <c r="AD69" i="1"/>
  <c r="Z69" i="1"/>
  <c r="AF69" i="1"/>
  <c r="AB69" i="1"/>
  <c r="AF70" i="1"/>
  <c r="AB70" i="1"/>
  <c r="AE70" i="1"/>
  <c r="AA70" i="1"/>
  <c r="AG70" i="1"/>
  <c r="AC70" i="1"/>
  <c r="AG71" i="1"/>
  <c r="AC71" i="1"/>
  <c r="AF71" i="1"/>
  <c r="AB71" i="1"/>
  <c r="AD71" i="1"/>
  <c r="Z71" i="1"/>
  <c r="AD72" i="1"/>
  <c r="Z72" i="1"/>
  <c r="AG72" i="1"/>
  <c r="AC72" i="1"/>
  <c r="AE72" i="1"/>
  <c r="AA72" i="1"/>
  <c r="AE73" i="1"/>
  <c r="AA73" i="1"/>
  <c r="AD73" i="1"/>
  <c r="Z73" i="1"/>
  <c r="AF73" i="1"/>
  <c r="AB73" i="1"/>
  <c r="AF74" i="1"/>
  <c r="AB74" i="1"/>
  <c r="AE74" i="1"/>
  <c r="AA74" i="1"/>
  <c r="AG74" i="1"/>
  <c r="AC74" i="1"/>
  <c r="AG75" i="1"/>
  <c r="AC75" i="1"/>
  <c r="AF75" i="1"/>
  <c r="AB75" i="1"/>
  <c r="AD75" i="1"/>
  <c r="Z75" i="1"/>
  <c r="AD76" i="1"/>
  <c r="Z76" i="1"/>
  <c r="AG76" i="1"/>
  <c r="AC76" i="1"/>
  <c r="AE76" i="1"/>
  <c r="AA76" i="1"/>
  <c r="AE77" i="1"/>
  <c r="AA77" i="1"/>
  <c r="AD77" i="1"/>
  <c r="Z77" i="1"/>
  <c r="AF77" i="1"/>
  <c r="AB77" i="1"/>
  <c r="AF78" i="1"/>
  <c r="AB78" i="1"/>
  <c r="AE78" i="1"/>
  <c r="AA78" i="1"/>
  <c r="AG78" i="1"/>
  <c r="AC78" i="1"/>
  <c r="AG79" i="1"/>
  <c r="AC79" i="1"/>
  <c r="AF79" i="1"/>
  <c r="AB79" i="1"/>
  <c r="AD79" i="1"/>
  <c r="Z79" i="1"/>
  <c r="AD80" i="1"/>
  <c r="Z80" i="1"/>
  <c r="AG80" i="1"/>
  <c r="AC80" i="1"/>
  <c r="AE80" i="1"/>
  <c r="AA80" i="1"/>
  <c r="AE81" i="1"/>
  <c r="AA81" i="1"/>
  <c r="AD81" i="1"/>
  <c r="Z81" i="1"/>
  <c r="AF81" i="1"/>
  <c r="AB81" i="1"/>
  <c r="AF82" i="1"/>
  <c r="AB82" i="1"/>
  <c r="AE82" i="1"/>
  <c r="AA82" i="1"/>
  <c r="AG82" i="1"/>
  <c r="AC82" i="1"/>
  <c r="AG83" i="1"/>
  <c r="AC83" i="1"/>
  <c r="AF83" i="1"/>
  <c r="AB83" i="1"/>
  <c r="AD83" i="1"/>
  <c r="Z83" i="1"/>
  <c r="AD84" i="1"/>
  <c r="Z84" i="1"/>
  <c r="AG84" i="1"/>
  <c r="AC84" i="1"/>
  <c r="AE84" i="1"/>
  <c r="AA84" i="1"/>
  <c r="AE85" i="1"/>
  <c r="AA85" i="1"/>
  <c r="AD85" i="1"/>
  <c r="Z85" i="1"/>
  <c r="AF85" i="1"/>
  <c r="AB85" i="1"/>
  <c r="AF86" i="1"/>
  <c r="AB86" i="1"/>
  <c r="AE86" i="1"/>
  <c r="AA86" i="1"/>
  <c r="AG86" i="1"/>
  <c r="AC86" i="1"/>
  <c r="AG87" i="1"/>
  <c r="AC87" i="1"/>
  <c r="AF87" i="1"/>
  <c r="AB87" i="1"/>
  <c r="AD87" i="1"/>
  <c r="AZ87" i="1" s="1"/>
  <c r="Z87" i="1"/>
  <c r="AD88" i="1"/>
  <c r="Z88" i="1"/>
  <c r="AG88" i="1"/>
  <c r="AC88" i="1"/>
  <c r="AE88" i="1"/>
  <c r="AA88" i="1"/>
  <c r="AE89" i="1"/>
  <c r="AA89" i="1"/>
  <c r="AD89" i="1"/>
  <c r="Z89" i="1"/>
  <c r="AF89" i="1"/>
  <c r="AB89" i="1"/>
  <c r="AF90" i="1"/>
  <c r="AB90" i="1"/>
  <c r="AE90" i="1"/>
  <c r="AA90" i="1"/>
  <c r="AG90" i="1"/>
  <c r="AC90" i="1"/>
  <c r="AG91" i="1"/>
  <c r="AC91" i="1"/>
  <c r="AF91" i="1"/>
  <c r="AB91" i="1"/>
  <c r="AD91" i="1"/>
  <c r="Z91" i="1"/>
  <c r="AD92" i="1"/>
  <c r="Z92" i="1"/>
  <c r="AG92" i="1"/>
  <c r="AC92" i="1"/>
  <c r="AE92" i="1"/>
  <c r="AA92" i="1"/>
  <c r="AE93" i="1"/>
  <c r="AA93" i="1"/>
  <c r="AD93" i="1"/>
  <c r="Z93" i="1"/>
  <c r="AF93" i="1"/>
  <c r="AB93" i="1"/>
  <c r="AF94" i="1"/>
  <c r="AB94" i="1"/>
  <c r="AE94" i="1"/>
  <c r="AA94" i="1"/>
  <c r="AG94" i="1"/>
  <c r="AC94" i="1"/>
  <c r="AG95" i="1"/>
  <c r="AC95" i="1"/>
  <c r="AF95" i="1"/>
  <c r="AB95" i="1"/>
  <c r="AD95" i="1"/>
  <c r="Z95" i="1"/>
  <c r="AD96" i="1"/>
  <c r="Z96" i="1"/>
  <c r="AG96" i="1"/>
  <c r="AC96" i="1"/>
  <c r="AE96" i="1"/>
  <c r="AA96" i="1"/>
  <c r="AE97" i="1"/>
  <c r="AA97" i="1"/>
  <c r="AD97" i="1"/>
  <c r="Z97" i="1"/>
  <c r="AF97" i="1"/>
  <c r="AB97" i="1"/>
  <c r="AF98" i="1"/>
  <c r="AB98" i="1"/>
  <c r="AE98" i="1"/>
  <c r="AA98" i="1"/>
  <c r="AG98" i="1"/>
  <c r="AC98" i="1"/>
  <c r="AG99" i="1"/>
  <c r="AC99" i="1"/>
  <c r="AF99" i="1"/>
  <c r="AB99" i="1"/>
  <c r="AD99" i="1"/>
  <c r="Z99" i="1"/>
  <c r="AD100" i="1"/>
  <c r="Z100" i="1"/>
  <c r="AG100" i="1"/>
  <c r="AC100" i="1"/>
  <c r="AE100" i="1"/>
  <c r="AA100" i="1"/>
  <c r="AE101" i="1"/>
  <c r="AA101" i="1"/>
  <c r="AD101" i="1"/>
  <c r="Z101" i="1"/>
  <c r="AF101" i="1"/>
  <c r="AB101" i="1"/>
  <c r="AF102" i="1"/>
  <c r="AB102" i="1"/>
  <c r="AE102" i="1"/>
  <c r="AA102" i="1"/>
  <c r="AG102" i="1"/>
  <c r="AC102" i="1"/>
  <c r="AG103" i="1"/>
  <c r="AC103" i="1"/>
  <c r="AF103" i="1"/>
  <c r="AB103" i="1"/>
  <c r="AD103" i="1"/>
  <c r="Z103" i="1"/>
  <c r="AD104" i="1"/>
  <c r="Z104" i="1"/>
  <c r="AG104" i="1"/>
  <c r="AC104" i="1"/>
  <c r="AE104" i="1"/>
  <c r="AA104" i="1"/>
  <c r="AE105" i="1"/>
  <c r="AA105" i="1"/>
  <c r="AD105" i="1"/>
  <c r="Z105" i="1"/>
  <c r="AF105" i="1"/>
  <c r="AB105" i="1"/>
  <c r="AF106" i="1"/>
  <c r="AB106" i="1"/>
  <c r="AE106" i="1"/>
  <c r="AA106" i="1"/>
  <c r="AG106" i="1"/>
  <c r="AC106" i="1"/>
  <c r="AG107" i="1"/>
  <c r="AC107" i="1"/>
  <c r="AF107" i="1"/>
  <c r="AB107" i="1"/>
  <c r="AD107" i="1"/>
  <c r="Z107" i="1"/>
  <c r="AF108" i="1"/>
  <c r="AB108" i="1"/>
  <c r="AE108" i="1"/>
  <c r="AA108" i="1"/>
  <c r="AG108" i="1"/>
  <c r="AC108" i="1"/>
  <c r="Z108" i="1"/>
  <c r="AD108" i="1"/>
  <c r="AG109" i="1"/>
  <c r="AC109" i="1"/>
  <c r="AF109" i="1"/>
  <c r="AB109" i="1"/>
  <c r="AD109" i="1"/>
  <c r="Z109" i="1"/>
  <c r="AE109" i="1"/>
  <c r="AA109" i="1"/>
  <c r="AD110" i="1"/>
  <c r="Z110" i="1"/>
  <c r="AG110" i="1"/>
  <c r="AC110" i="1"/>
  <c r="AE110" i="1"/>
  <c r="AA110" i="1"/>
  <c r="AF110" i="1"/>
  <c r="AE111" i="1"/>
  <c r="AA111" i="1"/>
  <c r="AD111" i="1"/>
  <c r="Z111" i="1"/>
  <c r="AF111" i="1"/>
  <c r="AB111" i="1"/>
  <c r="AC111" i="1"/>
  <c r="AF112" i="1"/>
  <c r="AB112" i="1"/>
  <c r="AE112" i="1"/>
  <c r="AA112" i="1"/>
  <c r="AG112" i="1"/>
  <c r="AC112" i="1"/>
  <c r="AD112" i="1"/>
  <c r="Z112" i="1"/>
  <c r="AG113" i="1"/>
  <c r="AC113" i="1"/>
  <c r="AF113" i="1"/>
  <c r="AB113" i="1"/>
  <c r="AD113" i="1"/>
  <c r="Z113" i="1"/>
  <c r="AE113" i="1"/>
  <c r="AD114" i="1"/>
  <c r="Z114" i="1"/>
  <c r="AG114" i="1"/>
  <c r="AC114" i="1"/>
  <c r="AE114" i="1"/>
  <c r="AA114" i="1"/>
  <c r="AB114" i="1"/>
  <c r="AE115" i="1"/>
  <c r="AA115" i="1"/>
  <c r="AD115" i="1"/>
  <c r="Z115" i="1"/>
  <c r="AF115" i="1"/>
  <c r="AB115" i="1"/>
  <c r="AC115" i="1"/>
  <c r="AG115" i="1"/>
  <c r="AF116" i="1"/>
  <c r="AB116" i="1"/>
  <c r="AE116" i="1"/>
  <c r="AA116" i="1"/>
  <c r="AG116" i="1"/>
  <c r="AC116" i="1"/>
  <c r="AD116" i="1"/>
  <c r="AG117" i="1"/>
  <c r="AC117" i="1"/>
  <c r="AF117" i="1"/>
  <c r="AB117" i="1"/>
  <c r="AD117" i="1"/>
  <c r="Z117" i="1"/>
  <c r="AA117" i="1"/>
  <c r="AD118" i="1"/>
  <c r="Z118" i="1"/>
  <c r="AG118" i="1"/>
  <c r="AC118" i="1"/>
  <c r="AE118" i="1"/>
  <c r="AA118" i="1"/>
  <c r="AB118" i="1"/>
  <c r="AF118" i="1"/>
  <c r="AE119" i="1"/>
  <c r="AA119" i="1"/>
  <c r="AD119" i="1"/>
  <c r="Z119" i="1"/>
  <c r="AF119" i="1"/>
  <c r="AB119" i="1"/>
  <c r="AG119" i="1"/>
  <c r="AC119" i="1"/>
  <c r="AF120" i="1"/>
  <c r="AB120" i="1"/>
  <c r="AE120" i="1"/>
  <c r="AA120" i="1"/>
  <c r="AG120" i="1"/>
  <c r="AC120" i="1"/>
  <c r="Z120" i="1"/>
  <c r="AG121" i="1"/>
  <c r="AC121" i="1"/>
  <c r="AF121" i="1"/>
  <c r="AB121" i="1"/>
  <c r="AD121" i="1"/>
  <c r="Z121" i="1"/>
  <c r="AA121" i="1"/>
  <c r="AE121" i="1"/>
  <c r="AD122" i="1"/>
  <c r="Z122" i="1"/>
  <c r="AG122" i="1"/>
  <c r="AC122" i="1"/>
  <c r="AE122" i="1"/>
  <c r="AA122" i="1"/>
  <c r="AF122" i="1"/>
  <c r="AB122" i="1"/>
  <c r="AE123" i="1"/>
  <c r="AA123" i="1"/>
  <c r="AD123" i="1"/>
  <c r="Z123" i="1"/>
  <c r="AF123" i="1"/>
  <c r="AB123" i="1"/>
  <c r="AG123" i="1"/>
  <c r="AF124" i="1"/>
  <c r="AB124" i="1"/>
  <c r="AE124" i="1"/>
  <c r="AA124" i="1"/>
  <c r="AG124" i="1"/>
  <c r="AC124" i="1"/>
  <c r="Z124" i="1"/>
  <c r="AD124" i="1"/>
  <c r="AG125" i="1"/>
  <c r="AC125" i="1"/>
  <c r="AF125" i="1"/>
  <c r="AB125" i="1"/>
  <c r="AD125" i="1"/>
  <c r="Z125" i="1"/>
  <c r="AE125" i="1"/>
  <c r="AA125" i="1"/>
  <c r="AD126" i="1"/>
  <c r="Z126" i="1"/>
  <c r="AG126" i="1"/>
  <c r="AC126" i="1"/>
  <c r="AE126" i="1"/>
  <c r="AA126" i="1"/>
  <c r="AF126" i="1"/>
  <c r="AE127" i="1"/>
  <c r="AA127" i="1"/>
  <c r="AD127" i="1"/>
  <c r="Z127" i="1"/>
  <c r="AF127" i="1"/>
  <c r="AB127" i="1"/>
  <c r="AC127" i="1"/>
  <c r="AF128" i="1"/>
  <c r="AB128" i="1"/>
  <c r="AE128" i="1"/>
  <c r="AA128" i="1"/>
  <c r="AG128" i="1"/>
  <c r="AC128" i="1"/>
  <c r="AD128" i="1"/>
  <c r="Z128" i="1"/>
  <c r="AG129" i="1"/>
  <c r="AC129" i="1"/>
  <c r="AF129" i="1"/>
  <c r="AB129" i="1"/>
  <c r="AD129" i="1"/>
  <c r="Z129" i="1"/>
  <c r="AE129" i="1"/>
  <c r="AD130" i="1"/>
  <c r="Z130" i="1"/>
  <c r="AG130" i="1"/>
  <c r="AC130" i="1"/>
  <c r="AE130" i="1"/>
  <c r="AA130" i="1"/>
  <c r="AB130" i="1"/>
  <c r="AE131" i="1"/>
  <c r="AA131" i="1"/>
  <c r="AD131" i="1"/>
  <c r="Z131" i="1"/>
  <c r="AF131" i="1"/>
  <c r="AB131" i="1"/>
  <c r="AC131" i="1"/>
  <c r="AG131" i="1"/>
  <c r="AF132" i="1"/>
  <c r="AB132" i="1"/>
  <c r="AE132" i="1"/>
  <c r="AA132" i="1"/>
  <c r="AG132" i="1"/>
  <c r="AC132" i="1"/>
  <c r="AD132" i="1"/>
  <c r="AG133" i="1"/>
  <c r="AC133" i="1"/>
  <c r="AF133" i="1"/>
  <c r="AB133" i="1"/>
  <c r="AD133" i="1"/>
  <c r="Z133" i="1"/>
  <c r="AA133" i="1"/>
  <c r="AD134" i="1"/>
  <c r="Z134" i="1"/>
  <c r="AG134" i="1"/>
  <c r="AC134" i="1"/>
  <c r="AE134" i="1"/>
  <c r="AA134" i="1"/>
  <c r="AB134" i="1"/>
  <c r="AF134" i="1"/>
  <c r="AE135" i="1"/>
  <c r="AA135" i="1"/>
  <c r="AD135" i="1"/>
  <c r="Z135" i="1"/>
  <c r="AF135" i="1"/>
  <c r="AB135" i="1"/>
  <c r="AG135" i="1"/>
  <c r="AC135" i="1"/>
  <c r="AF136" i="1"/>
  <c r="AB136" i="1"/>
  <c r="AE136" i="1"/>
  <c r="AA136" i="1"/>
  <c r="AG136" i="1"/>
  <c r="AC136" i="1"/>
  <c r="Z136" i="1"/>
  <c r="AG137" i="1"/>
  <c r="AC137" i="1"/>
  <c r="AF137" i="1"/>
  <c r="AB137" i="1"/>
  <c r="AD137" i="1"/>
  <c r="Z137" i="1"/>
  <c r="AA137" i="1"/>
  <c r="AE137" i="1"/>
  <c r="AD138" i="1"/>
  <c r="Z138" i="1"/>
  <c r="AG138" i="1"/>
  <c r="AC138" i="1"/>
  <c r="AE138" i="1"/>
  <c r="AA138" i="1"/>
  <c r="AF138" i="1"/>
  <c r="AB138" i="1"/>
  <c r="AE139" i="1"/>
  <c r="AA139" i="1"/>
  <c r="AD139" i="1"/>
  <c r="Z139" i="1"/>
  <c r="AF139" i="1"/>
  <c r="AB139" i="1"/>
  <c r="AG139" i="1"/>
  <c r="AF140" i="1"/>
  <c r="AB140" i="1"/>
  <c r="AE140" i="1"/>
  <c r="AA140" i="1"/>
  <c r="AG140" i="1"/>
  <c r="AC140" i="1"/>
  <c r="Z140" i="1"/>
  <c r="AD140" i="1"/>
  <c r="AG141" i="1"/>
  <c r="AC141" i="1"/>
  <c r="AF141" i="1"/>
  <c r="AB141" i="1"/>
  <c r="AD141" i="1"/>
  <c r="Z141" i="1"/>
  <c r="AE141" i="1"/>
  <c r="AA141" i="1"/>
  <c r="AD142" i="1"/>
  <c r="Z142" i="1"/>
  <c r="AG142" i="1"/>
  <c r="AC142" i="1"/>
  <c r="AE142" i="1"/>
  <c r="AA142" i="1"/>
  <c r="AF142" i="1"/>
  <c r="AE143" i="1"/>
  <c r="AA143" i="1"/>
  <c r="AD143" i="1"/>
  <c r="Z143" i="1"/>
  <c r="AF143" i="1"/>
  <c r="AB143" i="1"/>
  <c r="AC143" i="1"/>
  <c r="AF144" i="1"/>
  <c r="AB144" i="1"/>
  <c r="AE144" i="1"/>
  <c r="AA144" i="1"/>
  <c r="AG144" i="1"/>
  <c r="AC144" i="1"/>
  <c r="AD144" i="1"/>
  <c r="Z144" i="1"/>
  <c r="AG145" i="1"/>
  <c r="AC145" i="1"/>
  <c r="AF145" i="1"/>
  <c r="AB145" i="1"/>
  <c r="AD145" i="1"/>
  <c r="Z145" i="1"/>
  <c r="AE145" i="1"/>
  <c r="AD146" i="1"/>
  <c r="Z146" i="1"/>
  <c r="AG146" i="1"/>
  <c r="AC146" i="1"/>
  <c r="AE146" i="1"/>
  <c r="AA146" i="1"/>
  <c r="AB146" i="1"/>
  <c r="AE147" i="1"/>
  <c r="AA147" i="1"/>
  <c r="AD147" i="1"/>
  <c r="Z147" i="1"/>
  <c r="AF147" i="1"/>
  <c r="AB147" i="1"/>
  <c r="AC147" i="1"/>
  <c r="AG147" i="1"/>
  <c r="AF148" i="1"/>
  <c r="AB148" i="1"/>
  <c r="AE148" i="1"/>
  <c r="AA148" i="1"/>
  <c r="AG148" i="1"/>
  <c r="AC148" i="1"/>
  <c r="AD148" i="1"/>
  <c r="AG149" i="1"/>
  <c r="AC149" i="1"/>
  <c r="AF149" i="1"/>
  <c r="AB149" i="1"/>
  <c r="AD149" i="1"/>
  <c r="Z149" i="1"/>
  <c r="AA149" i="1"/>
  <c r="AD150" i="1"/>
  <c r="Z150" i="1"/>
  <c r="AG150" i="1"/>
  <c r="AC150" i="1"/>
  <c r="AE150" i="1"/>
  <c r="AA150" i="1"/>
  <c r="AB150" i="1"/>
  <c r="AF150" i="1"/>
  <c r="AE151" i="1"/>
  <c r="AA151" i="1"/>
  <c r="AD151" i="1"/>
  <c r="Z151" i="1"/>
  <c r="AF151" i="1"/>
  <c r="AB151" i="1"/>
  <c r="AG151" i="1"/>
  <c r="AC151" i="1"/>
  <c r="AF152" i="1"/>
  <c r="AB152" i="1"/>
  <c r="AE152" i="1"/>
  <c r="AA152" i="1"/>
  <c r="AG152" i="1"/>
  <c r="AC152" i="1"/>
  <c r="Z152" i="1"/>
  <c r="AG153" i="1"/>
  <c r="AC153" i="1"/>
  <c r="AF153" i="1"/>
  <c r="AB153" i="1"/>
  <c r="AD153" i="1"/>
  <c r="Z153" i="1"/>
  <c r="AA153" i="1"/>
  <c r="AE153" i="1"/>
  <c r="AD154" i="1"/>
  <c r="Z154" i="1"/>
  <c r="AG154" i="1"/>
  <c r="AC154" i="1"/>
  <c r="AE154" i="1"/>
  <c r="AA154" i="1"/>
  <c r="AB154" i="1"/>
  <c r="AE155" i="1"/>
  <c r="AA155" i="1"/>
  <c r="AD155" i="1"/>
  <c r="Z155" i="1"/>
  <c r="AF155" i="1"/>
  <c r="AB155" i="1"/>
  <c r="AG155" i="1"/>
  <c r="AC155" i="1"/>
  <c r="AF156" i="1"/>
  <c r="AB156" i="1"/>
  <c r="AE156" i="1"/>
  <c r="AA156" i="1"/>
  <c r="AG156" i="1"/>
  <c r="AC156" i="1"/>
  <c r="AD156" i="1"/>
  <c r="Z156" i="1"/>
  <c r="AG157" i="1"/>
  <c r="AC157" i="1"/>
  <c r="AF157" i="1"/>
  <c r="AB157" i="1"/>
  <c r="AD157" i="1"/>
  <c r="Z157" i="1"/>
  <c r="AA157" i="1"/>
  <c r="AE157" i="1"/>
  <c r="AD158" i="1"/>
  <c r="Z158" i="1"/>
  <c r="AG158" i="1"/>
  <c r="AC158" i="1"/>
  <c r="AE158" i="1"/>
  <c r="AA158" i="1"/>
  <c r="AF158" i="1"/>
  <c r="AE159" i="1"/>
  <c r="AA159" i="1"/>
  <c r="AD159" i="1"/>
  <c r="Z159" i="1"/>
  <c r="AF159" i="1"/>
  <c r="AB159" i="1"/>
  <c r="AC159" i="1"/>
  <c r="AF160" i="1"/>
  <c r="AB160" i="1"/>
  <c r="AE160" i="1"/>
  <c r="AA160" i="1"/>
  <c r="AG160" i="1"/>
  <c r="AC160" i="1"/>
  <c r="Z160" i="1"/>
  <c r="AD160" i="1"/>
  <c r="AG161" i="1"/>
  <c r="AC161" i="1"/>
  <c r="AF161" i="1"/>
  <c r="AB161" i="1"/>
  <c r="AD161" i="1"/>
  <c r="Z161" i="1"/>
  <c r="AE161" i="1"/>
  <c r="AA161" i="1"/>
  <c r="AD162" i="1"/>
  <c r="Z162" i="1"/>
  <c r="AG162" i="1"/>
  <c r="AC162" i="1"/>
  <c r="AE162" i="1"/>
  <c r="AA162" i="1"/>
  <c r="AB162" i="1"/>
  <c r="AF162" i="1"/>
  <c r="AE163" i="1"/>
  <c r="AA163" i="1"/>
  <c r="AD163" i="1"/>
  <c r="Z163" i="1"/>
  <c r="AF163" i="1"/>
  <c r="AB163" i="1"/>
  <c r="AG163" i="1"/>
  <c r="AC163" i="1"/>
  <c r="AF164" i="1"/>
  <c r="AB164" i="1"/>
  <c r="AE164" i="1"/>
  <c r="AA164" i="1"/>
  <c r="AG164" i="1"/>
  <c r="AC164" i="1"/>
  <c r="AD164" i="1"/>
  <c r="AD39" i="1"/>
  <c r="AC42" i="1"/>
  <c r="AS42" i="1"/>
  <c r="AB45" i="1"/>
  <c r="AR45" i="1"/>
  <c r="AW46" i="1"/>
  <c r="AA48" i="1"/>
  <c r="AQ48" i="1"/>
  <c r="AF49" i="1"/>
  <c r="Z51" i="1"/>
  <c r="AP51" i="1"/>
  <c r="AE52" i="1"/>
  <c r="AU52" i="1"/>
  <c r="AW55" i="1"/>
  <c r="AC57" i="1"/>
  <c r="AS57" i="1"/>
  <c r="AB60" i="1"/>
  <c r="AR60" i="1"/>
  <c r="AG61" i="1"/>
  <c r="AW61" i="1"/>
  <c r="AA63" i="1"/>
  <c r="AQ63" i="1"/>
  <c r="AF64" i="1"/>
  <c r="Z66" i="1"/>
  <c r="AP66" i="1"/>
  <c r="AE67" i="1"/>
  <c r="AU67" i="1"/>
  <c r="AD70" i="1"/>
  <c r="AC73" i="1"/>
  <c r="AS73" i="1"/>
  <c r="AB76" i="1"/>
  <c r="AR76" i="1"/>
  <c r="AG77" i="1"/>
  <c r="AA79" i="1"/>
  <c r="AQ79" i="1"/>
  <c r="AF80" i="1"/>
  <c r="AV80" i="1"/>
  <c r="Z82" i="1"/>
  <c r="AP82" i="1"/>
  <c r="AE83" i="1"/>
  <c r="AD86" i="1"/>
  <c r="AT86" i="1"/>
  <c r="AC89" i="1"/>
  <c r="AS89" i="1"/>
  <c r="AB92" i="1"/>
  <c r="AR92" i="1"/>
  <c r="AG93" i="1"/>
  <c r="AW93" i="1"/>
  <c r="AA95" i="1"/>
  <c r="AQ95" i="1"/>
  <c r="AF96" i="1"/>
  <c r="Z98" i="1"/>
  <c r="AP98" i="1"/>
  <c r="AE99" i="1"/>
  <c r="AU99" i="1"/>
  <c r="AD102" i="1"/>
  <c r="AC105" i="1"/>
  <c r="AS105" i="1"/>
  <c r="AG111" i="1"/>
  <c r="AQ113" i="1"/>
  <c r="Z116" i="1"/>
  <c r="AT120" i="1"/>
  <c r="AC123" i="1"/>
  <c r="AW127" i="1"/>
  <c r="AF130" i="1"/>
  <c r="AS139" i="1"/>
  <c r="AB142" i="1"/>
  <c r="AE149" i="1"/>
  <c r="AF154" i="1"/>
  <c r="AQ161" i="1"/>
  <c r="AP210" i="1"/>
  <c r="AL34" i="1"/>
  <c r="AH34" i="1"/>
  <c r="AO34" i="1"/>
  <c r="AK34" i="1"/>
  <c r="AM34" i="1"/>
  <c r="AI34" i="1"/>
  <c r="AO36" i="1"/>
  <c r="AI36" i="1"/>
  <c r="AL37" i="1"/>
  <c r="AH37" i="1"/>
  <c r="AO37" i="1"/>
  <c r="AK37" i="1"/>
  <c r="AM37" i="1"/>
  <c r="AI37" i="1"/>
  <c r="AM38" i="1"/>
  <c r="AI38" i="1"/>
  <c r="AL38" i="1"/>
  <c r="AH38" i="1"/>
  <c r="AN38" i="1"/>
  <c r="AJ38" i="1"/>
  <c r="AN39" i="1"/>
  <c r="AJ39" i="1"/>
  <c r="AM39" i="1"/>
  <c r="AI39" i="1"/>
  <c r="AO39" i="1"/>
  <c r="AK39" i="1"/>
  <c r="AO40" i="1"/>
  <c r="AK40" i="1"/>
  <c r="AN40" i="1"/>
  <c r="AJ40" i="1"/>
  <c r="AL40" i="1"/>
  <c r="AH40" i="1"/>
  <c r="AL41" i="1"/>
  <c r="AH41" i="1"/>
  <c r="AO41" i="1"/>
  <c r="AK41" i="1"/>
  <c r="AM41" i="1"/>
  <c r="AI41" i="1"/>
  <c r="AM42" i="1"/>
  <c r="AI42" i="1"/>
  <c r="AL42" i="1"/>
  <c r="AH42" i="1"/>
  <c r="AN42" i="1"/>
  <c r="AJ42" i="1"/>
  <c r="AN43" i="1"/>
  <c r="AJ43" i="1"/>
  <c r="AM43" i="1"/>
  <c r="AI43" i="1"/>
  <c r="AO43" i="1"/>
  <c r="AK43" i="1"/>
  <c r="AO44" i="1"/>
  <c r="AK44" i="1"/>
  <c r="AN44" i="1"/>
  <c r="AJ44" i="1"/>
  <c r="AL44" i="1"/>
  <c r="AH44" i="1"/>
  <c r="AL45" i="1"/>
  <c r="AH45" i="1"/>
  <c r="AO45" i="1"/>
  <c r="AK45" i="1"/>
  <c r="AM45" i="1"/>
  <c r="AI45" i="1"/>
  <c r="AM46" i="1"/>
  <c r="AI46" i="1"/>
  <c r="AL46" i="1"/>
  <c r="AH46" i="1"/>
  <c r="AN46" i="1"/>
  <c r="AJ46" i="1"/>
  <c r="AN47" i="1"/>
  <c r="AJ47" i="1"/>
  <c r="AM47" i="1"/>
  <c r="AI47" i="1"/>
  <c r="AO47" i="1"/>
  <c r="AK47" i="1"/>
  <c r="AO48" i="1"/>
  <c r="AK48" i="1"/>
  <c r="AN48" i="1"/>
  <c r="AJ48" i="1"/>
  <c r="AL48" i="1"/>
  <c r="AH48" i="1"/>
  <c r="AL49" i="1"/>
  <c r="AH49" i="1"/>
  <c r="AO49" i="1"/>
  <c r="AK49" i="1"/>
  <c r="AM49" i="1"/>
  <c r="AI49" i="1"/>
  <c r="AM50" i="1"/>
  <c r="AI50" i="1"/>
  <c r="AL50" i="1"/>
  <c r="AH50" i="1"/>
  <c r="AN50" i="1"/>
  <c r="AJ50" i="1"/>
  <c r="AN51" i="1"/>
  <c r="AJ51" i="1"/>
  <c r="AM51" i="1"/>
  <c r="AI51" i="1"/>
  <c r="AO51" i="1"/>
  <c r="AK51" i="1"/>
  <c r="AO52" i="1"/>
  <c r="AK52" i="1"/>
  <c r="AN52" i="1"/>
  <c r="AJ52" i="1"/>
  <c r="AL52" i="1"/>
  <c r="AH52" i="1"/>
  <c r="AL53" i="1"/>
  <c r="AH53" i="1"/>
  <c r="AO53" i="1"/>
  <c r="AK53" i="1"/>
  <c r="AM53" i="1"/>
  <c r="AI53" i="1"/>
  <c r="AM54" i="1"/>
  <c r="AI54" i="1"/>
  <c r="AL54" i="1"/>
  <c r="AH54" i="1"/>
  <c r="AN54" i="1"/>
  <c r="AJ54" i="1"/>
  <c r="AM55" i="1"/>
  <c r="AJ55" i="1"/>
  <c r="AO56" i="1"/>
  <c r="AI56" i="1"/>
  <c r="AN56" i="1"/>
  <c r="AJ56" i="1"/>
  <c r="AM57" i="1"/>
  <c r="AI57" i="1"/>
  <c r="AL57" i="1"/>
  <c r="AH57" i="1"/>
  <c r="AN57" i="1"/>
  <c r="AJ57" i="1"/>
  <c r="AN58" i="1"/>
  <c r="AJ58" i="1"/>
  <c r="AM58" i="1"/>
  <c r="AI58" i="1"/>
  <c r="AO58" i="1"/>
  <c r="AK58" i="1"/>
  <c r="AO59" i="1"/>
  <c r="AK59" i="1"/>
  <c r="AN59" i="1"/>
  <c r="AJ59" i="1"/>
  <c r="AL59" i="1"/>
  <c r="AH59" i="1"/>
  <c r="AL60" i="1"/>
  <c r="AH60" i="1"/>
  <c r="AO60" i="1"/>
  <c r="AK60" i="1"/>
  <c r="AM60" i="1"/>
  <c r="AI60" i="1"/>
  <c r="AM61" i="1"/>
  <c r="AI61" i="1"/>
  <c r="AL61" i="1"/>
  <c r="AH61" i="1"/>
  <c r="AN61" i="1"/>
  <c r="AJ61" i="1"/>
  <c r="AN62" i="1"/>
  <c r="AJ62" i="1"/>
  <c r="AM62" i="1"/>
  <c r="AI62" i="1"/>
  <c r="AO62" i="1"/>
  <c r="AK62" i="1"/>
  <c r="AO63" i="1"/>
  <c r="AK63" i="1"/>
  <c r="AN63" i="1"/>
  <c r="AJ63" i="1"/>
  <c r="AL63" i="1"/>
  <c r="AH63" i="1"/>
  <c r="AL64" i="1"/>
  <c r="AH64" i="1"/>
  <c r="AO64" i="1"/>
  <c r="AK64" i="1"/>
  <c r="AM64" i="1"/>
  <c r="AI64" i="1"/>
  <c r="AM65" i="1"/>
  <c r="AI65" i="1"/>
  <c r="AL65" i="1"/>
  <c r="AH65" i="1"/>
  <c r="AN65" i="1"/>
  <c r="AJ65" i="1"/>
  <c r="AN66" i="1"/>
  <c r="AJ66" i="1"/>
  <c r="AM66" i="1"/>
  <c r="AI66" i="1"/>
  <c r="AO66" i="1"/>
  <c r="AK66" i="1"/>
  <c r="AO67" i="1"/>
  <c r="AK67" i="1"/>
  <c r="AN67" i="1"/>
  <c r="AJ67" i="1"/>
  <c r="AL67" i="1"/>
  <c r="AH67" i="1"/>
  <c r="AL68" i="1"/>
  <c r="AH68" i="1"/>
  <c r="AO68" i="1"/>
  <c r="AK68" i="1"/>
  <c r="AM68" i="1"/>
  <c r="AI68" i="1"/>
  <c r="AM69" i="1"/>
  <c r="AI69" i="1"/>
  <c r="AL69" i="1"/>
  <c r="AH69" i="1"/>
  <c r="AN69" i="1"/>
  <c r="AJ69" i="1"/>
  <c r="AN70" i="1"/>
  <c r="AJ70" i="1"/>
  <c r="AM70" i="1"/>
  <c r="AI70" i="1"/>
  <c r="AO70" i="1"/>
  <c r="AK70" i="1"/>
  <c r="AO71" i="1"/>
  <c r="AK71" i="1"/>
  <c r="AN71" i="1"/>
  <c r="AJ71" i="1"/>
  <c r="AL71" i="1"/>
  <c r="AH71" i="1"/>
  <c r="AL72" i="1"/>
  <c r="AH72" i="1"/>
  <c r="AO72" i="1"/>
  <c r="AK72" i="1"/>
  <c r="AM72" i="1"/>
  <c r="AI72" i="1"/>
  <c r="AM73" i="1"/>
  <c r="AI73" i="1"/>
  <c r="AL73" i="1"/>
  <c r="AH73" i="1"/>
  <c r="AN73" i="1"/>
  <c r="AJ73" i="1"/>
  <c r="AN74" i="1"/>
  <c r="AJ74" i="1"/>
  <c r="AM74" i="1"/>
  <c r="AI74" i="1"/>
  <c r="AO74" i="1"/>
  <c r="AK74" i="1"/>
  <c r="AO75" i="1"/>
  <c r="AK75" i="1"/>
  <c r="AN75" i="1"/>
  <c r="AJ75" i="1"/>
  <c r="AL75" i="1"/>
  <c r="AH75" i="1"/>
  <c r="AL76" i="1"/>
  <c r="AH76" i="1"/>
  <c r="AO76" i="1"/>
  <c r="AK76" i="1"/>
  <c r="AM76" i="1"/>
  <c r="AI76" i="1"/>
  <c r="AM77" i="1"/>
  <c r="AI77" i="1"/>
  <c r="AL77" i="1"/>
  <c r="AH77" i="1"/>
  <c r="AN77" i="1"/>
  <c r="AJ77" i="1"/>
  <c r="AN78" i="1"/>
  <c r="AJ78" i="1"/>
  <c r="AM78" i="1"/>
  <c r="AI78" i="1"/>
  <c r="AO78" i="1"/>
  <c r="AK78" i="1"/>
  <c r="AO79" i="1"/>
  <c r="AK79" i="1"/>
  <c r="AN79" i="1"/>
  <c r="AJ79" i="1"/>
  <c r="AL79" i="1"/>
  <c r="AH79" i="1"/>
  <c r="AL80" i="1"/>
  <c r="AH80" i="1"/>
  <c r="AO80" i="1"/>
  <c r="AK80" i="1"/>
  <c r="AM80" i="1"/>
  <c r="AI80" i="1"/>
  <c r="AM81" i="1"/>
  <c r="AI81" i="1"/>
  <c r="AL81" i="1"/>
  <c r="AH81" i="1"/>
  <c r="AN81" i="1"/>
  <c r="AJ81" i="1"/>
  <c r="AN82" i="1"/>
  <c r="AJ82" i="1"/>
  <c r="AM82" i="1"/>
  <c r="AI82" i="1"/>
  <c r="AO82" i="1"/>
  <c r="AK82" i="1"/>
  <c r="AO83" i="1"/>
  <c r="AK83" i="1"/>
  <c r="AN83" i="1"/>
  <c r="AJ83" i="1"/>
  <c r="AL83" i="1"/>
  <c r="AH83" i="1"/>
  <c r="AL84" i="1"/>
  <c r="AH84" i="1"/>
  <c r="AO84" i="1"/>
  <c r="AK84" i="1"/>
  <c r="AM84" i="1"/>
  <c r="AI84" i="1"/>
  <c r="AM85" i="1"/>
  <c r="AI85" i="1"/>
  <c r="AL85" i="1"/>
  <c r="AH85" i="1"/>
  <c r="AN85" i="1"/>
  <c r="AJ85" i="1"/>
  <c r="AN86" i="1"/>
  <c r="AJ86" i="1"/>
  <c r="AM86" i="1"/>
  <c r="AI86" i="1"/>
  <c r="AO86" i="1"/>
  <c r="AK86" i="1"/>
  <c r="AO87" i="1"/>
  <c r="AK87" i="1"/>
  <c r="AN87" i="1"/>
  <c r="AJ87" i="1"/>
  <c r="AL87" i="1"/>
  <c r="AH87" i="1"/>
  <c r="AL88" i="1"/>
  <c r="AH88" i="1"/>
  <c r="AO88" i="1"/>
  <c r="AK88" i="1"/>
  <c r="AM88" i="1"/>
  <c r="AI88" i="1"/>
  <c r="AM89" i="1"/>
  <c r="AI89" i="1"/>
  <c r="AL89" i="1"/>
  <c r="AH89" i="1"/>
  <c r="AN89" i="1"/>
  <c r="AJ89" i="1"/>
  <c r="AN90" i="1"/>
  <c r="AJ90" i="1"/>
  <c r="AM90" i="1"/>
  <c r="AI90" i="1"/>
  <c r="AO90" i="1"/>
  <c r="AK90" i="1"/>
  <c r="AO91" i="1"/>
  <c r="AK91" i="1"/>
  <c r="AN91" i="1"/>
  <c r="AJ91" i="1"/>
  <c r="AL91" i="1"/>
  <c r="AH91" i="1"/>
  <c r="AL92" i="1"/>
  <c r="AH92" i="1"/>
  <c r="AO92" i="1"/>
  <c r="AK92" i="1"/>
  <c r="AM92" i="1"/>
  <c r="AI92" i="1"/>
  <c r="AM93" i="1"/>
  <c r="AI93" i="1"/>
  <c r="AL93" i="1"/>
  <c r="AH93" i="1"/>
  <c r="AN93" i="1"/>
  <c r="AJ93" i="1"/>
  <c r="AN94" i="1"/>
  <c r="AJ94" i="1"/>
  <c r="AM94" i="1"/>
  <c r="AI94" i="1"/>
  <c r="AO94" i="1"/>
  <c r="AK94" i="1"/>
  <c r="AO95" i="1"/>
  <c r="AK95" i="1"/>
  <c r="AN95" i="1"/>
  <c r="AJ95" i="1"/>
  <c r="AL95" i="1"/>
  <c r="AH95" i="1"/>
  <c r="AL96" i="1"/>
  <c r="AH96" i="1"/>
  <c r="AO96" i="1"/>
  <c r="AK96" i="1"/>
  <c r="AM96" i="1"/>
  <c r="AI96" i="1"/>
  <c r="AM97" i="1"/>
  <c r="AI97" i="1"/>
  <c r="AL97" i="1"/>
  <c r="AH97" i="1"/>
  <c r="AN97" i="1"/>
  <c r="AJ97" i="1"/>
  <c r="AN98" i="1"/>
  <c r="AJ98" i="1"/>
  <c r="AM98" i="1"/>
  <c r="AI98" i="1"/>
  <c r="AO98" i="1"/>
  <c r="AK98" i="1"/>
  <c r="AO99" i="1"/>
  <c r="AK99" i="1"/>
  <c r="AN99" i="1"/>
  <c r="AJ99" i="1"/>
  <c r="AL99" i="1"/>
  <c r="AH99" i="1"/>
  <c r="AL100" i="1"/>
  <c r="AH100" i="1"/>
  <c r="AO100" i="1"/>
  <c r="AK100" i="1"/>
  <c r="AM100" i="1"/>
  <c r="AI100" i="1"/>
  <c r="AM101" i="1"/>
  <c r="AI101" i="1"/>
  <c r="AL101" i="1"/>
  <c r="AH101" i="1"/>
  <c r="AN101" i="1"/>
  <c r="AJ101" i="1"/>
  <c r="AN102" i="1"/>
  <c r="AJ102" i="1"/>
  <c r="AM102" i="1"/>
  <c r="AI102" i="1"/>
  <c r="AO102" i="1"/>
  <c r="AK102" i="1"/>
  <c r="AO103" i="1"/>
  <c r="AK103" i="1"/>
  <c r="AN103" i="1"/>
  <c r="AJ103" i="1"/>
  <c r="AL103" i="1"/>
  <c r="AH103" i="1"/>
  <c r="AL104" i="1"/>
  <c r="AH104" i="1"/>
  <c r="AO104" i="1"/>
  <c r="AK104" i="1"/>
  <c r="AM104" i="1"/>
  <c r="AI104" i="1"/>
  <c r="AM105" i="1"/>
  <c r="AI105" i="1"/>
  <c r="AL105" i="1"/>
  <c r="AH105" i="1"/>
  <c r="AN105" i="1"/>
  <c r="AJ105" i="1"/>
  <c r="AN106" i="1"/>
  <c r="AJ106" i="1"/>
  <c r="AM106" i="1"/>
  <c r="AI106" i="1"/>
  <c r="AO106" i="1"/>
  <c r="AK106" i="1"/>
  <c r="AO107" i="1"/>
  <c r="AK107" i="1"/>
  <c r="AN107" i="1"/>
  <c r="AJ107" i="1"/>
  <c r="AL107" i="1"/>
  <c r="AH107" i="1"/>
  <c r="AN108" i="1"/>
  <c r="AJ108" i="1"/>
  <c r="AM108" i="1"/>
  <c r="AI108" i="1"/>
  <c r="AO108" i="1"/>
  <c r="AK108" i="1"/>
  <c r="AL108" i="1"/>
  <c r="AO109" i="1"/>
  <c r="AK109" i="1"/>
  <c r="AN109" i="1"/>
  <c r="AJ109" i="1"/>
  <c r="AL109" i="1"/>
  <c r="AH109" i="1"/>
  <c r="AI109" i="1"/>
  <c r="AL110" i="1"/>
  <c r="AH110" i="1"/>
  <c r="AO110" i="1"/>
  <c r="AK110" i="1"/>
  <c r="AM110" i="1"/>
  <c r="AI110" i="1"/>
  <c r="AJ110" i="1"/>
  <c r="AN110" i="1"/>
  <c r="AM111" i="1"/>
  <c r="AI111" i="1"/>
  <c r="AL111" i="1"/>
  <c r="AH111" i="1"/>
  <c r="AN111" i="1"/>
  <c r="AJ111" i="1"/>
  <c r="AO111" i="1"/>
  <c r="AK111" i="1"/>
  <c r="AN112" i="1"/>
  <c r="AJ112" i="1"/>
  <c r="AM112" i="1"/>
  <c r="AI112" i="1"/>
  <c r="AO112" i="1"/>
  <c r="AK112" i="1"/>
  <c r="AH112" i="1"/>
  <c r="AO113" i="1"/>
  <c r="AK113" i="1"/>
  <c r="AN113" i="1"/>
  <c r="AJ113" i="1"/>
  <c r="AL113" i="1"/>
  <c r="AH113" i="1"/>
  <c r="AI113" i="1"/>
  <c r="AM113" i="1"/>
  <c r="AL114" i="1"/>
  <c r="AH114" i="1"/>
  <c r="AO114" i="1"/>
  <c r="AK114" i="1"/>
  <c r="AM114" i="1"/>
  <c r="AI114" i="1"/>
  <c r="AN114" i="1"/>
  <c r="AJ114" i="1"/>
  <c r="AM115" i="1"/>
  <c r="AI115" i="1"/>
  <c r="AL115" i="1"/>
  <c r="AH115" i="1"/>
  <c r="AN115" i="1"/>
  <c r="AJ115" i="1"/>
  <c r="AO115" i="1"/>
  <c r="AN116" i="1"/>
  <c r="AJ116" i="1"/>
  <c r="AM116" i="1"/>
  <c r="AI116" i="1"/>
  <c r="AO116" i="1"/>
  <c r="AK116" i="1"/>
  <c r="AH116" i="1"/>
  <c r="AL116" i="1"/>
  <c r="AO117" i="1"/>
  <c r="AK117" i="1"/>
  <c r="AN117" i="1"/>
  <c r="AJ117" i="1"/>
  <c r="AL117" i="1"/>
  <c r="AH117" i="1"/>
  <c r="AM117" i="1"/>
  <c r="AI117" i="1"/>
  <c r="AL118" i="1"/>
  <c r="AH118" i="1"/>
  <c r="AO118" i="1"/>
  <c r="AK118" i="1"/>
  <c r="AM118" i="1"/>
  <c r="AI118" i="1"/>
  <c r="AN118" i="1"/>
  <c r="AM119" i="1"/>
  <c r="AI119" i="1"/>
  <c r="AL119" i="1"/>
  <c r="AH119" i="1"/>
  <c r="AN119" i="1"/>
  <c r="AJ119" i="1"/>
  <c r="AK119" i="1"/>
  <c r="AN120" i="1"/>
  <c r="AJ120" i="1"/>
  <c r="AM120" i="1"/>
  <c r="AI120" i="1"/>
  <c r="AO120" i="1"/>
  <c r="AK120" i="1"/>
  <c r="AL120" i="1"/>
  <c r="AH120" i="1"/>
  <c r="AO121" i="1"/>
  <c r="AK121" i="1"/>
  <c r="AN121" i="1"/>
  <c r="AJ121" i="1"/>
  <c r="AL121" i="1"/>
  <c r="AH121" i="1"/>
  <c r="AM121" i="1"/>
  <c r="AL122" i="1"/>
  <c r="AH122" i="1"/>
  <c r="AO122" i="1"/>
  <c r="AK122" i="1"/>
  <c r="AM122" i="1"/>
  <c r="AI122" i="1"/>
  <c r="AJ122" i="1"/>
  <c r="AM123" i="1"/>
  <c r="AI123" i="1"/>
  <c r="AL123" i="1"/>
  <c r="AH123" i="1"/>
  <c r="AN123" i="1"/>
  <c r="AJ123" i="1"/>
  <c r="AK123" i="1"/>
  <c r="AO123" i="1"/>
  <c r="AN124" i="1"/>
  <c r="AJ124" i="1"/>
  <c r="AM124" i="1"/>
  <c r="AI124" i="1"/>
  <c r="AO124" i="1"/>
  <c r="AK124" i="1"/>
  <c r="AL124" i="1"/>
  <c r="AO125" i="1"/>
  <c r="AK125" i="1"/>
  <c r="AN125" i="1"/>
  <c r="AJ125" i="1"/>
  <c r="AL125" i="1"/>
  <c r="AH125" i="1"/>
  <c r="AI125" i="1"/>
  <c r="AL126" i="1"/>
  <c r="AH126" i="1"/>
  <c r="AO126" i="1"/>
  <c r="AK126" i="1"/>
  <c r="AM126" i="1"/>
  <c r="AI126" i="1"/>
  <c r="AJ126" i="1"/>
  <c r="AN126" i="1"/>
  <c r="AM127" i="1"/>
  <c r="AI127" i="1"/>
  <c r="AL127" i="1"/>
  <c r="AH127" i="1"/>
  <c r="AN127" i="1"/>
  <c r="AJ127" i="1"/>
  <c r="AO127" i="1"/>
  <c r="AK127" i="1"/>
  <c r="AN128" i="1"/>
  <c r="AJ128" i="1"/>
  <c r="AM128" i="1"/>
  <c r="AI128" i="1"/>
  <c r="AO128" i="1"/>
  <c r="AK128" i="1"/>
  <c r="AH128" i="1"/>
  <c r="AO129" i="1"/>
  <c r="AK129" i="1"/>
  <c r="AN129" i="1"/>
  <c r="AJ129" i="1"/>
  <c r="AL129" i="1"/>
  <c r="AH129" i="1"/>
  <c r="AI129" i="1"/>
  <c r="AM129" i="1"/>
  <c r="AL130" i="1"/>
  <c r="AH130" i="1"/>
  <c r="AO130" i="1"/>
  <c r="AK130" i="1"/>
  <c r="AM130" i="1"/>
  <c r="AI130" i="1"/>
  <c r="AN130" i="1"/>
  <c r="AJ130" i="1"/>
  <c r="AM131" i="1"/>
  <c r="AI131" i="1"/>
  <c r="AL131" i="1"/>
  <c r="AH131" i="1"/>
  <c r="AN131" i="1"/>
  <c r="AJ131" i="1"/>
  <c r="AO131" i="1"/>
  <c r="AN132" i="1"/>
  <c r="AJ132" i="1"/>
  <c r="AM132" i="1"/>
  <c r="AI132" i="1"/>
  <c r="AO132" i="1"/>
  <c r="AK132" i="1"/>
  <c r="AH132" i="1"/>
  <c r="AL132" i="1"/>
  <c r="AO133" i="1"/>
  <c r="AK133" i="1"/>
  <c r="AN133" i="1"/>
  <c r="AJ133" i="1"/>
  <c r="AL133" i="1"/>
  <c r="AH133" i="1"/>
  <c r="AM133" i="1"/>
  <c r="AI133" i="1"/>
  <c r="AL134" i="1"/>
  <c r="AH134" i="1"/>
  <c r="AO134" i="1"/>
  <c r="AK134" i="1"/>
  <c r="AM134" i="1"/>
  <c r="AI134" i="1"/>
  <c r="AN134" i="1"/>
  <c r="AM135" i="1"/>
  <c r="AI135" i="1"/>
  <c r="AL135" i="1"/>
  <c r="AH135" i="1"/>
  <c r="AN135" i="1"/>
  <c r="AJ135" i="1"/>
  <c r="AK135" i="1"/>
  <c r="AN136" i="1"/>
  <c r="AJ136" i="1"/>
  <c r="AM136" i="1"/>
  <c r="AI136" i="1"/>
  <c r="AO136" i="1"/>
  <c r="AK136" i="1"/>
  <c r="AL136" i="1"/>
  <c r="AH136" i="1"/>
  <c r="AO137" i="1"/>
  <c r="AK137" i="1"/>
  <c r="AN137" i="1"/>
  <c r="AJ137" i="1"/>
  <c r="AL137" i="1"/>
  <c r="AH137" i="1"/>
  <c r="AM137" i="1"/>
  <c r="AL138" i="1"/>
  <c r="AH138" i="1"/>
  <c r="AO138" i="1"/>
  <c r="AK138" i="1"/>
  <c r="AM138" i="1"/>
  <c r="AI138" i="1"/>
  <c r="AJ138" i="1"/>
  <c r="AM139" i="1"/>
  <c r="AI139" i="1"/>
  <c r="AL139" i="1"/>
  <c r="AH139" i="1"/>
  <c r="AN139" i="1"/>
  <c r="AJ139" i="1"/>
  <c r="AK139" i="1"/>
  <c r="AO139" i="1"/>
  <c r="AN140" i="1"/>
  <c r="AJ140" i="1"/>
  <c r="AM140" i="1"/>
  <c r="AI140" i="1"/>
  <c r="AO140" i="1"/>
  <c r="AK140" i="1"/>
  <c r="AL140" i="1"/>
  <c r="AO141" i="1"/>
  <c r="AK141" i="1"/>
  <c r="AN141" i="1"/>
  <c r="AJ141" i="1"/>
  <c r="AL141" i="1"/>
  <c r="AH141" i="1"/>
  <c r="AI141" i="1"/>
  <c r="AL142" i="1"/>
  <c r="AH142" i="1"/>
  <c r="AO142" i="1"/>
  <c r="AK142" i="1"/>
  <c r="AM142" i="1"/>
  <c r="AI142" i="1"/>
  <c r="AJ142" i="1"/>
  <c r="AN142" i="1"/>
  <c r="AM143" i="1"/>
  <c r="AI143" i="1"/>
  <c r="AL143" i="1"/>
  <c r="AH143" i="1"/>
  <c r="AN143" i="1"/>
  <c r="AJ143" i="1"/>
  <c r="AO143" i="1"/>
  <c r="AK143" i="1"/>
  <c r="AN144" i="1"/>
  <c r="AJ144" i="1"/>
  <c r="AM144" i="1"/>
  <c r="AI144" i="1"/>
  <c r="AO144" i="1"/>
  <c r="AK144" i="1"/>
  <c r="AH144" i="1"/>
  <c r="AO145" i="1"/>
  <c r="AK145" i="1"/>
  <c r="AN145" i="1"/>
  <c r="AJ145" i="1"/>
  <c r="AL145" i="1"/>
  <c r="AH145" i="1"/>
  <c r="AI145" i="1"/>
  <c r="AM145" i="1"/>
  <c r="AL146" i="1"/>
  <c r="AH146" i="1"/>
  <c r="AO146" i="1"/>
  <c r="AK146" i="1"/>
  <c r="AM146" i="1"/>
  <c r="AI146" i="1"/>
  <c r="AN146" i="1"/>
  <c r="AJ146" i="1"/>
  <c r="AM147" i="1"/>
  <c r="AI147" i="1"/>
  <c r="AL147" i="1"/>
  <c r="AH147" i="1"/>
  <c r="AN147" i="1"/>
  <c r="AJ147" i="1"/>
  <c r="AO147" i="1"/>
  <c r="AN148" i="1"/>
  <c r="AJ148" i="1"/>
  <c r="AM148" i="1"/>
  <c r="AI148" i="1"/>
  <c r="AO148" i="1"/>
  <c r="AK148" i="1"/>
  <c r="AH148" i="1"/>
  <c r="AL148" i="1"/>
  <c r="AO149" i="1"/>
  <c r="AK149" i="1"/>
  <c r="AN149" i="1"/>
  <c r="AJ149" i="1"/>
  <c r="AL149" i="1"/>
  <c r="AH149" i="1"/>
  <c r="AM149" i="1"/>
  <c r="AI149" i="1"/>
  <c r="AL150" i="1"/>
  <c r="AH150" i="1"/>
  <c r="AO150" i="1"/>
  <c r="AK150" i="1"/>
  <c r="AM150" i="1"/>
  <c r="AI150" i="1"/>
  <c r="AN150" i="1"/>
  <c r="AM151" i="1"/>
  <c r="AI151" i="1"/>
  <c r="AL151" i="1"/>
  <c r="AH151" i="1"/>
  <c r="AN151" i="1"/>
  <c r="AJ151" i="1"/>
  <c r="AK151" i="1"/>
  <c r="AN152" i="1"/>
  <c r="AJ152" i="1"/>
  <c r="AM152" i="1"/>
  <c r="AI152" i="1"/>
  <c r="AO152" i="1"/>
  <c r="AK152" i="1"/>
  <c r="AL152" i="1"/>
  <c r="AH152" i="1"/>
  <c r="AO153" i="1"/>
  <c r="AK153" i="1"/>
  <c r="AN153" i="1"/>
  <c r="AJ153" i="1"/>
  <c r="AL153" i="1"/>
  <c r="AH153" i="1"/>
  <c r="AM153" i="1"/>
  <c r="AL154" i="1"/>
  <c r="AH154" i="1"/>
  <c r="AO154" i="1"/>
  <c r="AK154" i="1"/>
  <c r="AM154" i="1"/>
  <c r="AI154" i="1"/>
  <c r="AN154" i="1"/>
  <c r="AJ154" i="1"/>
  <c r="AM155" i="1"/>
  <c r="AI155" i="1"/>
  <c r="AL155" i="1"/>
  <c r="AH155" i="1"/>
  <c r="AN155" i="1"/>
  <c r="AJ155" i="1"/>
  <c r="AK155" i="1"/>
  <c r="AO155" i="1"/>
  <c r="AN156" i="1"/>
  <c r="AJ156" i="1"/>
  <c r="AM156" i="1"/>
  <c r="AI156" i="1"/>
  <c r="AO156" i="1"/>
  <c r="AK156" i="1"/>
  <c r="AL156" i="1"/>
  <c r="AH156" i="1"/>
  <c r="AO157" i="1"/>
  <c r="AK157" i="1"/>
  <c r="AN157" i="1"/>
  <c r="AJ157" i="1"/>
  <c r="AL157" i="1"/>
  <c r="AH157" i="1"/>
  <c r="AM157" i="1"/>
  <c r="AL158" i="1"/>
  <c r="AH158" i="1"/>
  <c r="AO158" i="1"/>
  <c r="AK158" i="1"/>
  <c r="AM158" i="1"/>
  <c r="AI158" i="1"/>
  <c r="AN158" i="1"/>
  <c r="AJ158" i="1"/>
  <c r="AM159" i="1"/>
  <c r="AI159" i="1"/>
  <c r="AL159" i="1"/>
  <c r="AH159" i="1"/>
  <c r="AN159" i="1"/>
  <c r="AJ159" i="1"/>
  <c r="AK159" i="1"/>
  <c r="AO159" i="1"/>
  <c r="AN160" i="1"/>
  <c r="AJ160" i="1"/>
  <c r="AM160" i="1"/>
  <c r="AI160" i="1"/>
  <c r="AO160" i="1"/>
  <c r="AK160" i="1"/>
  <c r="AH160" i="1"/>
  <c r="AO161" i="1"/>
  <c r="AK161" i="1"/>
  <c r="AN161" i="1"/>
  <c r="AJ161" i="1"/>
  <c r="AL161" i="1"/>
  <c r="AH161" i="1"/>
  <c r="AM161" i="1"/>
  <c r="AI161" i="1"/>
  <c r="X37" i="1"/>
  <c r="AN37" i="1"/>
  <c r="AC38" i="1"/>
  <c r="AS38" i="1"/>
  <c r="AH39" i="1"/>
  <c r="W40" i="1"/>
  <c r="AY40" i="1" s="1"/>
  <c r="AM40" i="1"/>
  <c r="AB41" i="1"/>
  <c r="AG42" i="1"/>
  <c r="AW42" i="1"/>
  <c r="AL43" i="1"/>
  <c r="AA44" i="1"/>
  <c r="AQ44" i="1"/>
  <c r="AF45" i="1"/>
  <c r="AK46" i="1"/>
  <c r="Z47" i="1"/>
  <c r="AE48" i="1"/>
  <c r="AU48" i="1"/>
  <c r="AJ49" i="1"/>
  <c r="Y50" i="1"/>
  <c r="AO50" i="1"/>
  <c r="AD51" i="1"/>
  <c r="AI52" i="1"/>
  <c r="X53" i="1"/>
  <c r="AN53" i="1"/>
  <c r="AC54" i="1"/>
  <c r="AS54" i="1"/>
  <c r="AE56" i="1"/>
  <c r="AG57" i="1"/>
  <c r="AW57" i="1"/>
  <c r="AL58" i="1"/>
  <c r="AA59" i="1"/>
  <c r="AQ59" i="1"/>
  <c r="AF60" i="1"/>
  <c r="AK61" i="1"/>
  <c r="Z62" i="1"/>
  <c r="AE63" i="1"/>
  <c r="AU63" i="1"/>
  <c r="AJ64" i="1"/>
  <c r="Y65" i="1"/>
  <c r="AO65" i="1"/>
  <c r="AD66" i="1"/>
  <c r="AI67" i="1"/>
  <c r="X68" i="1"/>
  <c r="AN68" i="1"/>
  <c r="AC69" i="1"/>
  <c r="AS69" i="1"/>
  <c r="AH70" i="1"/>
  <c r="W71" i="1"/>
  <c r="AY71" i="1" s="1"/>
  <c r="AM71" i="1"/>
  <c r="AB72" i="1"/>
  <c r="AG73" i="1"/>
  <c r="AW73" i="1"/>
  <c r="AL74" i="1"/>
  <c r="AA75" i="1"/>
  <c r="AF76" i="1"/>
  <c r="AV76" i="1"/>
  <c r="AK77" i="1"/>
  <c r="Z78" i="1"/>
  <c r="AP78" i="1"/>
  <c r="AE79" i="1"/>
  <c r="AJ80" i="1"/>
  <c r="Y81" i="1"/>
  <c r="AO81" i="1"/>
  <c r="AD82" i="1"/>
  <c r="AT82" i="1"/>
  <c r="AI83" i="1"/>
  <c r="X84" i="1"/>
  <c r="AN84" i="1"/>
  <c r="AC85" i="1"/>
  <c r="AH86" i="1"/>
  <c r="W87" i="1"/>
  <c r="AY87" i="1" s="1"/>
  <c r="AM87" i="1"/>
  <c r="AB88" i="1"/>
  <c r="AG89" i="1"/>
  <c r="AW89" i="1"/>
  <c r="AL90" i="1"/>
  <c r="AA91" i="1"/>
  <c r="AF92" i="1"/>
  <c r="AK93" i="1"/>
  <c r="Z94" i="1"/>
  <c r="AE95" i="1"/>
  <c r="AU95" i="1"/>
  <c r="AJ96" i="1"/>
  <c r="Y97" i="1"/>
  <c r="AO97" i="1"/>
  <c r="AD98" i="1"/>
  <c r="AI99" i="1"/>
  <c r="X100" i="1"/>
  <c r="AN100" i="1"/>
  <c r="AC101" i="1"/>
  <c r="AS101" i="1"/>
  <c r="AH102" i="1"/>
  <c r="W103" i="1"/>
  <c r="AY103" i="1" s="1"/>
  <c r="AM103" i="1"/>
  <c r="AB104" i="1"/>
  <c r="AG105" i="1"/>
  <c r="AW105" i="1"/>
  <c r="AL106" i="1"/>
  <c r="AA107" i="1"/>
  <c r="AQ107" i="1"/>
  <c r="AM109" i="1"/>
  <c r="AW111" i="1"/>
  <c r="AF114" i="1"/>
  <c r="Y119" i="1"/>
  <c r="AI121" i="1"/>
  <c r="AB126" i="1"/>
  <c r="AL128" i="1"/>
  <c r="AE133" i="1"/>
  <c r="AO135" i="1"/>
  <c r="X138" i="1"/>
  <c r="AH140" i="1"/>
  <c r="AA145" i="1"/>
  <c r="AK147" i="1"/>
  <c r="AU149" i="1"/>
  <c r="AD152" i="1"/>
  <c r="Y155" i="1"/>
  <c r="AB158" i="1"/>
  <c r="AD34" i="1"/>
  <c r="Z34" i="1"/>
  <c r="AG34" i="1"/>
  <c r="AC34" i="1"/>
  <c r="AE34" i="1"/>
  <c r="AA34" i="1"/>
  <c r="AD37" i="1"/>
  <c r="Z37" i="1"/>
  <c r="AG37" i="1"/>
  <c r="AC37" i="1"/>
  <c r="AE37" i="1"/>
  <c r="AA37" i="1"/>
  <c r="AG40" i="1"/>
  <c r="AC40" i="1"/>
  <c r="AF40" i="1"/>
  <c r="AB40" i="1"/>
  <c r="AD40" i="1"/>
  <c r="Z40" i="1"/>
  <c r="AF43" i="1"/>
  <c r="AB43" i="1"/>
  <c r="AE43" i="1"/>
  <c r="AA43" i="1"/>
  <c r="AG43" i="1"/>
  <c r="AC43" i="1"/>
  <c r="AE46" i="1"/>
  <c r="AA46" i="1"/>
  <c r="AD46" i="1"/>
  <c r="Z46" i="1"/>
  <c r="AF46" i="1"/>
  <c r="AB46" i="1"/>
  <c r="Y33" i="1"/>
  <c r="X33" i="1"/>
  <c r="AT37" i="1"/>
  <c r="AP37" i="1"/>
  <c r="AW37" i="1"/>
  <c r="AS37" i="1"/>
  <c r="AU37" i="1"/>
  <c r="AQ37" i="1"/>
  <c r="AV39" i="1"/>
  <c r="AR39" i="1"/>
  <c r="AU39" i="1"/>
  <c r="AQ39" i="1"/>
  <c r="AW39" i="1"/>
  <c r="AS39" i="1"/>
  <c r="AT41" i="1"/>
  <c r="AP41" i="1"/>
  <c r="AW41" i="1"/>
  <c r="AS41" i="1"/>
  <c r="AU41" i="1"/>
  <c r="AQ41" i="1"/>
  <c r="AV43" i="1"/>
  <c r="AR43" i="1"/>
  <c r="AU43" i="1"/>
  <c r="AQ43" i="1"/>
  <c r="AW43" i="1"/>
  <c r="AS43" i="1"/>
  <c r="AT45" i="1"/>
  <c r="AP45" i="1"/>
  <c r="AW45" i="1"/>
  <c r="AS45" i="1"/>
  <c r="AU45" i="1"/>
  <c r="AQ45" i="1"/>
  <c r="AV47" i="1"/>
  <c r="AR47" i="1"/>
  <c r="AU47" i="1"/>
  <c r="AQ47" i="1"/>
  <c r="AW47" i="1"/>
  <c r="AS47" i="1"/>
  <c r="AT49" i="1"/>
  <c r="AP49" i="1"/>
  <c r="AW49" i="1"/>
  <c r="AS49" i="1"/>
  <c r="AU49" i="1"/>
  <c r="AQ49" i="1"/>
  <c r="AV51" i="1"/>
  <c r="AR51" i="1"/>
  <c r="AU51" i="1"/>
  <c r="AQ51" i="1"/>
  <c r="AW51" i="1"/>
  <c r="AS51" i="1"/>
  <c r="AT53" i="1"/>
  <c r="AP53" i="1"/>
  <c r="AW53" i="1"/>
  <c r="AS53" i="1"/>
  <c r="AU53" i="1"/>
  <c r="AQ53" i="1"/>
  <c r="AV58" i="1"/>
  <c r="AR58" i="1"/>
  <c r="AU58" i="1"/>
  <c r="AQ58" i="1"/>
  <c r="AW58" i="1"/>
  <c r="AS58" i="1"/>
  <c r="AT60" i="1"/>
  <c r="AP60" i="1"/>
  <c r="AW60" i="1"/>
  <c r="AS60" i="1"/>
  <c r="AU60" i="1"/>
  <c r="AQ60" i="1"/>
  <c r="AV62" i="1"/>
  <c r="AR62" i="1"/>
  <c r="AU62" i="1"/>
  <c r="AQ62" i="1"/>
  <c r="AW62" i="1"/>
  <c r="AS62" i="1"/>
  <c r="AT64" i="1"/>
  <c r="AP64" i="1"/>
  <c r="AW64" i="1"/>
  <c r="AS64" i="1"/>
  <c r="AU64" i="1"/>
  <c r="AQ64" i="1"/>
  <c r="AV66" i="1"/>
  <c r="AR66" i="1"/>
  <c r="AU66" i="1"/>
  <c r="AQ66" i="1"/>
  <c r="AW66" i="1"/>
  <c r="AS66" i="1"/>
  <c r="AT68" i="1"/>
  <c r="AP68" i="1"/>
  <c r="AW68" i="1"/>
  <c r="AS68" i="1"/>
  <c r="AU68" i="1"/>
  <c r="AQ68" i="1"/>
  <c r="AV70" i="1"/>
  <c r="AR70" i="1"/>
  <c r="AU70" i="1"/>
  <c r="AQ70" i="1"/>
  <c r="AW70" i="1"/>
  <c r="AS70" i="1"/>
  <c r="AT72" i="1"/>
  <c r="AP72" i="1"/>
  <c r="AW72" i="1"/>
  <c r="AS72" i="1"/>
  <c r="AU72" i="1"/>
  <c r="AQ72" i="1"/>
  <c r="AW75" i="1"/>
  <c r="AS75" i="1"/>
  <c r="AV75" i="1"/>
  <c r="AR75" i="1"/>
  <c r="AT75" i="1"/>
  <c r="AP75" i="1"/>
  <c r="AU77" i="1"/>
  <c r="AQ77" i="1"/>
  <c r="AT77" i="1"/>
  <c r="AP77" i="1"/>
  <c r="AV77" i="1"/>
  <c r="AR77" i="1"/>
  <c r="AW79" i="1"/>
  <c r="AS79" i="1"/>
  <c r="AV79" i="1"/>
  <c r="AR79" i="1"/>
  <c r="AT79" i="1"/>
  <c r="AP79" i="1"/>
  <c r="AU81" i="1"/>
  <c r="AQ81" i="1"/>
  <c r="AT81" i="1"/>
  <c r="AP81" i="1"/>
  <c r="AV81" i="1"/>
  <c r="AR81" i="1"/>
  <c r="AW83" i="1"/>
  <c r="AS83" i="1"/>
  <c r="AV83" i="1"/>
  <c r="AR83" i="1"/>
  <c r="AT83" i="1"/>
  <c r="AP83" i="1"/>
  <c r="AU85" i="1"/>
  <c r="AQ85" i="1"/>
  <c r="AT85" i="1"/>
  <c r="AP85" i="1"/>
  <c r="AV85" i="1"/>
  <c r="AR85" i="1"/>
  <c r="AW87" i="1"/>
  <c r="AS87" i="1"/>
  <c r="AV87" i="1"/>
  <c r="AR87" i="1"/>
  <c r="AT87" i="1"/>
  <c r="AP87" i="1"/>
  <c r="AT88" i="1"/>
  <c r="AP88" i="1"/>
  <c r="AW88" i="1"/>
  <c r="AS88" i="1"/>
  <c r="AU88" i="1"/>
  <c r="AQ88" i="1"/>
  <c r="AW91" i="1"/>
  <c r="AS91" i="1"/>
  <c r="AV91" i="1"/>
  <c r="AR91" i="1"/>
  <c r="AT91" i="1"/>
  <c r="AP91" i="1"/>
  <c r="AT92" i="1"/>
  <c r="AP92" i="1"/>
  <c r="AW92" i="1"/>
  <c r="AS92" i="1"/>
  <c r="AU92" i="1"/>
  <c r="AQ92" i="1"/>
  <c r="AV94" i="1"/>
  <c r="AR94" i="1"/>
  <c r="AU94" i="1"/>
  <c r="AQ94" i="1"/>
  <c r="AW94" i="1"/>
  <c r="AS94" i="1"/>
  <c r="AT96" i="1"/>
  <c r="AP96" i="1"/>
  <c r="AW96" i="1"/>
  <c r="AS96" i="1"/>
  <c r="AU96" i="1"/>
  <c r="AQ96" i="1"/>
  <c r="AV98" i="1"/>
  <c r="AR98" i="1"/>
  <c r="AU98" i="1"/>
  <c r="AQ98" i="1"/>
  <c r="AW98" i="1"/>
  <c r="AS98" i="1"/>
  <c r="AT100" i="1"/>
  <c r="AP100" i="1"/>
  <c r="AW100" i="1"/>
  <c r="AS100" i="1"/>
  <c r="AU100" i="1"/>
  <c r="AQ100" i="1"/>
  <c r="AV102" i="1"/>
  <c r="AR102" i="1"/>
  <c r="AU102" i="1"/>
  <c r="AQ102" i="1"/>
  <c r="AW102" i="1"/>
  <c r="AS102" i="1"/>
  <c r="AT104" i="1"/>
  <c r="AP104" i="1"/>
  <c r="AW104" i="1"/>
  <c r="AS104" i="1"/>
  <c r="AU104" i="1"/>
  <c r="AQ104" i="1"/>
  <c r="AV106" i="1"/>
  <c r="AR106" i="1"/>
  <c r="AU106" i="1"/>
  <c r="AQ106" i="1"/>
  <c r="AW106" i="1"/>
  <c r="AS106" i="1"/>
  <c r="AV108" i="1"/>
  <c r="AR108" i="1"/>
  <c r="AU108" i="1"/>
  <c r="AQ108" i="1"/>
  <c r="AW108" i="1"/>
  <c r="AS108" i="1"/>
  <c r="AP108" i="1"/>
  <c r="AT108" i="1"/>
  <c r="AT110" i="1"/>
  <c r="AP110" i="1"/>
  <c r="AW110" i="1"/>
  <c r="AS110" i="1"/>
  <c r="AU110" i="1"/>
  <c r="AQ110" i="1"/>
  <c r="AV110" i="1"/>
  <c r="AV112" i="1"/>
  <c r="AR112" i="1"/>
  <c r="AU112" i="1"/>
  <c r="AQ112" i="1"/>
  <c r="AW112" i="1"/>
  <c r="AS112" i="1"/>
  <c r="AT112" i="1"/>
  <c r="AP112" i="1"/>
  <c r="AT114" i="1"/>
  <c r="AP114" i="1"/>
  <c r="AW114" i="1"/>
  <c r="AS114" i="1"/>
  <c r="AU114" i="1"/>
  <c r="AQ114" i="1"/>
  <c r="AR114" i="1"/>
  <c r="AV116" i="1"/>
  <c r="AR116" i="1"/>
  <c r="AU116" i="1"/>
  <c r="AQ116" i="1"/>
  <c r="AW116" i="1"/>
  <c r="AS116" i="1"/>
  <c r="AT116" i="1"/>
  <c r="AU119" i="1"/>
  <c r="AQ119" i="1"/>
  <c r="AT119" i="1"/>
  <c r="AP119" i="1"/>
  <c r="AV119" i="1"/>
  <c r="AR119" i="1"/>
  <c r="AW119" i="1"/>
  <c r="AS119" i="1"/>
  <c r="AW121" i="1"/>
  <c r="AS121" i="1"/>
  <c r="AV121" i="1"/>
  <c r="AR121" i="1"/>
  <c r="AT121" i="1"/>
  <c r="AP121" i="1"/>
  <c r="AQ121" i="1"/>
  <c r="AU121" i="1"/>
  <c r="AU123" i="1"/>
  <c r="AQ123" i="1"/>
  <c r="AT123" i="1"/>
  <c r="AP123" i="1"/>
  <c r="AV123" i="1"/>
  <c r="AR123" i="1"/>
  <c r="AW123" i="1"/>
  <c r="AW125" i="1"/>
  <c r="AS125" i="1"/>
  <c r="AV125" i="1"/>
  <c r="AR125" i="1"/>
  <c r="AT125" i="1"/>
  <c r="AP125" i="1"/>
  <c r="AU125" i="1"/>
  <c r="AQ125" i="1"/>
  <c r="AT126" i="1"/>
  <c r="AP126" i="1"/>
  <c r="AW126" i="1"/>
  <c r="AS126" i="1"/>
  <c r="AU126" i="1"/>
  <c r="AQ126" i="1"/>
  <c r="AV126" i="1"/>
  <c r="AV128" i="1"/>
  <c r="AR128" i="1"/>
  <c r="AU128" i="1"/>
  <c r="AQ128" i="1"/>
  <c r="AW128" i="1"/>
  <c r="AS128" i="1"/>
  <c r="AT128" i="1"/>
  <c r="AP128" i="1"/>
  <c r="AT130" i="1"/>
  <c r="AP130" i="1"/>
  <c r="AW130" i="1"/>
  <c r="AS130" i="1"/>
  <c r="AU130" i="1"/>
  <c r="AQ130" i="1"/>
  <c r="AR130" i="1"/>
  <c r="AV132" i="1"/>
  <c r="AR132" i="1"/>
  <c r="AU132" i="1"/>
  <c r="AQ132" i="1"/>
  <c r="AW132" i="1"/>
  <c r="AS132" i="1"/>
  <c r="AT132" i="1"/>
  <c r="AU135" i="1"/>
  <c r="AQ135" i="1"/>
  <c r="AT135" i="1"/>
  <c r="AP135" i="1"/>
  <c r="AV135" i="1"/>
  <c r="AR135" i="1"/>
  <c r="AW135" i="1"/>
  <c r="AS135" i="1"/>
  <c r="AW137" i="1"/>
  <c r="AS137" i="1"/>
  <c r="AV137" i="1"/>
  <c r="AR137" i="1"/>
  <c r="AT137" i="1"/>
  <c r="AP137" i="1"/>
  <c r="AQ137" i="1"/>
  <c r="AU137" i="1"/>
  <c r="AT138" i="1"/>
  <c r="AP138" i="1"/>
  <c r="AW138" i="1"/>
  <c r="AS138" i="1"/>
  <c r="AU138" i="1"/>
  <c r="AQ138" i="1"/>
  <c r="AV138" i="1"/>
  <c r="AR138" i="1"/>
  <c r="AV140" i="1"/>
  <c r="AR140" i="1"/>
  <c r="AU140" i="1"/>
  <c r="AQ140" i="1"/>
  <c r="AW140" i="1"/>
  <c r="AS140" i="1"/>
  <c r="AP140" i="1"/>
  <c r="AT140" i="1"/>
  <c r="AT142" i="1"/>
  <c r="AP142" i="1"/>
  <c r="AW142" i="1"/>
  <c r="AS142" i="1"/>
  <c r="AU142" i="1"/>
  <c r="AQ142" i="1"/>
  <c r="AV142" i="1"/>
  <c r="AV144" i="1"/>
  <c r="AR144" i="1"/>
  <c r="AU144" i="1"/>
  <c r="AQ144" i="1"/>
  <c r="AW144" i="1"/>
  <c r="AS144" i="1"/>
  <c r="AT144" i="1"/>
  <c r="AP144" i="1"/>
  <c r="AT146" i="1"/>
  <c r="AP146" i="1"/>
  <c r="AW146" i="1"/>
  <c r="AS146" i="1"/>
  <c r="AU146" i="1"/>
  <c r="AQ146" i="1"/>
  <c r="AR146" i="1"/>
  <c r="AV148" i="1"/>
  <c r="AR148" i="1"/>
  <c r="AU148" i="1"/>
  <c r="AQ148" i="1"/>
  <c r="AW148" i="1"/>
  <c r="AS148" i="1"/>
  <c r="AT148" i="1"/>
  <c r="AT150" i="1"/>
  <c r="AP150" i="1"/>
  <c r="AW150" i="1"/>
  <c r="AS150" i="1"/>
  <c r="AU150" i="1"/>
  <c r="AQ150" i="1"/>
  <c r="AR150" i="1"/>
  <c r="AV150" i="1"/>
  <c r="AV152" i="1"/>
  <c r="AR152" i="1"/>
  <c r="AU152" i="1"/>
  <c r="AQ152" i="1"/>
  <c r="AW152" i="1"/>
  <c r="AS152" i="1"/>
  <c r="AP152" i="1"/>
  <c r="AT154" i="1"/>
  <c r="AP154" i="1"/>
  <c r="AW154" i="1"/>
  <c r="AS154" i="1"/>
  <c r="AU154" i="1"/>
  <c r="AQ154" i="1"/>
  <c r="AR154" i="1"/>
  <c r="AV154" i="1"/>
  <c r="AV156" i="1"/>
  <c r="AR156" i="1"/>
  <c r="AU156" i="1"/>
  <c r="AQ156" i="1"/>
  <c r="AW156" i="1"/>
  <c r="AS156" i="1"/>
  <c r="AT156" i="1"/>
  <c r="AT158" i="1"/>
  <c r="AP158" i="1"/>
  <c r="AW158" i="1"/>
  <c r="AS158" i="1"/>
  <c r="AU158" i="1"/>
  <c r="AQ158" i="1"/>
  <c r="AV158" i="1"/>
  <c r="AR158" i="1"/>
  <c r="AV160" i="1"/>
  <c r="AR160" i="1"/>
  <c r="AU160" i="1"/>
  <c r="AQ160" i="1"/>
  <c r="AW160" i="1"/>
  <c r="AS160" i="1"/>
  <c r="AP160" i="1"/>
  <c r="AT160" i="1"/>
  <c r="AT162" i="1"/>
  <c r="AP162" i="1"/>
  <c r="AW162" i="1"/>
  <c r="AS162" i="1"/>
  <c r="AU162" i="1"/>
  <c r="AQ162" i="1"/>
  <c r="AR162" i="1"/>
  <c r="AV164" i="1"/>
  <c r="AR164" i="1"/>
  <c r="AU164" i="1"/>
  <c r="AQ164" i="1"/>
  <c r="AW164" i="1"/>
  <c r="AS164" i="1"/>
  <c r="AT164" i="1"/>
  <c r="AP164" i="1"/>
  <c r="AT166" i="1"/>
  <c r="AP166" i="1"/>
  <c r="AW166" i="1"/>
  <c r="AS166" i="1"/>
  <c r="AU166" i="1"/>
  <c r="AQ166" i="1"/>
  <c r="AV166" i="1"/>
  <c r="AR166" i="1"/>
  <c r="AV168" i="1"/>
  <c r="AR168" i="1"/>
  <c r="AU168" i="1"/>
  <c r="AQ168" i="1"/>
  <c r="AW168" i="1"/>
  <c r="AS168" i="1"/>
  <c r="AP168" i="1"/>
  <c r="AW169" i="1"/>
  <c r="AS169" i="1"/>
  <c r="AV169" i="1"/>
  <c r="AR169" i="1"/>
  <c r="AT169" i="1"/>
  <c r="AP169" i="1"/>
  <c r="AU169" i="1"/>
  <c r="AQ169" i="1"/>
  <c r="AU171" i="1"/>
  <c r="AQ171" i="1"/>
  <c r="AT171" i="1"/>
  <c r="AP171" i="1"/>
  <c r="AV171" i="1"/>
  <c r="AR171" i="1"/>
  <c r="AW171" i="1"/>
  <c r="AS171" i="1"/>
  <c r="AW173" i="1"/>
  <c r="AS173" i="1"/>
  <c r="AV173" i="1"/>
  <c r="AR173" i="1"/>
  <c r="AT173" i="1"/>
  <c r="AP173" i="1"/>
  <c r="AQ173" i="1"/>
  <c r="AU173" i="1"/>
  <c r="AU175" i="1"/>
  <c r="AQ175" i="1"/>
  <c r="AT175" i="1"/>
  <c r="AP175" i="1"/>
  <c r="AV175" i="1"/>
  <c r="AR175" i="1"/>
  <c r="AS175" i="1"/>
  <c r="AW177" i="1"/>
  <c r="AS177" i="1"/>
  <c r="AV177" i="1"/>
  <c r="AR177" i="1"/>
  <c r="AT177" i="1"/>
  <c r="AP177" i="1"/>
  <c r="AU177" i="1"/>
  <c r="AQ177" i="1"/>
  <c r="AU179" i="1"/>
  <c r="AQ179" i="1"/>
  <c r="AT179" i="1"/>
  <c r="AP179" i="1"/>
  <c r="AV179" i="1"/>
  <c r="AR179" i="1"/>
  <c r="AW179" i="1"/>
  <c r="AS179" i="1"/>
  <c r="AV180" i="1"/>
  <c r="AR180" i="1"/>
  <c r="AU180" i="1"/>
  <c r="AQ180" i="1"/>
  <c r="AW180" i="1"/>
  <c r="AS180" i="1"/>
  <c r="AT180" i="1"/>
  <c r="AP180" i="1"/>
  <c r="AW183" i="1"/>
  <c r="AS183" i="1"/>
  <c r="AV183" i="1"/>
  <c r="AR183" i="1"/>
  <c r="AT183" i="1"/>
  <c r="AQ183" i="1"/>
  <c r="AP183" i="1"/>
  <c r="AU183" i="1"/>
  <c r="AU185" i="1"/>
  <c r="AQ185" i="1"/>
  <c r="AT185" i="1"/>
  <c r="AP185" i="1"/>
  <c r="AV185" i="1"/>
  <c r="AR185" i="1"/>
  <c r="AW185" i="1"/>
  <c r="AS185" i="1"/>
  <c r="AW187" i="1"/>
  <c r="AS187" i="1"/>
  <c r="AV187" i="1"/>
  <c r="AR187" i="1"/>
  <c r="AT187" i="1"/>
  <c r="AP187" i="1"/>
  <c r="AU187" i="1"/>
  <c r="AQ187" i="1"/>
  <c r="AU189" i="1"/>
  <c r="AQ189" i="1"/>
  <c r="AT189" i="1"/>
  <c r="AP189" i="1"/>
  <c r="AV189" i="1"/>
  <c r="AR189" i="1"/>
  <c r="AS189" i="1"/>
  <c r="AW189" i="1"/>
  <c r="AV190" i="1"/>
  <c r="AR190" i="1"/>
  <c r="AU190" i="1"/>
  <c r="AQ190" i="1"/>
  <c r="AW190" i="1"/>
  <c r="AS190" i="1"/>
  <c r="AT190" i="1"/>
  <c r="AP190" i="1"/>
  <c r="AT192" i="1"/>
  <c r="AP192" i="1"/>
  <c r="AW192" i="1"/>
  <c r="AS192" i="1"/>
  <c r="AU192" i="1"/>
  <c r="AQ192" i="1"/>
  <c r="AR192" i="1"/>
  <c r="AV192" i="1"/>
  <c r="AV194" i="1"/>
  <c r="AR194" i="1"/>
  <c r="AU194" i="1"/>
  <c r="AQ194" i="1"/>
  <c r="AW194" i="1"/>
  <c r="AS194" i="1"/>
  <c r="AT194" i="1"/>
  <c r="AP194" i="1"/>
  <c r="AT196" i="1"/>
  <c r="AP196" i="1"/>
  <c r="AW196" i="1"/>
  <c r="AS196" i="1"/>
  <c r="AU196" i="1"/>
  <c r="AQ196" i="1"/>
  <c r="AR196" i="1"/>
  <c r="AV196" i="1"/>
  <c r="AV198" i="1"/>
  <c r="AR198" i="1"/>
  <c r="AU198" i="1"/>
  <c r="AQ198" i="1"/>
  <c r="AW198" i="1"/>
  <c r="AS198" i="1"/>
  <c r="AP198" i="1"/>
  <c r="AT198" i="1"/>
  <c r="AT200" i="1"/>
  <c r="AP200" i="1"/>
  <c r="AW200" i="1"/>
  <c r="AS200" i="1"/>
  <c r="AU200" i="1"/>
  <c r="AQ200" i="1"/>
  <c r="AV200" i="1"/>
  <c r="AR200" i="1"/>
  <c r="AV202" i="1"/>
  <c r="AR202" i="1"/>
  <c r="AU202" i="1"/>
  <c r="AQ202" i="1"/>
  <c r="AW202" i="1"/>
  <c r="AS202" i="1"/>
  <c r="AP202" i="1"/>
  <c r="AT202" i="1"/>
  <c r="AT204" i="1"/>
  <c r="AP204" i="1"/>
  <c r="AW204" i="1"/>
  <c r="AS204" i="1"/>
  <c r="AU204" i="1"/>
  <c r="AQ204" i="1"/>
  <c r="AV204" i="1"/>
  <c r="AR204" i="1"/>
  <c r="AV206" i="1"/>
  <c r="AR206" i="1"/>
  <c r="AU206" i="1"/>
  <c r="AQ206" i="1"/>
  <c r="AW206" i="1"/>
  <c r="AS206" i="1"/>
  <c r="AT206" i="1"/>
  <c r="AP206" i="1"/>
  <c r="AU209" i="1"/>
  <c r="AQ209" i="1"/>
  <c r="AT209" i="1"/>
  <c r="AP209" i="1"/>
  <c r="AV209" i="1"/>
  <c r="AR209" i="1"/>
  <c r="AS209" i="1"/>
  <c r="AW209" i="1"/>
  <c r="AW211" i="1"/>
  <c r="AS211" i="1"/>
  <c r="AV211" i="1"/>
  <c r="AR211" i="1"/>
  <c r="AT211" i="1"/>
  <c r="AP211" i="1"/>
  <c r="AQ211" i="1"/>
  <c r="AU211" i="1"/>
  <c r="AT212" i="1"/>
  <c r="AP212" i="1"/>
  <c r="AW212" i="1"/>
  <c r="AS212" i="1"/>
  <c r="AU212" i="1"/>
  <c r="AQ212" i="1"/>
  <c r="AR212" i="1"/>
  <c r="AV212" i="1"/>
  <c r="AW215" i="1"/>
  <c r="AS215" i="1"/>
  <c r="AV215" i="1"/>
  <c r="AR215" i="1"/>
  <c r="AT215" i="1"/>
  <c r="AP215" i="1"/>
  <c r="AQ215" i="1"/>
  <c r="AU215" i="1"/>
  <c r="AU217" i="1"/>
  <c r="AQ217" i="1"/>
  <c r="AT217" i="1"/>
  <c r="AP217" i="1"/>
  <c r="AV217" i="1"/>
  <c r="AR217" i="1"/>
  <c r="AW217" i="1"/>
  <c r="AS217" i="1"/>
  <c r="AW219" i="1"/>
  <c r="AS219" i="1"/>
  <c r="AV219" i="1"/>
  <c r="AR219" i="1"/>
  <c r="AT219" i="1"/>
  <c r="AP219" i="1"/>
  <c r="AU219" i="1"/>
  <c r="AQ219" i="1"/>
  <c r="AU221" i="1"/>
  <c r="AQ221" i="1"/>
  <c r="AT221" i="1"/>
  <c r="AP221" i="1"/>
  <c r="AV221" i="1"/>
  <c r="AR221" i="1"/>
  <c r="AS221" i="1"/>
  <c r="AW221" i="1"/>
  <c r="AW223" i="1"/>
  <c r="AS223" i="1"/>
  <c r="AV223" i="1"/>
  <c r="AR223" i="1"/>
  <c r="AT223" i="1"/>
  <c r="AP223" i="1"/>
  <c r="AU223" i="1"/>
  <c r="AQ223" i="1"/>
  <c r="AU225" i="1"/>
  <c r="AQ225" i="1"/>
  <c r="AT225" i="1"/>
  <c r="AP225" i="1"/>
  <c r="AV225" i="1"/>
  <c r="AR225" i="1"/>
  <c r="AS225" i="1"/>
  <c r="AW225" i="1"/>
  <c r="AW227" i="1"/>
  <c r="AS227" i="1"/>
  <c r="AV227" i="1"/>
  <c r="AR227" i="1"/>
  <c r="AT227" i="1"/>
  <c r="AP227" i="1"/>
  <c r="AQ227" i="1"/>
  <c r="AU227" i="1"/>
  <c r="AU229" i="1"/>
  <c r="AQ229" i="1"/>
  <c r="AT229" i="1"/>
  <c r="AP229" i="1"/>
  <c r="AV229" i="1"/>
  <c r="AR229" i="1"/>
  <c r="AW229" i="1"/>
  <c r="AS229" i="1"/>
  <c r="AW231" i="1"/>
  <c r="AS231" i="1"/>
  <c r="AV231" i="1"/>
  <c r="AR231" i="1"/>
  <c r="AT231" i="1"/>
  <c r="AP231" i="1"/>
  <c r="AQ231" i="1"/>
  <c r="AU231" i="1"/>
  <c r="AU233" i="1"/>
  <c r="AQ233" i="1"/>
  <c r="AT233" i="1"/>
  <c r="AP233" i="1"/>
  <c r="AV233" i="1"/>
  <c r="AR233" i="1"/>
  <c r="AW233" i="1"/>
  <c r="AS233" i="1"/>
  <c r="AW235" i="1"/>
  <c r="AS235" i="1"/>
  <c r="AV235" i="1"/>
  <c r="AR235" i="1"/>
  <c r="AT235" i="1"/>
  <c r="AP235" i="1"/>
  <c r="AU235" i="1"/>
  <c r="AQ235" i="1"/>
  <c r="AU237" i="1"/>
  <c r="AQ237" i="1"/>
  <c r="AT237" i="1"/>
  <c r="AP237" i="1"/>
  <c r="AV237" i="1"/>
  <c r="AR237" i="1"/>
  <c r="AS237" i="1"/>
  <c r="AW237" i="1"/>
  <c r="AW239" i="1"/>
  <c r="AS239" i="1"/>
  <c r="AV239" i="1"/>
  <c r="AR239" i="1"/>
  <c r="AT239" i="1"/>
  <c r="AP239" i="1"/>
  <c r="AU239" i="1"/>
  <c r="AQ239" i="1"/>
  <c r="AU241" i="1"/>
  <c r="AQ241" i="1"/>
  <c r="AT241" i="1"/>
  <c r="AP241" i="1"/>
  <c r="AV241" i="1"/>
  <c r="AR241" i="1"/>
  <c r="AS241" i="1"/>
  <c r="AW241" i="1"/>
  <c r="AW243" i="1"/>
  <c r="AS243" i="1"/>
  <c r="AV243" i="1"/>
  <c r="AR243" i="1"/>
  <c r="AT243" i="1"/>
  <c r="AP243" i="1"/>
  <c r="AQ243" i="1"/>
  <c r="AU243" i="1"/>
  <c r="AU245" i="1"/>
  <c r="AQ245" i="1"/>
  <c r="AT245" i="1"/>
  <c r="AP245" i="1"/>
  <c r="AV245" i="1"/>
  <c r="AR245" i="1"/>
  <c r="AW245" i="1"/>
  <c r="AS245" i="1"/>
  <c r="AT248" i="1"/>
  <c r="AP248" i="1"/>
  <c r="AW248" i="1"/>
  <c r="AS248" i="1"/>
  <c r="AU248" i="1"/>
  <c r="AQ248" i="1"/>
  <c r="AV248" i="1"/>
  <c r="AR248" i="1"/>
  <c r="AV250" i="1"/>
  <c r="AR250" i="1"/>
  <c r="AU250" i="1"/>
  <c r="AQ250" i="1"/>
  <c r="AW250" i="1"/>
  <c r="AS250" i="1"/>
  <c r="AP250" i="1"/>
  <c r="AT250" i="1"/>
  <c r="AT252" i="1"/>
  <c r="AP252" i="1"/>
  <c r="AW252" i="1"/>
  <c r="AS252" i="1"/>
  <c r="AU252" i="1"/>
  <c r="AQ252" i="1"/>
  <c r="AV252" i="1"/>
  <c r="AR252" i="1"/>
  <c r="AV254" i="1"/>
  <c r="AR254" i="1"/>
  <c r="AU254" i="1"/>
  <c r="AQ254" i="1"/>
  <c r="AW254" i="1"/>
  <c r="AS254" i="1"/>
  <c r="AT254" i="1"/>
  <c r="AP254" i="1"/>
  <c r="AT256" i="1"/>
  <c r="AP256" i="1"/>
  <c r="AW256" i="1"/>
  <c r="AS256" i="1"/>
  <c r="AU256" i="1"/>
  <c r="AQ256" i="1"/>
  <c r="AR256" i="1"/>
  <c r="AV256" i="1"/>
  <c r="AV258" i="1"/>
  <c r="AR258" i="1"/>
  <c r="AU258" i="1"/>
  <c r="AQ258" i="1"/>
  <c r="AW258" i="1"/>
  <c r="AS258" i="1"/>
  <c r="AT258" i="1"/>
  <c r="AP258" i="1"/>
  <c r="AW259" i="1"/>
  <c r="AS259" i="1"/>
  <c r="AV259" i="1"/>
  <c r="AR259" i="1"/>
  <c r="AT259" i="1"/>
  <c r="AP259" i="1"/>
  <c r="AQ259" i="1"/>
  <c r="AU259" i="1"/>
  <c r="AU261" i="1"/>
  <c r="AQ261" i="1"/>
  <c r="AT261" i="1"/>
  <c r="AP261" i="1"/>
  <c r="AV261" i="1"/>
  <c r="AR261" i="1"/>
  <c r="AW261" i="1"/>
  <c r="AS261" i="1"/>
  <c r="AW263" i="1"/>
  <c r="AS263" i="1"/>
  <c r="AV263" i="1"/>
  <c r="AR263" i="1"/>
  <c r="AT263" i="1"/>
  <c r="AP263" i="1"/>
  <c r="AQ263" i="1"/>
  <c r="AU263" i="1"/>
  <c r="AU265" i="1"/>
  <c r="AQ265" i="1"/>
  <c r="AT265" i="1"/>
  <c r="AP265" i="1"/>
  <c r="AV265" i="1"/>
  <c r="AR265" i="1"/>
  <c r="AW265" i="1"/>
  <c r="AS265" i="1"/>
  <c r="AT268" i="1"/>
  <c r="AP268" i="1"/>
  <c r="AW268" i="1"/>
  <c r="AS268" i="1"/>
  <c r="AU268" i="1"/>
  <c r="AQ268" i="1"/>
  <c r="AV268" i="1"/>
  <c r="AR268" i="1"/>
  <c r="AV270" i="1"/>
  <c r="AR270" i="1"/>
  <c r="AU270" i="1"/>
  <c r="AP270" i="1"/>
  <c r="AT270" i="1"/>
  <c r="AW270" i="1"/>
  <c r="AQ270" i="1"/>
  <c r="AS270" i="1"/>
  <c r="AT272" i="1"/>
  <c r="AP272" i="1"/>
  <c r="AU272" i="1"/>
  <c r="AS272" i="1"/>
  <c r="AV272" i="1"/>
  <c r="AQ272" i="1"/>
  <c r="AW272" i="1"/>
  <c r="AR272" i="1"/>
  <c r="AU274" i="1"/>
  <c r="AQ274" i="1"/>
  <c r="AT274" i="1"/>
  <c r="AP274" i="1"/>
  <c r="AV274" i="1"/>
  <c r="AR274" i="1"/>
  <c r="AS274" i="1"/>
  <c r="AW274" i="1"/>
  <c r="AW276" i="1"/>
  <c r="AS276" i="1"/>
  <c r="AV276" i="1"/>
  <c r="AR276" i="1"/>
  <c r="AT276" i="1"/>
  <c r="AP276" i="1"/>
  <c r="AQ276" i="1"/>
  <c r="AU276" i="1"/>
  <c r="AU278" i="1"/>
  <c r="AQ278" i="1"/>
  <c r="AT278" i="1"/>
  <c r="AP278" i="1"/>
  <c r="AV278" i="1"/>
  <c r="AR278" i="1"/>
  <c r="AW278" i="1"/>
  <c r="AS278" i="1"/>
  <c r="AW280" i="1"/>
  <c r="AS280" i="1"/>
  <c r="AV280" i="1"/>
  <c r="AR280" i="1"/>
  <c r="AT280" i="1"/>
  <c r="AP280" i="1"/>
  <c r="AQ280" i="1"/>
  <c r="AU280" i="1"/>
  <c r="AU282" i="1"/>
  <c r="AQ282" i="1"/>
  <c r="AT282" i="1"/>
  <c r="AP282" i="1"/>
  <c r="AV282" i="1"/>
  <c r="AR282" i="1"/>
  <c r="AW282" i="1"/>
  <c r="AS282" i="1"/>
  <c r="AW284" i="1"/>
  <c r="AS284" i="1"/>
  <c r="AV284" i="1"/>
  <c r="AR284" i="1"/>
  <c r="AT284" i="1"/>
  <c r="AP284" i="1"/>
  <c r="AU284" i="1"/>
  <c r="AQ284" i="1"/>
  <c r="AU286" i="1"/>
  <c r="AQ286" i="1"/>
  <c r="AT286" i="1"/>
  <c r="AP286" i="1"/>
  <c r="AV286" i="1"/>
  <c r="AR286" i="1"/>
  <c r="AS286" i="1"/>
  <c r="AW286" i="1"/>
  <c r="AW288" i="1"/>
  <c r="AS288" i="1"/>
  <c r="AV288" i="1"/>
  <c r="AR288" i="1"/>
  <c r="AT288" i="1"/>
  <c r="AP288" i="1"/>
  <c r="AU288" i="1"/>
  <c r="AQ288" i="1"/>
  <c r="AU290" i="1"/>
  <c r="AQ290" i="1"/>
  <c r="AT290" i="1"/>
  <c r="AP290" i="1"/>
  <c r="AV290" i="1"/>
  <c r="AR290" i="1"/>
  <c r="AS290" i="1"/>
  <c r="AW290" i="1"/>
  <c r="AW292" i="1"/>
  <c r="AS292" i="1"/>
  <c r="AV292" i="1"/>
  <c r="AR292" i="1"/>
  <c r="AT292" i="1"/>
  <c r="AP292" i="1"/>
  <c r="AQ292" i="1"/>
  <c r="AU294" i="1"/>
  <c r="AQ294" i="1"/>
  <c r="AT294" i="1"/>
  <c r="AP294" i="1"/>
  <c r="AV294" i="1"/>
  <c r="AR294" i="1"/>
  <c r="AW294" i="1"/>
  <c r="AS294" i="1"/>
  <c r="AW296" i="1"/>
  <c r="AS296" i="1"/>
  <c r="AV296" i="1"/>
  <c r="AR296" i="1"/>
  <c r="AT296" i="1"/>
  <c r="AP296" i="1"/>
  <c r="AQ296" i="1"/>
  <c r="AU296" i="1"/>
  <c r="AT298" i="1"/>
  <c r="AP298" i="1"/>
  <c r="AS298" i="1"/>
  <c r="AW298" i="1"/>
  <c r="AR298" i="1"/>
  <c r="AU298" i="1"/>
  <c r="AV298" i="1"/>
  <c r="AQ298" i="1"/>
  <c r="AV300" i="1"/>
  <c r="AR300" i="1"/>
  <c r="AS300" i="1"/>
  <c r="AW300" i="1"/>
  <c r="AQ300" i="1"/>
  <c r="AT300" i="1"/>
  <c r="AP300" i="1"/>
  <c r="AU300" i="1"/>
  <c r="AT302" i="1"/>
  <c r="AP302" i="1"/>
  <c r="AW302" i="1"/>
  <c r="AR302" i="1"/>
  <c r="AV302" i="1"/>
  <c r="AQ302" i="1"/>
  <c r="AS302" i="1"/>
  <c r="AU302" i="1"/>
  <c r="AU304" i="1"/>
  <c r="AQ304" i="1"/>
  <c r="AV304" i="1"/>
  <c r="AR304" i="1"/>
  <c r="AS304" i="1"/>
  <c r="AP304" i="1"/>
  <c r="AT304" i="1"/>
  <c r="AW304" i="1"/>
  <c r="AW306" i="1"/>
  <c r="AS306" i="1"/>
  <c r="AT306" i="1"/>
  <c r="AP306" i="1"/>
  <c r="AU306" i="1"/>
  <c r="AR306" i="1"/>
  <c r="AV306" i="1"/>
  <c r="AQ306" i="1"/>
  <c r="AU308" i="1"/>
  <c r="AQ308" i="1"/>
  <c r="AV308" i="1"/>
  <c r="AR308" i="1"/>
  <c r="AW308" i="1"/>
  <c r="AT308" i="1"/>
  <c r="AP308" i="1"/>
  <c r="AS308" i="1"/>
  <c r="AW310" i="1"/>
  <c r="AS310" i="1"/>
  <c r="AT310" i="1"/>
  <c r="AP310" i="1"/>
  <c r="AQ310" i="1"/>
  <c r="AV310" i="1"/>
  <c r="AR310" i="1"/>
  <c r="AU310" i="1"/>
  <c r="AU312" i="1"/>
  <c r="AQ312" i="1"/>
  <c r="AV312" i="1"/>
  <c r="AR312" i="1"/>
  <c r="AS312" i="1"/>
  <c r="AP312" i="1"/>
  <c r="AT312" i="1"/>
  <c r="AW312" i="1"/>
  <c r="AW314" i="1"/>
  <c r="AS314" i="1"/>
  <c r="AT314" i="1"/>
  <c r="AP314" i="1"/>
  <c r="AU314" i="1"/>
  <c r="AR314" i="1"/>
  <c r="AV314" i="1"/>
  <c r="AQ314" i="1"/>
  <c r="AU316" i="1"/>
  <c r="AQ316" i="1"/>
  <c r="AV316" i="1"/>
  <c r="AR316" i="1"/>
  <c r="AW316" i="1"/>
  <c r="AT316" i="1"/>
  <c r="AP316" i="1"/>
  <c r="AS316" i="1"/>
  <c r="AW318" i="1"/>
  <c r="AS318" i="1"/>
  <c r="AT318" i="1"/>
  <c r="AP318" i="1"/>
  <c r="AQ318" i="1"/>
  <c r="AV318" i="1"/>
  <c r="AR318" i="1"/>
  <c r="AU318" i="1"/>
  <c r="AU320" i="1"/>
  <c r="AQ320" i="1"/>
  <c r="AV320" i="1"/>
  <c r="AR320" i="1"/>
  <c r="AS320" i="1"/>
  <c r="AP320" i="1"/>
  <c r="AT320" i="1"/>
  <c r="AW320" i="1"/>
  <c r="AW322" i="1"/>
  <c r="AS322" i="1"/>
  <c r="AT322" i="1"/>
  <c r="AU322" i="1"/>
  <c r="AP322" i="1"/>
  <c r="AQ322" i="1"/>
  <c r="AR322" i="1"/>
  <c r="AV322" i="1"/>
  <c r="AU324" i="1"/>
  <c r="AQ324" i="1"/>
  <c r="AS324" i="1"/>
  <c r="AT324" i="1"/>
  <c r="AP324" i="1"/>
  <c r="AW324" i="1"/>
  <c r="AR324" i="1"/>
  <c r="AV324" i="1"/>
  <c r="AW326" i="1"/>
  <c r="AS326" i="1"/>
  <c r="AR326" i="1"/>
  <c r="AT326" i="1"/>
  <c r="AP326" i="1"/>
  <c r="AV326" i="1"/>
  <c r="AQ326" i="1"/>
  <c r="AU326" i="1"/>
  <c r="AU328" i="1"/>
  <c r="AQ328" i="1"/>
  <c r="AW328" i="1"/>
  <c r="AR328" i="1"/>
  <c r="AS328" i="1"/>
  <c r="AV328" i="1"/>
  <c r="AP328" i="1"/>
  <c r="AT328" i="1"/>
  <c r="AW330" i="1"/>
  <c r="AS330" i="1"/>
  <c r="AV330" i="1"/>
  <c r="AQ330" i="1"/>
  <c r="AR330" i="1"/>
  <c r="AU330" i="1"/>
  <c r="AP330" i="1"/>
  <c r="AT330" i="1"/>
  <c r="AT331" i="1"/>
  <c r="AP331" i="1"/>
  <c r="AV331" i="1"/>
  <c r="AQ331" i="1"/>
  <c r="AW331" i="1"/>
  <c r="AR331" i="1"/>
  <c r="AS331" i="1"/>
  <c r="AU331" i="1"/>
  <c r="AV333" i="1"/>
  <c r="AR333" i="1"/>
  <c r="AU333" i="1"/>
  <c r="AP333" i="1"/>
  <c r="AW333" i="1"/>
  <c r="AQ333" i="1"/>
  <c r="AS333" i="1"/>
  <c r="AT333" i="1"/>
  <c r="AT335" i="1"/>
  <c r="AP335" i="1"/>
  <c r="AU335" i="1"/>
  <c r="AV335" i="1"/>
  <c r="AQ335" i="1"/>
  <c r="AR335" i="1"/>
  <c r="AS335" i="1"/>
  <c r="AW335" i="1"/>
  <c r="AV337" i="1"/>
  <c r="AR337" i="1"/>
  <c r="AT337" i="1"/>
  <c r="AU337" i="1"/>
  <c r="AP337" i="1"/>
  <c r="AQ337" i="1"/>
  <c r="AS337" i="1"/>
  <c r="AW337" i="1"/>
  <c r="AT339" i="1"/>
  <c r="AP339" i="1"/>
  <c r="AS339" i="1"/>
  <c r="AU339" i="1"/>
  <c r="AQ339" i="1"/>
  <c r="AW339" i="1"/>
  <c r="AR339" i="1"/>
  <c r="AV339" i="1"/>
  <c r="AV341" i="1"/>
  <c r="AR341" i="1"/>
  <c r="AS341" i="1"/>
  <c r="AT341" i="1"/>
  <c r="AP341" i="1"/>
  <c r="AW341" i="1"/>
  <c r="AQ341" i="1"/>
  <c r="AU341" i="1"/>
  <c r="AT343" i="1"/>
  <c r="AP343" i="1"/>
  <c r="AW343" i="1"/>
  <c r="AR343" i="1"/>
  <c r="AS343" i="1"/>
  <c r="AV343" i="1"/>
  <c r="AQ343" i="1"/>
  <c r="AU343" i="1"/>
  <c r="AV345" i="1"/>
  <c r="AR345" i="1"/>
  <c r="AW345" i="1"/>
  <c r="AQ345" i="1"/>
  <c r="AS345" i="1"/>
  <c r="AU345" i="1"/>
  <c r="AP345" i="1"/>
  <c r="AT345" i="1"/>
  <c r="AT347" i="1"/>
  <c r="AP347" i="1"/>
  <c r="AV347" i="1"/>
  <c r="AQ347" i="1"/>
  <c r="AU347" i="1"/>
  <c r="AW347" i="1"/>
  <c r="AR347" i="1"/>
  <c r="AS347" i="1"/>
  <c r="AV349" i="1"/>
  <c r="AR349" i="1"/>
  <c r="AU349" i="1"/>
  <c r="AP349" i="1"/>
  <c r="AT349" i="1"/>
  <c r="AW349" i="1"/>
  <c r="AQ349" i="1"/>
  <c r="AS349" i="1"/>
  <c r="AT351" i="1"/>
  <c r="AP351" i="1"/>
  <c r="AS351" i="1"/>
  <c r="AW351" i="1"/>
  <c r="AQ351" i="1"/>
  <c r="AV351" i="1"/>
  <c r="AR351" i="1"/>
  <c r="AU351" i="1"/>
  <c r="AV353" i="1"/>
  <c r="AR353" i="1"/>
  <c r="AS353" i="1"/>
  <c r="AT353" i="1"/>
  <c r="AQ353" i="1"/>
  <c r="AU353" i="1"/>
  <c r="AP353" i="1"/>
  <c r="AW353" i="1"/>
  <c r="AT355" i="1"/>
  <c r="AP355" i="1"/>
  <c r="AW355" i="1"/>
  <c r="AR355" i="1"/>
  <c r="AV355" i="1"/>
  <c r="AU355" i="1"/>
  <c r="AQ355" i="1"/>
  <c r="AS355" i="1"/>
  <c r="AV357" i="1"/>
  <c r="AR357" i="1"/>
  <c r="AU357" i="1"/>
  <c r="AP357" i="1"/>
  <c r="AW357" i="1"/>
  <c r="AQ357" i="1"/>
  <c r="AS357" i="1"/>
  <c r="AT357" i="1"/>
  <c r="AT359" i="1"/>
  <c r="AP359" i="1"/>
  <c r="AU359" i="1"/>
  <c r="AS359" i="1"/>
  <c r="AV359" i="1"/>
  <c r="AQ359" i="1"/>
  <c r="AW359" i="1"/>
  <c r="AR359" i="1"/>
  <c r="AV361" i="1"/>
  <c r="AR361" i="1"/>
  <c r="AT361" i="1"/>
  <c r="AS361" i="1"/>
  <c r="AU361" i="1"/>
  <c r="AP361" i="1"/>
  <c r="AQ361" i="1"/>
  <c r="AW361" i="1"/>
  <c r="AT363" i="1"/>
  <c r="AP363" i="1"/>
  <c r="AS363" i="1"/>
  <c r="AW363" i="1"/>
  <c r="AR363" i="1"/>
  <c r="AU363" i="1"/>
  <c r="AV363" i="1"/>
  <c r="AQ363" i="1"/>
  <c r="AW366" i="1"/>
  <c r="AS366" i="1"/>
  <c r="AR366" i="1"/>
  <c r="AV366" i="1"/>
  <c r="AQ366" i="1"/>
  <c r="AT366" i="1"/>
  <c r="AP366" i="1"/>
  <c r="AU366" i="1"/>
  <c r="AU368" i="1"/>
  <c r="AQ368" i="1"/>
  <c r="AW368" i="1"/>
  <c r="AR368" i="1"/>
  <c r="AV368" i="1"/>
  <c r="AP368" i="1"/>
  <c r="AS368" i="1"/>
  <c r="AT368" i="1"/>
  <c r="AW370" i="1"/>
  <c r="AS370" i="1"/>
  <c r="AV370" i="1"/>
  <c r="AQ370" i="1"/>
  <c r="AU370" i="1"/>
  <c r="AP370" i="1"/>
  <c r="AR370" i="1"/>
  <c r="AT370" i="1"/>
  <c r="AU372" i="1"/>
  <c r="AQ372" i="1"/>
  <c r="AV372" i="1"/>
  <c r="AP372" i="1"/>
  <c r="AT372" i="1"/>
  <c r="AW372" i="1"/>
  <c r="AR372" i="1"/>
  <c r="AS372" i="1"/>
  <c r="AW374" i="1"/>
  <c r="AS374" i="1"/>
  <c r="AU374" i="1"/>
  <c r="AP374" i="1"/>
  <c r="AT374" i="1"/>
  <c r="AV374" i="1"/>
  <c r="AQ374" i="1"/>
  <c r="AR374" i="1"/>
  <c r="AU376" i="1"/>
  <c r="AQ376" i="1"/>
  <c r="AT376" i="1"/>
  <c r="AS376" i="1"/>
  <c r="AV376" i="1"/>
  <c r="AP376" i="1"/>
  <c r="AR376" i="1"/>
  <c r="AW376" i="1"/>
  <c r="AW378" i="1"/>
  <c r="AS378" i="1"/>
  <c r="AT378" i="1"/>
  <c r="AR378" i="1"/>
  <c r="AU378" i="1"/>
  <c r="AP378" i="1"/>
  <c r="AV378" i="1"/>
  <c r="AQ378" i="1"/>
  <c r="AV380" i="1"/>
  <c r="AR380" i="1"/>
  <c r="AW380" i="1"/>
  <c r="AQ380" i="1"/>
  <c r="AU380" i="1"/>
  <c r="AT380" i="1"/>
  <c r="AP380" i="1"/>
  <c r="AS380" i="1"/>
  <c r="AT382" i="1"/>
  <c r="AP382" i="1"/>
  <c r="AV382" i="1"/>
  <c r="AQ382" i="1"/>
  <c r="AR382" i="1"/>
  <c r="AW382" i="1"/>
  <c r="AS382" i="1"/>
  <c r="AU382" i="1"/>
  <c r="AU383" i="1"/>
  <c r="AQ383" i="1"/>
  <c r="AV383" i="1"/>
  <c r="AP383" i="1"/>
  <c r="AS383" i="1"/>
  <c r="AR383" i="1"/>
  <c r="AT383" i="1"/>
  <c r="AW383" i="1"/>
  <c r="AW385" i="1"/>
  <c r="AS385" i="1"/>
  <c r="AU385" i="1"/>
  <c r="AP385" i="1"/>
  <c r="AV385" i="1"/>
  <c r="AT385" i="1"/>
  <c r="AQ385" i="1"/>
  <c r="AR385" i="1"/>
  <c r="AU387" i="1"/>
  <c r="AQ387" i="1"/>
  <c r="AS387" i="1"/>
  <c r="AT387" i="1"/>
  <c r="AR387" i="1"/>
  <c r="AP387" i="1"/>
  <c r="AV387" i="1"/>
  <c r="AW387" i="1"/>
  <c r="AW389" i="1"/>
  <c r="AS389" i="1"/>
  <c r="AR389" i="1"/>
  <c r="AT389" i="1"/>
  <c r="AQ389" i="1"/>
  <c r="AP389" i="1"/>
  <c r="AU389" i="1"/>
  <c r="AV389" i="1"/>
  <c r="AU391" i="1"/>
  <c r="AQ391" i="1"/>
  <c r="AW391" i="1"/>
  <c r="AR391" i="1"/>
  <c r="AS391" i="1"/>
  <c r="AP391" i="1"/>
  <c r="AT391" i="1"/>
  <c r="AV391" i="1"/>
  <c r="AW393" i="1"/>
  <c r="AS393" i="1"/>
  <c r="AV393" i="1"/>
  <c r="AQ393" i="1"/>
  <c r="AR393" i="1"/>
  <c r="AP393" i="1"/>
  <c r="AT393" i="1"/>
  <c r="AU393" i="1"/>
  <c r="AU395" i="1"/>
  <c r="AQ395" i="1"/>
  <c r="AV395" i="1"/>
  <c r="AP395" i="1"/>
  <c r="AW395" i="1"/>
  <c r="AR395" i="1"/>
  <c r="AS395" i="1"/>
  <c r="AT395" i="1"/>
  <c r="AW397" i="1"/>
  <c r="AS397" i="1"/>
  <c r="AU397" i="1"/>
  <c r="AP397" i="1"/>
  <c r="AT397" i="1"/>
  <c r="AV397" i="1"/>
  <c r="AQ397" i="1"/>
  <c r="AR397" i="1"/>
  <c r="AU399" i="1"/>
  <c r="AQ399" i="1"/>
  <c r="AT399" i="1"/>
  <c r="AS399" i="1"/>
  <c r="AV399" i="1"/>
  <c r="AP399" i="1"/>
  <c r="AW399" i="1"/>
  <c r="AR399" i="1"/>
  <c r="AU400" i="1"/>
  <c r="AQ400" i="1"/>
  <c r="AT400" i="1"/>
  <c r="AP400" i="1"/>
  <c r="AV400" i="1"/>
  <c r="AR400" i="1"/>
  <c r="AS400" i="1"/>
  <c r="AW400" i="1"/>
  <c r="AV401" i="1"/>
  <c r="AR401" i="1"/>
  <c r="AU401" i="1"/>
  <c r="AQ401" i="1"/>
  <c r="AW401" i="1"/>
  <c r="AS401" i="1"/>
  <c r="AT401" i="1"/>
  <c r="AP401" i="1"/>
  <c r="AW402" i="1"/>
  <c r="AS402" i="1"/>
  <c r="AV402" i="1"/>
  <c r="AR402" i="1"/>
  <c r="AT402" i="1"/>
  <c r="AP402" i="1"/>
  <c r="AQ402" i="1"/>
  <c r="AU402" i="1"/>
  <c r="AT403" i="1"/>
  <c r="AP403" i="1"/>
  <c r="AW403" i="1"/>
  <c r="AS403" i="1"/>
  <c r="AU403" i="1"/>
  <c r="AQ403" i="1"/>
  <c r="AR403" i="1"/>
  <c r="AV403" i="1"/>
  <c r="AU404" i="1"/>
  <c r="AQ404" i="1"/>
  <c r="AT404" i="1"/>
  <c r="AP404" i="1"/>
  <c r="AV404" i="1"/>
  <c r="AR404" i="1"/>
  <c r="AW404" i="1"/>
  <c r="AS404" i="1"/>
  <c r="AV405" i="1"/>
  <c r="AR405" i="1"/>
  <c r="AU405" i="1"/>
  <c r="AQ405" i="1"/>
  <c r="AW405" i="1"/>
  <c r="AS405" i="1"/>
  <c r="AP405" i="1"/>
  <c r="AT405" i="1"/>
  <c r="AW406" i="1"/>
  <c r="AS406" i="1"/>
  <c r="AV406" i="1"/>
  <c r="AR406" i="1"/>
  <c r="AT406" i="1"/>
  <c r="AP406" i="1"/>
  <c r="AQ406" i="1"/>
  <c r="AU406" i="1"/>
  <c r="AT407" i="1"/>
  <c r="AP407" i="1"/>
  <c r="AW407" i="1"/>
  <c r="AS407" i="1"/>
  <c r="AU407" i="1"/>
  <c r="AQ407" i="1"/>
  <c r="AV407" i="1"/>
  <c r="AR407" i="1"/>
  <c r="AU408" i="1"/>
  <c r="AQ408" i="1"/>
  <c r="AT408" i="1"/>
  <c r="AP408" i="1"/>
  <c r="AV408" i="1"/>
  <c r="AR408" i="1"/>
  <c r="AW408" i="1"/>
  <c r="AS408" i="1"/>
  <c r="AW410" i="1"/>
  <c r="AS410" i="1"/>
  <c r="AV410" i="1"/>
  <c r="AR410" i="1"/>
  <c r="AT410" i="1"/>
  <c r="AP410" i="1"/>
  <c r="AU410" i="1"/>
  <c r="AQ410" i="1"/>
  <c r="AT411" i="1"/>
  <c r="AP411" i="1"/>
  <c r="AW411" i="1"/>
  <c r="AS411" i="1"/>
  <c r="AU411" i="1"/>
  <c r="AQ411" i="1"/>
  <c r="AV411" i="1"/>
  <c r="AR411" i="1"/>
  <c r="AU412" i="1"/>
  <c r="AQ412" i="1"/>
  <c r="AT412" i="1"/>
  <c r="AP412" i="1"/>
  <c r="AV412" i="1"/>
  <c r="AR412" i="1"/>
  <c r="AS412" i="1"/>
  <c r="AW412" i="1"/>
  <c r="AV413" i="1"/>
  <c r="AR413" i="1"/>
  <c r="AU413" i="1"/>
  <c r="AQ413" i="1"/>
  <c r="AW413" i="1"/>
  <c r="AS413" i="1"/>
  <c r="AT413" i="1"/>
  <c r="AP413" i="1"/>
  <c r="AW414" i="1"/>
  <c r="AS414" i="1"/>
  <c r="AV414" i="1"/>
  <c r="AR414" i="1"/>
  <c r="AT414" i="1"/>
  <c r="AP414" i="1"/>
  <c r="AU414" i="1"/>
  <c r="AQ414" i="1"/>
  <c r="AT415" i="1"/>
  <c r="AP415" i="1"/>
  <c r="AW415" i="1"/>
  <c r="AS415" i="1"/>
  <c r="AU415" i="1"/>
  <c r="AQ415" i="1"/>
  <c r="AR415" i="1"/>
  <c r="AV415" i="1"/>
  <c r="AU416" i="1"/>
  <c r="AQ416" i="1"/>
  <c r="AT416" i="1"/>
  <c r="AP416" i="1"/>
  <c r="AV416" i="1"/>
  <c r="AR416" i="1"/>
  <c r="AS416" i="1"/>
  <c r="AW416" i="1"/>
  <c r="W33" i="1"/>
  <c r="AY33" i="1" s="1"/>
  <c r="AB34" i="1"/>
  <c r="AQ34" i="1"/>
  <c r="AJ34" i="1"/>
  <c r="AB37" i="1"/>
  <c r="AR37" i="1"/>
  <c r="AG38" i="1"/>
  <c r="AW38" i="1"/>
  <c r="AL39" i="1"/>
  <c r="AA40" i="1"/>
  <c r="AQ40" i="1"/>
  <c r="AF41" i="1"/>
  <c r="AV41" i="1"/>
  <c r="AK42" i="1"/>
  <c r="Z43" i="1"/>
  <c r="AP43" i="1"/>
  <c r="AE44" i="1"/>
  <c r="AU44" i="1"/>
  <c r="AJ45" i="1"/>
  <c r="Y46" i="1"/>
  <c r="AO46" i="1"/>
  <c r="AD47" i="1"/>
  <c r="AT47" i="1"/>
  <c r="AI48" i="1"/>
  <c r="X49" i="1"/>
  <c r="AN49" i="1"/>
  <c r="AC50" i="1"/>
  <c r="AS50" i="1"/>
  <c r="AH51" i="1"/>
  <c r="W52" i="1"/>
  <c r="AY52" i="1" s="1"/>
  <c r="AM52" i="1"/>
  <c r="AB53" i="1"/>
  <c r="AR53" i="1"/>
  <c r="AG54" i="1"/>
  <c r="AW54" i="1"/>
  <c r="AM56" i="1"/>
  <c r="AK57" i="1"/>
  <c r="Z58" i="1"/>
  <c r="AP58" i="1"/>
  <c r="AE59" i="1"/>
  <c r="AU59" i="1"/>
  <c r="AJ60" i="1"/>
  <c r="Y61" i="1"/>
  <c r="AO61" i="1"/>
  <c r="AD62" i="1"/>
  <c r="AT62" i="1"/>
  <c r="AI63" i="1"/>
  <c r="X64" i="1"/>
  <c r="AN64" i="1"/>
  <c r="AC65" i="1"/>
  <c r="AS65" i="1"/>
  <c r="AH66" i="1"/>
  <c r="W67" i="1"/>
  <c r="AY67" i="1" s="1"/>
  <c r="AM67" i="1"/>
  <c r="AB68" i="1"/>
  <c r="AR68" i="1"/>
  <c r="AG69" i="1"/>
  <c r="AW69" i="1"/>
  <c r="AL70" i="1"/>
  <c r="AA71" i="1"/>
  <c r="AQ71" i="1"/>
  <c r="AF72" i="1"/>
  <c r="AV72" i="1"/>
  <c r="AK73" i="1"/>
  <c r="Z74" i="1"/>
  <c r="AP74" i="1"/>
  <c r="AE75" i="1"/>
  <c r="AU75" i="1"/>
  <c r="AJ76" i="1"/>
  <c r="Y77" i="1"/>
  <c r="AO77" i="1"/>
  <c r="AD78" i="1"/>
  <c r="AT78" i="1"/>
  <c r="AI79" i="1"/>
  <c r="X80" i="1"/>
  <c r="AN80" i="1"/>
  <c r="AC81" i="1"/>
  <c r="AS81" i="1"/>
  <c r="AH82" i="1"/>
  <c r="W83" i="1"/>
  <c r="AY83" i="1" s="1"/>
  <c r="AM83" i="1"/>
  <c r="AB84" i="1"/>
  <c r="AR84" i="1"/>
  <c r="AG85" i="1"/>
  <c r="AW85" i="1"/>
  <c r="AL86" i="1"/>
  <c r="AA87" i="1"/>
  <c r="AQ87" i="1"/>
  <c r="AF88" i="1"/>
  <c r="AV88" i="1"/>
  <c r="AK89" i="1"/>
  <c r="Z90" i="1"/>
  <c r="AP90" i="1"/>
  <c r="AE91" i="1"/>
  <c r="AU91" i="1"/>
  <c r="AJ92" i="1"/>
  <c r="Y93" i="1"/>
  <c r="AO93" i="1"/>
  <c r="AD94" i="1"/>
  <c r="AT94" i="1"/>
  <c r="AI95" i="1"/>
  <c r="X96" i="1"/>
  <c r="AN96" i="1"/>
  <c r="AC97" i="1"/>
  <c r="AS97" i="1"/>
  <c r="AH98" i="1"/>
  <c r="W99" i="1"/>
  <c r="AY99" i="1" s="1"/>
  <c r="AM99" i="1"/>
  <c r="AB100" i="1"/>
  <c r="AR100" i="1"/>
  <c r="AG101" i="1"/>
  <c r="AW101" i="1"/>
  <c r="AL102" i="1"/>
  <c r="AA103" i="1"/>
  <c r="AQ103" i="1"/>
  <c r="AF104" i="1"/>
  <c r="AV104" i="1"/>
  <c r="AK105" i="1"/>
  <c r="Z106" i="1"/>
  <c r="AP106" i="1"/>
  <c r="AE107" i="1"/>
  <c r="AU107" i="1"/>
  <c r="AB110" i="1"/>
  <c r="AL112" i="1"/>
  <c r="AV114" i="1"/>
  <c r="AE117" i="1"/>
  <c r="AO119" i="1"/>
  <c r="X122" i="1"/>
  <c r="AH124" i="1"/>
  <c r="AR126" i="1"/>
  <c r="AA129" i="1"/>
  <c r="AK131" i="1"/>
  <c r="AU133" i="1"/>
  <c r="AD136" i="1"/>
  <c r="AN138" i="1"/>
  <c r="W141" i="1"/>
  <c r="AY141" i="1" s="1"/>
  <c r="AG143" i="1"/>
  <c r="AQ145" i="1"/>
  <c r="Z148" i="1"/>
  <c r="AJ150" i="1"/>
  <c r="AT152" i="1"/>
  <c r="AS155" i="1"/>
  <c r="AG159" i="1"/>
  <c r="Z164" i="1"/>
  <c r="AT168" i="1"/>
  <c r="AQ191" i="1"/>
  <c r="AL162" i="1"/>
  <c r="AH162" i="1"/>
  <c r="AO162" i="1"/>
  <c r="AK162" i="1"/>
  <c r="AM162" i="1"/>
  <c r="AI162" i="1"/>
  <c r="AJ162" i="1"/>
  <c r="AM163" i="1"/>
  <c r="AI163" i="1"/>
  <c r="AL163" i="1"/>
  <c r="AH163" i="1"/>
  <c r="AN163" i="1"/>
  <c r="AJ163" i="1"/>
  <c r="AO163" i="1"/>
  <c r="AN164" i="1"/>
  <c r="AJ164" i="1"/>
  <c r="AM164" i="1"/>
  <c r="AI164" i="1"/>
  <c r="AO164" i="1"/>
  <c r="AK164" i="1"/>
  <c r="AL164" i="1"/>
  <c r="AO165" i="1"/>
  <c r="AK165" i="1"/>
  <c r="AN165" i="1"/>
  <c r="AJ165" i="1"/>
  <c r="AL165" i="1"/>
  <c r="AH165" i="1"/>
  <c r="AI165" i="1"/>
  <c r="AL166" i="1"/>
  <c r="AH166" i="1"/>
  <c r="AO166" i="1"/>
  <c r="AK166" i="1"/>
  <c r="AM166" i="1"/>
  <c r="AI166" i="1"/>
  <c r="AN166" i="1"/>
  <c r="AM167" i="1"/>
  <c r="AI167" i="1"/>
  <c r="AL167" i="1"/>
  <c r="AH167" i="1"/>
  <c r="AN167" i="1"/>
  <c r="AJ167" i="1"/>
  <c r="AK167" i="1"/>
  <c r="AN168" i="1"/>
  <c r="AJ168" i="1"/>
  <c r="AM168" i="1"/>
  <c r="AI168" i="1"/>
  <c r="AO168" i="1"/>
  <c r="AK168" i="1"/>
  <c r="AH168" i="1"/>
  <c r="AO169" i="1"/>
  <c r="AK169" i="1"/>
  <c r="AN169" i="1"/>
  <c r="AJ169" i="1"/>
  <c r="AL169" i="1"/>
  <c r="AH169" i="1"/>
  <c r="AM169" i="1"/>
  <c r="AL170" i="1"/>
  <c r="AH170" i="1"/>
  <c r="AO170" i="1"/>
  <c r="AK170" i="1"/>
  <c r="AM170" i="1"/>
  <c r="AI170" i="1"/>
  <c r="AJ170" i="1"/>
  <c r="AM171" i="1"/>
  <c r="AI171" i="1"/>
  <c r="AL171" i="1"/>
  <c r="AH171" i="1"/>
  <c r="AN171" i="1"/>
  <c r="AJ171" i="1"/>
  <c r="AO171" i="1"/>
  <c r="AN172" i="1"/>
  <c r="AJ172" i="1"/>
  <c r="AM172" i="1"/>
  <c r="AI172" i="1"/>
  <c r="AO172" i="1"/>
  <c r="AK172" i="1"/>
  <c r="AL172" i="1"/>
  <c r="AO173" i="1"/>
  <c r="AK173" i="1"/>
  <c r="AN173" i="1"/>
  <c r="AJ173" i="1"/>
  <c r="AL173" i="1"/>
  <c r="AH173" i="1"/>
  <c r="AI173" i="1"/>
  <c r="AL174" i="1"/>
  <c r="AH174" i="1"/>
  <c r="AO174" i="1"/>
  <c r="AK174" i="1"/>
  <c r="AM174" i="1"/>
  <c r="AI174" i="1"/>
  <c r="AN174" i="1"/>
  <c r="AM175" i="1"/>
  <c r="AI175" i="1"/>
  <c r="AL175" i="1"/>
  <c r="AH175" i="1"/>
  <c r="AN175" i="1"/>
  <c r="AJ175" i="1"/>
  <c r="AK175" i="1"/>
  <c r="AN176" i="1"/>
  <c r="AJ176" i="1"/>
  <c r="AM176" i="1"/>
  <c r="AI176" i="1"/>
  <c r="AO176" i="1"/>
  <c r="AK176" i="1"/>
  <c r="AH176" i="1"/>
  <c r="AO177" i="1"/>
  <c r="AK177" i="1"/>
  <c r="AN177" i="1"/>
  <c r="AJ177" i="1"/>
  <c r="AL177" i="1"/>
  <c r="AH177" i="1"/>
  <c r="AM177" i="1"/>
  <c r="AL178" i="1"/>
  <c r="AH178" i="1"/>
  <c r="AO178" i="1"/>
  <c r="AK178" i="1"/>
  <c r="AM178" i="1"/>
  <c r="AI178" i="1"/>
  <c r="AJ178" i="1"/>
  <c r="AM179" i="1"/>
  <c r="AI179" i="1"/>
  <c r="AL179" i="1"/>
  <c r="AH179" i="1"/>
  <c r="AN179" i="1"/>
  <c r="AJ179" i="1"/>
  <c r="AO179" i="1"/>
  <c r="AN180" i="1"/>
  <c r="AJ180" i="1"/>
  <c r="AM180" i="1"/>
  <c r="AI180" i="1"/>
  <c r="AO180" i="1"/>
  <c r="AK180" i="1"/>
  <c r="AL180" i="1"/>
  <c r="AO181" i="1"/>
  <c r="AK181" i="1"/>
  <c r="AN181" i="1"/>
  <c r="AJ181" i="1"/>
  <c r="AL181" i="1"/>
  <c r="AH181" i="1"/>
  <c r="AI181" i="1"/>
  <c r="AL182" i="1"/>
  <c r="AH182" i="1"/>
  <c r="AO182" i="1"/>
  <c r="AK182" i="1"/>
  <c r="AM182" i="1"/>
  <c r="AI182" i="1"/>
  <c r="AN182" i="1"/>
  <c r="AJ182" i="1"/>
  <c r="AM183" i="1"/>
  <c r="AI183" i="1"/>
  <c r="AL183" i="1"/>
  <c r="AH183" i="1"/>
  <c r="AN183" i="1"/>
  <c r="AJ183" i="1"/>
  <c r="AO183" i="1"/>
  <c r="AK183" i="1"/>
  <c r="AL184" i="1"/>
  <c r="AH184" i="1"/>
  <c r="AO184" i="1"/>
  <c r="AK184" i="1"/>
  <c r="AM184" i="1"/>
  <c r="AI184" i="1"/>
  <c r="AJ184" i="1"/>
  <c r="AM185" i="1"/>
  <c r="AI185" i="1"/>
  <c r="AL185" i="1"/>
  <c r="AH185" i="1"/>
  <c r="AN185" i="1"/>
  <c r="AJ185" i="1"/>
  <c r="AK185" i="1"/>
  <c r="AO185" i="1"/>
  <c r="AN186" i="1"/>
  <c r="AJ186" i="1"/>
  <c r="AM186" i="1"/>
  <c r="AI186" i="1"/>
  <c r="AO186" i="1"/>
  <c r="AK186" i="1"/>
  <c r="AL186" i="1"/>
  <c r="AH186" i="1"/>
  <c r="AO187" i="1"/>
  <c r="AK187" i="1"/>
  <c r="AN187" i="1"/>
  <c r="AJ187" i="1"/>
  <c r="AL187" i="1"/>
  <c r="AH187" i="1"/>
  <c r="AI187" i="1"/>
  <c r="AM187" i="1"/>
  <c r="AL188" i="1"/>
  <c r="AH188" i="1"/>
  <c r="AO188" i="1"/>
  <c r="AK188" i="1"/>
  <c r="AM188" i="1"/>
  <c r="AI188" i="1"/>
  <c r="AJ188" i="1"/>
  <c r="AN188" i="1"/>
  <c r="AM189" i="1"/>
  <c r="AI189" i="1"/>
  <c r="AL189" i="1"/>
  <c r="AH189" i="1"/>
  <c r="AN189" i="1"/>
  <c r="AJ189" i="1"/>
  <c r="AO189" i="1"/>
  <c r="AK189" i="1"/>
  <c r="AN190" i="1"/>
  <c r="AJ190" i="1"/>
  <c r="AM190" i="1"/>
  <c r="AI190" i="1"/>
  <c r="AO190" i="1"/>
  <c r="AK190" i="1"/>
  <c r="AH190" i="1"/>
  <c r="AL190" i="1"/>
  <c r="AO191" i="1"/>
  <c r="AK191" i="1"/>
  <c r="AN191" i="1"/>
  <c r="AJ191" i="1"/>
  <c r="AL191" i="1"/>
  <c r="AH191" i="1"/>
  <c r="AI191" i="1"/>
  <c r="AM191" i="1"/>
  <c r="AL192" i="1"/>
  <c r="AH192" i="1"/>
  <c r="AO192" i="1"/>
  <c r="AK192" i="1"/>
  <c r="AM192" i="1"/>
  <c r="AI192" i="1"/>
  <c r="AN192" i="1"/>
  <c r="AJ192" i="1"/>
  <c r="AM193" i="1"/>
  <c r="AI193" i="1"/>
  <c r="AL193" i="1"/>
  <c r="AH193" i="1"/>
  <c r="AN193" i="1"/>
  <c r="AJ193" i="1"/>
  <c r="AO193" i="1"/>
  <c r="AK193" i="1"/>
  <c r="AN194" i="1"/>
  <c r="AJ194" i="1"/>
  <c r="AM194" i="1"/>
  <c r="AI194" i="1"/>
  <c r="AO194" i="1"/>
  <c r="AK194" i="1"/>
  <c r="AH194" i="1"/>
  <c r="AL194" i="1"/>
  <c r="AO195" i="1"/>
  <c r="AK195" i="1"/>
  <c r="AN195" i="1"/>
  <c r="AJ195" i="1"/>
  <c r="AL195" i="1"/>
  <c r="AH195" i="1"/>
  <c r="AM195" i="1"/>
  <c r="AI195" i="1"/>
  <c r="AL196" i="1"/>
  <c r="AH196" i="1"/>
  <c r="AO196" i="1"/>
  <c r="AK196" i="1"/>
  <c r="AM196" i="1"/>
  <c r="AI196" i="1"/>
  <c r="AN196" i="1"/>
  <c r="AM197" i="1"/>
  <c r="AI197" i="1"/>
  <c r="AL197" i="1"/>
  <c r="AH197" i="1"/>
  <c r="AN197" i="1"/>
  <c r="AJ197" i="1"/>
  <c r="AK197" i="1"/>
  <c r="AO197" i="1"/>
  <c r="AN198" i="1"/>
  <c r="AJ198" i="1"/>
  <c r="AM198" i="1"/>
  <c r="AI198" i="1"/>
  <c r="AO198" i="1"/>
  <c r="AK198" i="1"/>
  <c r="AL198" i="1"/>
  <c r="AH198" i="1"/>
  <c r="AO199" i="1"/>
  <c r="AK199" i="1"/>
  <c r="AN199" i="1"/>
  <c r="AJ199" i="1"/>
  <c r="AL199" i="1"/>
  <c r="AH199" i="1"/>
  <c r="AM199" i="1"/>
  <c r="AI199" i="1"/>
  <c r="AL200" i="1"/>
  <c r="AH200" i="1"/>
  <c r="AO200" i="1"/>
  <c r="AK200" i="1"/>
  <c r="AM200" i="1"/>
  <c r="AI200" i="1"/>
  <c r="AJ200" i="1"/>
  <c r="AN200" i="1"/>
  <c r="AM201" i="1"/>
  <c r="AI201" i="1"/>
  <c r="AL201" i="1"/>
  <c r="AH201" i="1"/>
  <c r="AN201" i="1"/>
  <c r="AJ201" i="1"/>
  <c r="AK201" i="1"/>
  <c r="AO201" i="1"/>
  <c r="AN202" i="1"/>
  <c r="AJ202" i="1"/>
  <c r="AM202" i="1"/>
  <c r="AI202" i="1"/>
  <c r="AO202" i="1"/>
  <c r="AK202" i="1"/>
  <c r="AL202" i="1"/>
  <c r="AH202" i="1"/>
  <c r="AO203" i="1"/>
  <c r="AK203" i="1"/>
  <c r="AN203" i="1"/>
  <c r="AJ203" i="1"/>
  <c r="AL203" i="1"/>
  <c r="AH203" i="1"/>
  <c r="AI203" i="1"/>
  <c r="AL204" i="1"/>
  <c r="AH204" i="1"/>
  <c r="AO204" i="1"/>
  <c r="AK204" i="1"/>
  <c r="AM204" i="1"/>
  <c r="AI204" i="1"/>
  <c r="AJ204" i="1"/>
  <c r="AN204" i="1"/>
  <c r="AM205" i="1"/>
  <c r="AI205" i="1"/>
  <c r="AL205" i="1"/>
  <c r="AH205" i="1"/>
  <c r="AN205" i="1"/>
  <c r="AJ205" i="1"/>
  <c r="AO205" i="1"/>
  <c r="AK205" i="1"/>
  <c r="AN206" i="1"/>
  <c r="AJ206" i="1"/>
  <c r="AM206" i="1"/>
  <c r="AI206" i="1"/>
  <c r="AO206" i="1"/>
  <c r="AK206" i="1"/>
  <c r="AH206" i="1"/>
  <c r="AL206" i="1"/>
  <c r="AO207" i="1"/>
  <c r="AK207" i="1"/>
  <c r="AN207" i="1"/>
  <c r="AJ207" i="1"/>
  <c r="AL207" i="1"/>
  <c r="AH207" i="1"/>
  <c r="AI207" i="1"/>
  <c r="AM207" i="1"/>
  <c r="AL208" i="1"/>
  <c r="AH208" i="1"/>
  <c r="AO208" i="1"/>
  <c r="AK208" i="1"/>
  <c r="AM208" i="1"/>
  <c r="AI208" i="1"/>
  <c r="AN208" i="1"/>
  <c r="AJ208" i="1"/>
  <c r="AM209" i="1"/>
  <c r="AI209" i="1"/>
  <c r="AL209" i="1"/>
  <c r="AH209" i="1"/>
  <c r="AN209" i="1"/>
  <c r="AJ209" i="1"/>
  <c r="AO209" i="1"/>
  <c r="AK209" i="1"/>
  <c r="AN210" i="1"/>
  <c r="AJ210" i="1"/>
  <c r="AM210" i="1"/>
  <c r="AI210" i="1"/>
  <c r="AO210" i="1"/>
  <c r="AK210" i="1"/>
  <c r="AH210" i="1"/>
  <c r="AL210" i="1"/>
  <c r="AO211" i="1"/>
  <c r="AK211" i="1"/>
  <c r="AN211" i="1"/>
  <c r="AJ211" i="1"/>
  <c r="AL211" i="1"/>
  <c r="AH211" i="1"/>
  <c r="AM211" i="1"/>
  <c r="AI211" i="1"/>
  <c r="AL212" i="1"/>
  <c r="AH212" i="1"/>
  <c r="AO212" i="1"/>
  <c r="AK212" i="1"/>
  <c r="AM212" i="1"/>
  <c r="AI212" i="1"/>
  <c r="AN212" i="1"/>
  <c r="AJ212" i="1"/>
  <c r="AM213" i="1"/>
  <c r="AI213" i="1"/>
  <c r="AL213" i="1"/>
  <c r="AH213" i="1"/>
  <c r="AN213" i="1"/>
  <c r="AJ213" i="1"/>
  <c r="AK213" i="1"/>
  <c r="AO213" i="1"/>
  <c r="AN214" i="1"/>
  <c r="AJ214" i="1"/>
  <c r="AM214" i="1"/>
  <c r="AI214" i="1"/>
  <c r="AO214" i="1"/>
  <c r="AK214" i="1"/>
  <c r="AL214" i="1"/>
  <c r="AH214" i="1"/>
  <c r="AO215" i="1"/>
  <c r="AK215" i="1"/>
  <c r="AN215" i="1"/>
  <c r="AJ215" i="1"/>
  <c r="AL215" i="1"/>
  <c r="AH215" i="1"/>
  <c r="AM215" i="1"/>
  <c r="AL216" i="1"/>
  <c r="AH216" i="1"/>
  <c r="AO216" i="1"/>
  <c r="AK216" i="1"/>
  <c r="AM216" i="1"/>
  <c r="AI216" i="1"/>
  <c r="AJ216" i="1"/>
  <c r="AN216" i="1"/>
  <c r="AM217" i="1"/>
  <c r="AI217" i="1"/>
  <c r="AL217" i="1"/>
  <c r="AH217" i="1"/>
  <c r="AN217" i="1"/>
  <c r="AJ217" i="1"/>
  <c r="AK217" i="1"/>
  <c r="AO217" i="1"/>
  <c r="AN218" i="1"/>
  <c r="AJ218" i="1"/>
  <c r="AM218" i="1"/>
  <c r="AI218" i="1"/>
  <c r="AO218" i="1"/>
  <c r="AK218" i="1"/>
  <c r="AL218" i="1"/>
  <c r="AH218" i="1"/>
  <c r="AO219" i="1"/>
  <c r="AK219" i="1"/>
  <c r="AN219" i="1"/>
  <c r="AJ219" i="1"/>
  <c r="AL219" i="1"/>
  <c r="AH219" i="1"/>
  <c r="AI219" i="1"/>
  <c r="AM219" i="1"/>
  <c r="AL220" i="1"/>
  <c r="AH220" i="1"/>
  <c r="AO220" i="1"/>
  <c r="AK220" i="1"/>
  <c r="AM220" i="1"/>
  <c r="AI220" i="1"/>
  <c r="AJ220" i="1"/>
  <c r="AN220" i="1"/>
  <c r="AM221" i="1"/>
  <c r="AI221" i="1"/>
  <c r="AL221" i="1"/>
  <c r="AH221" i="1"/>
  <c r="AN221" i="1"/>
  <c r="AJ221" i="1"/>
  <c r="AO221" i="1"/>
  <c r="AK221" i="1"/>
  <c r="AN222" i="1"/>
  <c r="AJ222" i="1"/>
  <c r="AM222" i="1"/>
  <c r="AI222" i="1"/>
  <c r="AO222" i="1"/>
  <c r="AK222" i="1"/>
  <c r="AH222" i="1"/>
  <c r="AO223" i="1"/>
  <c r="AK223" i="1"/>
  <c r="AN223" i="1"/>
  <c r="AJ223" i="1"/>
  <c r="AL223" i="1"/>
  <c r="AH223" i="1"/>
  <c r="AI223" i="1"/>
  <c r="AM223" i="1"/>
  <c r="AL224" i="1"/>
  <c r="AH224" i="1"/>
  <c r="AO224" i="1"/>
  <c r="AK224" i="1"/>
  <c r="AM224" i="1"/>
  <c r="AI224" i="1"/>
  <c r="AN224" i="1"/>
  <c r="AJ224" i="1"/>
  <c r="AM225" i="1"/>
  <c r="AI225" i="1"/>
  <c r="AL225" i="1"/>
  <c r="AH225" i="1"/>
  <c r="AN225" i="1"/>
  <c r="AJ225" i="1"/>
  <c r="AO225" i="1"/>
  <c r="AK225" i="1"/>
  <c r="AN226" i="1"/>
  <c r="AJ226" i="1"/>
  <c r="AM226" i="1"/>
  <c r="AI226" i="1"/>
  <c r="AO226" i="1"/>
  <c r="AK226" i="1"/>
  <c r="AH226" i="1"/>
  <c r="AL226" i="1"/>
  <c r="AO227" i="1"/>
  <c r="AK227" i="1"/>
  <c r="AN227" i="1"/>
  <c r="AJ227" i="1"/>
  <c r="AL227" i="1"/>
  <c r="AH227" i="1"/>
  <c r="AM227" i="1"/>
  <c r="AI227" i="1"/>
  <c r="AL228" i="1"/>
  <c r="AH228" i="1"/>
  <c r="AO228" i="1"/>
  <c r="AK228" i="1"/>
  <c r="AM228" i="1"/>
  <c r="AI228" i="1"/>
  <c r="AN228" i="1"/>
  <c r="AJ228" i="1"/>
  <c r="AM229" i="1"/>
  <c r="AI229" i="1"/>
  <c r="AL229" i="1"/>
  <c r="AH229" i="1"/>
  <c r="AN229" i="1"/>
  <c r="AJ229" i="1"/>
  <c r="AK229" i="1"/>
  <c r="AN230" i="1"/>
  <c r="AJ230" i="1"/>
  <c r="AM230" i="1"/>
  <c r="AI230" i="1"/>
  <c r="AO230" i="1"/>
  <c r="AK230" i="1"/>
  <c r="AL230" i="1"/>
  <c r="AH230" i="1"/>
  <c r="AO231" i="1"/>
  <c r="AK231" i="1"/>
  <c r="AN231" i="1"/>
  <c r="AJ231" i="1"/>
  <c r="AL231" i="1"/>
  <c r="AH231" i="1"/>
  <c r="AM231" i="1"/>
  <c r="AI231" i="1"/>
  <c r="AL232" i="1"/>
  <c r="AH232" i="1"/>
  <c r="AO232" i="1"/>
  <c r="AK232" i="1"/>
  <c r="AM232" i="1"/>
  <c r="AI232" i="1"/>
  <c r="AJ232" i="1"/>
  <c r="AN232" i="1"/>
  <c r="AM233" i="1"/>
  <c r="AI233" i="1"/>
  <c r="AL233" i="1"/>
  <c r="AH233" i="1"/>
  <c r="AN233" i="1"/>
  <c r="AJ233" i="1"/>
  <c r="AK233" i="1"/>
  <c r="AO233" i="1"/>
  <c r="AN234" i="1"/>
  <c r="AJ234" i="1"/>
  <c r="AM234" i="1"/>
  <c r="AI234" i="1"/>
  <c r="AO234" i="1"/>
  <c r="AK234" i="1"/>
  <c r="AL234" i="1"/>
  <c r="AO235" i="1"/>
  <c r="AK235" i="1"/>
  <c r="AN235" i="1"/>
  <c r="AJ235" i="1"/>
  <c r="AL235" i="1"/>
  <c r="AH235" i="1"/>
  <c r="AI235" i="1"/>
  <c r="AM235" i="1"/>
  <c r="AL236" i="1"/>
  <c r="AH236" i="1"/>
  <c r="AO236" i="1"/>
  <c r="AK236" i="1"/>
  <c r="AM236" i="1"/>
  <c r="AI236" i="1"/>
  <c r="AJ236" i="1"/>
  <c r="AN236" i="1"/>
  <c r="AM237" i="1"/>
  <c r="AI237" i="1"/>
  <c r="AL237" i="1"/>
  <c r="AH237" i="1"/>
  <c r="AN237" i="1"/>
  <c r="AJ237" i="1"/>
  <c r="AO237" i="1"/>
  <c r="AK237" i="1"/>
  <c r="AN238" i="1"/>
  <c r="AJ238" i="1"/>
  <c r="AM238" i="1"/>
  <c r="AI238" i="1"/>
  <c r="AO238" i="1"/>
  <c r="AK238" i="1"/>
  <c r="AH238" i="1"/>
  <c r="AL238" i="1"/>
  <c r="AO239" i="1"/>
  <c r="AK239" i="1"/>
  <c r="AN239" i="1"/>
  <c r="AJ239" i="1"/>
  <c r="AL239" i="1"/>
  <c r="AH239" i="1"/>
  <c r="AI239" i="1"/>
  <c r="AM239" i="1"/>
  <c r="AL240" i="1"/>
  <c r="AH240" i="1"/>
  <c r="AO240" i="1"/>
  <c r="AK240" i="1"/>
  <c r="AM240" i="1"/>
  <c r="AI240" i="1"/>
  <c r="AN240" i="1"/>
  <c r="AJ240" i="1"/>
  <c r="AM241" i="1"/>
  <c r="AI241" i="1"/>
  <c r="AL241" i="1"/>
  <c r="AH241" i="1"/>
  <c r="AN241" i="1"/>
  <c r="AJ241" i="1"/>
  <c r="AO241" i="1"/>
  <c r="AN242" i="1"/>
  <c r="AJ242" i="1"/>
  <c r="AM242" i="1"/>
  <c r="AI242" i="1"/>
  <c r="AO242" i="1"/>
  <c r="AK242" i="1"/>
  <c r="AH242" i="1"/>
  <c r="AL242" i="1"/>
  <c r="AO243" i="1"/>
  <c r="AK243" i="1"/>
  <c r="AN243" i="1"/>
  <c r="AJ243" i="1"/>
  <c r="AL243" i="1"/>
  <c r="AH243" i="1"/>
  <c r="AM243" i="1"/>
  <c r="AI243" i="1"/>
  <c r="AL244" i="1"/>
  <c r="AH244" i="1"/>
  <c r="AO244" i="1"/>
  <c r="AK244" i="1"/>
  <c r="AM244" i="1"/>
  <c r="AI244" i="1"/>
  <c r="AN244" i="1"/>
  <c r="AJ244" i="1"/>
  <c r="AM245" i="1"/>
  <c r="AI245" i="1"/>
  <c r="AL245" i="1"/>
  <c r="AH245" i="1"/>
  <c r="AN245" i="1"/>
  <c r="AJ245" i="1"/>
  <c r="AK245" i="1"/>
  <c r="AO245" i="1"/>
  <c r="AN246" i="1"/>
  <c r="AJ246" i="1"/>
  <c r="AM246" i="1"/>
  <c r="AI246" i="1"/>
  <c r="AO246" i="1"/>
  <c r="AK246" i="1"/>
  <c r="AL246" i="1"/>
  <c r="AH246" i="1"/>
  <c r="AO247" i="1"/>
  <c r="AK247" i="1"/>
  <c r="AN247" i="1"/>
  <c r="AJ247" i="1"/>
  <c r="AL247" i="1"/>
  <c r="AH247" i="1"/>
  <c r="AM247" i="1"/>
  <c r="AI247" i="1"/>
  <c r="AL248" i="1"/>
  <c r="AH248" i="1"/>
  <c r="AO248" i="1"/>
  <c r="AK248" i="1"/>
  <c r="AM248" i="1"/>
  <c r="AI248" i="1"/>
  <c r="AJ248" i="1"/>
  <c r="AM249" i="1"/>
  <c r="AI249" i="1"/>
  <c r="AL249" i="1"/>
  <c r="AH249" i="1"/>
  <c r="AN249" i="1"/>
  <c r="AJ249" i="1"/>
  <c r="AK249" i="1"/>
  <c r="AO249" i="1"/>
  <c r="AN250" i="1"/>
  <c r="AJ250" i="1"/>
  <c r="AM250" i="1"/>
  <c r="AI250" i="1"/>
  <c r="AO250" i="1"/>
  <c r="AK250" i="1"/>
  <c r="AL250" i="1"/>
  <c r="AH250" i="1"/>
  <c r="AO251" i="1"/>
  <c r="AK251" i="1"/>
  <c r="AN251" i="1"/>
  <c r="AJ251" i="1"/>
  <c r="AL251" i="1"/>
  <c r="AH251" i="1"/>
  <c r="AI251" i="1"/>
  <c r="AM251" i="1"/>
  <c r="AL252" i="1"/>
  <c r="AH252" i="1"/>
  <c r="AO252" i="1"/>
  <c r="AK252" i="1"/>
  <c r="AM252" i="1"/>
  <c r="AI252" i="1"/>
  <c r="AJ252" i="1"/>
  <c r="AN252" i="1"/>
  <c r="AM253" i="1"/>
  <c r="AI253" i="1"/>
  <c r="AL253" i="1"/>
  <c r="AH253" i="1"/>
  <c r="AN253" i="1"/>
  <c r="AJ253" i="1"/>
  <c r="AO253" i="1"/>
  <c r="AK253" i="1"/>
  <c r="AN254" i="1"/>
  <c r="AJ254" i="1"/>
  <c r="AM254" i="1"/>
  <c r="AI254" i="1"/>
  <c r="AO254" i="1"/>
  <c r="AK254" i="1"/>
  <c r="AH254" i="1"/>
  <c r="AL254" i="1"/>
  <c r="AO255" i="1"/>
  <c r="AK255" i="1"/>
  <c r="AN255" i="1"/>
  <c r="AJ255" i="1"/>
  <c r="AL255" i="1"/>
  <c r="AH255" i="1"/>
  <c r="AI255" i="1"/>
  <c r="AM255" i="1"/>
  <c r="AL256" i="1"/>
  <c r="AH256" i="1"/>
  <c r="AO256" i="1"/>
  <c r="AK256" i="1"/>
  <c r="AM256" i="1"/>
  <c r="AI256" i="1"/>
  <c r="AN256" i="1"/>
  <c r="AJ256" i="1"/>
  <c r="AM257" i="1"/>
  <c r="AI257" i="1"/>
  <c r="AL257" i="1"/>
  <c r="AH257" i="1"/>
  <c r="AN257" i="1"/>
  <c r="AJ257" i="1"/>
  <c r="AO257" i="1"/>
  <c r="AK257" i="1"/>
  <c r="AN258" i="1"/>
  <c r="AJ258" i="1"/>
  <c r="AM258" i="1"/>
  <c r="AI258" i="1"/>
  <c r="AO258" i="1"/>
  <c r="AK258" i="1"/>
  <c r="AH258" i="1"/>
  <c r="AL258" i="1"/>
  <c r="AO259" i="1"/>
  <c r="AK259" i="1"/>
  <c r="AN259" i="1"/>
  <c r="AJ259" i="1"/>
  <c r="AL259" i="1"/>
  <c r="AH259" i="1"/>
  <c r="AM259" i="1"/>
  <c r="AI259" i="1"/>
  <c r="AL260" i="1"/>
  <c r="AH260" i="1"/>
  <c r="AO260" i="1"/>
  <c r="AK260" i="1"/>
  <c r="AM260" i="1"/>
  <c r="AI260" i="1"/>
  <c r="AN260" i="1"/>
  <c r="AM261" i="1"/>
  <c r="AI261" i="1"/>
  <c r="AL261" i="1"/>
  <c r="AH261" i="1"/>
  <c r="AN261" i="1"/>
  <c r="AJ261" i="1"/>
  <c r="AK261" i="1"/>
  <c r="AO261" i="1"/>
  <c r="AN262" i="1"/>
  <c r="AJ262" i="1"/>
  <c r="AM262" i="1"/>
  <c r="AI262" i="1"/>
  <c r="AO262" i="1"/>
  <c r="AK262" i="1"/>
  <c r="AL262" i="1"/>
  <c r="AH262" i="1"/>
  <c r="AO263" i="1"/>
  <c r="AK263" i="1"/>
  <c r="AN263" i="1"/>
  <c r="AJ263" i="1"/>
  <c r="AL263" i="1"/>
  <c r="AH263" i="1"/>
  <c r="AM263" i="1"/>
  <c r="AI263" i="1"/>
  <c r="AL264" i="1"/>
  <c r="AH264" i="1"/>
  <c r="AO264" i="1"/>
  <c r="AK264" i="1"/>
  <c r="AM264" i="1"/>
  <c r="AI264" i="1"/>
  <c r="AJ264" i="1"/>
  <c r="AN264" i="1"/>
  <c r="AM265" i="1"/>
  <c r="AI265" i="1"/>
  <c r="AL265" i="1"/>
  <c r="AH265" i="1"/>
  <c r="AN265" i="1"/>
  <c r="AJ265" i="1"/>
  <c r="AK265" i="1"/>
  <c r="AO265" i="1"/>
  <c r="AN266" i="1"/>
  <c r="AJ266" i="1"/>
  <c r="AM266" i="1"/>
  <c r="AI266" i="1"/>
  <c r="AO266" i="1"/>
  <c r="AK266" i="1"/>
  <c r="AL266" i="1"/>
  <c r="AH266" i="1"/>
  <c r="AO267" i="1"/>
  <c r="AK267" i="1"/>
  <c r="AN267" i="1"/>
  <c r="AJ267" i="1"/>
  <c r="AL267" i="1"/>
  <c r="AH267" i="1"/>
  <c r="AI267" i="1"/>
  <c r="AL268" i="1"/>
  <c r="AH268" i="1"/>
  <c r="AO268" i="1"/>
  <c r="AK268" i="1"/>
  <c r="AM268" i="1"/>
  <c r="AI268" i="1"/>
  <c r="AJ268" i="1"/>
  <c r="AN268" i="1"/>
  <c r="AM269" i="1"/>
  <c r="AI269" i="1"/>
  <c r="AK269" i="1"/>
  <c r="AO269" i="1"/>
  <c r="AJ269" i="1"/>
  <c r="AL269" i="1"/>
  <c r="AN269" i="1"/>
  <c r="AH269" i="1"/>
  <c r="AN270" i="1"/>
  <c r="AJ270" i="1"/>
  <c r="AK270" i="1"/>
  <c r="AO270" i="1"/>
  <c r="AI270" i="1"/>
  <c r="AL270" i="1"/>
  <c r="AM270" i="1"/>
  <c r="AH270" i="1"/>
  <c r="AO271" i="1"/>
  <c r="AK271" i="1"/>
  <c r="AJ271" i="1"/>
  <c r="AN271" i="1"/>
  <c r="AI271" i="1"/>
  <c r="AL271" i="1"/>
  <c r="AH271" i="1"/>
  <c r="AM271" i="1"/>
  <c r="AL272" i="1"/>
  <c r="AH272" i="1"/>
  <c r="AO272" i="1"/>
  <c r="AJ272" i="1"/>
  <c r="AN272" i="1"/>
  <c r="AI272" i="1"/>
  <c r="AK272" i="1"/>
  <c r="AM272" i="1"/>
  <c r="AL273" i="1"/>
  <c r="AH273" i="1"/>
  <c r="AO273" i="1"/>
  <c r="AK273" i="1"/>
  <c r="AM273" i="1"/>
  <c r="AI273" i="1"/>
  <c r="AN273" i="1"/>
  <c r="AJ273" i="1"/>
  <c r="AM274" i="1"/>
  <c r="AI274" i="1"/>
  <c r="AL274" i="1"/>
  <c r="AH274" i="1"/>
  <c r="AN274" i="1"/>
  <c r="AJ274" i="1"/>
  <c r="AO274" i="1"/>
  <c r="AK274" i="1"/>
  <c r="AN275" i="1"/>
  <c r="AJ275" i="1"/>
  <c r="AM275" i="1"/>
  <c r="AI275" i="1"/>
  <c r="AO275" i="1"/>
  <c r="AK275" i="1"/>
  <c r="AH275" i="1"/>
  <c r="AL275" i="1"/>
  <c r="AO276" i="1"/>
  <c r="AK276" i="1"/>
  <c r="AN276" i="1"/>
  <c r="AJ276" i="1"/>
  <c r="AL276" i="1"/>
  <c r="AH276" i="1"/>
  <c r="AM276" i="1"/>
  <c r="AI276" i="1"/>
  <c r="AL277" i="1"/>
  <c r="AH277" i="1"/>
  <c r="AO277" i="1"/>
  <c r="AK277" i="1"/>
  <c r="AM277" i="1"/>
  <c r="AI277" i="1"/>
  <c r="AN277" i="1"/>
  <c r="AJ277" i="1"/>
  <c r="AM278" i="1"/>
  <c r="AI278" i="1"/>
  <c r="AL278" i="1"/>
  <c r="AH278" i="1"/>
  <c r="AN278" i="1"/>
  <c r="AJ278" i="1"/>
  <c r="AK278" i="1"/>
  <c r="AO278" i="1"/>
  <c r="AN279" i="1"/>
  <c r="AJ279" i="1"/>
  <c r="AM279" i="1"/>
  <c r="AI279" i="1"/>
  <c r="AO279" i="1"/>
  <c r="AK279" i="1"/>
  <c r="AL279" i="1"/>
  <c r="AH279" i="1"/>
  <c r="AO280" i="1"/>
  <c r="AK280" i="1"/>
  <c r="AN280" i="1"/>
  <c r="AJ280" i="1"/>
  <c r="AL280" i="1"/>
  <c r="AH280" i="1"/>
  <c r="AM280" i="1"/>
  <c r="AI280" i="1"/>
  <c r="AL281" i="1"/>
  <c r="AH281" i="1"/>
  <c r="AO281" i="1"/>
  <c r="AK281" i="1"/>
  <c r="AM281" i="1"/>
  <c r="AI281" i="1"/>
  <c r="AJ281" i="1"/>
  <c r="AN281" i="1"/>
  <c r="AM282" i="1"/>
  <c r="AI282" i="1"/>
  <c r="AL282" i="1"/>
  <c r="AH282" i="1"/>
  <c r="AN282" i="1"/>
  <c r="AJ282" i="1"/>
  <c r="AK282" i="1"/>
  <c r="AO282" i="1"/>
  <c r="AN283" i="1"/>
  <c r="AJ283" i="1"/>
  <c r="AM283" i="1"/>
  <c r="AI283" i="1"/>
  <c r="AO283" i="1"/>
  <c r="AK283" i="1"/>
  <c r="AL283" i="1"/>
  <c r="AO284" i="1"/>
  <c r="AK284" i="1"/>
  <c r="AN284" i="1"/>
  <c r="AJ284" i="1"/>
  <c r="AL284" i="1"/>
  <c r="AH284" i="1"/>
  <c r="AI284" i="1"/>
  <c r="AM284" i="1"/>
  <c r="AL285" i="1"/>
  <c r="AH285" i="1"/>
  <c r="AO285" i="1"/>
  <c r="AK285" i="1"/>
  <c r="AM285" i="1"/>
  <c r="AI285" i="1"/>
  <c r="AJ285" i="1"/>
  <c r="AN285" i="1"/>
  <c r="AM286" i="1"/>
  <c r="AI286" i="1"/>
  <c r="AL286" i="1"/>
  <c r="AH286" i="1"/>
  <c r="AN286" i="1"/>
  <c r="AJ286" i="1"/>
  <c r="AO286" i="1"/>
  <c r="AK286" i="1"/>
  <c r="AN287" i="1"/>
  <c r="AJ287" i="1"/>
  <c r="AM287" i="1"/>
  <c r="AI287" i="1"/>
  <c r="AO287" i="1"/>
  <c r="AK287" i="1"/>
  <c r="AH287" i="1"/>
  <c r="AL287" i="1"/>
  <c r="AO288" i="1"/>
  <c r="AK288" i="1"/>
  <c r="AN288" i="1"/>
  <c r="AJ288" i="1"/>
  <c r="AL288" i="1"/>
  <c r="AH288" i="1"/>
  <c r="AI288" i="1"/>
  <c r="AM288" i="1"/>
  <c r="AL289" i="1"/>
  <c r="AH289" i="1"/>
  <c r="AO289" i="1"/>
  <c r="AK289" i="1"/>
  <c r="AM289" i="1"/>
  <c r="AI289" i="1"/>
  <c r="AN289" i="1"/>
  <c r="AJ289" i="1"/>
  <c r="AM290" i="1"/>
  <c r="AI290" i="1"/>
  <c r="AL290" i="1"/>
  <c r="AH290" i="1"/>
  <c r="AN290" i="1"/>
  <c r="AJ290" i="1"/>
  <c r="AO290" i="1"/>
  <c r="AK290" i="1"/>
  <c r="AN291" i="1"/>
  <c r="AJ291" i="1"/>
  <c r="AM291" i="1"/>
  <c r="AI291" i="1"/>
  <c r="AO291" i="1"/>
  <c r="AK291" i="1"/>
  <c r="AH291" i="1"/>
  <c r="AL291" i="1"/>
  <c r="AO292" i="1"/>
  <c r="AK292" i="1"/>
  <c r="AN292" i="1"/>
  <c r="AJ292" i="1"/>
  <c r="AL292" i="1"/>
  <c r="AH292" i="1"/>
  <c r="AM292" i="1"/>
  <c r="AI292" i="1"/>
  <c r="AL293" i="1"/>
  <c r="AH293" i="1"/>
  <c r="AO293" i="1"/>
  <c r="AK293" i="1"/>
  <c r="AM293" i="1"/>
  <c r="AI293" i="1"/>
  <c r="AN293" i="1"/>
  <c r="AJ293" i="1"/>
  <c r="AM294" i="1"/>
  <c r="AI294" i="1"/>
  <c r="AL294" i="1"/>
  <c r="AH294" i="1"/>
  <c r="AN294" i="1"/>
  <c r="AJ294" i="1"/>
  <c r="AK294" i="1"/>
  <c r="AO294" i="1"/>
  <c r="AN295" i="1"/>
  <c r="AJ295" i="1"/>
  <c r="AM295" i="1"/>
  <c r="AI295" i="1"/>
  <c r="AO295" i="1"/>
  <c r="AK295" i="1"/>
  <c r="AL295" i="1"/>
  <c r="AH295" i="1"/>
  <c r="AO296" i="1"/>
  <c r="AK296" i="1"/>
  <c r="AN296" i="1"/>
  <c r="AJ296" i="1"/>
  <c r="AL296" i="1"/>
  <c r="AH296" i="1"/>
  <c r="AM296" i="1"/>
  <c r="AI296" i="1"/>
  <c r="AO297" i="1"/>
  <c r="AK297" i="1"/>
  <c r="AN297" i="1"/>
  <c r="AI297" i="1"/>
  <c r="AM297" i="1"/>
  <c r="AH297" i="1"/>
  <c r="AJ297" i="1"/>
  <c r="AL297" i="1"/>
  <c r="AL298" i="1"/>
  <c r="AH298" i="1"/>
  <c r="AN298" i="1"/>
  <c r="AI298" i="1"/>
  <c r="AM298" i="1"/>
  <c r="AO298" i="1"/>
  <c r="AJ298" i="1"/>
  <c r="AK298" i="1"/>
  <c r="AM299" i="1"/>
  <c r="AI299" i="1"/>
  <c r="AN299" i="1"/>
  <c r="AH299" i="1"/>
  <c r="AL299" i="1"/>
  <c r="AO299" i="1"/>
  <c r="AJ299" i="1"/>
  <c r="AK299" i="1"/>
  <c r="AN300" i="1"/>
  <c r="AJ300" i="1"/>
  <c r="AM300" i="1"/>
  <c r="AH300" i="1"/>
  <c r="AL300" i="1"/>
  <c r="AO300" i="1"/>
  <c r="AI300" i="1"/>
  <c r="AK300" i="1"/>
  <c r="AO301" i="1"/>
  <c r="AK301" i="1"/>
  <c r="AM301" i="1"/>
  <c r="AH301" i="1"/>
  <c r="AL301" i="1"/>
  <c r="AN301" i="1"/>
  <c r="AI301" i="1"/>
  <c r="AJ301" i="1"/>
  <c r="AL302" i="1"/>
  <c r="AH302" i="1"/>
  <c r="AM302" i="1"/>
  <c r="AK302" i="1"/>
  <c r="AN302" i="1"/>
  <c r="AI302" i="1"/>
  <c r="AO302" i="1"/>
  <c r="AJ302" i="1"/>
  <c r="AL303" i="1"/>
  <c r="AM303" i="1"/>
  <c r="AI303" i="1"/>
  <c r="AN303" i="1"/>
  <c r="AK303" i="1"/>
  <c r="AO303" i="1"/>
  <c r="AH303" i="1"/>
  <c r="AJ303" i="1"/>
  <c r="AM304" i="1"/>
  <c r="AI304" i="1"/>
  <c r="AN304" i="1"/>
  <c r="AJ304" i="1"/>
  <c r="AK304" i="1"/>
  <c r="AH304" i="1"/>
  <c r="AL304" i="1"/>
  <c r="AO304" i="1"/>
  <c r="AN305" i="1"/>
  <c r="AJ305" i="1"/>
  <c r="AO305" i="1"/>
  <c r="AK305" i="1"/>
  <c r="AH305" i="1"/>
  <c r="AM305" i="1"/>
  <c r="AI305" i="1"/>
  <c r="AL305" i="1"/>
  <c r="AO306" i="1"/>
  <c r="AK306" i="1"/>
  <c r="AL306" i="1"/>
  <c r="AH306" i="1"/>
  <c r="AM306" i="1"/>
  <c r="AJ306" i="1"/>
  <c r="AN306" i="1"/>
  <c r="AI306" i="1"/>
  <c r="AL307" i="1"/>
  <c r="AH307" i="1"/>
  <c r="AM307" i="1"/>
  <c r="AI307" i="1"/>
  <c r="AJ307" i="1"/>
  <c r="AO307" i="1"/>
  <c r="AK307" i="1"/>
  <c r="AN307" i="1"/>
  <c r="AM308" i="1"/>
  <c r="AI308" i="1"/>
  <c r="AN308" i="1"/>
  <c r="AJ308" i="1"/>
  <c r="AO308" i="1"/>
  <c r="AL308" i="1"/>
  <c r="AH308" i="1"/>
  <c r="AK308" i="1"/>
  <c r="AN309" i="1"/>
  <c r="AJ309" i="1"/>
  <c r="AO309" i="1"/>
  <c r="AK309" i="1"/>
  <c r="AL309" i="1"/>
  <c r="AI309" i="1"/>
  <c r="AM309" i="1"/>
  <c r="AH309" i="1"/>
  <c r="AO310" i="1"/>
  <c r="AK310" i="1"/>
  <c r="AL310" i="1"/>
  <c r="AH310" i="1"/>
  <c r="AI310" i="1"/>
  <c r="AN310" i="1"/>
  <c r="AJ310" i="1"/>
  <c r="AM310" i="1"/>
  <c r="AL311" i="1"/>
  <c r="AH311" i="1"/>
  <c r="AM311" i="1"/>
  <c r="AI311" i="1"/>
  <c r="AN311" i="1"/>
  <c r="AK311" i="1"/>
  <c r="AO311" i="1"/>
  <c r="AJ311" i="1"/>
  <c r="AM312" i="1"/>
  <c r="AI312" i="1"/>
  <c r="AN312" i="1"/>
  <c r="AJ312" i="1"/>
  <c r="AK312" i="1"/>
  <c r="AH312" i="1"/>
  <c r="AL312" i="1"/>
  <c r="AO312" i="1"/>
  <c r="AN313" i="1"/>
  <c r="AJ313" i="1"/>
  <c r="AO313" i="1"/>
  <c r="AK313" i="1"/>
  <c r="AH313" i="1"/>
  <c r="AM313" i="1"/>
  <c r="AI313" i="1"/>
  <c r="AL313" i="1"/>
  <c r="AO314" i="1"/>
  <c r="AK314" i="1"/>
  <c r="AL314" i="1"/>
  <c r="AH314" i="1"/>
  <c r="AM314" i="1"/>
  <c r="AJ314" i="1"/>
  <c r="AN314" i="1"/>
  <c r="AI314" i="1"/>
  <c r="AL315" i="1"/>
  <c r="AH315" i="1"/>
  <c r="AM315" i="1"/>
  <c r="AI315" i="1"/>
  <c r="AJ315" i="1"/>
  <c r="AO315" i="1"/>
  <c r="AK315" i="1"/>
  <c r="AN315" i="1"/>
  <c r="AM316" i="1"/>
  <c r="AI316" i="1"/>
  <c r="AN316" i="1"/>
  <c r="AJ316" i="1"/>
  <c r="AO316" i="1"/>
  <c r="AL316" i="1"/>
  <c r="AH316" i="1"/>
  <c r="AK316" i="1"/>
  <c r="AN317" i="1"/>
  <c r="AJ317" i="1"/>
  <c r="AO317" i="1"/>
  <c r="AK317" i="1"/>
  <c r="AL317" i="1"/>
  <c r="AI317" i="1"/>
  <c r="AM317" i="1"/>
  <c r="AH317" i="1"/>
  <c r="AO318" i="1"/>
  <c r="AK318" i="1"/>
  <c r="AL318" i="1"/>
  <c r="AH318" i="1"/>
  <c r="AI318" i="1"/>
  <c r="AN318" i="1"/>
  <c r="AJ318" i="1"/>
  <c r="AM318" i="1"/>
  <c r="AL319" i="1"/>
  <c r="AH319" i="1"/>
  <c r="AM319" i="1"/>
  <c r="AI319" i="1"/>
  <c r="AN319" i="1"/>
  <c r="AK319" i="1"/>
  <c r="AO319" i="1"/>
  <c r="AJ319" i="1"/>
  <c r="AM320" i="1"/>
  <c r="AI320" i="1"/>
  <c r="AN320" i="1"/>
  <c r="AJ320" i="1"/>
  <c r="AK320" i="1"/>
  <c r="AH320" i="1"/>
  <c r="AL320" i="1"/>
  <c r="AO320" i="1"/>
  <c r="AN321" i="1"/>
  <c r="AJ321" i="1"/>
  <c r="AO321" i="1"/>
  <c r="AI321" i="1"/>
  <c r="AK321" i="1"/>
  <c r="AL321" i="1"/>
  <c r="AH321" i="1"/>
  <c r="AM321" i="1"/>
  <c r="AO322" i="1"/>
  <c r="AK322" i="1"/>
  <c r="AN322" i="1"/>
  <c r="AI322" i="1"/>
  <c r="AJ322" i="1"/>
  <c r="AM322" i="1"/>
  <c r="AH322" i="1"/>
  <c r="AL322" i="1"/>
  <c r="AL323" i="1"/>
  <c r="AH323" i="1"/>
  <c r="AN323" i="1"/>
  <c r="AI323" i="1"/>
  <c r="AO323" i="1"/>
  <c r="AJ323" i="1"/>
  <c r="AK323" i="1"/>
  <c r="AM323" i="1"/>
  <c r="AM324" i="1"/>
  <c r="AI324" i="1"/>
  <c r="AN324" i="1"/>
  <c r="AH324" i="1"/>
  <c r="AO324" i="1"/>
  <c r="AJ324" i="1"/>
  <c r="AL324" i="1"/>
  <c r="AK324" i="1"/>
  <c r="AN325" i="1"/>
  <c r="AJ325" i="1"/>
  <c r="AM325" i="1"/>
  <c r="AH325" i="1"/>
  <c r="AO325" i="1"/>
  <c r="AI325" i="1"/>
  <c r="AK325" i="1"/>
  <c r="AL325" i="1"/>
  <c r="AO326" i="1"/>
  <c r="AK326" i="1"/>
  <c r="AM326" i="1"/>
  <c r="AH326" i="1"/>
  <c r="AN326" i="1"/>
  <c r="AI326" i="1"/>
  <c r="AL326" i="1"/>
  <c r="AJ326" i="1"/>
  <c r="AL327" i="1"/>
  <c r="AH327" i="1"/>
  <c r="AM327" i="1"/>
  <c r="AN327" i="1"/>
  <c r="AI327" i="1"/>
  <c r="AJ327" i="1"/>
  <c r="AK327" i="1"/>
  <c r="AO327" i="1"/>
  <c r="AM328" i="1"/>
  <c r="AI328" i="1"/>
  <c r="AL328" i="1"/>
  <c r="AN328" i="1"/>
  <c r="AH328" i="1"/>
  <c r="AO328" i="1"/>
  <c r="AK328" i="1"/>
  <c r="AJ328" i="1"/>
  <c r="AN329" i="1"/>
  <c r="AJ329" i="1"/>
  <c r="AL329" i="1"/>
  <c r="AM329" i="1"/>
  <c r="AH329" i="1"/>
  <c r="AI329" i="1"/>
  <c r="AK329" i="1"/>
  <c r="AO329" i="1"/>
  <c r="AO330" i="1"/>
  <c r="AK330" i="1"/>
  <c r="AL330" i="1"/>
  <c r="AM330" i="1"/>
  <c r="AH330" i="1"/>
  <c r="AN330" i="1"/>
  <c r="AJ330" i="1"/>
  <c r="AI330" i="1"/>
  <c r="AL331" i="1"/>
  <c r="AH331" i="1"/>
  <c r="AK331" i="1"/>
  <c r="AM331" i="1"/>
  <c r="AI331" i="1"/>
  <c r="AO331" i="1"/>
  <c r="AJ331" i="1"/>
  <c r="AN331" i="1"/>
  <c r="AM332" i="1"/>
  <c r="AI332" i="1"/>
  <c r="AK332" i="1"/>
  <c r="AL332" i="1"/>
  <c r="AN332" i="1"/>
  <c r="AJ332" i="1"/>
  <c r="AO332" i="1"/>
  <c r="AH332" i="1"/>
  <c r="AN333" i="1"/>
  <c r="AJ333" i="1"/>
  <c r="AK333" i="1"/>
  <c r="AL333" i="1"/>
  <c r="AH333" i="1"/>
  <c r="AO333" i="1"/>
  <c r="AI333" i="1"/>
  <c r="AM333" i="1"/>
  <c r="AO334" i="1"/>
  <c r="AK334" i="1"/>
  <c r="AJ334" i="1"/>
  <c r="AL334" i="1"/>
  <c r="AM334" i="1"/>
  <c r="AI334" i="1"/>
  <c r="AN334" i="1"/>
  <c r="AH334" i="1"/>
  <c r="AL335" i="1"/>
  <c r="AH335" i="1"/>
  <c r="AO335" i="1"/>
  <c r="AJ335" i="1"/>
  <c r="AK335" i="1"/>
  <c r="AN335" i="1"/>
  <c r="AI335" i="1"/>
  <c r="AM335" i="1"/>
  <c r="AM336" i="1"/>
  <c r="AI336" i="1"/>
  <c r="AO336" i="1"/>
  <c r="AJ336" i="1"/>
  <c r="AK336" i="1"/>
  <c r="AL336" i="1"/>
  <c r="AH336" i="1"/>
  <c r="AN336" i="1"/>
  <c r="AN337" i="1"/>
  <c r="AJ337" i="1"/>
  <c r="AO337" i="1"/>
  <c r="AI337" i="1"/>
  <c r="AK337" i="1"/>
  <c r="AM337" i="1"/>
  <c r="AH337" i="1"/>
  <c r="AL337" i="1"/>
  <c r="AO338" i="1"/>
  <c r="AK338" i="1"/>
  <c r="AN338" i="1"/>
  <c r="AI338" i="1"/>
  <c r="AJ338" i="1"/>
  <c r="AL338" i="1"/>
  <c r="AH338" i="1"/>
  <c r="AM338" i="1"/>
  <c r="AL339" i="1"/>
  <c r="AH339" i="1"/>
  <c r="AN339" i="1"/>
  <c r="AI339" i="1"/>
  <c r="AO339" i="1"/>
  <c r="AJ339" i="1"/>
  <c r="AM339" i="1"/>
  <c r="AK339" i="1"/>
  <c r="AM340" i="1"/>
  <c r="AI340" i="1"/>
  <c r="AN340" i="1"/>
  <c r="AH340" i="1"/>
  <c r="AO340" i="1"/>
  <c r="AJ340" i="1"/>
  <c r="AK340" i="1"/>
  <c r="AL340" i="1"/>
  <c r="AN341" i="1"/>
  <c r="AJ341" i="1"/>
  <c r="AM341" i="1"/>
  <c r="AH341" i="1"/>
  <c r="AO341" i="1"/>
  <c r="AI341" i="1"/>
  <c r="AL341" i="1"/>
  <c r="AK341" i="1"/>
  <c r="AO342" i="1"/>
  <c r="AK342" i="1"/>
  <c r="AM342" i="1"/>
  <c r="AH342" i="1"/>
  <c r="AN342" i="1"/>
  <c r="AI342" i="1"/>
  <c r="AJ342" i="1"/>
  <c r="AL342" i="1"/>
  <c r="AL343" i="1"/>
  <c r="AH343" i="1"/>
  <c r="AM343" i="1"/>
  <c r="AN343" i="1"/>
  <c r="AI343" i="1"/>
  <c r="AO343" i="1"/>
  <c r="AK343" i="1"/>
  <c r="AJ343" i="1"/>
  <c r="AM344" i="1"/>
  <c r="AI344" i="1"/>
  <c r="AL344" i="1"/>
  <c r="AN344" i="1"/>
  <c r="AH344" i="1"/>
  <c r="AJ344" i="1"/>
  <c r="AK344" i="1"/>
  <c r="AO344" i="1"/>
  <c r="AN345" i="1"/>
  <c r="AJ345" i="1"/>
  <c r="AL345" i="1"/>
  <c r="AM345" i="1"/>
  <c r="AH345" i="1"/>
  <c r="AO345" i="1"/>
  <c r="AK345" i="1"/>
  <c r="AI345" i="1"/>
  <c r="AO346" i="1"/>
  <c r="AK346" i="1"/>
  <c r="AL346" i="1"/>
  <c r="AJ346" i="1"/>
  <c r="AM346" i="1"/>
  <c r="AH346" i="1"/>
  <c r="AI346" i="1"/>
  <c r="AN346" i="1"/>
  <c r="AL347" i="1"/>
  <c r="AH347" i="1"/>
  <c r="AK347" i="1"/>
  <c r="AO347" i="1"/>
  <c r="AJ347" i="1"/>
  <c r="AM347" i="1"/>
  <c r="AI347" i="1"/>
  <c r="AN347" i="1"/>
  <c r="AM348" i="1"/>
  <c r="AI348" i="1"/>
  <c r="AK348" i="1"/>
  <c r="AO348" i="1"/>
  <c r="AJ348" i="1"/>
  <c r="AL348" i="1"/>
  <c r="AN348" i="1"/>
  <c r="AH348" i="1"/>
  <c r="AN349" i="1"/>
  <c r="AJ349" i="1"/>
  <c r="AK349" i="1"/>
  <c r="AO349" i="1"/>
  <c r="AI349" i="1"/>
  <c r="AL349" i="1"/>
  <c r="AM349" i="1"/>
  <c r="AH349" i="1"/>
  <c r="AO350" i="1"/>
  <c r="AK350" i="1"/>
  <c r="AJ350" i="1"/>
  <c r="AN350" i="1"/>
  <c r="AI350" i="1"/>
  <c r="AL350" i="1"/>
  <c r="AH350" i="1"/>
  <c r="AM350" i="1"/>
  <c r="AL351" i="1"/>
  <c r="AH351" i="1"/>
  <c r="AN351" i="1"/>
  <c r="AI351" i="1"/>
  <c r="AJ351" i="1"/>
  <c r="AO351" i="1"/>
  <c r="AK351" i="1"/>
  <c r="AM351" i="1"/>
  <c r="AM352" i="1"/>
  <c r="AI352" i="1"/>
  <c r="AN352" i="1"/>
  <c r="AH352" i="1"/>
  <c r="AK352" i="1"/>
  <c r="AJ352" i="1"/>
  <c r="AL352" i="1"/>
  <c r="AO352" i="1"/>
  <c r="AN353" i="1"/>
  <c r="AJ353" i="1"/>
  <c r="AM353" i="1"/>
  <c r="AH353" i="1"/>
  <c r="AL353" i="1"/>
  <c r="AK353" i="1"/>
  <c r="AO353" i="1"/>
  <c r="AI353" i="1"/>
  <c r="AO354" i="1"/>
  <c r="AK354" i="1"/>
  <c r="AM354" i="1"/>
  <c r="AH354" i="1"/>
  <c r="AN354" i="1"/>
  <c r="AL354" i="1"/>
  <c r="AI354" i="1"/>
  <c r="AJ354" i="1"/>
  <c r="AL355" i="1"/>
  <c r="AH355" i="1"/>
  <c r="AM355" i="1"/>
  <c r="AO355" i="1"/>
  <c r="AI355" i="1"/>
  <c r="AN355" i="1"/>
  <c r="AJ355" i="1"/>
  <c r="AK355" i="1"/>
  <c r="AM356" i="1"/>
  <c r="AI356" i="1"/>
  <c r="AL356" i="1"/>
  <c r="AJ356" i="1"/>
  <c r="AO356" i="1"/>
  <c r="AH356" i="1"/>
  <c r="AK356" i="1"/>
  <c r="AN356" i="1"/>
  <c r="AN357" i="1"/>
  <c r="AJ357" i="1"/>
  <c r="AK357" i="1"/>
  <c r="AL357" i="1"/>
  <c r="AH357" i="1"/>
  <c r="AO357" i="1"/>
  <c r="AI357" i="1"/>
  <c r="AM357" i="1"/>
  <c r="AO358" i="1"/>
  <c r="AK358" i="1"/>
  <c r="AJ358" i="1"/>
  <c r="AL358" i="1"/>
  <c r="AM358" i="1"/>
  <c r="AI358" i="1"/>
  <c r="AN358" i="1"/>
  <c r="AH358" i="1"/>
  <c r="AL359" i="1"/>
  <c r="AH359" i="1"/>
  <c r="AO359" i="1"/>
  <c r="AJ359" i="1"/>
  <c r="AN359" i="1"/>
  <c r="AI359" i="1"/>
  <c r="AK359" i="1"/>
  <c r="AM359" i="1"/>
  <c r="AM360" i="1"/>
  <c r="AI360" i="1"/>
  <c r="AO360" i="1"/>
  <c r="AJ360" i="1"/>
  <c r="AN360" i="1"/>
  <c r="AH360" i="1"/>
  <c r="AK360" i="1"/>
  <c r="AL360" i="1"/>
  <c r="AN361" i="1"/>
  <c r="AJ361" i="1"/>
  <c r="AO361" i="1"/>
  <c r="AI361" i="1"/>
  <c r="AM361" i="1"/>
  <c r="AH361" i="1"/>
  <c r="AK361" i="1"/>
  <c r="AL361" i="1"/>
  <c r="AO362" i="1"/>
  <c r="AK362" i="1"/>
  <c r="AN362" i="1"/>
  <c r="AI362" i="1"/>
  <c r="AM362" i="1"/>
  <c r="AH362" i="1"/>
  <c r="AJ362" i="1"/>
  <c r="AL362" i="1"/>
  <c r="AL363" i="1"/>
  <c r="AH363" i="1"/>
  <c r="AN363" i="1"/>
  <c r="AI363" i="1"/>
  <c r="AM363" i="1"/>
  <c r="AO363" i="1"/>
  <c r="AJ363" i="1"/>
  <c r="AK363" i="1"/>
  <c r="AM364" i="1"/>
  <c r="AI364" i="1"/>
  <c r="AN364" i="1"/>
  <c r="AH364" i="1"/>
  <c r="AL364" i="1"/>
  <c r="AO364" i="1"/>
  <c r="AJ364" i="1"/>
  <c r="AK364" i="1"/>
  <c r="AN365" i="1"/>
  <c r="AJ365" i="1"/>
  <c r="AM365" i="1"/>
  <c r="AH365" i="1"/>
  <c r="AL365" i="1"/>
  <c r="AO365" i="1"/>
  <c r="AI365" i="1"/>
  <c r="AK365" i="1"/>
  <c r="AO366" i="1"/>
  <c r="AK366" i="1"/>
  <c r="AM366" i="1"/>
  <c r="AH366" i="1"/>
  <c r="AL366" i="1"/>
  <c r="AN366" i="1"/>
  <c r="AI366" i="1"/>
  <c r="AJ366" i="1"/>
  <c r="AL367" i="1"/>
  <c r="AH367" i="1"/>
  <c r="AM367" i="1"/>
  <c r="AK367" i="1"/>
  <c r="AN367" i="1"/>
  <c r="AI367" i="1"/>
  <c r="AJ367" i="1"/>
  <c r="AO367" i="1"/>
  <c r="AM368" i="1"/>
  <c r="AI368" i="1"/>
  <c r="AL368" i="1"/>
  <c r="AK368" i="1"/>
  <c r="AN368" i="1"/>
  <c r="AH368" i="1"/>
  <c r="AO368" i="1"/>
  <c r="AJ368" i="1"/>
  <c r="AN369" i="1"/>
  <c r="AJ369" i="1"/>
  <c r="AL369" i="1"/>
  <c r="AK369" i="1"/>
  <c r="AM369" i="1"/>
  <c r="AH369" i="1"/>
  <c r="AO369" i="1"/>
  <c r="AI369" i="1"/>
  <c r="AO370" i="1"/>
  <c r="AK370" i="1"/>
  <c r="AL370" i="1"/>
  <c r="AJ370" i="1"/>
  <c r="AM370" i="1"/>
  <c r="AH370" i="1"/>
  <c r="AI370" i="1"/>
  <c r="AN370" i="1"/>
  <c r="AL371" i="1"/>
  <c r="AH371" i="1"/>
  <c r="AK371" i="1"/>
  <c r="AO371" i="1"/>
  <c r="AJ371" i="1"/>
  <c r="AM371" i="1"/>
  <c r="AI371" i="1"/>
  <c r="AN371" i="1"/>
  <c r="AM372" i="1"/>
  <c r="AI372" i="1"/>
  <c r="AK372" i="1"/>
  <c r="AO372" i="1"/>
  <c r="AJ372" i="1"/>
  <c r="AL372" i="1"/>
  <c r="AN372" i="1"/>
  <c r="AH372" i="1"/>
  <c r="AN373" i="1"/>
  <c r="AJ373" i="1"/>
  <c r="AK373" i="1"/>
  <c r="AO373" i="1"/>
  <c r="AI373" i="1"/>
  <c r="AL373" i="1"/>
  <c r="AM373" i="1"/>
  <c r="AH373" i="1"/>
  <c r="AO374" i="1"/>
  <c r="AK374" i="1"/>
  <c r="AJ374" i="1"/>
  <c r="AN374" i="1"/>
  <c r="AI374" i="1"/>
  <c r="AL374" i="1"/>
  <c r="AH374" i="1"/>
  <c r="AM374" i="1"/>
  <c r="AL375" i="1"/>
  <c r="AH375" i="1"/>
  <c r="AO375" i="1"/>
  <c r="AJ375" i="1"/>
  <c r="AN375" i="1"/>
  <c r="AI375" i="1"/>
  <c r="AK375" i="1"/>
  <c r="AM375" i="1"/>
  <c r="AM376" i="1"/>
  <c r="AI376" i="1"/>
  <c r="AO376" i="1"/>
  <c r="AJ376" i="1"/>
  <c r="AN376" i="1"/>
  <c r="AH376" i="1"/>
  <c r="AK376" i="1"/>
  <c r="AL376" i="1"/>
  <c r="AN377" i="1"/>
  <c r="AJ377" i="1"/>
  <c r="AO377" i="1"/>
  <c r="AI377" i="1"/>
  <c r="AM377" i="1"/>
  <c r="AH377" i="1"/>
  <c r="AK377" i="1"/>
  <c r="AL377" i="1"/>
  <c r="AO378" i="1"/>
  <c r="AK378" i="1"/>
  <c r="AN378" i="1"/>
  <c r="AI378" i="1"/>
  <c r="AM378" i="1"/>
  <c r="AH378" i="1"/>
  <c r="AJ378" i="1"/>
  <c r="AL378" i="1"/>
  <c r="AM379" i="1"/>
  <c r="AI379" i="1"/>
  <c r="AL379" i="1"/>
  <c r="AN379" i="1"/>
  <c r="AK379" i="1"/>
  <c r="AO379" i="1"/>
  <c r="AH379" i="1"/>
  <c r="AJ379" i="1"/>
  <c r="AN380" i="1"/>
  <c r="AJ380" i="1"/>
  <c r="AL380" i="1"/>
  <c r="AO380" i="1"/>
  <c r="AH380" i="1"/>
  <c r="AM380" i="1"/>
  <c r="AI380" i="1"/>
  <c r="AK380" i="1"/>
  <c r="AO381" i="1"/>
  <c r="AK381" i="1"/>
  <c r="AL381" i="1"/>
  <c r="AI381" i="1"/>
  <c r="AN381" i="1"/>
  <c r="AH381" i="1"/>
  <c r="AJ381" i="1"/>
  <c r="AM381" i="1"/>
  <c r="AL382" i="1"/>
  <c r="AH382" i="1"/>
  <c r="AK382" i="1"/>
  <c r="AJ382" i="1"/>
  <c r="AO382" i="1"/>
  <c r="AI382" i="1"/>
  <c r="AM382" i="1"/>
  <c r="AN382" i="1"/>
  <c r="AM383" i="1"/>
  <c r="AI383" i="1"/>
  <c r="AK383" i="1"/>
  <c r="AL383" i="1"/>
  <c r="AJ383" i="1"/>
  <c r="AN383" i="1"/>
  <c r="AH383" i="1"/>
  <c r="AO383" i="1"/>
  <c r="AN384" i="1"/>
  <c r="AJ384" i="1"/>
  <c r="AK384" i="1"/>
  <c r="AM384" i="1"/>
  <c r="AL384" i="1"/>
  <c r="AO384" i="1"/>
  <c r="AH384" i="1"/>
  <c r="AI384" i="1"/>
  <c r="AO385" i="1"/>
  <c r="AK385" i="1"/>
  <c r="AJ385" i="1"/>
  <c r="AN385" i="1"/>
  <c r="AH385" i="1"/>
  <c r="AM385" i="1"/>
  <c r="AI385" i="1"/>
  <c r="AL385" i="1"/>
  <c r="AL386" i="1"/>
  <c r="AH386" i="1"/>
  <c r="AO386" i="1"/>
  <c r="AJ386" i="1"/>
  <c r="AI386" i="1"/>
  <c r="AN386" i="1"/>
  <c r="AK386" i="1"/>
  <c r="AM386" i="1"/>
  <c r="AM387" i="1"/>
  <c r="AI387" i="1"/>
  <c r="AN387" i="1"/>
  <c r="AH387" i="1"/>
  <c r="AO387" i="1"/>
  <c r="AJ387" i="1"/>
  <c r="AK387" i="1"/>
  <c r="AL387" i="1"/>
  <c r="AN388" i="1"/>
  <c r="AJ388" i="1"/>
  <c r="AM388" i="1"/>
  <c r="AH388" i="1"/>
  <c r="AO388" i="1"/>
  <c r="AI388" i="1"/>
  <c r="AL388" i="1"/>
  <c r="AK388" i="1"/>
  <c r="AO389" i="1"/>
  <c r="AK389" i="1"/>
  <c r="AM389" i="1"/>
  <c r="AH389" i="1"/>
  <c r="AN389" i="1"/>
  <c r="AI389" i="1"/>
  <c r="AJ389" i="1"/>
  <c r="AL389" i="1"/>
  <c r="AL390" i="1"/>
  <c r="AH390" i="1"/>
  <c r="AM390" i="1"/>
  <c r="AN390" i="1"/>
  <c r="AI390" i="1"/>
  <c r="AK390" i="1"/>
  <c r="AJ390" i="1"/>
  <c r="AO390" i="1"/>
  <c r="AM391" i="1"/>
  <c r="AI391" i="1"/>
  <c r="AL391" i="1"/>
  <c r="AN391" i="1"/>
  <c r="AH391" i="1"/>
  <c r="AO391" i="1"/>
  <c r="AJ391" i="1"/>
  <c r="AK391" i="1"/>
  <c r="AN392" i="1"/>
  <c r="AJ392" i="1"/>
  <c r="AL392" i="1"/>
  <c r="AM392" i="1"/>
  <c r="AH392" i="1"/>
  <c r="AK392" i="1"/>
  <c r="AI392" i="1"/>
  <c r="AO392" i="1"/>
  <c r="AO393" i="1"/>
  <c r="AK393" i="1"/>
  <c r="AL393" i="1"/>
  <c r="AM393" i="1"/>
  <c r="AH393" i="1"/>
  <c r="AN393" i="1"/>
  <c r="AI393" i="1"/>
  <c r="AJ393" i="1"/>
  <c r="AL394" i="1"/>
  <c r="AH394" i="1"/>
  <c r="AK394" i="1"/>
  <c r="AM394" i="1"/>
  <c r="AJ394" i="1"/>
  <c r="AI394" i="1"/>
  <c r="AN394" i="1"/>
  <c r="AO394" i="1"/>
  <c r="AM395" i="1"/>
  <c r="AI395" i="1"/>
  <c r="AK395" i="1"/>
  <c r="AL395" i="1"/>
  <c r="AO395" i="1"/>
  <c r="AN395" i="1"/>
  <c r="AH395" i="1"/>
  <c r="AJ395" i="1"/>
  <c r="AN396" i="1"/>
  <c r="AJ396" i="1"/>
  <c r="AK396" i="1"/>
  <c r="AL396" i="1"/>
  <c r="AI396" i="1"/>
  <c r="AH396" i="1"/>
  <c r="AM396" i="1"/>
  <c r="AO396" i="1"/>
  <c r="AO397" i="1"/>
  <c r="AK397" i="1"/>
  <c r="AJ397" i="1"/>
  <c r="AN397" i="1"/>
  <c r="AL397" i="1"/>
  <c r="AM397" i="1"/>
  <c r="AH397" i="1"/>
  <c r="AI397" i="1"/>
  <c r="AL398" i="1"/>
  <c r="AH398" i="1"/>
  <c r="AO398" i="1"/>
  <c r="AJ398" i="1"/>
  <c r="AN398" i="1"/>
  <c r="AI398" i="1"/>
  <c r="AK398" i="1"/>
  <c r="AM398" i="1"/>
  <c r="AM399" i="1"/>
  <c r="AI399" i="1"/>
  <c r="AO399" i="1"/>
  <c r="AJ399" i="1"/>
  <c r="AN399" i="1"/>
  <c r="AH399" i="1"/>
  <c r="AK399" i="1"/>
  <c r="AL399" i="1"/>
  <c r="AM400" i="1"/>
  <c r="AI400" i="1"/>
  <c r="AL400" i="1"/>
  <c r="AH400" i="1"/>
  <c r="AN400" i="1"/>
  <c r="AJ400" i="1"/>
  <c r="AO400" i="1"/>
  <c r="AK400" i="1"/>
  <c r="AN401" i="1"/>
  <c r="AJ401" i="1"/>
  <c r="AM401" i="1"/>
  <c r="AI401" i="1"/>
  <c r="AO401" i="1"/>
  <c r="AK401" i="1"/>
  <c r="AH401" i="1"/>
  <c r="AL401" i="1"/>
  <c r="AO402" i="1"/>
  <c r="AK402" i="1"/>
  <c r="AN402" i="1"/>
  <c r="AJ402" i="1"/>
  <c r="AL402" i="1"/>
  <c r="AH402" i="1"/>
  <c r="AM402" i="1"/>
  <c r="AI402" i="1"/>
  <c r="AL403" i="1"/>
  <c r="AH403" i="1"/>
  <c r="AO403" i="1"/>
  <c r="AK403" i="1"/>
  <c r="AM403" i="1"/>
  <c r="AI403" i="1"/>
  <c r="AN403" i="1"/>
  <c r="AJ403" i="1"/>
  <c r="AM404" i="1"/>
  <c r="AI404" i="1"/>
  <c r="AL404" i="1"/>
  <c r="AH404" i="1"/>
  <c r="AN404" i="1"/>
  <c r="AJ404" i="1"/>
  <c r="AK404" i="1"/>
  <c r="AO404" i="1"/>
  <c r="AN405" i="1"/>
  <c r="AJ405" i="1"/>
  <c r="AM405" i="1"/>
  <c r="AI405" i="1"/>
  <c r="AO405" i="1"/>
  <c r="AK405" i="1"/>
  <c r="AL405" i="1"/>
  <c r="AH405" i="1"/>
  <c r="AO406" i="1"/>
  <c r="AK406" i="1"/>
  <c r="AN406" i="1"/>
  <c r="AJ406" i="1"/>
  <c r="AL406" i="1"/>
  <c r="AH406" i="1"/>
  <c r="AM406" i="1"/>
  <c r="AI406" i="1"/>
  <c r="AL407" i="1"/>
  <c r="AH407" i="1"/>
  <c r="AO407" i="1"/>
  <c r="AK407" i="1"/>
  <c r="AM407" i="1"/>
  <c r="AI407" i="1"/>
  <c r="AJ407" i="1"/>
  <c r="AN407" i="1"/>
  <c r="AM408" i="1"/>
  <c r="AI408" i="1"/>
  <c r="AL408" i="1"/>
  <c r="AH408" i="1"/>
  <c r="AN408" i="1"/>
  <c r="AJ408" i="1"/>
  <c r="AK408" i="1"/>
  <c r="AO408" i="1"/>
  <c r="AN409" i="1"/>
  <c r="AJ409" i="1"/>
  <c r="AM409" i="1"/>
  <c r="AI409" i="1"/>
  <c r="AO409" i="1"/>
  <c r="AK409" i="1"/>
  <c r="AL409" i="1"/>
  <c r="AH409" i="1"/>
  <c r="AO410" i="1"/>
  <c r="AK410" i="1"/>
  <c r="AN410" i="1"/>
  <c r="AJ410" i="1"/>
  <c r="AL410" i="1"/>
  <c r="AH410" i="1"/>
  <c r="AI410" i="1"/>
  <c r="AM410" i="1"/>
  <c r="AL411" i="1"/>
  <c r="AH411" i="1"/>
  <c r="AO411" i="1"/>
  <c r="AK411" i="1"/>
  <c r="AM411" i="1"/>
  <c r="AI411" i="1"/>
  <c r="AJ411" i="1"/>
  <c r="AN411" i="1"/>
  <c r="AM412" i="1"/>
  <c r="AI412" i="1"/>
  <c r="AL412" i="1"/>
  <c r="AH412" i="1"/>
  <c r="AN412" i="1"/>
  <c r="AJ412" i="1"/>
  <c r="AO412" i="1"/>
  <c r="AK412" i="1"/>
  <c r="AN413" i="1"/>
  <c r="AJ413" i="1"/>
  <c r="AM413" i="1"/>
  <c r="AI413" i="1"/>
  <c r="AO413" i="1"/>
  <c r="AK413" i="1"/>
  <c r="AH413" i="1"/>
  <c r="AL413" i="1"/>
  <c r="AO414" i="1"/>
  <c r="AK414" i="1"/>
  <c r="AN414" i="1"/>
  <c r="AJ414" i="1"/>
  <c r="AL414" i="1"/>
  <c r="AH414" i="1"/>
  <c r="AI414" i="1"/>
  <c r="AM414" i="1"/>
  <c r="AL415" i="1"/>
  <c r="AH415" i="1"/>
  <c r="AO415" i="1"/>
  <c r="AK415" i="1"/>
  <c r="AM415" i="1"/>
  <c r="AI415" i="1"/>
  <c r="AN415" i="1"/>
  <c r="AJ415" i="1"/>
  <c r="AM416" i="1"/>
  <c r="AI416" i="1"/>
  <c r="AL416" i="1"/>
  <c r="AH416" i="1"/>
  <c r="AN416" i="1"/>
  <c r="AJ416" i="1"/>
  <c r="AO416" i="1"/>
  <c r="AK416" i="1"/>
  <c r="AN162" i="1"/>
  <c r="AL168" i="1"/>
  <c r="AJ174" i="1"/>
  <c r="AO175" i="1"/>
  <c r="AH180" i="1"/>
  <c r="AH283" i="1"/>
  <c r="Y170" i="1"/>
  <c r="W170" i="1"/>
  <c r="AY170" i="1" s="1"/>
  <c r="W171" i="1"/>
  <c r="AY171" i="1" s="1"/>
  <c r="X171" i="1"/>
  <c r="Y171" i="1"/>
  <c r="X172" i="1"/>
  <c r="W172" i="1"/>
  <c r="AY172" i="1" s="1"/>
  <c r="Y172" i="1"/>
  <c r="Y173" i="1"/>
  <c r="X173" i="1"/>
  <c r="Y174" i="1"/>
  <c r="W174" i="1"/>
  <c r="AY174" i="1" s="1"/>
  <c r="X174" i="1"/>
  <c r="W175" i="1"/>
  <c r="AY175" i="1" s="1"/>
  <c r="X175" i="1"/>
  <c r="X176" i="1"/>
  <c r="W176" i="1"/>
  <c r="AY176" i="1" s="1"/>
  <c r="Y176" i="1"/>
  <c r="Y177" i="1"/>
  <c r="X177" i="1"/>
  <c r="W177" i="1"/>
  <c r="AY177" i="1" s="1"/>
  <c r="Y178" i="1"/>
  <c r="W178" i="1"/>
  <c r="AY178" i="1" s="1"/>
  <c r="W179" i="1"/>
  <c r="AY179" i="1" s="1"/>
  <c r="X179" i="1"/>
  <c r="Y179" i="1"/>
  <c r="X180" i="1"/>
  <c r="W180" i="1"/>
  <c r="AY180" i="1" s="1"/>
  <c r="Y180" i="1"/>
  <c r="Y181" i="1"/>
  <c r="X181" i="1"/>
  <c r="Y182" i="1"/>
  <c r="W182" i="1"/>
  <c r="AY182" i="1" s="1"/>
  <c r="X182" i="1"/>
  <c r="W183" i="1"/>
  <c r="AY183" i="1" s="1"/>
  <c r="X183" i="1"/>
  <c r="Y183" i="1"/>
  <c r="Y184" i="1"/>
  <c r="W184" i="1"/>
  <c r="AY184" i="1" s="1"/>
  <c r="X184" i="1"/>
  <c r="W185" i="1"/>
  <c r="AY185" i="1" s="1"/>
  <c r="X185" i="1"/>
  <c r="Y185" i="1"/>
  <c r="X186" i="1"/>
  <c r="W186" i="1"/>
  <c r="AY186" i="1" s="1"/>
  <c r="Y186" i="1"/>
  <c r="Y187" i="1"/>
  <c r="X187" i="1"/>
  <c r="Y188" i="1"/>
  <c r="W188" i="1"/>
  <c r="AY188" i="1" s="1"/>
  <c r="X188" i="1"/>
  <c r="W189" i="1"/>
  <c r="AY189" i="1" s="1"/>
  <c r="X189" i="1"/>
  <c r="Y189" i="1"/>
  <c r="X190" i="1"/>
  <c r="W190" i="1"/>
  <c r="AY190" i="1" s="1"/>
  <c r="Y190" i="1"/>
  <c r="Y191" i="1"/>
  <c r="X191" i="1"/>
  <c r="W191" i="1"/>
  <c r="AY191" i="1" s="1"/>
  <c r="Y192" i="1"/>
  <c r="W192" i="1"/>
  <c r="AY192" i="1" s="1"/>
  <c r="X192" i="1"/>
  <c r="W193" i="1"/>
  <c r="AY193" i="1" s="1"/>
  <c r="X193" i="1"/>
  <c r="Y193" i="1"/>
  <c r="X194" i="1"/>
  <c r="W194" i="1"/>
  <c r="AY194" i="1" s="1"/>
  <c r="Y194" i="1"/>
  <c r="Y195" i="1"/>
  <c r="X195" i="1"/>
  <c r="W195" i="1"/>
  <c r="AY195" i="1" s="1"/>
  <c r="Y196" i="1"/>
  <c r="W196" i="1"/>
  <c r="AY196" i="1" s="1"/>
  <c r="X196" i="1"/>
  <c r="W197" i="1"/>
  <c r="AY197" i="1" s="1"/>
  <c r="X197" i="1"/>
  <c r="Y197" i="1"/>
  <c r="X198" i="1"/>
  <c r="W198" i="1"/>
  <c r="AY198" i="1" s="1"/>
  <c r="Y198" i="1"/>
  <c r="Y199" i="1"/>
  <c r="X199" i="1"/>
  <c r="W199" i="1"/>
  <c r="AY199" i="1" s="1"/>
  <c r="Y200" i="1"/>
  <c r="W200" i="1"/>
  <c r="AY200" i="1" s="1"/>
  <c r="X200" i="1"/>
  <c r="W201" i="1"/>
  <c r="AY201" i="1" s="1"/>
  <c r="X201" i="1"/>
  <c r="Y201" i="1"/>
  <c r="X202" i="1"/>
  <c r="W202" i="1"/>
  <c r="AY202" i="1" s="1"/>
  <c r="Y202" i="1"/>
  <c r="Y203" i="1"/>
  <c r="X203" i="1"/>
  <c r="W203" i="1"/>
  <c r="AY203" i="1" s="1"/>
  <c r="Y204" i="1"/>
  <c r="W204" i="1"/>
  <c r="AY204" i="1" s="1"/>
  <c r="X204" i="1"/>
  <c r="W205" i="1"/>
  <c r="AY205" i="1" s="1"/>
  <c r="X205" i="1"/>
  <c r="Y205" i="1"/>
  <c r="X206" i="1"/>
  <c r="W206" i="1"/>
  <c r="AY206" i="1" s="1"/>
  <c r="Y206" i="1"/>
  <c r="Y207" i="1"/>
  <c r="X207" i="1"/>
  <c r="W207" i="1"/>
  <c r="AY207" i="1" s="1"/>
  <c r="Y208" i="1"/>
  <c r="W208" i="1"/>
  <c r="AY208" i="1" s="1"/>
  <c r="X208" i="1"/>
  <c r="W209" i="1"/>
  <c r="AY209" i="1" s="1"/>
  <c r="X209" i="1"/>
  <c r="Y209" i="1"/>
  <c r="X210" i="1"/>
  <c r="W210" i="1"/>
  <c r="AY210" i="1" s="1"/>
  <c r="Y210" i="1"/>
  <c r="Y211" i="1"/>
  <c r="X211" i="1"/>
  <c r="W211" i="1"/>
  <c r="AY211" i="1" s="1"/>
  <c r="Y212" i="1"/>
  <c r="W212" i="1"/>
  <c r="AY212" i="1" s="1"/>
  <c r="X212" i="1"/>
  <c r="W213" i="1"/>
  <c r="AY213" i="1" s="1"/>
  <c r="X213" i="1"/>
  <c r="X214" i="1"/>
  <c r="W214" i="1"/>
  <c r="AY214" i="1" s="1"/>
  <c r="Y214" i="1"/>
  <c r="Y215" i="1"/>
  <c r="X215" i="1"/>
  <c r="W215" i="1"/>
  <c r="AY215" i="1" s="1"/>
  <c r="Y216" i="1"/>
  <c r="W216" i="1"/>
  <c r="AY216" i="1" s="1"/>
  <c r="X216" i="1"/>
  <c r="W217" i="1"/>
  <c r="AY217" i="1" s="1"/>
  <c r="X217" i="1"/>
  <c r="Y217" i="1"/>
  <c r="X218" i="1"/>
  <c r="W218" i="1"/>
  <c r="AY218" i="1" s="1"/>
  <c r="Y218" i="1"/>
  <c r="Y219" i="1"/>
  <c r="X219" i="1"/>
  <c r="W219" i="1"/>
  <c r="AY219" i="1" s="1"/>
  <c r="Y220" i="1"/>
  <c r="W220" i="1"/>
  <c r="AY220" i="1" s="1"/>
  <c r="X220" i="1"/>
  <c r="W221" i="1"/>
  <c r="AY221" i="1" s="1"/>
  <c r="X221" i="1"/>
  <c r="Y221" i="1"/>
  <c r="X222" i="1"/>
  <c r="W222" i="1"/>
  <c r="AY222" i="1" s="1"/>
  <c r="Y222" i="1"/>
  <c r="Y223" i="1"/>
  <c r="X223" i="1"/>
  <c r="W223" i="1"/>
  <c r="AY223" i="1" s="1"/>
  <c r="Y224" i="1"/>
  <c r="W224" i="1"/>
  <c r="AY224" i="1" s="1"/>
  <c r="X224" i="1"/>
  <c r="W225" i="1"/>
  <c r="AY225" i="1" s="1"/>
  <c r="X225" i="1"/>
  <c r="Y225" i="1"/>
  <c r="X226" i="1"/>
  <c r="W226" i="1"/>
  <c r="AY226" i="1" s="1"/>
  <c r="Y226" i="1"/>
  <c r="Y227" i="1"/>
  <c r="X227" i="1"/>
  <c r="W227" i="1"/>
  <c r="AY227" i="1" s="1"/>
  <c r="Y228" i="1"/>
  <c r="W228" i="1"/>
  <c r="AY228" i="1" s="1"/>
  <c r="X228" i="1"/>
  <c r="W229" i="1"/>
  <c r="AY229" i="1" s="1"/>
  <c r="X229" i="1"/>
  <c r="Y229" i="1"/>
  <c r="X230" i="1"/>
  <c r="W230" i="1"/>
  <c r="AY230" i="1" s="1"/>
  <c r="Y230" i="1"/>
  <c r="Y231" i="1"/>
  <c r="X231" i="1"/>
  <c r="W231" i="1"/>
  <c r="AY231" i="1" s="1"/>
  <c r="Y232" i="1"/>
  <c r="W232" i="1"/>
  <c r="AY232" i="1" s="1"/>
  <c r="W233" i="1"/>
  <c r="AY233" i="1" s="1"/>
  <c r="X233" i="1"/>
  <c r="Y233" i="1"/>
  <c r="X234" i="1"/>
  <c r="W234" i="1"/>
  <c r="AY234" i="1" s="1"/>
  <c r="Y234" i="1"/>
  <c r="Y235" i="1"/>
  <c r="X235" i="1"/>
  <c r="W235" i="1"/>
  <c r="AY235" i="1" s="1"/>
  <c r="Y236" i="1"/>
  <c r="W236" i="1"/>
  <c r="AY236" i="1" s="1"/>
  <c r="X236" i="1"/>
  <c r="W237" i="1"/>
  <c r="AY237" i="1" s="1"/>
  <c r="X237" i="1"/>
  <c r="Y237" i="1"/>
  <c r="X238" i="1"/>
  <c r="W238" i="1"/>
  <c r="AY238" i="1" s="1"/>
  <c r="Y238" i="1"/>
  <c r="Y239" i="1"/>
  <c r="X239" i="1"/>
  <c r="W239" i="1"/>
  <c r="AY239" i="1" s="1"/>
  <c r="Y240" i="1"/>
  <c r="W240" i="1"/>
  <c r="AY240" i="1" s="1"/>
  <c r="X240" i="1"/>
  <c r="W241" i="1"/>
  <c r="AY241" i="1" s="1"/>
  <c r="X241" i="1"/>
  <c r="Y241" i="1"/>
  <c r="X242" i="1"/>
  <c r="W242" i="1"/>
  <c r="AY242" i="1" s="1"/>
  <c r="Y242" i="1"/>
  <c r="Y243" i="1"/>
  <c r="X243" i="1"/>
  <c r="W243" i="1"/>
  <c r="AY243" i="1" s="1"/>
  <c r="Y244" i="1"/>
  <c r="W244" i="1"/>
  <c r="AY244" i="1" s="1"/>
  <c r="X244" i="1"/>
  <c r="W245" i="1"/>
  <c r="AY245" i="1" s="1"/>
  <c r="X245" i="1"/>
  <c r="Y245" i="1"/>
  <c r="X246" i="1"/>
  <c r="W246" i="1"/>
  <c r="AY246" i="1" s="1"/>
  <c r="Y246" i="1"/>
  <c r="Y247" i="1"/>
  <c r="X247" i="1"/>
  <c r="W247" i="1"/>
  <c r="AY247" i="1" s="1"/>
  <c r="Y248" i="1"/>
  <c r="W248" i="1"/>
  <c r="AY248" i="1" s="1"/>
  <c r="X248" i="1"/>
  <c r="W249" i="1"/>
  <c r="AY249" i="1" s="1"/>
  <c r="X249" i="1"/>
  <c r="Y249" i="1"/>
  <c r="X250" i="1"/>
  <c r="W250" i="1"/>
  <c r="AY250" i="1" s="1"/>
  <c r="Y250" i="1"/>
  <c r="Y251" i="1"/>
  <c r="X251" i="1"/>
  <c r="Y252" i="1"/>
  <c r="W252" i="1"/>
  <c r="AY252" i="1" s="1"/>
  <c r="X252" i="1"/>
  <c r="W253" i="1"/>
  <c r="AY253" i="1" s="1"/>
  <c r="X253" i="1"/>
  <c r="Y253" i="1"/>
  <c r="X254" i="1"/>
  <c r="W254" i="1"/>
  <c r="AY254" i="1" s="1"/>
  <c r="Y254" i="1"/>
  <c r="Y255" i="1"/>
  <c r="X255" i="1"/>
  <c r="W255" i="1"/>
  <c r="AY255" i="1" s="1"/>
  <c r="Y256" i="1"/>
  <c r="W256" i="1"/>
  <c r="AY256" i="1" s="1"/>
  <c r="X256" i="1"/>
  <c r="W257" i="1"/>
  <c r="AY257" i="1" s="1"/>
  <c r="X257" i="1"/>
  <c r="Y257" i="1"/>
  <c r="X258" i="1"/>
  <c r="W258" i="1"/>
  <c r="AY258" i="1" s="1"/>
  <c r="Y258" i="1"/>
  <c r="Y259" i="1"/>
  <c r="X259" i="1"/>
  <c r="W259" i="1"/>
  <c r="AY259" i="1" s="1"/>
  <c r="Y260" i="1"/>
  <c r="W260" i="1"/>
  <c r="AY260" i="1" s="1"/>
  <c r="X260" i="1"/>
  <c r="W261" i="1"/>
  <c r="AY261" i="1" s="1"/>
  <c r="X261" i="1"/>
  <c r="Y261" i="1"/>
  <c r="X262" i="1"/>
  <c r="W262" i="1"/>
  <c r="AY262" i="1" s="1"/>
  <c r="Y262" i="1"/>
  <c r="Y263" i="1"/>
  <c r="X263" i="1"/>
  <c r="W263" i="1"/>
  <c r="AY263" i="1" s="1"/>
  <c r="Y264" i="1"/>
  <c r="W264" i="1"/>
  <c r="AY264" i="1" s="1"/>
  <c r="X264" i="1"/>
  <c r="W265" i="1"/>
  <c r="AY265" i="1" s="1"/>
  <c r="X265" i="1"/>
  <c r="Y265" i="1"/>
  <c r="X266" i="1"/>
  <c r="W266" i="1"/>
  <c r="AY266" i="1" s="1"/>
  <c r="Y266" i="1"/>
  <c r="Y267" i="1"/>
  <c r="X267" i="1"/>
  <c r="W267" i="1"/>
  <c r="AY267" i="1" s="1"/>
  <c r="Y268" i="1"/>
  <c r="W268" i="1"/>
  <c r="AY268" i="1" s="1"/>
  <c r="X268" i="1"/>
  <c r="W269" i="1"/>
  <c r="AY269" i="1" s="1"/>
  <c r="X269" i="1"/>
  <c r="Y269" i="1"/>
  <c r="X270" i="1"/>
  <c r="Y270" i="1"/>
  <c r="W270" i="1"/>
  <c r="AY270" i="1" s="1"/>
  <c r="Y271" i="1"/>
  <c r="X271" i="1"/>
  <c r="W271" i="1"/>
  <c r="AY271" i="1" s="1"/>
  <c r="Y272" i="1"/>
  <c r="X272" i="1"/>
  <c r="W272" i="1"/>
  <c r="AY272" i="1" s="1"/>
  <c r="W273" i="1"/>
  <c r="AY273" i="1" s="1"/>
  <c r="Y273" i="1"/>
  <c r="X273" i="1"/>
  <c r="W274" i="1"/>
  <c r="AY274" i="1" s="1"/>
  <c r="X274" i="1"/>
  <c r="Y274" i="1"/>
  <c r="X275" i="1"/>
  <c r="W275" i="1"/>
  <c r="AY275" i="1" s="1"/>
  <c r="Y275" i="1"/>
  <c r="Y276" i="1"/>
  <c r="X276" i="1"/>
  <c r="W276" i="1"/>
  <c r="AY276" i="1" s="1"/>
  <c r="Y277" i="1"/>
  <c r="W277" i="1"/>
  <c r="AY277" i="1" s="1"/>
  <c r="X277" i="1"/>
  <c r="W278" i="1"/>
  <c r="AY278" i="1" s="1"/>
  <c r="X278" i="1"/>
  <c r="Y278" i="1"/>
  <c r="X279" i="1"/>
  <c r="W279" i="1"/>
  <c r="AY279" i="1" s="1"/>
  <c r="Y279" i="1"/>
  <c r="Y280" i="1"/>
  <c r="X280" i="1"/>
  <c r="W280" i="1"/>
  <c r="AY280" i="1" s="1"/>
  <c r="Y281" i="1"/>
  <c r="W281" i="1"/>
  <c r="AY281" i="1" s="1"/>
  <c r="X281" i="1"/>
  <c r="W282" i="1"/>
  <c r="AY282" i="1" s="1"/>
  <c r="X282" i="1"/>
  <c r="Y282" i="1"/>
  <c r="X283" i="1"/>
  <c r="W283" i="1"/>
  <c r="AY283" i="1" s="1"/>
  <c r="Y283" i="1"/>
  <c r="Y284" i="1"/>
  <c r="X284" i="1"/>
  <c r="W284" i="1"/>
  <c r="AY284" i="1" s="1"/>
  <c r="Y285" i="1"/>
  <c r="W285" i="1"/>
  <c r="AY285" i="1" s="1"/>
  <c r="X285" i="1"/>
  <c r="W286" i="1"/>
  <c r="AY286" i="1" s="1"/>
  <c r="X286" i="1"/>
  <c r="Y286" i="1"/>
  <c r="X287" i="1"/>
  <c r="W287" i="1"/>
  <c r="AY287" i="1" s="1"/>
  <c r="Y287" i="1"/>
  <c r="Y288" i="1"/>
  <c r="X288" i="1"/>
  <c r="W288" i="1"/>
  <c r="AY288" i="1" s="1"/>
  <c r="Y289" i="1"/>
  <c r="W289" i="1"/>
  <c r="AY289" i="1" s="1"/>
  <c r="X289" i="1"/>
  <c r="W290" i="1"/>
  <c r="AY290" i="1" s="1"/>
  <c r="X290" i="1"/>
  <c r="Y290" i="1"/>
  <c r="X291" i="1"/>
  <c r="W291" i="1"/>
  <c r="AY291" i="1" s="1"/>
  <c r="Y291" i="1"/>
  <c r="Y292" i="1"/>
  <c r="X292" i="1"/>
  <c r="W292" i="1"/>
  <c r="AY292" i="1" s="1"/>
  <c r="Y293" i="1"/>
  <c r="W293" i="1"/>
  <c r="AY293" i="1" s="1"/>
  <c r="X293" i="1"/>
  <c r="W294" i="1"/>
  <c r="AY294" i="1" s="1"/>
  <c r="X294" i="1"/>
  <c r="Y294" i="1"/>
  <c r="X295" i="1"/>
  <c r="W295" i="1"/>
  <c r="AY295" i="1" s="1"/>
  <c r="Y295" i="1"/>
  <c r="Y296" i="1"/>
  <c r="X296" i="1"/>
  <c r="W296" i="1"/>
  <c r="AY296" i="1" s="1"/>
  <c r="Y297" i="1"/>
  <c r="W297" i="1"/>
  <c r="AY297" i="1" s="1"/>
  <c r="X297" i="1"/>
  <c r="X298" i="1"/>
  <c r="W298" i="1"/>
  <c r="AY298" i="1" s="1"/>
  <c r="Y298" i="1"/>
  <c r="W299" i="1"/>
  <c r="AY299" i="1" s="1"/>
  <c r="X299" i="1"/>
  <c r="Y299" i="1"/>
  <c r="X300" i="1"/>
  <c r="W300" i="1"/>
  <c r="AY300" i="1" s="1"/>
  <c r="Y300" i="1"/>
  <c r="Y301" i="1"/>
  <c r="W301" i="1"/>
  <c r="AY301" i="1" s="1"/>
  <c r="X301" i="1"/>
  <c r="W302" i="1"/>
  <c r="AY302" i="1" s="1"/>
  <c r="X302" i="1"/>
  <c r="Y302" i="1"/>
  <c r="W303" i="1"/>
  <c r="AY303" i="1" s="1"/>
  <c r="X303" i="1"/>
  <c r="Y303" i="1"/>
  <c r="W304" i="1"/>
  <c r="AY304" i="1" s="1"/>
  <c r="X304" i="1"/>
  <c r="Y304" i="1"/>
  <c r="X305" i="1"/>
  <c r="Y305" i="1"/>
  <c r="W305" i="1"/>
  <c r="AY305" i="1" s="1"/>
  <c r="Y306" i="1"/>
  <c r="W306" i="1"/>
  <c r="AY306" i="1" s="1"/>
  <c r="X306" i="1"/>
  <c r="W307" i="1"/>
  <c r="AY307" i="1" s="1"/>
  <c r="Y307" i="1"/>
  <c r="X307" i="1"/>
  <c r="W308" i="1"/>
  <c r="AY308" i="1" s="1"/>
  <c r="X308" i="1"/>
  <c r="Y308" i="1"/>
  <c r="X309" i="1"/>
  <c r="Y309" i="1"/>
  <c r="W309" i="1"/>
  <c r="AY309" i="1" s="1"/>
  <c r="Y310" i="1"/>
  <c r="X310" i="1"/>
  <c r="W310" i="1"/>
  <c r="AY310" i="1" s="1"/>
  <c r="W311" i="1"/>
  <c r="AY311" i="1" s="1"/>
  <c r="X311" i="1"/>
  <c r="Y311" i="1"/>
  <c r="W312" i="1"/>
  <c r="AY312" i="1" s="1"/>
  <c r="X312" i="1"/>
  <c r="Y312" i="1"/>
  <c r="X313" i="1"/>
  <c r="Y313" i="1"/>
  <c r="W313" i="1"/>
  <c r="AY313" i="1" s="1"/>
  <c r="Y314" i="1"/>
  <c r="W314" i="1"/>
  <c r="AY314" i="1" s="1"/>
  <c r="X314" i="1"/>
  <c r="W315" i="1"/>
  <c r="AY315" i="1" s="1"/>
  <c r="Y315" i="1"/>
  <c r="X315" i="1"/>
  <c r="W316" i="1"/>
  <c r="AY316" i="1" s="1"/>
  <c r="X316" i="1"/>
  <c r="Y316" i="1"/>
  <c r="X317" i="1"/>
  <c r="Y317" i="1"/>
  <c r="W317" i="1"/>
  <c r="AY317" i="1" s="1"/>
  <c r="Y318" i="1"/>
  <c r="X318" i="1"/>
  <c r="W318" i="1"/>
  <c r="AY318" i="1" s="1"/>
  <c r="W319" i="1"/>
  <c r="AY319" i="1" s="1"/>
  <c r="X319" i="1"/>
  <c r="Y319" i="1"/>
  <c r="W320" i="1"/>
  <c r="AY320" i="1" s="1"/>
  <c r="X320" i="1"/>
  <c r="Y320" i="1"/>
  <c r="X321" i="1"/>
  <c r="Y321" i="1"/>
  <c r="W321" i="1"/>
  <c r="AY321" i="1" s="1"/>
  <c r="Y322" i="1"/>
  <c r="X322" i="1"/>
  <c r="W322" i="1"/>
  <c r="AY322" i="1" s="1"/>
  <c r="X323" i="1"/>
  <c r="Y323" i="1"/>
  <c r="W323" i="1"/>
  <c r="AY323" i="1" s="1"/>
  <c r="W324" i="1"/>
  <c r="AY324" i="1" s="1"/>
  <c r="X324" i="1"/>
  <c r="Y324" i="1"/>
  <c r="X325" i="1"/>
  <c r="W325" i="1"/>
  <c r="AY325" i="1" s="1"/>
  <c r="Y325" i="1"/>
  <c r="Y326" i="1"/>
  <c r="W326" i="1"/>
  <c r="AY326" i="1" s="1"/>
  <c r="X326" i="1"/>
  <c r="W327" i="1"/>
  <c r="AY327" i="1" s="1"/>
  <c r="X327" i="1"/>
  <c r="Y327" i="1"/>
  <c r="W328" i="1"/>
  <c r="AY328" i="1" s="1"/>
  <c r="X328" i="1"/>
  <c r="Y328" i="1"/>
  <c r="X329" i="1"/>
  <c r="W329" i="1"/>
  <c r="AY329" i="1" s="1"/>
  <c r="Y329" i="1"/>
  <c r="Y330" i="1"/>
  <c r="W330" i="1"/>
  <c r="AY330" i="1" s="1"/>
  <c r="X330" i="1"/>
  <c r="W331" i="1"/>
  <c r="AY331" i="1" s="1"/>
  <c r="X331" i="1"/>
  <c r="Y331" i="1"/>
  <c r="W332" i="1"/>
  <c r="AY332" i="1" s="1"/>
  <c r="Y332" i="1"/>
  <c r="X332" i="1"/>
  <c r="X333" i="1"/>
  <c r="W333" i="1"/>
  <c r="AY333" i="1" s="1"/>
  <c r="Y333" i="1"/>
  <c r="Y334" i="1"/>
  <c r="X334" i="1"/>
  <c r="W334" i="1"/>
  <c r="AY334" i="1" s="1"/>
  <c r="Y335" i="1"/>
  <c r="W335" i="1"/>
  <c r="AY335" i="1" s="1"/>
  <c r="X335" i="1"/>
  <c r="W336" i="1"/>
  <c r="AY336" i="1" s="1"/>
  <c r="Y336" i="1"/>
  <c r="X336" i="1"/>
  <c r="X337" i="1"/>
  <c r="Y337" i="1"/>
  <c r="W337" i="1"/>
  <c r="AY337" i="1" s="1"/>
  <c r="Y338" i="1"/>
  <c r="X338" i="1"/>
  <c r="W338" i="1"/>
  <c r="AY338" i="1" s="1"/>
  <c r="X339" i="1"/>
  <c r="Y339" i="1"/>
  <c r="W339" i="1"/>
  <c r="AY339" i="1" s="1"/>
  <c r="W340" i="1"/>
  <c r="AY340" i="1" s="1"/>
  <c r="X340" i="1"/>
  <c r="Y340" i="1"/>
  <c r="X341" i="1"/>
  <c r="W341" i="1"/>
  <c r="AY341" i="1" s="1"/>
  <c r="Y341" i="1"/>
  <c r="Y342" i="1"/>
  <c r="W342" i="1"/>
  <c r="AY342" i="1" s="1"/>
  <c r="X342" i="1"/>
  <c r="W343" i="1"/>
  <c r="AY343" i="1" s="1"/>
  <c r="X343" i="1"/>
  <c r="Y343" i="1"/>
  <c r="W344" i="1"/>
  <c r="AY344" i="1" s="1"/>
  <c r="X344" i="1"/>
  <c r="Y344" i="1"/>
  <c r="X345" i="1"/>
  <c r="W345" i="1"/>
  <c r="AY345" i="1" s="1"/>
  <c r="Y345" i="1"/>
  <c r="Y346" i="1"/>
  <c r="W346" i="1"/>
  <c r="AY346" i="1" s="1"/>
  <c r="X346" i="1"/>
  <c r="Y347" i="1"/>
  <c r="W347" i="1"/>
  <c r="AY347" i="1" s="1"/>
  <c r="X347" i="1"/>
  <c r="W348" i="1"/>
  <c r="AY348" i="1" s="1"/>
  <c r="Y348" i="1"/>
  <c r="X348" i="1"/>
  <c r="X349" i="1"/>
  <c r="Y349" i="1"/>
  <c r="W349" i="1"/>
  <c r="AY349" i="1" s="1"/>
  <c r="Y350" i="1"/>
  <c r="X350" i="1"/>
  <c r="W350" i="1"/>
  <c r="AY350" i="1" s="1"/>
  <c r="X351" i="1"/>
  <c r="W351" i="1"/>
  <c r="AY351" i="1" s="1"/>
  <c r="Y351" i="1"/>
  <c r="W352" i="1"/>
  <c r="AY352" i="1" s="1"/>
  <c r="X352" i="1"/>
  <c r="Y352" i="1"/>
  <c r="X353" i="1"/>
  <c r="W353" i="1"/>
  <c r="AY353" i="1" s="1"/>
  <c r="Y353" i="1"/>
  <c r="Y354" i="1"/>
  <c r="W354" i="1"/>
  <c r="AY354" i="1" s="1"/>
  <c r="X354" i="1"/>
  <c r="W355" i="1"/>
  <c r="AY355" i="1" s="1"/>
  <c r="Y355" i="1"/>
  <c r="X355" i="1"/>
  <c r="W356" i="1"/>
  <c r="AY356" i="1" s="1"/>
  <c r="X356" i="1"/>
  <c r="Y356" i="1"/>
  <c r="X357" i="1"/>
  <c r="W357" i="1"/>
  <c r="AY357" i="1" s="1"/>
  <c r="Y357" i="1"/>
  <c r="Y358" i="1"/>
  <c r="X358" i="1"/>
  <c r="W358" i="1"/>
  <c r="AY358" i="1" s="1"/>
  <c r="Y359" i="1"/>
  <c r="W359" i="1"/>
  <c r="AY359" i="1" s="1"/>
  <c r="X359" i="1"/>
  <c r="W360" i="1"/>
  <c r="AY360" i="1" s="1"/>
  <c r="Y360" i="1"/>
  <c r="X360" i="1"/>
  <c r="X361" i="1"/>
  <c r="Y361" i="1"/>
  <c r="W361" i="1"/>
  <c r="AY361" i="1" s="1"/>
  <c r="Y362" i="1"/>
  <c r="X362" i="1"/>
  <c r="W362" i="1"/>
  <c r="AY362" i="1" s="1"/>
  <c r="X363" i="1"/>
  <c r="W363" i="1"/>
  <c r="AY363" i="1" s="1"/>
  <c r="Y363" i="1"/>
  <c r="W364" i="1"/>
  <c r="AY364" i="1" s="1"/>
  <c r="X364" i="1"/>
  <c r="Y364" i="1"/>
  <c r="X365" i="1"/>
  <c r="W365" i="1"/>
  <c r="AY365" i="1" s="1"/>
  <c r="Y365" i="1"/>
  <c r="Y366" i="1"/>
  <c r="W366" i="1"/>
  <c r="AY366" i="1" s="1"/>
  <c r="X366" i="1"/>
  <c r="W367" i="1"/>
  <c r="AY367" i="1" s="1"/>
  <c r="X367" i="1"/>
  <c r="Y367" i="1"/>
  <c r="W368" i="1"/>
  <c r="AY368" i="1" s="1"/>
  <c r="X368" i="1"/>
  <c r="Y368" i="1"/>
  <c r="X369" i="1"/>
  <c r="W369" i="1"/>
  <c r="AY369" i="1" s="1"/>
  <c r="Y369" i="1"/>
  <c r="Y370" i="1"/>
  <c r="W370" i="1"/>
  <c r="AY370" i="1" s="1"/>
  <c r="X370" i="1"/>
  <c r="Y371" i="1"/>
  <c r="W371" i="1"/>
  <c r="AY371" i="1" s="1"/>
  <c r="X371" i="1"/>
  <c r="W372" i="1"/>
  <c r="AY372" i="1" s="1"/>
  <c r="Y372" i="1"/>
  <c r="X372" i="1"/>
  <c r="X373" i="1"/>
  <c r="Y373" i="1"/>
  <c r="W373" i="1"/>
  <c r="AY373" i="1" s="1"/>
  <c r="Y374" i="1"/>
  <c r="X374" i="1"/>
  <c r="W374" i="1"/>
  <c r="AY374" i="1" s="1"/>
  <c r="Y375" i="1"/>
  <c r="X375" i="1"/>
  <c r="W375" i="1"/>
  <c r="AY375" i="1" s="1"/>
  <c r="W376" i="1"/>
  <c r="AY376" i="1" s="1"/>
  <c r="Y376" i="1"/>
  <c r="X376" i="1"/>
  <c r="X377" i="1"/>
  <c r="Y377" i="1"/>
  <c r="W377" i="1"/>
  <c r="AY377" i="1" s="1"/>
  <c r="Y378" i="1"/>
  <c r="X378" i="1"/>
  <c r="W378" i="1"/>
  <c r="AY378" i="1" s="1"/>
  <c r="W379" i="1"/>
  <c r="AY379" i="1" s="1"/>
  <c r="Y379" i="1"/>
  <c r="X379" i="1"/>
  <c r="X380" i="1"/>
  <c r="Y380" i="1"/>
  <c r="W380" i="1"/>
  <c r="AY380" i="1" s="1"/>
  <c r="Y381" i="1"/>
  <c r="W381" i="1"/>
  <c r="AY381" i="1" s="1"/>
  <c r="X381" i="1"/>
  <c r="W382" i="1"/>
  <c r="AY382" i="1" s="1"/>
  <c r="X382" i="1"/>
  <c r="Y382" i="1"/>
  <c r="W383" i="1"/>
  <c r="AY383" i="1" s="1"/>
  <c r="X383" i="1"/>
  <c r="Y383" i="1"/>
  <c r="X384" i="1"/>
  <c r="Y384" i="1"/>
  <c r="W384" i="1"/>
  <c r="AY384" i="1" s="1"/>
  <c r="Y385" i="1"/>
  <c r="X385" i="1"/>
  <c r="W385" i="1"/>
  <c r="AY385" i="1" s="1"/>
  <c r="Y386" i="1"/>
  <c r="W386" i="1"/>
  <c r="AY386" i="1" s="1"/>
  <c r="X386" i="1"/>
  <c r="W387" i="1"/>
  <c r="AY387" i="1" s="1"/>
  <c r="X387" i="1"/>
  <c r="Y387" i="1"/>
  <c r="X388" i="1"/>
  <c r="W388" i="1"/>
  <c r="AY388" i="1" s="1"/>
  <c r="Y388" i="1"/>
  <c r="Y389" i="1"/>
  <c r="W389" i="1"/>
  <c r="AY389" i="1" s="1"/>
  <c r="X389" i="1"/>
  <c r="W390" i="1"/>
  <c r="AY390" i="1" s="1"/>
  <c r="X390" i="1"/>
  <c r="Y390" i="1"/>
  <c r="W391" i="1"/>
  <c r="AY391" i="1" s="1"/>
  <c r="X391" i="1"/>
  <c r="Y391" i="1"/>
  <c r="X392" i="1"/>
  <c r="W392" i="1"/>
  <c r="AY392" i="1" s="1"/>
  <c r="Y392" i="1"/>
  <c r="Y393" i="1"/>
  <c r="W393" i="1"/>
  <c r="AY393" i="1" s="1"/>
  <c r="X393" i="1"/>
  <c r="W394" i="1"/>
  <c r="AY394" i="1" s="1"/>
  <c r="Y394" i="1"/>
  <c r="X394" i="1"/>
  <c r="W395" i="1"/>
  <c r="AY395" i="1" s="1"/>
  <c r="X395" i="1"/>
  <c r="Y395" i="1"/>
  <c r="X396" i="1"/>
  <c r="Y396" i="1"/>
  <c r="W396" i="1"/>
  <c r="AY396" i="1" s="1"/>
  <c r="Y397" i="1"/>
  <c r="W397" i="1"/>
  <c r="AY397" i="1" s="1"/>
  <c r="X397" i="1"/>
  <c r="Y398" i="1"/>
  <c r="X398" i="1"/>
  <c r="W398" i="1"/>
  <c r="AY398" i="1" s="1"/>
  <c r="W399" i="1"/>
  <c r="AY399" i="1" s="1"/>
  <c r="Y399" i="1"/>
  <c r="X399" i="1"/>
  <c r="X400" i="1"/>
  <c r="Y400" i="1"/>
  <c r="W400" i="1"/>
  <c r="AY400" i="1" s="1"/>
  <c r="X401" i="1"/>
  <c r="W401" i="1"/>
  <c r="AY401" i="1" s="1"/>
  <c r="Y401" i="1"/>
  <c r="Y402" i="1"/>
  <c r="X402" i="1"/>
  <c r="W402" i="1"/>
  <c r="AY402" i="1" s="1"/>
  <c r="Y403" i="1"/>
  <c r="W403" i="1"/>
  <c r="AY403" i="1" s="1"/>
  <c r="X403" i="1"/>
  <c r="W404" i="1"/>
  <c r="AY404" i="1" s="1"/>
  <c r="X404" i="1"/>
  <c r="Y404" i="1"/>
  <c r="X405" i="1"/>
  <c r="W405" i="1"/>
  <c r="AY405" i="1" s="1"/>
  <c r="Y405" i="1"/>
  <c r="Y406" i="1"/>
  <c r="X406" i="1"/>
  <c r="W406" i="1"/>
  <c r="AY406" i="1" s="1"/>
  <c r="Y407" i="1"/>
  <c r="W407" i="1"/>
  <c r="AY407" i="1" s="1"/>
  <c r="X407" i="1"/>
  <c r="W408" i="1"/>
  <c r="AY408" i="1" s="1"/>
  <c r="X408" i="1"/>
  <c r="Y408" i="1"/>
  <c r="X409" i="1"/>
  <c r="W409" i="1"/>
  <c r="AY409" i="1" s="1"/>
  <c r="Y409" i="1"/>
  <c r="Y410" i="1"/>
  <c r="X410" i="1"/>
  <c r="W410" i="1"/>
  <c r="AY410" i="1" s="1"/>
  <c r="Y411" i="1"/>
  <c r="W411" i="1"/>
  <c r="AY411" i="1" s="1"/>
  <c r="X411" i="1"/>
  <c r="W412" i="1"/>
  <c r="AY412" i="1" s="1"/>
  <c r="X412" i="1"/>
  <c r="Y412" i="1"/>
  <c r="X413" i="1"/>
  <c r="W413" i="1"/>
  <c r="AY413" i="1" s="1"/>
  <c r="Y413" i="1"/>
  <c r="Y414" i="1"/>
  <c r="X414" i="1"/>
  <c r="W414" i="1"/>
  <c r="AY414" i="1" s="1"/>
  <c r="Y415" i="1"/>
  <c r="W415" i="1"/>
  <c r="AY415" i="1" s="1"/>
  <c r="X415" i="1"/>
  <c r="W416" i="1"/>
  <c r="AY416" i="1" s="1"/>
  <c r="X416" i="1"/>
  <c r="Y416" i="1"/>
  <c r="AH164" i="1"/>
  <c r="AM165" i="1"/>
  <c r="AK171" i="1"/>
  <c r="Y175" i="1"/>
  <c r="AI177" i="1"/>
  <c r="AN178" i="1"/>
  <c r="AM181" i="1"/>
  <c r="AN184" i="1"/>
  <c r="AM203" i="1"/>
  <c r="Y213" i="1"/>
  <c r="AL222" i="1"/>
  <c r="X232" i="1"/>
  <c r="AK241" i="1"/>
  <c r="W251" i="1"/>
  <c r="AY251" i="1" s="1"/>
  <c r="AJ260" i="1"/>
  <c r="AG165" i="1"/>
  <c r="AC165" i="1"/>
  <c r="AF165" i="1"/>
  <c r="AB165" i="1"/>
  <c r="AD165" i="1"/>
  <c r="Z165" i="1"/>
  <c r="AA165" i="1"/>
  <c r="AD166" i="1"/>
  <c r="Z166" i="1"/>
  <c r="AG166" i="1"/>
  <c r="AC166" i="1"/>
  <c r="AE166" i="1"/>
  <c r="AA166" i="1"/>
  <c r="AF166" i="1"/>
  <c r="AE167" i="1"/>
  <c r="AA167" i="1"/>
  <c r="AD167" i="1"/>
  <c r="Z167" i="1"/>
  <c r="AF167" i="1"/>
  <c r="AB167" i="1"/>
  <c r="AC167" i="1"/>
  <c r="AF168" i="1"/>
  <c r="AB168" i="1"/>
  <c r="AE168" i="1"/>
  <c r="AA168" i="1"/>
  <c r="AG168" i="1"/>
  <c r="AC168" i="1"/>
  <c r="Z168" i="1"/>
  <c r="AG169" i="1"/>
  <c r="AC169" i="1"/>
  <c r="AF169" i="1"/>
  <c r="AB169" i="1"/>
  <c r="AD169" i="1"/>
  <c r="Z169" i="1"/>
  <c r="AE169" i="1"/>
  <c r="AD170" i="1"/>
  <c r="Z170" i="1"/>
  <c r="AG170" i="1"/>
  <c r="AC170" i="1"/>
  <c r="AE170" i="1"/>
  <c r="AA170" i="1"/>
  <c r="AB170" i="1"/>
  <c r="AE171" i="1"/>
  <c r="AA171" i="1"/>
  <c r="AD171" i="1"/>
  <c r="Z171" i="1"/>
  <c r="AF171" i="1"/>
  <c r="AB171" i="1"/>
  <c r="AG171" i="1"/>
  <c r="AF172" i="1"/>
  <c r="AB172" i="1"/>
  <c r="AE172" i="1"/>
  <c r="AA172" i="1"/>
  <c r="AG172" i="1"/>
  <c r="AC172" i="1"/>
  <c r="AD172" i="1"/>
  <c r="AG173" i="1"/>
  <c r="AC173" i="1"/>
  <c r="AF173" i="1"/>
  <c r="AB173" i="1"/>
  <c r="AD173" i="1"/>
  <c r="Z173" i="1"/>
  <c r="AA173" i="1"/>
  <c r="AD174" i="1"/>
  <c r="Z174" i="1"/>
  <c r="AG174" i="1"/>
  <c r="AC174" i="1"/>
  <c r="AE174" i="1"/>
  <c r="AA174" i="1"/>
  <c r="AF174" i="1"/>
  <c r="AE175" i="1"/>
  <c r="AA175" i="1"/>
  <c r="AD175" i="1"/>
  <c r="Z175" i="1"/>
  <c r="AF175" i="1"/>
  <c r="AB175" i="1"/>
  <c r="AC175" i="1"/>
  <c r="AF176" i="1"/>
  <c r="AB176" i="1"/>
  <c r="AE176" i="1"/>
  <c r="AA176" i="1"/>
  <c r="AG176" i="1"/>
  <c r="AC176" i="1"/>
  <c r="Z176" i="1"/>
  <c r="AG177" i="1"/>
  <c r="AC177" i="1"/>
  <c r="AF177" i="1"/>
  <c r="AB177" i="1"/>
  <c r="AD177" i="1"/>
  <c r="Z177" i="1"/>
  <c r="AE177" i="1"/>
  <c r="AD178" i="1"/>
  <c r="Z178" i="1"/>
  <c r="AG178" i="1"/>
  <c r="AC178" i="1"/>
  <c r="AE178" i="1"/>
  <c r="AA178" i="1"/>
  <c r="AB178" i="1"/>
  <c r="AE179" i="1"/>
  <c r="AA179" i="1"/>
  <c r="AD179" i="1"/>
  <c r="Z179" i="1"/>
  <c r="AF179" i="1"/>
  <c r="AB179" i="1"/>
  <c r="AG179" i="1"/>
  <c r="AF180" i="1"/>
  <c r="AB180" i="1"/>
  <c r="AE180" i="1"/>
  <c r="AA180" i="1"/>
  <c r="AG180" i="1"/>
  <c r="AC180" i="1"/>
  <c r="AD180" i="1"/>
  <c r="AG181" i="1"/>
  <c r="AC181" i="1"/>
  <c r="AF181" i="1"/>
  <c r="AB181" i="1"/>
  <c r="AD181" i="1"/>
  <c r="Z181" i="1"/>
  <c r="AE181" i="1"/>
  <c r="AA181" i="1"/>
  <c r="AD182" i="1"/>
  <c r="Z182" i="1"/>
  <c r="AG182" i="1"/>
  <c r="AC182" i="1"/>
  <c r="AE182" i="1"/>
  <c r="AA182" i="1"/>
  <c r="AF182" i="1"/>
  <c r="AE183" i="1"/>
  <c r="AA183" i="1"/>
  <c r="AD183" i="1"/>
  <c r="Z183" i="1"/>
  <c r="AF183" i="1"/>
  <c r="AB183" i="1"/>
  <c r="AC183" i="1"/>
  <c r="AD184" i="1"/>
  <c r="Z184" i="1"/>
  <c r="AG184" i="1"/>
  <c r="AC184" i="1"/>
  <c r="AE184" i="1"/>
  <c r="AA184" i="1"/>
  <c r="AF184" i="1"/>
  <c r="AB184" i="1"/>
  <c r="AE185" i="1"/>
  <c r="AA185" i="1"/>
  <c r="AD185" i="1"/>
  <c r="Z185" i="1"/>
  <c r="AF185" i="1"/>
  <c r="AB185" i="1"/>
  <c r="AG185" i="1"/>
  <c r="AC185" i="1"/>
  <c r="AF186" i="1"/>
  <c r="AB186" i="1"/>
  <c r="AE186" i="1"/>
  <c r="AA186" i="1"/>
  <c r="AG186" i="1"/>
  <c r="AC186" i="1"/>
  <c r="Z186" i="1"/>
  <c r="AD186" i="1"/>
  <c r="AG187" i="1"/>
  <c r="AC187" i="1"/>
  <c r="AF187" i="1"/>
  <c r="AB187" i="1"/>
  <c r="AD187" i="1"/>
  <c r="Z187" i="1"/>
  <c r="AE187" i="1"/>
  <c r="AA187" i="1"/>
  <c r="AD188" i="1"/>
  <c r="Z188" i="1"/>
  <c r="AG188" i="1"/>
  <c r="AC188" i="1"/>
  <c r="AE188" i="1"/>
  <c r="AA188" i="1"/>
  <c r="AF188" i="1"/>
  <c r="AB188" i="1"/>
  <c r="AE189" i="1"/>
  <c r="AA189" i="1"/>
  <c r="AD189" i="1"/>
  <c r="Z189" i="1"/>
  <c r="AF189" i="1"/>
  <c r="AB189" i="1"/>
  <c r="AC189" i="1"/>
  <c r="AF190" i="1"/>
  <c r="AB190" i="1"/>
  <c r="AE190" i="1"/>
  <c r="AA190" i="1"/>
  <c r="AG190" i="1"/>
  <c r="AC190" i="1"/>
  <c r="AD190" i="1"/>
  <c r="Z190" i="1"/>
  <c r="AG191" i="1"/>
  <c r="AC191" i="1"/>
  <c r="AF191" i="1"/>
  <c r="AB191" i="1"/>
  <c r="AD191" i="1"/>
  <c r="Z191" i="1"/>
  <c r="AE191" i="1"/>
  <c r="AA191" i="1"/>
  <c r="AD192" i="1"/>
  <c r="Z192" i="1"/>
  <c r="AG192" i="1"/>
  <c r="AC192" i="1"/>
  <c r="AE192" i="1"/>
  <c r="AA192" i="1"/>
  <c r="AB192" i="1"/>
  <c r="AF192" i="1"/>
  <c r="AE193" i="1"/>
  <c r="AA193" i="1"/>
  <c r="AD193" i="1"/>
  <c r="Z193" i="1"/>
  <c r="AF193" i="1"/>
  <c r="AB193" i="1"/>
  <c r="AC193" i="1"/>
  <c r="AG193" i="1"/>
  <c r="AF194" i="1"/>
  <c r="AB194" i="1"/>
  <c r="AE194" i="1"/>
  <c r="AA194" i="1"/>
  <c r="AG194" i="1"/>
  <c r="AC194" i="1"/>
  <c r="AD194" i="1"/>
  <c r="AG195" i="1"/>
  <c r="AC195" i="1"/>
  <c r="AF195" i="1"/>
  <c r="AB195" i="1"/>
  <c r="AD195" i="1"/>
  <c r="Z195" i="1"/>
  <c r="AA195" i="1"/>
  <c r="AE195" i="1"/>
  <c r="AD196" i="1"/>
  <c r="Z196" i="1"/>
  <c r="AG196" i="1"/>
  <c r="AC196" i="1"/>
  <c r="AE196" i="1"/>
  <c r="AA196" i="1"/>
  <c r="AB196" i="1"/>
  <c r="AF196" i="1"/>
  <c r="AE197" i="1"/>
  <c r="AA197" i="1"/>
  <c r="AD197" i="1"/>
  <c r="Z197" i="1"/>
  <c r="AF197" i="1"/>
  <c r="AB197" i="1"/>
  <c r="AG197" i="1"/>
  <c r="AC197" i="1"/>
  <c r="AF198" i="1"/>
  <c r="AB198" i="1"/>
  <c r="AE198" i="1"/>
  <c r="AA198" i="1"/>
  <c r="AG198" i="1"/>
  <c r="AC198" i="1"/>
  <c r="Z198" i="1"/>
  <c r="AD198" i="1"/>
  <c r="AG199" i="1"/>
  <c r="AC199" i="1"/>
  <c r="AF199" i="1"/>
  <c r="AB199" i="1"/>
  <c r="AD199" i="1"/>
  <c r="Z199" i="1"/>
  <c r="AA199" i="1"/>
  <c r="AE199" i="1"/>
  <c r="AD200" i="1"/>
  <c r="Z200" i="1"/>
  <c r="AG200" i="1"/>
  <c r="AC200" i="1"/>
  <c r="AE200" i="1"/>
  <c r="AA200" i="1"/>
  <c r="AF200" i="1"/>
  <c r="AB200" i="1"/>
  <c r="AE201" i="1"/>
  <c r="AA201" i="1"/>
  <c r="AD201" i="1"/>
  <c r="Z201" i="1"/>
  <c r="AF201" i="1"/>
  <c r="AB201" i="1"/>
  <c r="AG201" i="1"/>
  <c r="AF202" i="1"/>
  <c r="AB202" i="1"/>
  <c r="AE202" i="1"/>
  <c r="AA202" i="1"/>
  <c r="AG202" i="1"/>
  <c r="AC202" i="1"/>
  <c r="Z202" i="1"/>
  <c r="AD202" i="1"/>
  <c r="AG203" i="1"/>
  <c r="AC203" i="1"/>
  <c r="AF203" i="1"/>
  <c r="AB203" i="1"/>
  <c r="AD203" i="1"/>
  <c r="Z203" i="1"/>
  <c r="AE203" i="1"/>
  <c r="AA203" i="1"/>
  <c r="AD204" i="1"/>
  <c r="Z204" i="1"/>
  <c r="AG204" i="1"/>
  <c r="AC204" i="1"/>
  <c r="AE204" i="1"/>
  <c r="AA204" i="1"/>
  <c r="AF204" i="1"/>
  <c r="AB204" i="1"/>
  <c r="AE205" i="1"/>
  <c r="AA205" i="1"/>
  <c r="AD205" i="1"/>
  <c r="Z205" i="1"/>
  <c r="AF205" i="1"/>
  <c r="AB205" i="1"/>
  <c r="AC205" i="1"/>
  <c r="AG205" i="1"/>
  <c r="AF206" i="1"/>
  <c r="AB206" i="1"/>
  <c r="AE206" i="1"/>
  <c r="AA206" i="1"/>
  <c r="AG206" i="1"/>
  <c r="AC206" i="1"/>
  <c r="AD206" i="1"/>
  <c r="Z206" i="1"/>
  <c r="AG207" i="1"/>
  <c r="AC207" i="1"/>
  <c r="AF207" i="1"/>
  <c r="AB207" i="1"/>
  <c r="AD207" i="1"/>
  <c r="Z207" i="1"/>
  <c r="AE207" i="1"/>
  <c r="AA207" i="1"/>
  <c r="AD208" i="1"/>
  <c r="Z208" i="1"/>
  <c r="AG208" i="1"/>
  <c r="AC208" i="1"/>
  <c r="AE208" i="1"/>
  <c r="AA208" i="1"/>
  <c r="AB208" i="1"/>
  <c r="AE209" i="1"/>
  <c r="AA209" i="1"/>
  <c r="AD209" i="1"/>
  <c r="Z209" i="1"/>
  <c r="AF209" i="1"/>
  <c r="AB209" i="1"/>
  <c r="AC209" i="1"/>
  <c r="AG209" i="1"/>
  <c r="AF210" i="1"/>
  <c r="AB210" i="1"/>
  <c r="AE210" i="1"/>
  <c r="AA210" i="1"/>
  <c r="AG210" i="1"/>
  <c r="AC210" i="1"/>
  <c r="AD210" i="1"/>
  <c r="Z210" i="1"/>
  <c r="AG211" i="1"/>
  <c r="AC211" i="1"/>
  <c r="AF211" i="1"/>
  <c r="AB211" i="1"/>
  <c r="AD211" i="1"/>
  <c r="Z211" i="1"/>
  <c r="AA211" i="1"/>
  <c r="AE211" i="1"/>
  <c r="AD212" i="1"/>
  <c r="Z212" i="1"/>
  <c r="AG212" i="1"/>
  <c r="AC212" i="1"/>
  <c r="AE212" i="1"/>
  <c r="AA212" i="1"/>
  <c r="AB212" i="1"/>
  <c r="AF212" i="1"/>
  <c r="AE213" i="1"/>
  <c r="AA213" i="1"/>
  <c r="AD213" i="1"/>
  <c r="Z213" i="1"/>
  <c r="AF213" i="1"/>
  <c r="AB213" i="1"/>
  <c r="AG213" i="1"/>
  <c r="AC213" i="1"/>
  <c r="AF214" i="1"/>
  <c r="AB214" i="1"/>
  <c r="AE214" i="1"/>
  <c r="AA214" i="1"/>
  <c r="AG214" i="1"/>
  <c r="AC214" i="1"/>
  <c r="Z214" i="1"/>
  <c r="AD214" i="1"/>
  <c r="AG215" i="1"/>
  <c r="AC215" i="1"/>
  <c r="AF215" i="1"/>
  <c r="AB215" i="1"/>
  <c r="AD215" i="1"/>
  <c r="Z215" i="1"/>
  <c r="AA215" i="1"/>
  <c r="AE215" i="1"/>
  <c r="AD216" i="1"/>
  <c r="Z216" i="1"/>
  <c r="AG216" i="1"/>
  <c r="AC216" i="1"/>
  <c r="AE216" i="1"/>
  <c r="AA216" i="1"/>
  <c r="AF216" i="1"/>
  <c r="AB216" i="1"/>
  <c r="AE217" i="1"/>
  <c r="AA217" i="1"/>
  <c r="AD217" i="1"/>
  <c r="Z217" i="1"/>
  <c r="AF217" i="1"/>
  <c r="AB217" i="1"/>
  <c r="AG217" i="1"/>
  <c r="AC217" i="1"/>
  <c r="AF218" i="1"/>
  <c r="AB218" i="1"/>
  <c r="AE218" i="1"/>
  <c r="AA218" i="1"/>
  <c r="AG218" i="1"/>
  <c r="AC218" i="1"/>
  <c r="Z218" i="1"/>
  <c r="AD218" i="1"/>
  <c r="AG219" i="1"/>
  <c r="AC219" i="1"/>
  <c r="AF219" i="1"/>
  <c r="AB219" i="1"/>
  <c r="AD219" i="1"/>
  <c r="Z219" i="1"/>
  <c r="AE219" i="1"/>
  <c r="AA219" i="1"/>
  <c r="AD220" i="1"/>
  <c r="Z220" i="1"/>
  <c r="AG220" i="1"/>
  <c r="AC220" i="1"/>
  <c r="AE220" i="1"/>
  <c r="AA220" i="1"/>
  <c r="AF220" i="1"/>
  <c r="AE221" i="1"/>
  <c r="AA221" i="1"/>
  <c r="AD221" i="1"/>
  <c r="Z221" i="1"/>
  <c r="AF221" i="1"/>
  <c r="AB221" i="1"/>
  <c r="AC221" i="1"/>
  <c r="AG221" i="1"/>
  <c r="AF222" i="1"/>
  <c r="AB222" i="1"/>
  <c r="AE222" i="1"/>
  <c r="AA222" i="1"/>
  <c r="AG222" i="1"/>
  <c r="AC222" i="1"/>
  <c r="AD222" i="1"/>
  <c r="Z222" i="1"/>
  <c r="AG223" i="1"/>
  <c r="AC223" i="1"/>
  <c r="AF223" i="1"/>
  <c r="AB223" i="1"/>
  <c r="AD223" i="1"/>
  <c r="Z223" i="1"/>
  <c r="AE223" i="1"/>
  <c r="AA223" i="1"/>
  <c r="AD224" i="1"/>
  <c r="Z224" i="1"/>
  <c r="AG224" i="1"/>
  <c r="AC224" i="1"/>
  <c r="AE224" i="1"/>
  <c r="AA224" i="1"/>
  <c r="AB224" i="1"/>
  <c r="AF224" i="1"/>
  <c r="AE225" i="1"/>
  <c r="AA225" i="1"/>
  <c r="AD225" i="1"/>
  <c r="Z225" i="1"/>
  <c r="AF225" i="1"/>
  <c r="AB225" i="1"/>
  <c r="AC225" i="1"/>
  <c r="AG225" i="1"/>
  <c r="AF226" i="1"/>
  <c r="AB226" i="1"/>
  <c r="AE226" i="1"/>
  <c r="AA226" i="1"/>
  <c r="AG226" i="1"/>
  <c r="AC226" i="1"/>
  <c r="AD226" i="1"/>
  <c r="Z226" i="1"/>
  <c r="AG227" i="1"/>
  <c r="AC227" i="1"/>
  <c r="AF227" i="1"/>
  <c r="AB227" i="1"/>
  <c r="AD227" i="1"/>
  <c r="Z227" i="1"/>
  <c r="AA227" i="1"/>
  <c r="AD228" i="1"/>
  <c r="Z228" i="1"/>
  <c r="AG228" i="1"/>
  <c r="AC228" i="1"/>
  <c r="AE228" i="1"/>
  <c r="AA228" i="1"/>
  <c r="AB228" i="1"/>
  <c r="AF228" i="1"/>
  <c r="AE229" i="1"/>
  <c r="AA229" i="1"/>
  <c r="AD229" i="1"/>
  <c r="Z229" i="1"/>
  <c r="AF229" i="1"/>
  <c r="AB229" i="1"/>
  <c r="AG229" i="1"/>
  <c r="AC229" i="1"/>
  <c r="AF230" i="1"/>
  <c r="AB230" i="1"/>
  <c r="AE230" i="1"/>
  <c r="AA230" i="1"/>
  <c r="AG230" i="1"/>
  <c r="AC230" i="1"/>
  <c r="Z230" i="1"/>
  <c r="AD230" i="1"/>
  <c r="AG231" i="1"/>
  <c r="AC231" i="1"/>
  <c r="AF231" i="1"/>
  <c r="AB231" i="1"/>
  <c r="AD231" i="1"/>
  <c r="Z231" i="1"/>
  <c r="AA231" i="1"/>
  <c r="AE231" i="1"/>
  <c r="AD232" i="1"/>
  <c r="Z232" i="1"/>
  <c r="AG232" i="1"/>
  <c r="AC232" i="1"/>
  <c r="AE232" i="1"/>
  <c r="AA232" i="1"/>
  <c r="AF232" i="1"/>
  <c r="AB232" i="1"/>
  <c r="AE233" i="1"/>
  <c r="AA233" i="1"/>
  <c r="AD233" i="1"/>
  <c r="Z233" i="1"/>
  <c r="AF233" i="1"/>
  <c r="AB233" i="1"/>
  <c r="AG233" i="1"/>
  <c r="AC233" i="1"/>
  <c r="AF234" i="1"/>
  <c r="AB234" i="1"/>
  <c r="AE234" i="1"/>
  <c r="AA234" i="1"/>
  <c r="AG234" i="1"/>
  <c r="AC234" i="1"/>
  <c r="Z234" i="1"/>
  <c r="AD234" i="1"/>
  <c r="AG235" i="1"/>
  <c r="AC235" i="1"/>
  <c r="AF235" i="1"/>
  <c r="AB235" i="1"/>
  <c r="AD235" i="1"/>
  <c r="Z235" i="1"/>
  <c r="AE235" i="1"/>
  <c r="AA235" i="1"/>
  <c r="AD236" i="1"/>
  <c r="Z236" i="1"/>
  <c r="AG236" i="1"/>
  <c r="AC236" i="1"/>
  <c r="AE236" i="1"/>
  <c r="AA236" i="1"/>
  <c r="AF236" i="1"/>
  <c r="AB236" i="1"/>
  <c r="AE237" i="1"/>
  <c r="AA237" i="1"/>
  <c r="AD237" i="1"/>
  <c r="Z237" i="1"/>
  <c r="AF237" i="1"/>
  <c r="AB237" i="1"/>
  <c r="AC237" i="1"/>
  <c r="AG237" i="1"/>
  <c r="AF238" i="1"/>
  <c r="AB238" i="1"/>
  <c r="AE238" i="1"/>
  <c r="AA238" i="1"/>
  <c r="AG238" i="1"/>
  <c r="AC238" i="1"/>
  <c r="AD238" i="1"/>
  <c r="Z238" i="1"/>
  <c r="AG239" i="1"/>
  <c r="AC239" i="1"/>
  <c r="AF239" i="1"/>
  <c r="AB239" i="1"/>
  <c r="AD239" i="1"/>
  <c r="Z239" i="1"/>
  <c r="AE239" i="1"/>
  <c r="AD240" i="1"/>
  <c r="Z240" i="1"/>
  <c r="AG240" i="1"/>
  <c r="AC240" i="1"/>
  <c r="AE240" i="1"/>
  <c r="AA240" i="1"/>
  <c r="AB240" i="1"/>
  <c r="AF240" i="1"/>
  <c r="AE241" i="1"/>
  <c r="AA241" i="1"/>
  <c r="AD241" i="1"/>
  <c r="Z241" i="1"/>
  <c r="AF241" i="1"/>
  <c r="AB241" i="1"/>
  <c r="AC241" i="1"/>
  <c r="AG241" i="1"/>
  <c r="AF242" i="1"/>
  <c r="AB242" i="1"/>
  <c r="AE242" i="1"/>
  <c r="AA242" i="1"/>
  <c r="AG242" i="1"/>
  <c r="AC242" i="1"/>
  <c r="AD242" i="1"/>
  <c r="Z242" i="1"/>
  <c r="AG243" i="1"/>
  <c r="AC243" i="1"/>
  <c r="AF243" i="1"/>
  <c r="AB243" i="1"/>
  <c r="AD243" i="1"/>
  <c r="Z243" i="1"/>
  <c r="AA243" i="1"/>
  <c r="AE243" i="1"/>
  <c r="AD244" i="1"/>
  <c r="Z244" i="1"/>
  <c r="AG244" i="1"/>
  <c r="AC244" i="1"/>
  <c r="AE244" i="1"/>
  <c r="AA244" i="1"/>
  <c r="AB244" i="1"/>
  <c r="AF244" i="1"/>
  <c r="AE245" i="1"/>
  <c r="AA245" i="1"/>
  <c r="AD245" i="1"/>
  <c r="Z245" i="1"/>
  <c r="AF245" i="1"/>
  <c r="AB245" i="1"/>
  <c r="AG245" i="1"/>
  <c r="AC245" i="1"/>
  <c r="AF246" i="1"/>
  <c r="AB246" i="1"/>
  <c r="AE246" i="1"/>
  <c r="AA246" i="1"/>
  <c r="AG246" i="1"/>
  <c r="AC246" i="1"/>
  <c r="Z246" i="1"/>
  <c r="AG247" i="1"/>
  <c r="AC247" i="1"/>
  <c r="AF247" i="1"/>
  <c r="AB247" i="1"/>
  <c r="AD247" i="1"/>
  <c r="Z247" i="1"/>
  <c r="AA247" i="1"/>
  <c r="AE247" i="1"/>
  <c r="AD248" i="1"/>
  <c r="Z248" i="1"/>
  <c r="AG248" i="1"/>
  <c r="AC248" i="1"/>
  <c r="AE248" i="1"/>
  <c r="AA248" i="1"/>
  <c r="AF248" i="1"/>
  <c r="AB248" i="1"/>
  <c r="AE249" i="1"/>
  <c r="AA249" i="1"/>
  <c r="AD249" i="1"/>
  <c r="Z249" i="1"/>
  <c r="AF249" i="1"/>
  <c r="AB249" i="1"/>
  <c r="AG249" i="1"/>
  <c r="AC249" i="1"/>
  <c r="AF250" i="1"/>
  <c r="AB250" i="1"/>
  <c r="AE250" i="1"/>
  <c r="AA250" i="1"/>
  <c r="AG250" i="1"/>
  <c r="AC250" i="1"/>
  <c r="Z250" i="1"/>
  <c r="AD250" i="1"/>
  <c r="AG251" i="1"/>
  <c r="AC251" i="1"/>
  <c r="AF251" i="1"/>
  <c r="AB251" i="1"/>
  <c r="AD251" i="1"/>
  <c r="Z251" i="1"/>
  <c r="AE251" i="1"/>
  <c r="AA251" i="1"/>
  <c r="AD252" i="1"/>
  <c r="Z252" i="1"/>
  <c r="AG252" i="1"/>
  <c r="AC252" i="1"/>
  <c r="AE252" i="1"/>
  <c r="AA252" i="1"/>
  <c r="AF252" i="1"/>
  <c r="AB252" i="1"/>
  <c r="AE253" i="1"/>
  <c r="AA253" i="1"/>
  <c r="AD253" i="1"/>
  <c r="Z253" i="1"/>
  <c r="AF253" i="1"/>
  <c r="AB253" i="1"/>
  <c r="AC253" i="1"/>
  <c r="AF254" i="1"/>
  <c r="AB254" i="1"/>
  <c r="AE254" i="1"/>
  <c r="AA254" i="1"/>
  <c r="AG254" i="1"/>
  <c r="AC254" i="1"/>
  <c r="AD254" i="1"/>
  <c r="Z254" i="1"/>
  <c r="AG255" i="1"/>
  <c r="AC255" i="1"/>
  <c r="AF255" i="1"/>
  <c r="AB255" i="1"/>
  <c r="AD255" i="1"/>
  <c r="Z255" i="1"/>
  <c r="AE255" i="1"/>
  <c r="AA255" i="1"/>
  <c r="AD256" i="1"/>
  <c r="Z256" i="1"/>
  <c r="AG256" i="1"/>
  <c r="AC256" i="1"/>
  <c r="AE256" i="1"/>
  <c r="AA256" i="1"/>
  <c r="AB256" i="1"/>
  <c r="AF256" i="1"/>
  <c r="AE257" i="1"/>
  <c r="AA257" i="1"/>
  <c r="AD257" i="1"/>
  <c r="Z257" i="1"/>
  <c r="AF257" i="1"/>
  <c r="AB257" i="1"/>
  <c r="AC257" i="1"/>
  <c r="AG257" i="1"/>
  <c r="AF258" i="1"/>
  <c r="AB258" i="1"/>
  <c r="AE258" i="1"/>
  <c r="AA258" i="1"/>
  <c r="AG258" i="1"/>
  <c r="AC258" i="1"/>
  <c r="AD258" i="1"/>
  <c r="AG259" i="1"/>
  <c r="AC259" i="1"/>
  <c r="AF259" i="1"/>
  <c r="AB259" i="1"/>
  <c r="AD259" i="1"/>
  <c r="Z259" i="1"/>
  <c r="AA259" i="1"/>
  <c r="AE259" i="1"/>
  <c r="AD260" i="1"/>
  <c r="Z260" i="1"/>
  <c r="AG260" i="1"/>
  <c r="AC260" i="1"/>
  <c r="AE260" i="1"/>
  <c r="AA260" i="1"/>
  <c r="AB260" i="1"/>
  <c r="AF260" i="1"/>
  <c r="AE261" i="1"/>
  <c r="AA261" i="1"/>
  <c r="AD261" i="1"/>
  <c r="Z261" i="1"/>
  <c r="AF261" i="1"/>
  <c r="AB261" i="1"/>
  <c r="AG261" i="1"/>
  <c r="AC261" i="1"/>
  <c r="AF262" i="1"/>
  <c r="AB262" i="1"/>
  <c r="AE262" i="1"/>
  <c r="AA262" i="1"/>
  <c r="AG262" i="1"/>
  <c r="AC262" i="1"/>
  <c r="Z262" i="1"/>
  <c r="AD262" i="1"/>
  <c r="AG263" i="1"/>
  <c r="AC263" i="1"/>
  <c r="AF263" i="1"/>
  <c r="AB263" i="1"/>
  <c r="AD263" i="1"/>
  <c r="Z263" i="1"/>
  <c r="AA263" i="1"/>
  <c r="AE263" i="1"/>
  <c r="AD264" i="1"/>
  <c r="Z264" i="1"/>
  <c r="AG264" i="1"/>
  <c r="AC264" i="1"/>
  <c r="AE264" i="1"/>
  <c r="AA264" i="1"/>
  <c r="AF264" i="1"/>
  <c r="AB264" i="1"/>
  <c r="AE265" i="1"/>
  <c r="AA265" i="1"/>
  <c r="AD265" i="1"/>
  <c r="Z265" i="1"/>
  <c r="AF265" i="1"/>
  <c r="AB265" i="1"/>
  <c r="AG265" i="1"/>
  <c r="AF266" i="1"/>
  <c r="AB266" i="1"/>
  <c r="AE266" i="1"/>
  <c r="AA266" i="1"/>
  <c r="AG266" i="1"/>
  <c r="AC266" i="1"/>
  <c r="Z266" i="1"/>
  <c r="AD266" i="1"/>
  <c r="AG267" i="1"/>
  <c r="AC267" i="1"/>
  <c r="AF267" i="1"/>
  <c r="AB267" i="1"/>
  <c r="AD267" i="1"/>
  <c r="Z267" i="1"/>
  <c r="AE267" i="1"/>
  <c r="AA267" i="1"/>
  <c r="AD268" i="1"/>
  <c r="Z268" i="1"/>
  <c r="AG268" i="1"/>
  <c r="AC268" i="1"/>
  <c r="AE268" i="1"/>
  <c r="AA268" i="1"/>
  <c r="AF268" i="1"/>
  <c r="AB268" i="1"/>
  <c r="AE269" i="1"/>
  <c r="AF269" i="1"/>
  <c r="AA269" i="1"/>
  <c r="AD269" i="1"/>
  <c r="Z269" i="1"/>
  <c r="AG269" i="1"/>
  <c r="AB269" i="1"/>
  <c r="AC269" i="1"/>
  <c r="AF270" i="1"/>
  <c r="AB270" i="1"/>
  <c r="AE270" i="1"/>
  <c r="Z270" i="1"/>
  <c r="AD270" i="1"/>
  <c r="AG270" i="1"/>
  <c r="AA270" i="1"/>
  <c r="AG271" i="1"/>
  <c r="AC271" i="1"/>
  <c r="AE271" i="1"/>
  <c r="Z271" i="1"/>
  <c r="AD271" i="1"/>
  <c r="AF271" i="1"/>
  <c r="AA271" i="1"/>
  <c r="AB271" i="1"/>
  <c r="AD272" i="1"/>
  <c r="Z272" i="1"/>
  <c r="AE272" i="1"/>
  <c r="AC272" i="1"/>
  <c r="AF272" i="1"/>
  <c r="AA272" i="1"/>
  <c r="AB272" i="1"/>
  <c r="AG272" i="1"/>
  <c r="AD273" i="1"/>
  <c r="Z273" i="1"/>
  <c r="AG273" i="1"/>
  <c r="AC273" i="1"/>
  <c r="AE273" i="1"/>
  <c r="AA273" i="1"/>
  <c r="AB273" i="1"/>
  <c r="AF273" i="1"/>
  <c r="AE274" i="1"/>
  <c r="AA274" i="1"/>
  <c r="AD274" i="1"/>
  <c r="Z274" i="1"/>
  <c r="AF274" i="1"/>
  <c r="AB274" i="1"/>
  <c r="AC274" i="1"/>
  <c r="AG274" i="1"/>
  <c r="AF275" i="1"/>
  <c r="AB275" i="1"/>
  <c r="AE275" i="1"/>
  <c r="AA275" i="1"/>
  <c r="AG275" i="1"/>
  <c r="AC275" i="1"/>
  <c r="AD275" i="1"/>
  <c r="Z275" i="1"/>
  <c r="AG276" i="1"/>
  <c r="AC276" i="1"/>
  <c r="AF276" i="1"/>
  <c r="AB276" i="1"/>
  <c r="AD276" i="1"/>
  <c r="Z276" i="1"/>
  <c r="AA276" i="1"/>
  <c r="AE276" i="1"/>
  <c r="AD277" i="1"/>
  <c r="Z277" i="1"/>
  <c r="AG277" i="1"/>
  <c r="AC277" i="1"/>
  <c r="AE277" i="1"/>
  <c r="AA277" i="1"/>
  <c r="AB277" i="1"/>
  <c r="AF277" i="1"/>
  <c r="AE278" i="1"/>
  <c r="AA278" i="1"/>
  <c r="AD278" i="1"/>
  <c r="Z278" i="1"/>
  <c r="AF278" i="1"/>
  <c r="AB278" i="1"/>
  <c r="AG278" i="1"/>
  <c r="AC278" i="1"/>
  <c r="AF279" i="1"/>
  <c r="AB279" i="1"/>
  <c r="AE279" i="1"/>
  <c r="AA279" i="1"/>
  <c r="AG279" i="1"/>
  <c r="AC279" i="1"/>
  <c r="Z279" i="1"/>
  <c r="AD279" i="1"/>
  <c r="AG280" i="1"/>
  <c r="AC280" i="1"/>
  <c r="AF280" i="1"/>
  <c r="AB280" i="1"/>
  <c r="AD280" i="1"/>
  <c r="Z280" i="1"/>
  <c r="AA280" i="1"/>
  <c r="AE280" i="1"/>
  <c r="AD281" i="1"/>
  <c r="Z281" i="1"/>
  <c r="AG281" i="1"/>
  <c r="AC281" i="1"/>
  <c r="AE281" i="1"/>
  <c r="AA281" i="1"/>
  <c r="AF281" i="1"/>
  <c r="AB281" i="1"/>
  <c r="AE282" i="1"/>
  <c r="AA282" i="1"/>
  <c r="AD282" i="1"/>
  <c r="Z282" i="1"/>
  <c r="AF282" i="1"/>
  <c r="AB282" i="1"/>
  <c r="AG282" i="1"/>
  <c r="AC282" i="1"/>
  <c r="AF283" i="1"/>
  <c r="AB283" i="1"/>
  <c r="AE283" i="1"/>
  <c r="AA283" i="1"/>
  <c r="AG283" i="1"/>
  <c r="AC283" i="1"/>
  <c r="Z283" i="1"/>
  <c r="AD283" i="1"/>
  <c r="AG284" i="1"/>
  <c r="AC284" i="1"/>
  <c r="AF284" i="1"/>
  <c r="AB284" i="1"/>
  <c r="AD284" i="1"/>
  <c r="Z284" i="1"/>
  <c r="AE284" i="1"/>
  <c r="AA284" i="1"/>
  <c r="AD285" i="1"/>
  <c r="Z285" i="1"/>
  <c r="AG285" i="1"/>
  <c r="AC285" i="1"/>
  <c r="AE285" i="1"/>
  <c r="AA285" i="1"/>
  <c r="AF285" i="1"/>
  <c r="AB285" i="1"/>
  <c r="AE286" i="1"/>
  <c r="AA286" i="1"/>
  <c r="AD286" i="1"/>
  <c r="Z286" i="1"/>
  <c r="AF286" i="1"/>
  <c r="AB286" i="1"/>
  <c r="AC286" i="1"/>
  <c r="AG286" i="1"/>
  <c r="AF287" i="1"/>
  <c r="AB287" i="1"/>
  <c r="AE287" i="1"/>
  <c r="AA287" i="1"/>
  <c r="AG287" i="1"/>
  <c r="AC287" i="1"/>
  <c r="AD287" i="1"/>
  <c r="Z287" i="1"/>
  <c r="AG288" i="1"/>
  <c r="AC288" i="1"/>
  <c r="AF288" i="1"/>
  <c r="AB288" i="1"/>
  <c r="AD288" i="1"/>
  <c r="Z288" i="1"/>
  <c r="AE288" i="1"/>
  <c r="AA288" i="1"/>
  <c r="AD289" i="1"/>
  <c r="Z289" i="1"/>
  <c r="AG289" i="1"/>
  <c r="AC289" i="1"/>
  <c r="AE289" i="1"/>
  <c r="AA289" i="1"/>
  <c r="AB289" i="1"/>
  <c r="AF289" i="1"/>
  <c r="AE290" i="1"/>
  <c r="AA290" i="1"/>
  <c r="AD290" i="1"/>
  <c r="Z290" i="1"/>
  <c r="AF290" i="1"/>
  <c r="AB290" i="1"/>
  <c r="AC290" i="1"/>
  <c r="AG290" i="1"/>
  <c r="AF291" i="1"/>
  <c r="AB291" i="1"/>
  <c r="AE291" i="1"/>
  <c r="AA291" i="1"/>
  <c r="AG291" i="1"/>
  <c r="AC291" i="1"/>
  <c r="AD291" i="1"/>
  <c r="Z291" i="1"/>
  <c r="AG292" i="1"/>
  <c r="AC292" i="1"/>
  <c r="AF292" i="1"/>
  <c r="AB292" i="1"/>
  <c r="AD292" i="1"/>
  <c r="Z292" i="1"/>
  <c r="AA292" i="1"/>
  <c r="AE292" i="1"/>
  <c r="AD293" i="1"/>
  <c r="Z293" i="1"/>
  <c r="AG293" i="1"/>
  <c r="AC293" i="1"/>
  <c r="AE293" i="1"/>
  <c r="AA293" i="1"/>
  <c r="AB293" i="1"/>
  <c r="AF293" i="1"/>
  <c r="AE294" i="1"/>
  <c r="AA294" i="1"/>
  <c r="AD294" i="1"/>
  <c r="Z294" i="1"/>
  <c r="AF294" i="1"/>
  <c r="AB294" i="1"/>
  <c r="AG294" i="1"/>
  <c r="AC294" i="1"/>
  <c r="AF295" i="1"/>
  <c r="AB295" i="1"/>
  <c r="AE295" i="1"/>
  <c r="AA295" i="1"/>
  <c r="AG295" i="1"/>
  <c r="AC295" i="1"/>
  <c r="Z295" i="1"/>
  <c r="AD295" i="1"/>
  <c r="AG296" i="1"/>
  <c r="AC296" i="1"/>
  <c r="AF296" i="1"/>
  <c r="AB296" i="1"/>
  <c r="AD296" i="1"/>
  <c r="Z296" i="1"/>
  <c r="AA296" i="1"/>
  <c r="AE296" i="1"/>
  <c r="AG297" i="1"/>
  <c r="AD297" i="1"/>
  <c r="Z297" i="1"/>
  <c r="AC297" i="1"/>
  <c r="AE297" i="1"/>
  <c r="AA297" i="1"/>
  <c r="AF297" i="1"/>
  <c r="AB297" i="1"/>
  <c r="AD298" i="1"/>
  <c r="Z298" i="1"/>
  <c r="AC298" i="1"/>
  <c r="AG298" i="1"/>
  <c r="AB298" i="1"/>
  <c r="AE298" i="1"/>
  <c r="AA298" i="1"/>
  <c r="AF298" i="1"/>
  <c r="AE299" i="1"/>
  <c r="AA299" i="1"/>
  <c r="AC299" i="1"/>
  <c r="AG299" i="1"/>
  <c r="AB299" i="1"/>
  <c r="AD299" i="1"/>
  <c r="Z299" i="1"/>
  <c r="AF299" i="1"/>
  <c r="AF300" i="1"/>
  <c r="AB300" i="1"/>
  <c r="AC300" i="1"/>
  <c r="AG300" i="1"/>
  <c r="AA300" i="1"/>
  <c r="AD300" i="1"/>
  <c r="AE300" i="1"/>
  <c r="Z300" i="1"/>
  <c r="AG301" i="1"/>
  <c r="AC301" i="1"/>
  <c r="AB301" i="1"/>
  <c r="AF301" i="1"/>
  <c r="AA301" i="1"/>
  <c r="AD301" i="1"/>
  <c r="AE301" i="1"/>
  <c r="Z301" i="1"/>
  <c r="AD302" i="1"/>
  <c r="Z302" i="1"/>
  <c r="AG302" i="1"/>
  <c r="AB302" i="1"/>
  <c r="AF302" i="1"/>
  <c r="AA302" i="1"/>
  <c r="AC302" i="1"/>
  <c r="AE302" i="1"/>
  <c r="AE303" i="1"/>
  <c r="AA303" i="1"/>
  <c r="AG303" i="1"/>
  <c r="AB303" i="1"/>
  <c r="AF303" i="1"/>
  <c r="Z303" i="1"/>
  <c r="AC303" i="1"/>
  <c r="AD303" i="1"/>
  <c r="AE304" i="1"/>
  <c r="AA304" i="1"/>
  <c r="AF304" i="1"/>
  <c r="AB304" i="1"/>
  <c r="AC304" i="1"/>
  <c r="Z304" i="1"/>
  <c r="AD304" i="1"/>
  <c r="AF305" i="1"/>
  <c r="AB305" i="1"/>
  <c r="AG305" i="1"/>
  <c r="AC305" i="1"/>
  <c r="Z305" i="1"/>
  <c r="AE305" i="1"/>
  <c r="AA305" i="1"/>
  <c r="AD305" i="1"/>
  <c r="AG306" i="1"/>
  <c r="AC306" i="1"/>
  <c r="AD306" i="1"/>
  <c r="Z306" i="1"/>
  <c r="AE306" i="1"/>
  <c r="AB306" i="1"/>
  <c r="AF306" i="1"/>
  <c r="AA306" i="1"/>
  <c r="AD307" i="1"/>
  <c r="Z307" i="1"/>
  <c r="AE307" i="1"/>
  <c r="AA307" i="1"/>
  <c r="AB307" i="1"/>
  <c r="AG307" i="1"/>
  <c r="AC307" i="1"/>
  <c r="AF307" i="1"/>
  <c r="AE308" i="1"/>
  <c r="AA308" i="1"/>
  <c r="AF308" i="1"/>
  <c r="AB308" i="1"/>
  <c r="AG308" i="1"/>
  <c r="AD308" i="1"/>
  <c r="Z308" i="1"/>
  <c r="AC308" i="1"/>
  <c r="AF309" i="1"/>
  <c r="AB309" i="1"/>
  <c r="AG309" i="1"/>
  <c r="AC309" i="1"/>
  <c r="AD309" i="1"/>
  <c r="AA309" i="1"/>
  <c r="AE309" i="1"/>
  <c r="Z309" i="1"/>
  <c r="AG310" i="1"/>
  <c r="AC310" i="1"/>
  <c r="AD310" i="1"/>
  <c r="Z310" i="1"/>
  <c r="AA310" i="1"/>
  <c r="AF310" i="1"/>
  <c r="AB310" i="1"/>
  <c r="AE310" i="1"/>
  <c r="AD311" i="1"/>
  <c r="Z311" i="1"/>
  <c r="AE311" i="1"/>
  <c r="AA311" i="1"/>
  <c r="AF311" i="1"/>
  <c r="AC311" i="1"/>
  <c r="AG311" i="1"/>
  <c r="AB311" i="1"/>
  <c r="AE312" i="1"/>
  <c r="AA312" i="1"/>
  <c r="AF312" i="1"/>
  <c r="AB312" i="1"/>
  <c r="AC312" i="1"/>
  <c r="Z312" i="1"/>
  <c r="AD312" i="1"/>
  <c r="AG312" i="1"/>
  <c r="AF313" i="1"/>
  <c r="AB313" i="1"/>
  <c r="AG313" i="1"/>
  <c r="AC313" i="1"/>
  <c r="Z313" i="1"/>
  <c r="AE313" i="1"/>
  <c r="AA313" i="1"/>
  <c r="AD313" i="1"/>
  <c r="AG314" i="1"/>
  <c r="AC314" i="1"/>
  <c r="AD314" i="1"/>
  <c r="Z314" i="1"/>
  <c r="AE314" i="1"/>
  <c r="AB314" i="1"/>
  <c r="AF314" i="1"/>
  <c r="AA314" i="1"/>
  <c r="AD315" i="1"/>
  <c r="Z315" i="1"/>
  <c r="AE315" i="1"/>
  <c r="AA315" i="1"/>
  <c r="AB315" i="1"/>
  <c r="AG315" i="1"/>
  <c r="AC315" i="1"/>
  <c r="AF315" i="1"/>
  <c r="AE316" i="1"/>
  <c r="AA316" i="1"/>
  <c r="AF316" i="1"/>
  <c r="AB316" i="1"/>
  <c r="AG316" i="1"/>
  <c r="AD316" i="1"/>
  <c r="Z316" i="1"/>
  <c r="AC316" i="1"/>
  <c r="AF317" i="1"/>
  <c r="AB317" i="1"/>
  <c r="AG317" i="1"/>
  <c r="AC317" i="1"/>
  <c r="AD317" i="1"/>
  <c r="AA317" i="1"/>
  <c r="AE317" i="1"/>
  <c r="Z317" i="1"/>
  <c r="AG318" i="1"/>
  <c r="AC318" i="1"/>
  <c r="AD318" i="1"/>
  <c r="Z318" i="1"/>
  <c r="AA318" i="1"/>
  <c r="AF318" i="1"/>
  <c r="AB318" i="1"/>
  <c r="AE318" i="1"/>
  <c r="AD319" i="1"/>
  <c r="Z319" i="1"/>
  <c r="AE319" i="1"/>
  <c r="AA319" i="1"/>
  <c r="AF319" i="1"/>
  <c r="AC319" i="1"/>
  <c r="AG319" i="1"/>
  <c r="AB319" i="1"/>
  <c r="AE320" i="1"/>
  <c r="AA320" i="1"/>
  <c r="AF320" i="1"/>
  <c r="AB320" i="1"/>
  <c r="AC320" i="1"/>
  <c r="Z320" i="1"/>
  <c r="AD320" i="1"/>
  <c r="AG320" i="1"/>
  <c r="AF321" i="1"/>
  <c r="AB321" i="1"/>
  <c r="AD321" i="1"/>
  <c r="AE321" i="1"/>
  <c r="Z321" i="1"/>
  <c r="AA321" i="1"/>
  <c r="AC321" i="1"/>
  <c r="AG321" i="1"/>
  <c r="AG322" i="1"/>
  <c r="AC322" i="1"/>
  <c r="AD322" i="1"/>
  <c r="AE322" i="1"/>
  <c r="Z322" i="1"/>
  <c r="AF322" i="1"/>
  <c r="AB322" i="1"/>
  <c r="AA322" i="1"/>
  <c r="AD323" i="1"/>
  <c r="Z323" i="1"/>
  <c r="AC323" i="1"/>
  <c r="AE323" i="1"/>
  <c r="AA323" i="1"/>
  <c r="AG323" i="1"/>
  <c r="AB323" i="1"/>
  <c r="AF323" i="1"/>
  <c r="AE324" i="1"/>
  <c r="AA324" i="1"/>
  <c r="AC324" i="1"/>
  <c r="AD324" i="1"/>
  <c r="AF324" i="1"/>
  <c r="AB324" i="1"/>
  <c r="AG324" i="1"/>
  <c r="AF325" i="1"/>
  <c r="AB325" i="1"/>
  <c r="AC325" i="1"/>
  <c r="AD325" i="1"/>
  <c r="Z325" i="1"/>
  <c r="AG325" i="1"/>
  <c r="AA325" i="1"/>
  <c r="AE325" i="1"/>
  <c r="AG326" i="1"/>
  <c r="AC326" i="1"/>
  <c r="AB326" i="1"/>
  <c r="AD326" i="1"/>
  <c r="AE326" i="1"/>
  <c r="AA326" i="1"/>
  <c r="AF326" i="1"/>
  <c r="Z326" i="1"/>
  <c r="AD327" i="1"/>
  <c r="Z327" i="1"/>
  <c r="AG327" i="1"/>
  <c r="AB327" i="1"/>
  <c r="AC327" i="1"/>
  <c r="AF327" i="1"/>
  <c r="AA327" i="1"/>
  <c r="AE327" i="1"/>
  <c r="AE328" i="1"/>
  <c r="AA328" i="1"/>
  <c r="AG328" i="1"/>
  <c r="AB328" i="1"/>
  <c r="AC328" i="1"/>
  <c r="AD328" i="1"/>
  <c r="Z328" i="1"/>
  <c r="AF328" i="1"/>
  <c r="AF329" i="1"/>
  <c r="AB329" i="1"/>
  <c r="AG329" i="1"/>
  <c r="AA329" i="1"/>
  <c r="AC329" i="1"/>
  <c r="AE329" i="1"/>
  <c r="Z329" i="1"/>
  <c r="AD329" i="1"/>
  <c r="AG330" i="1"/>
  <c r="AC330" i="1"/>
  <c r="AF330" i="1"/>
  <c r="AA330" i="1"/>
  <c r="AB330" i="1"/>
  <c r="AD330" i="1"/>
  <c r="Z330" i="1"/>
  <c r="AE330" i="1"/>
  <c r="AD331" i="1"/>
  <c r="Z331" i="1"/>
  <c r="AF331" i="1"/>
  <c r="AA331" i="1"/>
  <c r="AG331" i="1"/>
  <c r="AB331" i="1"/>
  <c r="AE331" i="1"/>
  <c r="AC331" i="1"/>
  <c r="AE332" i="1"/>
  <c r="AA332" i="1"/>
  <c r="AF332" i="1"/>
  <c r="Z332" i="1"/>
  <c r="AG332" i="1"/>
  <c r="AB332" i="1"/>
  <c r="AC332" i="1"/>
  <c r="AD332" i="1"/>
  <c r="AF333" i="1"/>
  <c r="AB333" i="1"/>
  <c r="AE333" i="1"/>
  <c r="Z333" i="1"/>
  <c r="AG333" i="1"/>
  <c r="AA333" i="1"/>
  <c r="AD333" i="1"/>
  <c r="AC333" i="1"/>
  <c r="AG334" i="1"/>
  <c r="AC334" i="1"/>
  <c r="AE334" i="1"/>
  <c r="Z334" i="1"/>
  <c r="AF334" i="1"/>
  <c r="AA334" i="1"/>
  <c r="AB334" i="1"/>
  <c r="AD334" i="1"/>
  <c r="AD335" i="1"/>
  <c r="Z335" i="1"/>
  <c r="AE335" i="1"/>
  <c r="AF335" i="1"/>
  <c r="AA335" i="1"/>
  <c r="AG335" i="1"/>
  <c r="AC335" i="1"/>
  <c r="AB335" i="1"/>
  <c r="AE336" i="1"/>
  <c r="AA336" i="1"/>
  <c r="AD336" i="1"/>
  <c r="AF336" i="1"/>
  <c r="Z336" i="1"/>
  <c r="AB336" i="1"/>
  <c r="AC336" i="1"/>
  <c r="AG336" i="1"/>
  <c r="AF337" i="1"/>
  <c r="AB337" i="1"/>
  <c r="AD337" i="1"/>
  <c r="AE337" i="1"/>
  <c r="Z337" i="1"/>
  <c r="AG337" i="1"/>
  <c r="AC337" i="1"/>
  <c r="AA337" i="1"/>
  <c r="AG338" i="1"/>
  <c r="AC338" i="1"/>
  <c r="AD338" i="1"/>
  <c r="AE338" i="1"/>
  <c r="Z338" i="1"/>
  <c r="AA338" i="1"/>
  <c r="AB338" i="1"/>
  <c r="AF338" i="1"/>
  <c r="AD339" i="1"/>
  <c r="Z339" i="1"/>
  <c r="AC339" i="1"/>
  <c r="AE339" i="1"/>
  <c r="AF339" i="1"/>
  <c r="AB339" i="1"/>
  <c r="AG339" i="1"/>
  <c r="AA339" i="1"/>
  <c r="AE340" i="1"/>
  <c r="AA340" i="1"/>
  <c r="AC340" i="1"/>
  <c r="AD340" i="1"/>
  <c r="Z340" i="1"/>
  <c r="AG340" i="1"/>
  <c r="AB340" i="1"/>
  <c r="AF340" i="1"/>
  <c r="AF341" i="1"/>
  <c r="AB341" i="1"/>
  <c r="AC341" i="1"/>
  <c r="AD341" i="1"/>
  <c r="AE341" i="1"/>
  <c r="AA341" i="1"/>
  <c r="AG341" i="1"/>
  <c r="Z341" i="1"/>
  <c r="AG342" i="1"/>
  <c r="AC342" i="1"/>
  <c r="AB342" i="1"/>
  <c r="AD342" i="1"/>
  <c r="Z342" i="1"/>
  <c r="AF342" i="1"/>
  <c r="AA342" i="1"/>
  <c r="AE342" i="1"/>
  <c r="AD343" i="1"/>
  <c r="Z343" i="1"/>
  <c r="AG343" i="1"/>
  <c r="AB343" i="1"/>
  <c r="AC343" i="1"/>
  <c r="AE343" i="1"/>
  <c r="AA343" i="1"/>
  <c r="AF343" i="1"/>
  <c r="AE344" i="1"/>
  <c r="AA344" i="1"/>
  <c r="AG344" i="1"/>
  <c r="AB344" i="1"/>
  <c r="AC344" i="1"/>
  <c r="AF344" i="1"/>
  <c r="Z344" i="1"/>
  <c r="AD344" i="1"/>
  <c r="AF345" i="1"/>
  <c r="AB345" i="1"/>
  <c r="AG345" i="1"/>
  <c r="AA345" i="1"/>
  <c r="AC345" i="1"/>
  <c r="AD345" i="1"/>
  <c r="Z345" i="1"/>
  <c r="AE345" i="1"/>
  <c r="AG346" i="1"/>
  <c r="AC346" i="1"/>
  <c r="AF346" i="1"/>
  <c r="AA346" i="1"/>
  <c r="AB346" i="1"/>
  <c r="AE346" i="1"/>
  <c r="Z346" i="1"/>
  <c r="AD346" i="1"/>
  <c r="AD347" i="1"/>
  <c r="Z347" i="1"/>
  <c r="AF347" i="1"/>
  <c r="AA347" i="1"/>
  <c r="AE347" i="1"/>
  <c r="AG347" i="1"/>
  <c r="AB347" i="1"/>
  <c r="AC347" i="1"/>
  <c r="AE348" i="1"/>
  <c r="AA348" i="1"/>
  <c r="AF348" i="1"/>
  <c r="Z348" i="1"/>
  <c r="AD348" i="1"/>
  <c r="AG348" i="1"/>
  <c r="AB348" i="1"/>
  <c r="AC348" i="1"/>
  <c r="AF349" i="1"/>
  <c r="AB349" i="1"/>
  <c r="AE349" i="1"/>
  <c r="Z349" i="1"/>
  <c r="AD349" i="1"/>
  <c r="AG349" i="1"/>
  <c r="AA349" i="1"/>
  <c r="AC349" i="1"/>
  <c r="AG350" i="1"/>
  <c r="AC350" i="1"/>
  <c r="AE350" i="1"/>
  <c r="Z350" i="1"/>
  <c r="AD350" i="1"/>
  <c r="AF350" i="1"/>
  <c r="AA350" i="1"/>
  <c r="AB350" i="1"/>
  <c r="AD351" i="1"/>
  <c r="Z351" i="1"/>
  <c r="AC351" i="1"/>
  <c r="AB351" i="1"/>
  <c r="AG351" i="1"/>
  <c r="AA351" i="1"/>
  <c r="AE351" i="1"/>
  <c r="AF351" i="1"/>
  <c r="AE352" i="1"/>
  <c r="AA352" i="1"/>
  <c r="AC352" i="1"/>
  <c r="AD352" i="1"/>
  <c r="AB352" i="1"/>
  <c r="AF352" i="1"/>
  <c r="AG352" i="1"/>
  <c r="Z352" i="1"/>
  <c r="AF353" i="1"/>
  <c r="AB353" i="1"/>
  <c r="AC353" i="1"/>
  <c r="AE353" i="1"/>
  <c r="AD353" i="1"/>
  <c r="AG353" i="1"/>
  <c r="Z353" i="1"/>
  <c r="AA353" i="1"/>
  <c r="AG354" i="1"/>
  <c r="AC354" i="1"/>
  <c r="AB354" i="1"/>
  <c r="AF354" i="1"/>
  <c r="Z354" i="1"/>
  <c r="AE354" i="1"/>
  <c r="AA354" i="1"/>
  <c r="AD354" i="1"/>
  <c r="AD355" i="1"/>
  <c r="Z355" i="1"/>
  <c r="AG355" i="1"/>
  <c r="AB355" i="1"/>
  <c r="AA355" i="1"/>
  <c r="AF355" i="1"/>
  <c r="AC355" i="1"/>
  <c r="AE355" i="1"/>
  <c r="AE356" i="1"/>
  <c r="AA356" i="1"/>
  <c r="AG356" i="1"/>
  <c r="AB356" i="1"/>
  <c r="AC356" i="1"/>
  <c r="Z356" i="1"/>
  <c r="AD356" i="1"/>
  <c r="AF356" i="1"/>
  <c r="AF357" i="1"/>
  <c r="AB357" i="1"/>
  <c r="AE357" i="1"/>
  <c r="Z357" i="1"/>
  <c r="AG357" i="1"/>
  <c r="AA357" i="1"/>
  <c r="AD357" i="1"/>
  <c r="AC357" i="1"/>
  <c r="AG358" i="1"/>
  <c r="AC358" i="1"/>
  <c r="AE358" i="1"/>
  <c r="Z358" i="1"/>
  <c r="AF358" i="1"/>
  <c r="AA358" i="1"/>
  <c r="AB358" i="1"/>
  <c r="AD358" i="1"/>
  <c r="AD359" i="1"/>
  <c r="Z359" i="1"/>
  <c r="AE359" i="1"/>
  <c r="AF359" i="1"/>
  <c r="AA359" i="1"/>
  <c r="AG359" i="1"/>
  <c r="AC359" i="1"/>
  <c r="AB359" i="1"/>
  <c r="AE360" i="1"/>
  <c r="AA360" i="1"/>
  <c r="AD360" i="1"/>
  <c r="AC360" i="1"/>
  <c r="AF360" i="1"/>
  <c r="Z360" i="1"/>
  <c r="AB360" i="1"/>
  <c r="AG360" i="1"/>
  <c r="AF361" i="1"/>
  <c r="AB361" i="1"/>
  <c r="AD361" i="1"/>
  <c r="AC361" i="1"/>
  <c r="AE361" i="1"/>
  <c r="Z361" i="1"/>
  <c r="AA361" i="1"/>
  <c r="AG361" i="1"/>
  <c r="AG362" i="1"/>
  <c r="AC362" i="1"/>
  <c r="AD362" i="1"/>
  <c r="AB362" i="1"/>
  <c r="AE362" i="1"/>
  <c r="Z362" i="1"/>
  <c r="AF362" i="1"/>
  <c r="AA362" i="1"/>
  <c r="AD363" i="1"/>
  <c r="Z363" i="1"/>
  <c r="AC363" i="1"/>
  <c r="AG363" i="1"/>
  <c r="AB363" i="1"/>
  <c r="AE363" i="1"/>
  <c r="AF363" i="1"/>
  <c r="AA363" i="1"/>
  <c r="AE364" i="1"/>
  <c r="AA364" i="1"/>
  <c r="AC364" i="1"/>
  <c r="AG364" i="1"/>
  <c r="AB364" i="1"/>
  <c r="AD364" i="1"/>
  <c r="Z364" i="1"/>
  <c r="AF364" i="1"/>
  <c r="AF365" i="1"/>
  <c r="AB365" i="1"/>
  <c r="AC365" i="1"/>
  <c r="AG365" i="1"/>
  <c r="AA365" i="1"/>
  <c r="AD365" i="1"/>
  <c r="Z365" i="1"/>
  <c r="AE365" i="1"/>
  <c r="AG366" i="1"/>
  <c r="AC366" i="1"/>
  <c r="AB366" i="1"/>
  <c r="AF366" i="1"/>
  <c r="AA366" i="1"/>
  <c r="AD366" i="1"/>
  <c r="AE366" i="1"/>
  <c r="Z366" i="1"/>
  <c r="AD367" i="1"/>
  <c r="Z367" i="1"/>
  <c r="AG367" i="1"/>
  <c r="AB367" i="1"/>
  <c r="AF367" i="1"/>
  <c r="AA367" i="1"/>
  <c r="AC367" i="1"/>
  <c r="AE367" i="1"/>
  <c r="AE368" i="1"/>
  <c r="AA368" i="1"/>
  <c r="AG368" i="1"/>
  <c r="AB368" i="1"/>
  <c r="AF368" i="1"/>
  <c r="Z368" i="1"/>
  <c r="AC368" i="1"/>
  <c r="AD368" i="1"/>
  <c r="AF369" i="1"/>
  <c r="AB369" i="1"/>
  <c r="AG369" i="1"/>
  <c r="AA369" i="1"/>
  <c r="AE369" i="1"/>
  <c r="Z369" i="1"/>
  <c r="AC369" i="1"/>
  <c r="AD369" i="1"/>
  <c r="AG370" i="1"/>
  <c r="AC370" i="1"/>
  <c r="AF370" i="1"/>
  <c r="AA370" i="1"/>
  <c r="AE370" i="1"/>
  <c r="Z370" i="1"/>
  <c r="AB370" i="1"/>
  <c r="AD370" i="1"/>
  <c r="AD371" i="1"/>
  <c r="Z371" i="1"/>
  <c r="AF371" i="1"/>
  <c r="AA371" i="1"/>
  <c r="AE371" i="1"/>
  <c r="AG371" i="1"/>
  <c r="AB371" i="1"/>
  <c r="AC371" i="1"/>
  <c r="AE372" i="1"/>
  <c r="AA372" i="1"/>
  <c r="AF372" i="1"/>
  <c r="Z372" i="1"/>
  <c r="AD372" i="1"/>
  <c r="AG372" i="1"/>
  <c r="AB372" i="1"/>
  <c r="AC372" i="1"/>
  <c r="AF373" i="1"/>
  <c r="AB373" i="1"/>
  <c r="AE373" i="1"/>
  <c r="Z373" i="1"/>
  <c r="AD373" i="1"/>
  <c r="AG373" i="1"/>
  <c r="AA373" i="1"/>
  <c r="AC373" i="1"/>
  <c r="AG374" i="1"/>
  <c r="AC374" i="1"/>
  <c r="AE374" i="1"/>
  <c r="Z374" i="1"/>
  <c r="AD374" i="1"/>
  <c r="AF374" i="1"/>
  <c r="AA374" i="1"/>
  <c r="AB374" i="1"/>
  <c r="AD375" i="1"/>
  <c r="Z375" i="1"/>
  <c r="AE375" i="1"/>
  <c r="AC375" i="1"/>
  <c r="AF375" i="1"/>
  <c r="AA375" i="1"/>
  <c r="AB375" i="1"/>
  <c r="AG375" i="1"/>
  <c r="AE376" i="1"/>
  <c r="AA376" i="1"/>
  <c r="AD376" i="1"/>
  <c r="AC376" i="1"/>
  <c r="AF376" i="1"/>
  <c r="Z376" i="1"/>
  <c r="AB376" i="1"/>
  <c r="AG376" i="1"/>
  <c r="AF377" i="1"/>
  <c r="AB377" i="1"/>
  <c r="AD377" i="1"/>
  <c r="AC377" i="1"/>
  <c r="AE377" i="1"/>
  <c r="Z377" i="1"/>
  <c r="AG377" i="1"/>
  <c r="AA377" i="1"/>
  <c r="AG378" i="1"/>
  <c r="AC378" i="1"/>
  <c r="AD378" i="1"/>
  <c r="AB378" i="1"/>
  <c r="AE378" i="1"/>
  <c r="Z378" i="1"/>
  <c r="AF378" i="1"/>
  <c r="AA378" i="1"/>
  <c r="AE379" i="1"/>
  <c r="AA379" i="1"/>
  <c r="AG379" i="1"/>
  <c r="AB379" i="1"/>
  <c r="AF379" i="1"/>
  <c r="AD379" i="1"/>
  <c r="Z379" i="1"/>
  <c r="AC379" i="1"/>
  <c r="AF380" i="1"/>
  <c r="AB380" i="1"/>
  <c r="AG380" i="1"/>
  <c r="AA380" i="1"/>
  <c r="Z380" i="1"/>
  <c r="AE380" i="1"/>
  <c r="AC380" i="1"/>
  <c r="AD380" i="1"/>
  <c r="AG381" i="1"/>
  <c r="AC381" i="1"/>
  <c r="AF381" i="1"/>
  <c r="AA381" i="1"/>
  <c r="AB381" i="1"/>
  <c r="Z381" i="1"/>
  <c r="AD381" i="1"/>
  <c r="AE381" i="1"/>
  <c r="AD382" i="1"/>
  <c r="Z382" i="1"/>
  <c r="AF382" i="1"/>
  <c r="AA382" i="1"/>
  <c r="AC382" i="1"/>
  <c r="AB382" i="1"/>
  <c r="AE382" i="1"/>
  <c r="AG382" i="1"/>
  <c r="AE383" i="1"/>
  <c r="AA383" i="1"/>
  <c r="AF383" i="1"/>
  <c r="Z383" i="1"/>
  <c r="AD383" i="1"/>
  <c r="AC383" i="1"/>
  <c r="AG383" i="1"/>
  <c r="AB383" i="1"/>
  <c r="AF384" i="1"/>
  <c r="AB384" i="1"/>
  <c r="AE384" i="1"/>
  <c r="Z384" i="1"/>
  <c r="AG384" i="1"/>
  <c r="AD384" i="1"/>
  <c r="AA384" i="1"/>
  <c r="AC384" i="1"/>
  <c r="AG385" i="1"/>
  <c r="AC385" i="1"/>
  <c r="AE385" i="1"/>
  <c r="Z385" i="1"/>
  <c r="AA385" i="1"/>
  <c r="AF385" i="1"/>
  <c r="AB385" i="1"/>
  <c r="AD385" i="1"/>
  <c r="AD386" i="1"/>
  <c r="Z386" i="1"/>
  <c r="AE386" i="1"/>
  <c r="AB386" i="1"/>
  <c r="AG386" i="1"/>
  <c r="AA386" i="1"/>
  <c r="AC386" i="1"/>
  <c r="AF386" i="1"/>
  <c r="AE387" i="1"/>
  <c r="AA387" i="1"/>
  <c r="AC387" i="1"/>
  <c r="AD387" i="1"/>
  <c r="AG387" i="1"/>
  <c r="AF387" i="1"/>
  <c r="Z387" i="1"/>
  <c r="AB387" i="1"/>
  <c r="AF388" i="1"/>
  <c r="AB388" i="1"/>
  <c r="AC388" i="1"/>
  <c r="AD388" i="1"/>
  <c r="AA388" i="1"/>
  <c r="Z388" i="1"/>
  <c r="AE388" i="1"/>
  <c r="AG388" i="1"/>
  <c r="AG389" i="1"/>
  <c r="AC389" i="1"/>
  <c r="AB389" i="1"/>
  <c r="AD389" i="1"/>
  <c r="AF389" i="1"/>
  <c r="AE389" i="1"/>
  <c r="Z389" i="1"/>
  <c r="AA389" i="1"/>
  <c r="AD390" i="1"/>
  <c r="Z390" i="1"/>
  <c r="AG390" i="1"/>
  <c r="AB390" i="1"/>
  <c r="AC390" i="1"/>
  <c r="AA390" i="1"/>
  <c r="AE390" i="1"/>
  <c r="AF390" i="1"/>
  <c r="AE391" i="1"/>
  <c r="AA391" i="1"/>
  <c r="AG391" i="1"/>
  <c r="AB391" i="1"/>
  <c r="AC391" i="1"/>
  <c r="AF391" i="1"/>
  <c r="AD391" i="1"/>
  <c r="Z391" i="1"/>
  <c r="AF392" i="1"/>
  <c r="AB392" i="1"/>
  <c r="AG392" i="1"/>
  <c r="AA392" i="1"/>
  <c r="AC392" i="1"/>
  <c r="Z392" i="1"/>
  <c r="AD392" i="1"/>
  <c r="AE392" i="1"/>
  <c r="AG393" i="1"/>
  <c r="AC393" i="1"/>
  <c r="AF393" i="1"/>
  <c r="AA393" i="1"/>
  <c r="AB393" i="1"/>
  <c r="AE393" i="1"/>
  <c r="AD393" i="1"/>
  <c r="Z393" i="1"/>
  <c r="AD394" i="1"/>
  <c r="Z394" i="1"/>
  <c r="AF394" i="1"/>
  <c r="AA394" i="1"/>
  <c r="AG394" i="1"/>
  <c r="AB394" i="1"/>
  <c r="AC394" i="1"/>
  <c r="AE394" i="1"/>
  <c r="AE395" i="1"/>
  <c r="AA395" i="1"/>
  <c r="AF395" i="1"/>
  <c r="Z395" i="1"/>
  <c r="AG395" i="1"/>
  <c r="AB395" i="1"/>
  <c r="AD395" i="1"/>
  <c r="AC395" i="1"/>
  <c r="AF396" i="1"/>
  <c r="AB396" i="1"/>
  <c r="AE396" i="1"/>
  <c r="Z396" i="1"/>
  <c r="AG396" i="1"/>
  <c r="AA396" i="1"/>
  <c r="AC396" i="1"/>
  <c r="AD396" i="1"/>
  <c r="AG397" i="1"/>
  <c r="AC397" i="1"/>
  <c r="AE397" i="1"/>
  <c r="Z397" i="1"/>
  <c r="AF397" i="1"/>
  <c r="AA397" i="1"/>
  <c r="AD397" i="1"/>
  <c r="AB397" i="1"/>
  <c r="AD398" i="1"/>
  <c r="Z398" i="1"/>
  <c r="AE398" i="1"/>
  <c r="AC398" i="1"/>
  <c r="AF398" i="1"/>
  <c r="AA398" i="1"/>
  <c r="AG398" i="1"/>
  <c r="AB398" i="1"/>
  <c r="AE399" i="1"/>
  <c r="AA399" i="1"/>
  <c r="AD399" i="1"/>
  <c r="AC399" i="1"/>
  <c r="AF399" i="1"/>
  <c r="Z399" i="1"/>
  <c r="AG399" i="1"/>
  <c r="AB399" i="1"/>
  <c r="AD400" i="1"/>
  <c r="AF400" i="1"/>
  <c r="AB400" i="1"/>
  <c r="AE400" i="1"/>
  <c r="AC400" i="1"/>
  <c r="AG400" i="1"/>
  <c r="Z400" i="1"/>
  <c r="AA400" i="1"/>
  <c r="AF401" i="1"/>
  <c r="AB401" i="1"/>
  <c r="AE401" i="1"/>
  <c r="AA401" i="1"/>
  <c r="AG401" i="1"/>
  <c r="AC401" i="1"/>
  <c r="AD401" i="1"/>
  <c r="Z401" i="1"/>
  <c r="AG402" i="1"/>
  <c r="AC402" i="1"/>
  <c r="AF402" i="1"/>
  <c r="AB402" i="1"/>
  <c r="AD402" i="1"/>
  <c r="Z402" i="1"/>
  <c r="AA402" i="1"/>
  <c r="AE402" i="1"/>
  <c r="AD403" i="1"/>
  <c r="Z403" i="1"/>
  <c r="AG403" i="1"/>
  <c r="AC403" i="1"/>
  <c r="AE403" i="1"/>
  <c r="AA403" i="1"/>
  <c r="AB403" i="1"/>
  <c r="AF403" i="1"/>
  <c r="AE404" i="1"/>
  <c r="AA404" i="1"/>
  <c r="AD404" i="1"/>
  <c r="Z404" i="1"/>
  <c r="AF404" i="1"/>
  <c r="AB404" i="1"/>
  <c r="AG404" i="1"/>
  <c r="AC404" i="1"/>
  <c r="AF405" i="1"/>
  <c r="AB405" i="1"/>
  <c r="AE405" i="1"/>
  <c r="AA405" i="1"/>
  <c r="AG405" i="1"/>
  <c r="AC405" i="1"/>
  <c r="Z405" i="1"/>
  <c r="AD405" i="1"/>
  <c r="AG406" i="1"/>
  <c r="AC406" i="1"/>
  <c r="AF406" i="1"/>
  <c r="AB406" i="1"/>
  <c r="AD406" i="1"/>
  <c r="Z406" i="1"/>
  <c r="AA406" i="1"/>
  <c r="AE406" i="1"/>
  <c r="AD407" i="1"/>
  <c r="Z407" i="1"/>
  <c r="AG407" i="1"/>
  <c r="AC407" i="1"/>
  <c r="AE407" i="1"/>
  <c r="AZ407" i="1" s="1"/>
  <c r="AA407" i="1"/>
  <c r="AF407" i="1"/>
  <c r="AB407" i="1"/>
  <c r="AE408" i="1"/>
  <c r="AA408" i="1"/>
  <c r="AD408" i="1"/>
  <c r="Z408" i="1"/>
  <c r="AF408" i="1"/>
  <c r="AB408" i="1"/>
  <c r="AG408" i="1"/>
  <c r="AC408" i="1"/>
  <c r="AF409" i="1"/>
  <c r="AB409" i="1"/>
  <c r="AE409" i="1"/>
  <c r="AA409" i="1"/>
  <c r="AG409" i="1"/>
  <c r="AC409" i="1"/>
  <c r="Z409" i="1"/>
  <c r="AD409" i="1"/>
  <c r="AG410" i="1"/>
  <c r="AC410" i="1"/>
  <c r="AF410" i="1"/>
  <c r="AB410" i="1"/>
  <c r="AD410" i="1"/>
  <c r="Z410" i="1"/>
  <c r="AE410" i="1"/>
  <c r="AA410" i="1"/>
  <c r="AD411" i="1"/>
  <c r="Z411" i="1"/>
  <c r="AG411" i="1"/>
  <c r="AC411" i="1"/>
  <c r="AE411" i="1"/>
  <c r="AA411" i="1"/>
  <c r="AF411" i="1"/>
  <c r="AB411" i="1"/>
  <c r="AE412" i="1"/>
  <c r="AA412" i="1"/>
  <c r="AD412" i="1"/>
  <c r="Z412" i="1"/>
  <c r="AF412" i="1"/>
  <c r="AB412" i="1"/>
  <c r="AC412" i="1"/>
  <c r="AG412" i="1"/>
  <c r="AF413" i="1"/>
  <c r="AB413" i="1"/>
  <c r="AE413" i="1"/>
  <c r="AA413" i="1"/>
  <c r="AG413" i="1"/>
  <c r="AC413" i="1"/>
  <c r="AD413" i="1"/>
  <c r="Z413" i="1"/>
  <c r="AG414" i="1"/>
  <c r="AC414" i="1"/>
  <c r="AF414" i="1"/>
  <c r="AB414" i="1"/>
  <c r="AD414" i="1"/>
  <c r="Z414" i="1"/>
  <c r="AE414" i="1"/>
  <c r="AA414" i="1"/>
  <c r="AD415" i="1"/>
  <c r="Z415" i="1"/>
  <c r="AG415" i="1"/>
  <c r="AC415" i="1"/>
  <c r="AE415" i="1"/>
  <c r="AA415" i="1"/>
  <c r="AB415" i="1"/>
  <c r="AF415" i="1"/>
  <c r="BA415" i="1" s="1"/>
  <c r="AE416" i="1"/>
  <c r="AA416" i="1"/>
  <c r="AD416" i="1"/>
  <c r="Z416" i="1"/>
  <c r="AF416" i="1"/>
  <c r="AB416" i="1"/>
  <c r="AC416" i="1"/>
  <c r="AG416" i="1"/>
  <c r="AK163" i="1"/>
  <c r="AD168" i="1"/>
  <c r="AI169" i="1"/>
  <c r="AN170" i="1"/>
  <c r="W173" i="1"/>
  <c r="AY173" i="1" s="1"/>
  <c r="AB174" i="1"/>
  <c r="AG175" i="1"/>
  <c r="AL176" i="1"/>
  <c r="Z180" i="1"/>
  <c r="AB182" i="1"/>
  <c r="W187" i="1"/>
  <c r="AY187" i="1" s="1"/>
  <c r="AJ196" i="1"/>
  <c r="AI215" i="1"/>
  <c r="AH234" i="1"/>
  <c r="AG253" i="1"/>
  <c r="Z324" i="1"/>
  <c r="AG55" i="1"/>
  <c r="Z55" i="1"/>
  <c r="AD55" i="1"/>
  <c r="AH55" i="1"/>
  <c r="AL55" i="1"/>
  <c r="AP55" i="1"/>
  <c r="AT55" i="1"/>
  <c r="AB55" i="1"/>
  <c r="AF55" i="1"/>
  <c r="AC55" i="1"/>
  <c r="AK55" i="1"/>
  <c r="AO55" i="1"/>
  <c r="AA55" i="1"/>
  <c r="AI55" i="1"/>
  <c r="AQ55" i="1"/>
  <c r="AU56" i="1"/>
  <c r="X56" i="1"/>
  <c r="AV56" i="1"/>
  <c r="Z56" i="1"/>
  <c r="AD56" i="1"/>
  <c r="AZ56" i="1" s="1"/>
  <c r="AH56" i="1"/>
  <c r="AL56" i="1"/>
  <c r="AP56" i="1"/>
  <c r="AT56" i="1"/>
  <c r="AQ56" i="1"/>
  <c r="AR56" i="1"/>
  <c r="AC56" i="1"/>
  <c r="AK56" i="1"/>
  <c r="AS56" i="1"/>
  <c r="AE36" i="1"/>
  <c r="Z36" i="1"/>
  <c r="AD36" i="1"/>
  <c r="AH36" i="1"/>
  <c r="AL36" i="1"/>
  <c r="AP36" i="1"/>
  <c r="AT36" i="1"/>
  <c r="X36" i="1"/>
  <c r="AB36" i="1"/>
  <c r="AF36" i="1"/>
  <c r="AJ36" i="1"/>
  <c r="AN36" i="1"/>
  <c r="AR36" i="1"/>
  <c r="AV36" i="1"/>
  <c r="AA36" i="1"/>
  <c r="AC36" i="1"/>
  <c r="AK36" i="1"/>
  <c r="AS36" i="1"/>
  <c r="X35" i="1"/>
  <c r="AC35" i="1"/>
  <c r="AG35" i="1"/>
  <c r="AR35" i="1"/>
  <c r="AV35" i="1"/>
  <c r="AK35" i="1"/>
  <c r="AO35" i="1"/>
  <c r="Y35" i="1"/>
  <c r="Z35" i="1"/>
  <c r="AD35" i="1"/>
  <c r="AS35" i="1"/>
  <c r="AW35" i="1"/>
  <c r="AH35" i="1"/>
  <c r="BA35" i="1" s="1"/>
  <c r="AL35" i="1"/>
  <c r="AA35" i="1"/>
  <c r="AE35" i="1"/>
  <c r="AP35" i="1"/>
  <c r="AT35" i="1"/>
  <c r="AI35" i="1"/>
  <c r="AM35" i="1"/>
  <c r="AB35" i="1"/>
  <c r="AQ35" i="1"/>
  <c r="AJ35" i="1"/>
  <c r="U33" i="1"/>
  <c r="T33" i="1"/>
  <c r="S33" i="1"/>
  <c r="BA416" i="1" l="1"/>
  <c r="AZ416" i="1"/>
  <c r="AZ415" i="1"/>
  <c r="BC415" i="1" s="1"/>
  <c r="BA413" i="1"/>
  <c r="BA412" i="1"/>
  <c r="AZ412" i="1"/>
  <c r="BA53" i="1"/>
  <c r="AZ103" i="1"/>
  <c r="BA403" i="1"/>
  <c r="BA390" i="1"/>
  <c r="BA364" i="1"/>
  <c r="BC364" i="1" s="1"/>
  <c r="BZ13" i="1" s="1"/>
  <c r="BA359" i="1"/>
  <c r="BA356" i="1"/>
  <c r="BA343" i="1"/>
  <c r="BA340" i="1"/>
  <c r="BA335" i="1"/>
  <c r="BA328" i="1"/>
  <c r="BA316" i="1"/>
  <c r="BA314" i="1"/>
  <c r="BA308" i="1"/>
  <c r="BA306" i="1"/>
  <c r="BA271" i="1"/>
  <c r="BA270" i="1"/>
  <c r="AZ269" i="1"/>
  <c r="AZ263" i="1"/>
  <c r="BA260" i="1"/>
  <c r="AZ259" i="1"/>
  <c r="AZ258" i="1"/>
  <c r="AZ255" i="1"/>
  <c r="BA255" i="1"/>
  <c r="BA245" i="1"/>
  <c r="AZ245" i="1"/>
  <c r="AZ244" i="1"/>
  <c r="BA242" i="1"/>
  <c r="BA241" i="1"/>
  <c r="BC241" i="1" s="1"/>
  <c r="BT18" i="1" s="1"/>
  <c r="AZ241" i="1"/>
  <c r="AZ240" i="1"/>
  <c r="AZ231" i="1"/>
  <c r="BA228" i="1"/>
  <c r="BC228" i="1" s="1"/>
  <c r="BA227" i="1"/>
  <c r="AZ223" i="1"/>
  <c r="BA223" i="1"/>
  <c r="BC223" i="1" s="1"/>
  <c r="AZ208" i="1"/>
  <c r="BC208" i="1" s="1"/>
  <c r="BS9" i="1" s="1"/>
  <c r="BA205" i="1"/>
  <c r="AZ205" i="1"/>
  <c r="AZ204" i="1"/>
  <c r="AZ199" i="1"/>
  <c r="AZ195" i="1"/>
  <c r="AZ191" i="1"/>
  <c r="BA191" i="1"/>
  <c r="BC191" i="1" s="1"/>
  <c r="BR12" i="1" s="1"/>
  <c r="BA183" i="1"/>
  <c r="BC183" i="1" s="1"/>
  <c r="AZ183" i="1"/>
  <c r="AZ178" i="1"/>
  <c r="AZ174" i="1"/>
  <c r="AZ170" i="1"/>
  <c r="AZ166" i="1"/>
  <c r="BA208" i="1"/>
  <c r="BA96" i="1"/>
  <c r="AZ159" i="1"/>
  <c r="AZ157" i="1"/>
  <c r="AZ127" i="1"/>
  <c r="AZ111" i="1"/>
  <c r="BA409" i="1"/>
  <c r="BA408" i="1"/>
  <c r="BC408" i="1" s="1"/>
  <c r="AZ408" i="1"/>
  <c r="BA404" i="1"/>
  <c r="AZ404" i="1"/>
  <c r="BA399" i="1"/>
  <c r="BC399" i="1" s="1"/>
  <c r="AZ399" i="1"/>
  <c r="BA398" i="1"/>
  <c r="BA397" i="1"/>
  <c r="AZ395" i="1"/>
  <c r="BA392" i="1"/>
  <c r="BA389" i="1"/>
  <c r="BA388" i="1"/>
  <c r="AZ387" i="1"/>
  <c r="BA380" i="1"/>
  <c r="BA379" i="1"/>
  <c r="AZ379" i="1"/>
  <c r="AZ378" i="1"/>
  <c r="AZ377" i="1"/>
  <c r="BA377" i="1"/>
  <c r="BC377" i="1" s="1"/>
  <c r="BA376" i="1"/>
  <c r="AZ376" i="1"/>
  <c r="BC376" i="1" s="1"/>
  <c r="BA375" i="1"/>
  <c r="BA373" i="1"/>
  <c r="AZ371" i="1"/>
  <c r="AZ370" i="1"/>
  <c r="AZ369" i="1"/>
  <c r="BA369" i="1"/>
  <c r="BC369" i="1" s="1"/>
  <c r="BZ18" i="1" s="1"/>
  <c r="BA368" i="1"/>
  <c r="AZ368" i="1"/>
  <c r="BC368" i="1" s="1"/>
  <c r="BZ17" i="1" s="1"/>
  <c r="BA367" i="1"/>
  <c r="BA365" i="1"/>
  <c r="AZ362" i="1"/>
  <c r="AZ361" i="1"/>
  <c r="BA361" i="1"/>
  <c r="BC361" i="1" s="1"/>
  <c r="BZ10" i="1" s="1"/>
  <c r="BA360" i="1"/>
  <c r="AZ360" i="1"/>
  <c r="BA357" i="1"/>
  <c r="BA353" i="1"/>
  <c r="BA349" i="1"/>
  <c r="AZ347" i="1"/>
  <c r="BA345" i="1"/>
  <c r="AZ341" i="1"/>
  <c r="BA341" i="1"/>
  <c r="BC341" i="1" s="1"/>
  <c r="BY14" i="1" s="1"/>
  <c r="BA339" i="1"/>
  <c r="BA337" i="1"/>
  <c r="AZ336" i="1"/>
  <c r="BA334" i="1"/>
  <c r="AZ332" i="1"/>
  <c r="BA329" i="1"/>
  <c r="BC329" i="1" s="1"/>
  <c r="BX22" i="1" s="1"/>
  <c r="AZ326" i="1"/>
  <c r="BA325" i="1"/>
  <c r="BA323" i="1"/>
  <c r="AZ323" i="1"/>
  <c r="AZ321" i="1"/>
  <c r="AZ318" i="1"/>
  <c r="BA315" i="1"/>
  <c r="AZ310" i="1"/>
  <c r="BA307" i="1"/>
  <c r="BA304" i="1"/>
  <c r="AZ301" i="1"/>
  <c r="AZ300" i="1"/>
  <c r="BA297" i="1"/>
  <c r="BA296" i="1"/>
  <c r="BA292" i="1"/>
  <c r="BA288" i="1"/>
  <c r="BC288" i="1" s="1"/>
  <c r="BA285" i="1"/>
  <c r="BA284" i="1"/>
  <c r="BA281" i="1"/>
  <c r="BA280" i="1"/>
  <c r="BA276" i="1"/>
  <c r="BA265" i="1"/>
  <c r="BA261" i="1"/>
  <c r="BA252" i="1"/>
  <c r="BA251" i="1"/>
  <c r="BA248" i="1"/>
  <c r="BA247" i="1"/>
  <c r="BA233" i="1"/>
  <c r="BC233" i="1" s="1"/>
  <c r="BT10" i="1" s="1"/>
  <c r="BA229" i="1"/>
  <c r="BA220" i="1"/>
  <c r="BA104" i="1"/>
  <c r="AZ59" i="1"/>
  <c r="BA41" i="1"/>
  <c r="BA100" i="1"/>
  <c r="BA84" i="1"/>
  <c r="BC385" i="1"/>
  <c r="BA405" i="1"/>
  <c r="AZ403" i="1"/>
  <c r="BC403" i="1" s="1"/>
  <c r="BA401" i="1"/>
  <c r="AZ391" i="1"/>
  <c r="AZ364" i="1"/>
  <c r="AZ356" i="1"/>
  <c r="BC356" i="1" s="1"/>
  <c r="AZ344" i="1"/>
  <c r="BA333" i="1"/>
  <c r="AZ328" i="1"/>
  <c r="BC328" i="1" s="1"/>
  <c r="BX21" i="1" s="1"/>
  <c r="AZ322" i="1"/>
  <c r="AZ295" i="1"/>
  <c r="AZ291" i="1"/>
  <c r="AZ288" i="1"/>
  <c r="AZ287" i="1"/>
  <c r="AZ284" i="1"/>
  <c r="AZ283" i="1"/>
  <c r="AZ279" i="1"/>
  <c r="AZ275" i="1"/>
  <c r="AZ272" i="1"/>
  <c r="AZ271" i="1"/>
  <c r="BC271" i="1" s="1"/>
  <c r="BV8" i="1" s="1"/>
  <c r="BA269" i="1"/>
  <c r="BC269" i="1" s="1"/>
  <c r="BV6" i="1" s="1"/>
  <c r="AZ265" i="1"/>
  <c r="AZ264" i="1"/>
  <c r="BA262" i="1"/>
  <c r="AZ261" i="1"/>
  <c r="AZ260" i="1"/>
  <c r="BC260" i="1" s="1"/>
  <c r="BU17" i="1" s="1"/>
  <c r="BA256" i="1"/>
  <c r="AZ251" i="1"/>
  <c r="AZ250" i="1"/>
  <c r="BA238" i="1"/>
  <c r="BA237" i="1"/>
  <c r="AZ237" i="1"/>
  <c r="BC237" i="1" s="1"/>
  <c r="BT14" i="1" s="1"/>
  <c r="AZ236" i="1"/>
  <c r="BA234" i="1"/>
  <c r="AZ233" i="1"/>
  <c r="AZ232" i="1"/>
  <c r="BA230" i="1"/>
  <c r="AZ229" i="1"/>
  <c r="BC229" i="1" s="1"/>
  <c r="BT6" i="1" s="1"/>
  <c r="AZ228" i="1"/>
  <c r="BA224" i="1"/>
  <c r="AZ219" i="1"/>
  <c r="AZ173" i="1"/>
  <c r="AZ165" i="1"/>
  <c r="AZ95" i="1"/>
  <c r="BA60" i="1"/>
  <c r="BC60" i="1" s="1"/>
  <c r="BL9" i="1" s="1"/>
  <c r="BA45" i="1"/>
  <c r="AZ71" i="1"/>
  <c r="BA68" i="1"/>
  <c r="BA396" i="1"/>
  <c r="AZ383" i="1"/>
  <c r="AZ348" i="1"/>
  <c r="AZ406" i="1"/>
  <c r="BC390" i="1"/>
  <c r="BA366" i="1"/>
  <c r="AZ353" i="1"/>
  <c r="BC353" i="1" s="1"/>
  <c r="BA351" i="1"/>
  <c r="AZ339" i="1"/>
  <c r="BC339" i="1" s="1"/>
  <c r="BY12" i="1" s="1"/>
  <c r="AZ338" i="1"/>
  <c r="AZ337" i="1"/>
  <c r="BA336" i="1"/>
  <c r="AZ330" i="1"/>
  <c r="BA312" i="1"/>
  <c r="AZ311" i="1"/>
  <c r="AZ309" i="1"/>
  <c r="AZ222" i="1"/>
  <c r="BA206" i="1"/>
  <c r="BA202" i="1"/>
  <c r="BA196" i="1"/>
  <c r="AZ168" i="1"/>
  <c r="BC217" i="1"/>
  <c r="BS18" i="1" s="1"/>
  <c r="BA34" i="1"/>
  <c r="AZ83" i="1"/>
  <c r="BA80" i="1"/>
  <c r="AW33" i="1"/>
  <c r="AS33" i="1"/>
  <c r="AV33" i="1"/>
  <c r="AR33" i="1"/>
  <c r="AT33" i="1"/>
  <c r="AP33" i="1"/>
  <c r="AU33" i="1"/>
  <c r="AQ33" i="1"/>
  <c r="BA384" i="1"/>
  <c r="BA358" i="1"/>
  <c r="AZ55" i="1"/>
  <c r="AZ392" i="1"/>
  <c r="BC392" i="1" s="1"/>
  <c r="BA386" i="1"/>
  <c r="AZ345" i="1"/>
  <c r="AZ327" i="1"/>
  <c r="AZ325" i="1"/>
  <c r="BC325" i="1" s="1"/>
  <c r="BX18" i="1" s="1"/>
  <c r="BA320" i="1"/>
  <c r="AZ319" i="1"/>
  <c r="AZ317" i="1"/>
  <c r="AZ315" i="1"/>
  <c r="BC315" i="1" s="1"/>
  <c r="BX8" i="1" s="1"/>
  <c r="AZ268" i="1"/>
  <c r="BA266" i="1"/>
  <c r="BA246" i="1"/>
  <c r="AZ226" i="1"/>
  <c r="AZ194" i="1"/>
  <c r="AZ190" i="1"/>
  <c r="AZ180" i="1"/>
  <c r="AZ176" i="1"/>
  <c r="AZ172" i="1"/>
  <c r="BC379" i="1"/>
  <c r="BA42" i="1"/>
  <c r="AZ42" i="1"/>
  <c r="AZ39" i="1"/>
  <c r="AZ411" i="1"/>
  <c r="AZ372" i="1"/>
  <c r="AZ352" i="1"/>
  <c r="BC352" i="1" s="1"/>
  <c r="AZ340" i="1"/>
  <c r="AZ402" i="1"/>
  <c r="AZ400" i="1"/>
  <c r="AZ394" i="1"/>
  <c r="AZ381" i="1"/>
  <c r="AZ367" i="1"/>
  <c r="BC367" i="1" s="1"/>
  <c r="BZ16" i="1" s="1"/>
  <c r="AZ365" i="1"/>
  <c r="BC365" i="1" s="1"/>
  <c r="BZ14" i="1" s="1"/>
  <c r="AZ355" i="1"/>
  <c r="BA354" i="1"/>
  <c r="BC354" i="1" s="1"/>
  <c r="AZ342" i="1"/>
  <c r="BA338" i="1"/>
  <c r="BC338" i="1" s="1"/>
  <c r="BY11" i="1" s="1"/>
  <c r="AZ307" i="1"/>
  <c r="BC307" i="1" s="1"/>
  <c r="BW20" i="1" s="1"/>
  <c r="AZ298" i="1"/>
  <c r="AZ254" i="1"/>
  <c r="AD33" i="1"/>
  <c r="Z33" i="1"/>
  <c r="AG33" i="1"/>
  <c r="AC33" i="1"/>
  <c r="AE33" i="1"/>
  <c r="AA33" i="1"/>
  <c r="AF33" i="1"/>
  <c r="AB33" i="1"/>
  <c r="BA56" i="1"/>
  <c r="BA400" i="1"/>
  <c r="AZ393" i="1"/>
  <c r="BA391" i="1"/>
  <c r="BC391" i="1" s="1"/>
  <c r="AZ389" i="1"/>
  <c r="BC389" i="1" s="1"/>
  <c r="BA387" i="1"/>
  <c r="BA385" i="1"/>
  <c r="AZ380" i="1"/>
  <c r="BC380" i="1" s="1"/>
  <c r="BA374" i="1"/>
  <c r="AZ363" i="1"/>
  <c r="BA355" i="1"/>
  <c r="AZ354" i="1"/>
  <c r="BA352" i="1"/>
  <c r="BA350" i="1"/>
  <c r="AZ346" i="1"/>
  <c r="BA344" i="1"/>
  <c r="BC344" i="1" s="1"/>
  <c r="BY17" i="1" s="1"/>
  <c r="AZ343" i="1"/>
  <c r="BC343" i="1" s="1"/>
  <c r="BY16" i="1" s="1"/>
  <c r="BA342" i="1"/>
  <c r="BC342" i="1" s="1"/>
  <c r="BY15" i="1" s="1"/>
  <c r="AZ329" i="1"/>
  <c r="BA327" i="1"/>
  <c r="BC327" i="1" s="1"/>
  <c r="BX20" i="1" s="1"/>
  <c r="BA324" i="1"/>
  <c r="AZ324" i="1"/>
  <c r="BC324" i="1" s="1"/>
  <c r="BX17" i="1" s="1"/>
  <c r="BA321" i="1"/>
  <c r="BC321" i="1" s="1"/>
  <c r="BX14" i="1" s="1"/>
  <c r="AZ227" i="1"/>
  <c r="BC227" i="1" s="1"/>
  <c r="BA178" i="1"/>
  <c r="BC178" i="1" s="1"/>
  <c r="BQ19" i="1" s="1"/>
  <c r="BA170" i="1"/>
  <c r="AZ40" i="1"/>
  <c r="BA37" i="1"/>
  <c r="BA154" i="1"/>
  <c r="BA130" i="1"/>
  <c r="BA159" i="1"/>
  <c r="BC159" i="1" s="1"/>
  <c r="BA153" i="1"/>
  <c r="BA146" i="1"/>
  <c r="BA143" i="1"/>
  <c r="BC143" i="1" s="1"/>
  <c r="BP8" i="1" s="1"/>
  <c r="AZ143" i="1"/>
  <c r="BA138" i="1"/>
  <c r="BA137" i="1"/>
  <c r="BA127" i="1"/>
  <c r="BC127" i="1" s="1"/>
  <c r="BO12" i="1" s="1"/>
  <c r="BA122" i="1"/>
  <c r="BA121" i="1"/>
  <c r="BC121" i="1" s="1"/>
  <c r="BO6" i="1" s="1"/>
  <c r="BA111" i="1"/>
  <c r="BC111" i="1" s="1"/>
  <c r="BN16" i="1" s="1"/>
  <c r="AZ320" i="1"/>
  <c r="BA319" i="1"/>
  <c r="BA317" i="1"/>
  <c r="BC317" i="1" s="1"/>
  <c r="BX10" i="1" s="1"/>
  <c r="AZ316" i="1"/>
  <c r="AZ314" i="1"/>
  <c r="BA313" i="1"/>
  <c r="AZ312" i="1"/>
  <c r="BC312" i="1" s="1"/>
  <c r="BA311" i="1"/>
  <c r="BC311" i="1" s="1"/>
  <c r="BA309" i="1"/>
  <c r="BC309" i="1" s="1"/>
  <c r="BW22" i="1" s="1"/>
  <c r="AZ308" i="1"/>
  <c r="AZ306" i="1"/>
  <c r="BC306" i="1" s="1"/>
  <c r="BW19" i="1" s="1"/>
  <c r="BA305" i="1"/>
  <c r="AZ302" i="1"/>
  <c r="BA301" i="1"/>
  <c r="BC301" i="1" s="1"/>
  <c r="BW14" i="1" s="1"/>
  <c r="BA299" i="1"/>
  <c r="BC299" i="1" s="1"/>
  <c r="BW12" i="1" s="1"/>
  <c r="BA298" i="1"/>
  <c r="AZ296" i="1"/>
  <c r="BA293" i="1"/>
  <c r="AZ292" i="1"/>
  <c r="BC292" i="1" s="1"/>
  <c r="BA289" i="1"/>
  <c r="AZ280" i="1"/>
  <c r="BA277" i="1"/>
  <c r="AZ276" i="1"/>
  <c r="BC276" i="1" s="1"/>
  <c r="BV13" i="1" s="1"/>
  <c r="BA273" i="1"/>
  <c r="AZ270" i="1"/>
  <c r="BA268" i="1"/>
  <c r="AZ267" i="1"/>
  <c r="BA267" i="1"/>
  <c r="AZ266" i="1"/>
  <c r="BA258" i="1"/>
  <c r="BA257" i="1"/>
  <c r="AZ257" i="1"/>
  <c r="AZ256" i="1"/>
  <c r="BC256" i="1" s="1"/>
  <c r="BU13" i="1" s="1"/>
  <c r="BA254" i="1"/>
  <c r="AZ247" i="1"/>
  <c r="BC247" i="1" s="1"/>
  <c r="AZ246" i="1"/>
  <c r="BA243" i="1"/>
  <c r="AZ242" i="1"/>
  <c r="BA226" i="1"/>
  <c r="BC226" i="1" s="1"/>
  <c r="BA225" i="1"/>
  <c r="AZ225" i="1"/>
  <c r="BC225" i="1" s="1"/>
  <c r="AZ224" i="1"/>
  <c r="BA222" i="1"/>
  <c r="BC222" i="1" s="1"/>
  <c r="BA221" i="1"/>
  <c r="AZ221" i="1"/>
  <c r="AZ215" i="1"/>
  <c r="BA212" i="1"/>
  <c r="AZ211" i="1"/>
  <c r="AZ207" i="1"/>
  <c r="BA207" i="1"/>
  <c r="AZ206" i="1"/>
  <c r="BA204" i="1"/>
  <c r="AZ203" i="1"/>
  <c r="BA203" i="1"/>
  <c r="AZ202" i="1"/>
  <c r="BA194" i="1"/>
  <c r="BA193" i="1"/>
  <c r="AZ193" i="1"/>
  <c r="AZ192" i="1"/>
  <c r="BA190" i="1"/>
  <c r="BA180" i="1"/>
  <c r="BC180" i="1" s="1"/>
  <c r="BQ21" i="1" s="1"/>
  <c r="BA176" i="1"/>
  <c r="BA174" i="1"/>
  <c r="BC174" i="1" s="1"/>
  <c r="BQ15" i="1" s="1"/>
  <c r="BA172" i="1"/>
  <c r="BA168" i="1"/>
  <c r="BA166" i="1"/>
  <c r="BC166" i="1" s="1"/>
  <c r="BQ7" i="1" s="1"/>
  <c r="BC265" i="1"/>
  <c r="BU22" i="1" s="1"/>
  <c r="BC261" i="1"/>
  <c r="BU18" i="1" s="1"/>
  <c r="BC258" i="1"/>
  <c r="BU15" i="1" s="1"/>
  <c r="BC255" i="1"/>
  <c r="BU12" i="1" s="1"/>
  <c r="BC254" i="1"/>
  <c r="BU11" i="1" s="1"/>
  <c r="BC224" i="1"/>
  <c r="BC176" i="1"/>
  <c r="BQ17" i="1" s="1"/>
  <c r="AZ117" i="1"/>
  <c r="AZ91" i="1"/>
  <c r="BA72" i="1"/>
  <c r="BA114" i="1"/>
  <c r="BA76" i="1"/>
  <c r="BA64" i="1"/>
  <c r="AZ52" i="1"/>
  <c r="BA162" i="1"/>
  <c r="AZ154" i="1"/>
  <c r="BA150" i="1"/>
  <c r="BA149" i="1"/>
  <c r="AZ146" i="1"/>
  <c r="BA139" i="1"/>
  <c r="AZ139" i="1"/>
  <c r="AZ138" i="1"/>
  <c r="BA134" i="1"/>
  <c r="BA133" i="1"/>
  <c r="AZ130" i="1"/>
  <c r="BA123" i="1"/>
  <c r="AZ123" i="1"/>
  <c r="AZ122" i="1"/>
  <c r="BA118" i="1"/>
  <c r="BA117" i="1"/>
  <c r="BC117" i="1" s="1"/>
  <c r="BN22" i="1" s="1"/>
  <c r="AZ114" i="1"/>
  <c r="BA48" i="1"/>
  <c r="AZ45" i="1"/>
  <c r="BA39" i="1"/>
  <c r="BC39" i="1" s="1"/>
  <c r="BK8" i="1" s="1"/>
  <c r="BA219" i="1"/>
  <c r="BC219" i="1" s="1"/>
  <c r="BS20" i="1" s="1"/>
  <c r="AZ218" i="1"/>
  <c r="BA216" i="1"/>
  <c r="BA215" i="1"/>
  <c r="BC215" i="1" s="1"/>
  <c r="BS16" i="1" s="1"/>
  <c r="AZ214" i="1"/>
  <c r="BA211" i="1"/>
  <c r="BC211" i="1" s="1"/>
  <c r="BS12" i="1" s="1"/>
  <c r="AZ210" i="1"/>
  <c r="BA201" i="1"/>
  <c r="AZ201" i="1"/>
  <c r="AZ200" i="1"/>
  <c r="BA198" i="1"/>
  <c r="BA197" i="1"/>
  <c r="BC197" i="1" s="1"/>
  <c r="BR18" i="1" s="1"/>
  <c r="AZ197" i="1"/>
  <c r="AZ196" i="1"/>
  <c r="BC196" i="1" s="1"/>
  <c r="BR17" i="1" s="1"/>
  <c r="BA192" i="1"/>
  <c r="BA188" i="1"/>
  <c r="BC188" i="1" s="1"/>
  <c r="BR9" i="1" s="1"/>
  <c r="AZ187" i="1"/>
  <c r="BA187" i="1"/>
  <c r="BC187" i="1" s="1"/>
  <c r="BR8" i="1" s="1"/>
  <c r="AZ186" i="1"/>
  <c r="BA184" i="1"/>
  <c r="BC184" i="1" s="1"/>
  <c r="AZ182" i="1"/>
  <c r="BC400" i="1"/>
  <c r="BC296" i="1"/>
  <c r="BW9" i="1" s="1"/>
  <c r="BC284" i="1"/>
  <c r="BV21" i="1" s="1"/>
  <c r="BC280" i="1"/>
  <c r="BV17" i="1" s="1"/>
  <c r="BC205" i="1"/>
  <c r="BS6" i="1" s="1"/>
  <c r="BC193" i="1"/>
  <c r="BR14" i="1" s="1"/>
  <c r="AZ107" i="1"/>
  <c r="BA88" i="1"/>
  <c r="AZ44" i="1"/>
  <c r="BA46" i="1"/>
  <c r="AZ46" i="1"/>
  <c r="AZ43" i="1"/>
  <c r="AZ34" i="1"/>
  <c r="BA92" i="1"/>
  <c r="AZ67" i="1"/>
  <c r="AZ164" i="1"/>
  <c r="BC164" i="1" s="1"/>
  <c r="AZ161" i="1"/>
  <c r="BA161" i="1"/>
  <c r="BC161" i="1" s="1"/>
  <c r="AZ160" i="1"/>
  <c r="AZ158" i="1"/>
  <c r="BA156" i="1"/>
  <c r="BA155" i="1"/>
  <c r="BC155" i="1" s="1"/>
  <c r="BP20" i="1" s="1"/>
  <c r="AZ155" i="1"/>
  <c r="AZ153" i="1"/>
  <c r="AZ152" i="1"/>
  <c r="BA148" i="1"/>
  <c r="BA147" i="1"/>
  <c r="AZ147" i="1"/>
  <c r="AZ145" i="1"/>
  <c r="BA145" i="1"/>
  <c r="BC145" i="1" s="1"/>
  <c r="BP10" i="1" s="1"/>
  <c r="AZ144" i="1"/>
  <c r="AZ142" i="1"/>
  <c r="BA140" i="1"/>
  <c r="AZ137" i="1"/>
  <c r="AZ136" i="1"/>
  <c r="BA132" i="1"/>
  <c r="BA131" i="1"/>
  <c r="AZ131" i="1"/>
  <c r="AZ129" i="1"/>
  <c r="BA129" i="1"/>
  <c r="BC129" i="1" s="1"/>
  <c r="BO14" i="1" s="1"/>
  <c r="AZ128" i="1"/>
  <c r="AZ126" i="1"/>
  <c r="BA124" i="1"/>
  <c r="AZ121" i="1"/>
  <c r="AZ120" i="1"/>
  <c r="BA116" i="1"/>
  <c r="BA115" i="1"/>
  <c r="AZ115" i="1"/>
  <c r="AZ113" i="1"/>
  <c r="BA113" i="1"/>
  <c r="BC113" i="1" s="1"/>
  <c r="BN18" i="1" s="1"/>
  <c r="AZ112" i="1"/>
  <c r="AZ110" i="1"/>
  <c r="BA108" i="1"/>
  <c r="BA107" i="1"/>
  <c r="BC107" i="1" s="1"/>
  <c r="BN12" i="1" s="1"/>
  <c r="BA106" i="1"/>
  <c r="AZ104" i="1"/>
  <c r="BC104" i="1" s="1"/>
  <c r="BN9" i="1" s="1"/>
  <c r="BA103" i="1"/>
  <c r="BC103" i="1" s="1"/>
  <c r="BN8" i="1" s="1"/>
  <c r="BA102" i="1"/>
  <c r="AZ100" i="1"/>
  <c r="BA99" i="1"/>
  <c r="BA98" i="1"/>
  <c r="AZ96" i="1"/>
  <c r="BC96" i="1" s="1"/>
  <c r="BA95" i="1"/>
  <c r="BC95" i="1" s="1"/>
  <c r="BA94" i="1"/>
  <c r="AZ92" i="1"/>
  <c r="BA91" i="1"/>
  <c r="BC91" i="1" s="1"/>
  <c r="BM20" i="1" s="1"/>
  <c r="BA90" i="1"/>
  <c r="BC90" i="1" s="1"/>
  <c r="BM19" i="1" s="1"/>
  <c r="AZ88" i="1"/>
  <c r="BA87" i="1"/>
  <c r="BC87" i="1" s="1"/>
  <c r="BM16" i="1" s="1"/>
  <c r="BA86" i="1"/>
  <c r="AZ84" i="1"/>
  <c r="BA83" i="1"/>
  <c r="BC83" i="1" s="1"/>
  <c r="BM12" i="1" s="1"/>
  <c r="BA82" i="1"/>
  <c r="AZ80" i="1"/>
  <c r="BC80" i="1" s="1"/>
  <c r="BM9" i="1" s="1"/>
  <c r="BA79" i="1"/>
  <c r="BA78" i="1"/>
  <c r="AZ76" i="1"/>
  <c r="BA75" i="1"/>
  <c r="BA74" i="1"/>
  <c r="AZ72" i="1"/>
  <c r="BA71" i="1"/>
  <c r="BA70" i="1"/>
  <c r="AZ68" i="1"/>
  <c r="BA67" i="1"/>
  <c r="BC67" i="1" s="1"/>
  <c r="BL16" i="1" s="1"/>
  <c r="BA66" i="1"/>
  <c r="AZ64" i="1"/>
  <c r="BA63" i="1"/>
  <c r="BA62" i="1"/>
  <c r="AZ60" i="1"/>
  <c r="BA59" i="1"/>
  <c r="BA58" i="1"/>
  <c r="BA54" i="1"/>
  <c r="BC54" i="1" s="1"/>
  <c r="AZ54" i="1"/>
  <c r="AZ51" i="1"/>
  <c r="BA50" i="1"/>
  <c r="AZ50" i="1"/>
  <c r="BC50" i="1" s="1"/>
  <c r="BK19" i="1" s="1"/>
  <c r="BA47" i="1"/>
  <c r="BA44" i="1"/>
  <c r="BC44" i="1" s="1"/>
  <c r="BK13" i="1" s="1"/>
  <c r="AZ41" i="1"/>
  <c r="BC41" i="1" s="1"/>
  <c r="BK10" i="1" s="1"/>
  <c r="BC153" i="1"/>
  <c r="BP18" i="1" s="1"/>
  <c r="BC92" i="1"/>
  <c r="BM21" i="1" s="1"/>
  <c r="BC34" i="1"/>
  <c r="AL33" i="1"/>
  <c r="AH33" i="1"/>
  <c r="AO33" i="1"/>
  <c r="AK33" i="1"/>
  <c r="AM33" i="1"/>
  <c r="AI33" i="1"/>
  <c r="AN33" i="1"/>
  <c r="AJ33" i="1"/>
  <c r="AZ414" i="1"/>
  <c r="BA414" i="1"/>
  <c r="AZ413" i="1"/>
  <c r="BC413" i="1" s="1"/>
  <c r="BA411" i="1"/>
  <c r="BC411" i="1" s="1"/>
  <c r="AZ410" i="1"/>
  <c r="BA410" i="1"/>
  <c r="AZ409" i="1"/>
  <c r="BC409" i="1" s="1"/>
  <c r="BA407" i="1"/>
  <c r="BC407" i="1" s="1"/>
  <c r="BA406" i="1"/>
  <c r="BC406" i="1" s="1"/>
  <c r="AZ405" i="1"/>
  <c r="BA402" i="1"/>
  <c r="BC402" i="1" s="1"/>
  <c r="AZ401" i="1"/>
  <c r="AZ398" i="1"/>
  <c r="BC398" i="1" s="1"/>
  <c r="AZ397" i="1"/>
  <c r="BC397" i="1" s="1"/>
  <c r="AZ396" i="1"/>
  <c r="BA395" i="1"/>
  <c r="BC395" i="1" s="1"/>
  <c r="BA394" i="1"/>
  <c r="BA393" i="1"/>
  <c r="BC393" i="1" s="1"/>
  <c r="AZ390" i="1"/>
  <c r="AZ388" i="1"/>
  <c r="BC388" i="1" s="1"/>
  <c r="AZ386" i="1"/>
  <c r="AZ385" i="1"/>
  <c r="AZ384" i="1"/>
  <c r="BA383" i="1"/>
  <c r="BC383" i="1" s="1"/>
  <c r="AZ382" i="1"/>
  <c r="BA382" i="1"/>
  <c r="BA381" i="1"/>
  <c r="BA378" i="1"/>
  <c r="BC378" i="1" s="1"/>
  <c r="AZ375" i="1"/>
  <c r="BC375" i="1" s="1"/>
  <c r="AZ374" i="1"/>
  <c r="AZ373" i="1"/>
  <c r="BC373" i="1" s="1"/>
  <c r="BZ22" i="1" s="1"/>
  <c r="BA372" i="1"/>
  <c r="BC372" i="1" s="1"/>
  <c r="BZ21" i="1" s="1"/>
  <c r="BA371" i="1"/>
  <c r="BC371" i="1" s="1"/>
  <c r="BZ20" i="1" s="1"/>
  <c r="BA370" i="1"/>
  <c r="AZ366" i="1"/>
  <c r="BA363" i="1"/>
  <c r="BC363" i="1" s="1"/>
  <c r="BZ12" i="1" s="1"/>
  <c r="BA362" i="1"/>
  <c r="BC362" i="1" s="1"/>
  <c r="BZ11" i="1" s="1"/>
  <c r="AZ359" i="1"/>
  <c r="BC359" i="1" s="1"/>
  <c r="BZ8" i="1" s="1"/>
  <c r="AZ358" i="1"/>
  <c r="AZ357" i="1"/>
  <c r="BC357" i="1" s="1"/>
  <c r="BZ6" i="1" s="1"/>
  <c r="AZ351" i="1"/>
  <c r="AZ350" i="1"/>
  <c r="AZ349" i="1"/>
  <c r="BC349" i="1" s="1"/>
  <c r="BY22" i="1" s="1"/>
  <c r="BA348" i="1"/>
  <c r="BC348" i="1" s="1"/>
  <c r="BY21" i="1" s="1"/>
  <c r="BA347" i="1"/>
  <c r="BC347" i="1" s="1"/>
  <c r="BY20" i="1" s="1"/>
  <c r="BA346" i="1"/>
  <c r="BC346" i="1" s="1"/>
  <c r="BY19" i="1" s="1"/>
  <c r="AZ335" i="1"/>
  <c r="BC335" i="1" s="1"/>
  <c r="BY8" i="1" s="1"/>
  <c r="AZ334" i="1"/>
  <c r="BC334" i="1" s="1"/>
  <c r="BY7" i="1" s="1"/>
  <c r="AZ333" i="1"/>
  <c r="BA332" i="1"/>
  <c r="AZ331" i="1"/>
  <c r="BA331" i="1"/>
  <c r="BC331" i="1" s="1"/>
  <c r="BA330" i="1"/>
  <c r="BA326" i="1"/>
  <c r="BC326" i="1" s="1"/>
  <c r="BX19" i="1" s="1"/>
  <c r="BA322" i="1"/>
  <c r="BA318" i="1"/>
  <c r="BC318" i="1" s="1"/>
  <c r="BX11" i="1" s="1"/>
  <c r="AZ313" i="1"/>
  <c r="BA310" i="1"/>
  <c r="AZ305" i="1"/>
  <c r="AZ304" i="1"/>
  <c r="BA303" i="1"/>
  <c r="AZ303" i="1"/>
  <c r="BA302" i="1"/>
  <c r="BA300" i="1"/>
  <c r="BC300" i="1" s="1"/>
  <c r="BW13" i="1" s="1"/>
  <c r="AZ299" i="1"/>
  <c r="AZ297" i="1"/>
  <c r="BC297" i="1" s="1"/>
  <c r="BW10" i="1" s="1"/>
  <c r="BA295" i="1"/>
  <c r="BC295" i="1" s="1"/>
  <c r="BW8" i="1" s="1"/>
  <c r="BA294" i="1"/>
  <c r="BC294" i="1" s="1"/>
  <c r="BW7" i="1" s="1"/>
  <c r="AZ294" i="1"/>
  <c r="AZ293" i="1"/>
  <c r="BA291" i="1"/>
  <c r="BA290" i="1"/>
  <c r="BC290" i="1" s="1"/>
  <c r="AZ290" i="1"/>
  <c r="AZ289" i="1"/>
  <c r="BA287" i="1"/>
  <c r="BA286" i="1"/>
  <c r="BC286" i="1" s="1"/>
  <c r="AZ286" i="1"/>
  <c r="AZ285" i="1"/>
  <c r="BC285" i="1" s="1"/>
  <c r="BV22" i="1" s="1"/>
  <c r="BA283" i="1"/>
  <c r="BA282" i="1"/>
  <c r="BC282" i="1" s="1"/>
  <c r="BV19" i="1" s="1"/>
  <c r="AZ282" i="1"/>
  <c r="AZ281" i="1"/>
  <c r="BC281" i="1" s="1"/>
  <c r="BV18" i="1" s="1"/>
  <c r="BA279" i="1"/>
  <c r="BC279" i="1" s="1"/>
  <c r="BV16" i="1" s="1"/>
  <c r="BA278" i="1"/>
  <c r="BC278" i="1" s="1"/>
  <c r="BV15" i="1" s="1"/>
  <c r="AZ278" i="1"/>
  <c r="AZ277" i="1"/>
  <c r="BA275" i="1"/>
  <c r="BA274" i="1"/>
  <c r="BC274" i="1" s="1"/>
  <c r="BV11" i="1" s="1"/>
  <c r="AZ274" i="1"/>
  <c r="AZ273" i="1"/>
  <c r="BA272" i="1"/>
  <c r="BC272" i="1" s="1"/>
  <c r="BV9" i="1" s="1"/>
  <c r="BA264" i="1"/>
  <c r="BC264" i="1" s="1"/>
  <c r="BU21" i="1" s="1"/>
  <c r="BA263" i="1"/>
  <c r="BC263" i="1" s="1"/>
  <c r="BU20" i="1" s="1"/>
  <c r="AZ262" i="1"/>
  <c r="BA259" i="1"/>
  <c r="BC259" i="1" s="1"/>
  <c r="BU16" i="1" s="1"/>
  <c r="BA253" i="1"/>
  <c r="BC253" i="1" s="1"/>
  <c r="BU10" i="1" s="1"/>
  <c r="AZ253" i="1"/>
  <c r="AZ252" i="1"/>
  <c r="BA250" i="1"/>
  <c r="BA249" i="1"/>
  <c r="BC249" i="1" s="1"/>
  <c r="BU6" i="1" s="1"/>
  <c r="AZ249" i="1"/>
  <c r="AZ248" i="1"/>
  <c r="BC248" i="1" s="1"/>
  <c r="BA244" i="1"/>
  <c r="BC244" i="1" s="1"/>
  <c r="BT21" i="1" s="1"/>
  <c r="AZ243" i="1"/>
  <c r="BA240" i="1"/>
  <c r="BC240" i="1" s="1"/>
  <c r="BT17" i="1" s="1"/>
  <c r="AZ239" i="1"/>
  <c r="BA239" i="1"/>
  <c r="AZ238" i="1"/>
  <c r="BC238" i="1" s="1"/>
  <c r="BT15" i="1" s="1"/>
  <c r="BA236" i="1"/>
  <c r="BC236" i="1" s="1"/>
  <c r="BT13" i="1" s="1"/>
  <c r="AZ235" i="1"/>
  <c r="BA235" i="1"/>
  <c r="AZ234" i="1"/>
  <c r="BC234" i="1" s="1"/>
  <c r="BT11" i="1" s="1"/>
  <c r="BA232" i="1"/>
  <c r="BC232" i="1" s="1"/>
  <c r="BT9" i="1" s="1"/>
  <c r="BA231" i="1"/>
  <c r="BC231" i="1" s="1"/>
  <c r="BT8" i="1" s="1"/>
  <c r="AZ230" i="1"/>
  <c r="BC230" i="1" s="1"/>
  <c r="BT7" i="1" s="1"/>
  <c r="AZ220" i="1"/>
  <c r="BC220" i="1" s="1"/>
  <c r="BS21" i="1" s="1"/>
  <c r="BA218" i="1"/>
  <c r="BC218" i="1" s="1"/>
  <c r="BS19" i="1" s="1"/>
  <c r="BA217" i="1"/>
  <c r="AZ217" i="1"/>
  <c r="AZ216" i="1"/>
  <c r="BA214" i="1"/>
  <c r="BC214" i="1" s="1"/>
  <c r="BS15" i="1" s="1"/>
  <c r="BA213" i="1"/>
  <c r="BC213" i="1" s="1"/>
  <c r="BS14" i="1" s="1"/>
  <c r="AZ213" i="1"/>
  <c r="AZ212" i="1"/>
  <c r="BC212" i="1" s="1"/>
  <c r="BS13" i="1" s="1"/>
  <c r="BA210" i="1"/>
  <c r="BC210" i="1" s="1"/>
  <c r="BS11" i="1" s="1"/>
  <c r="BA209" i="1"/>
  <c r="BC209" i="1" s="1"/>
  <c r="BS10" i="1" s="1"/>
  <c r="AZ209" i="1"/>
  <c r="BA200" i="1"/>
  <c r="BC200" i="1" s="1"/>
  <c r="BR21" i="1" s="1"/>
  <c r="BA199" i="1"/>
  <c r="AZ198" i="1"/>
  <c r="BA195" i="1"/>
  <c r="BC195" i="1" s="1"/>
  <c r="BR16" i="1" s="1"/>
  <c r="BA189" i="1"/>
  <c r="BC189" i="1" s="1"/>
  <c r="BR10" i="1" s="1"/>
  <c r="AZ189" i="1"/>
  <c r="AZ188" i="1"/>
  <c r="BA186" i="1"/>
  <c r="BC186" i="1" s="1"/>
  <c r="BR7" i="1" s="1"/>
  <c r="BA185" i="1"/>
  <c r="BC185" i="1" s="1"/>
  <c r="BR6" i="1" s="1"/>
  <c r="AZ185" i="1"/>
  <c r="AZ184" i="1"/>
  <c r="BA182" i="1"/>
  <c r="BC182" i="1" s="1"/>
  <c r="AZ181" i="1"/>
  <c r="BA181" i="1"/>
  <c r="BA179" i="1"/>
  <c r="AZ179" i="1"/>
  <c r="AZ177" i="1"/>
  <c r="BC177" i="1" s="1"/>
  <c r="BQ18" i="1" s="1"/>
  <c r="BA177" i="1"/>
  <c r="BA175" i="1"/>
  <c r="AZ175" i="1"/>
  <c r="BA173" i="1"/>
  <c r="BC173" i="1" s="1"/>
  <c r="BQ14" i="1" s="1"/>
  <c r="BA171" i="1"/>
  <c r="AZ171" i="1"/>
  <c r="AZ169" i="1"/>
  <c r="BA169" i="1"/>
  <c r="BC169" i="1" s="1"/>
  <c r="BQ10" i="1" s="1"/>
  <c r="BA167" i="1"/>
  <c r="AZ167" i="1"/>
  <c r="BA165" i="1"/>
  <c r="BC165" i="1" s="1"/>
  <c r="BQ6" i="1" s="1"/>
  <c r="BC251" i="1"/>
  <c r="BU8" i="1" s="1"/>
  <c r="BC416" i="1"/>
  <c r="BC412" i="1"/>
  <c r="BC404" i="1"/>
  <c r="BC360" i="1"/>
  <c r="BZ9" i="1" s="1"/>
  <c r="BC340" i="1"/>
  <c r="BY13" i="1" s="1"/>
  <c r="BC336" i="1"/>
  <c r="BY9" i="1" s="1"/>
  <c r="BC332" i="1"/>
  <c r="BC320" i="1"/>
  <c r="BX13" i="1" s="1"/>
  <c r="BC316" i="1"/>
  <c r="BX9" i="1" s="1"/>
  <c r="BC308" i="1"/>
  <c r="BW21" i="1" s="1"/>
  <c r="BC304" i="1"/>
  <c r="BW17" i="1" s="1"/>
  <c r="BC250" i="1"/>
  <c r="BU7" i="1" s="1"/>
  <c r="BC246" i="1"/>
  <c r="BC245" i="1"/>
  <c r="BT22" i="1" s="1"/>
  <c r="BC242" i="1"/>
  <c r="BT19" i="1" s="1"/>
  <c r="BC239" i="1"/>
  <c r="BT16" i="1" s="1"/>
  <c r="BC235" i="1"/>
  <c r="BT12" i="1" s="1"/>
  <c r="BC204" i="1"/>
  <c r="BC192" i="1"/>
  <c r="BR13" i="1" s="1"/>
  <c r="AZ75" i="1"/>
  <c r="BA43" i="1"/>
  <c r="BA40" i="1"/>
  <c r="BC40" i="1" s="1"/>
  <c r="BK9" i="1" s="1"/>
  <c r="AZ37" i="1"/>
  <c r="AZ133" i="1"/>
  <c r="AZ79" i="1"/>
  <c r="BC79" i="1" s="1"/>
  <c r="BM8" i="1" s="1"/>
  <c r="BC71" i="1"/>
  <c r="BL20" i="1" s="1"/>
  <c r="AZ63" i="1"/>
  <c r="AZ48" i="1"/>
  <c r="AZ149" i="1"/>
  <c r="BC149" i="1" s="1"/>
  <c r="BP14" i="1" s="1"/>
  <c r="AZ99" i="1"/>
  <c r="BC99" i="1" s="1"/>
  <c r="BA49" i="1"/>
  <c r="BA164" i="1"/>
  <c r="BA163" i="1"/>
  <c r="AZ163" i="1"/>
  <c r="AZ162" i="1"/>
  <c r="BA160" i="1"/>
  <c r="BC160" i="1" s="1"/>
  <c r="BA158" i="1"/>
  <c r="BA157" i="1"/>
  <c r="BC157" i="1" s="1"/>
  <c r="BP22" i="1" s="1"/>
  <c r="AZ156" i="1"/>
  <c r="BA152" i="1"/>
  <c r="BC152" i="1" s="1"/>
  <c r="BP17" i="1" s="1"/>
  <c r="BA151" i="1"/>
  <c r="AZ151" i="1"/>
  <c r="AZ150" i="1"/>
  <c r="AZ148" i="1"/>
  <c r="BA144" i="1"/>
  <c r="BC144" i="1" s="1"/>
  <c r="BP9" i="1" s="1"/>
  <c r="BA142" i="1"/>
  <c r="BC142" i="1" s="1"/>
  <c r="BP7" i="1" s="1"/>
  <c r="AZ141" i="1"/>
  <c r="BA141" i="1"/>
  <c r="BC141" i="1" s="1"/>
  <c r="BP6" i="1" s="1"/>
  <c r="AZ140" i="1"/>
  <c r="BA136" i="1"/>
  <c r="BC136" i="1" s="1"/>
  <c r="BO21" i="1" s="1"/>
  <c r="BA135" i="1"/>
  <c r="AZ135" i="1"/>
  <c r="AZ134" i="1"/>
  <c r="AZ132" i="1"/>
  <c r="BC132" i="1" s="1"/>
  <c r="BO17" i="1" s="1"/>
  <c r="BA128" i="1"/>
  <c r="BC128" i="1" s="1"/>
  <c r="BO13" i="1" s="1"/>
  <c r="BA126" i="1"/>
  <c r="AZ125" i="1"/>
  <c r="BA125" i="1"/>
  <c r="BC125" i="1" s="1"/>
  <c r="BO10" i="1" s="1"/>
  <c r="AZ124" i="1"/>
  <c r="BA120" i="1"/>
  <c r="BC120" i="1" s="1"/>
  <c r="BA119" i="1"/>
  <c r="AZ119" i="1"/>
  <c r="AZ118" i="1"/>
  <c r="AZ116" i="1"/>
  <c r="BA112" i="1"/>
  <c r="BC112" i="1" s="1"/>
  <c r="BN17" i="1" s="1"/>
  <c r="BA110" i="1"/>
  <c r="BC110" i="1" s="1"/>
  <c r="BN15" i="1" s="1"/>
  <c r="AZ109" i="1"/>
  <c r="BA109" i="1"/>
  <c r="BC109" i="1" s="1"/>
  <c r="BN14" i="1" s="1"/>
  <c r="AZ108" i="1"/>
  <c r="BC108" i="1" s="1"/>
  <c r="BN13" i="1" s="1"/>
  <c r="AZ106" i="1"/>
  <c r="BA105" i="1"/>
  <c r="AZ105" i="1"/>
  <c r="AZ102" i="1"/>
  <c r="BA101" i="1"/>
  <c r="BC101" i="1" s="1"/>
  <c r="BN6" i="1" s="1"/>
  <c r="AZ101" i="1"/>
  <c r="AZ98" i="1"/>
  <c r="BA97" i="1"/>
  <c r="AZ97" i="1"/>
  <c r="AZ94" i="1"/>
  <c r="BA93" i="1"/>
  <c r="AZ93" i="1"/>
  <c r="AZ90" i="1"/>
  <c r="BA89" i="1"/>
  <c r="AZ89" i="1"/>
  <c r="AZ86" i="1"/>
  <c r="BA85" i="1"/>
  <c r="BC85" i="1" s="1"/>
  <c r="BM14" i="1" s="1"/>
  <c r="AZ85" i="1"/>
  <c r="AZ82" i="1"/>
  <c r="BA81" i="1"/>
  <c r="BC81" i="1" s="1"/>
  <c r="BM10" i="1" s="1"/>
  <c r="AZ81" i="1"/>
  <c r="AZ78" i="1"/>
  <c r="BA77" i="1"/>
  <c r="AZ77" i="1"/>
  <c r="BC77" i="1" s="1"/>
  <c r="BM6" i="1" s="1"/>
  <c r="AZ74" i="1"/>
  <c r="BA73" i="1"/>
  <c r="BC73" i="1" s="1"/>
  <c r="BL22" i="1" s="1"/>
  <c r="AZ73" i="1"/>
  <c r="AZ70" i="1"/>
  <c r="BA69" i="1"/>
  <c r="BC69" i="1" s="1"/>
  <c r="BL18" i="1" s="1"/>
  <c r="AZ69" i="1"/>
  <c r="AZ66" i="1"/>
  <c r="BA65" i="1"/>
  <c r="AZ65" i="1"/>
  <c r="AZ62" i="1"/>
  <c r="BA61" i="1"/>
  <c r="AZ61" i="1"/>
  <c r="AZ58" i="1"/>
  <c r="BC58" i="1" s="1"/>
  <c r="BL7" i="1" s="1"/>
  <c r="BA57" i="1"/>
  <c r="AZ57" i="1"/>
  <c r="AZ53" i="1"/>
  <c r="BA52" i="1"/>
  <c r="BC52" i="1" s="1"/>
  <c r="BK21" i="1" s="1"/>
  <c r="BA51" i="1"/>
  <c r="BC51" i="1" s="1"/>
  <c r="BK20" i="1" s="1"/>
  <c r="AZ49" i="1"/>
  <c r="AZ47" i="1"/>
  <c r="BC47" i="1" s="1"/>
  <c r="BK16" i="1" s="1"/>
  <c r="BA38" i="1"/>
  <c r="BC38" i="1" s="1"/>
  <c r="BK7" i="1" s="1"/>
  <c r="AZ38" i="1"/>
  <c r="BC140" i="1"/>
  <c r="BC100" i="1"/>
  <c r="BC84" i="1"/>
  <c r="BM13" i="1" s="1"/>
  <c r="BC45" i="1"/>
  <c r="BK14" i="1" s="1"/>
  <c r="BA55" i="1"/>
  <c r="BC55" i="1" s="1"/>
  <c r="BC56" i="1"/>
  <c r="BA36" i="1"/>
  <c r="AZ36" i="1"/>
  <c r="AZ35" i="1"/>
  <c r="BC35" i="1" s="1"/>
  <c r="BC88" i="1" l="1"/>
  <c r="BM17" i="1" s="1"/>
  <c r="BC65" i="1"/>
  <c r="BL14" i="1" s="1"/>
  <c r="BC61" i="1"/>
  <c r="BL10" i="1" s="1"/>
  <c r="BL26" i="1" s="1"/>
  <c r="BC57" i="1"/>
  <c r="BL6" i="1" s="1"/>
  <c r="BC62" i="1"/>
  <c r="BL11" i="1" s="1"/>
  <c r="BC78" i="1"/>
  <c r="BM7" i="1" s="1"/>
  <c r="BC89" i="1"/>
  <c r="BM18" i="1" s="1"/>
  <c r="BC94" i="1"/>
  <c r="BC105" i="1"/>
  <c r="BN10" i="1" s="1"/>
  <c r="BC49" i="1"/>
  <c r="BK18" i="1" s="1"/>
  <c r="BC37" i="1"/>
  <c r="BK6" i="1" s="1"/>
  <c r="BC167" i="1"/>
  <c r="BQ8" i="1" s="1"/>
  <c r="BC171" i="1"/>
  <c r="BQ12" i="1" s="1"/>
  <c r="BC199" i="1"/>
  <c r="BR20" i="1" s="1"/>
  <c r="BC303" i="1"/>
  <c r="BW16" i="1" s="1"/>
  <c r="BC66" i="1"/>
  <c r="BL15" i="1" s="1"/>
  <c r="BC82" i="1"/>
  <c r="BM11" i="1" s="1"/>
  <c r="BM25" i="1" s="1"/>
  <c r="BC98" i="1"/>
  <c r="BC156" i="1"/>
  <c r="BP21" i="1" s="1"/>
  <c r="BC201" i="1"/>
  <c r="BR22" i="1" s="1"/>
  <c r="BC133" i="1"/>
  <c r="BO18" i="1" s="1"/>
  <c r="BC139" i="1"/>
  <c r="BC76" i="1"/>
  <c r="BC172" i="1"/>
  <c r="BQ13" i="1" s="1"/>
  <c r="BC194" i="1"/>
  <c r="BR15" i="1" s="1"/>
  <c r="BC221" i="1"/>
  <c r="BS22" i="1" s="1"/>
  <c r="BC257" i="1"/>
  <c r="BU14" i="1" s="1"/>
  <c r="BC267" i="1"/>
  <c r="BC298" i="1"/>
  <c r="BW11" i="1" s="1"/>
  <c r="BC305" i="1"/>
  <c r="BW18" i="1" s="1"/>
  <c r="BC137" i="1"/>
  <c r="BO22" i="1" s="1"/>
  <c r="BC266" i="1"/>
  <c r="BC345" i="1"/>
  <c r="BY18" i="1" s="1"/>
  <c r="BC358" i="1"/>
  <c r="BZ7" i="1" s="1"/>
  <c r="BC53" i="1"/>
  <c r="BK22" i="1" s="1"/>
  <c r="BC97" i="1"/>
  <c r="BC119" i="1"/>
  <c r="BC151" i="1"/>
  <c r="BP16" i="1" s="1"/>
  <c r="BC158" i="1"/>
  <c r="BC163" i="1"/>
  <c r="BC43" i="1"/>
  <c r="BK12" i="1" s="1"/>
  <c r="BC275" i="1"/>
  <c r="BV12" i="1" s="1"/>
  <c r="BC287" i="1"/>
  <c r="BC322" i="1"/>
  <c r="BX15" i="1" s="1"/>
  <c r="BC381" i="1"/>
  <c r="BC384" i="1"/>
  <c r="BC396" i="1"/>
  <c r="BC63" i="1"/>
  <c r="BL12" i="1" s="1"/>
  <c r="BC74" i="1"/>
  <c r="BC106" i="1"/>
  <c r="BN11" i="1" s="1"/>
  <c r="BC115" i="1"/>
  <c r="BN20" i="1" s="1"/>
  <c r="BC124" i="1"/>
  <c r="BO9" i="1" s="1"/>
  <c r="BC147" i="1"/>
  <c r="BP12" i="1" s="1"/>
  <c r="BC216" i="1"/>
  <c r="BS17" i="1" s="1"/>
  <c r="BC72" i="1"/>
  <c r="BL21" i="1" s="1"/>
  <c r="BC268" i="1"/>
  <c r="BC42" i="1"/>
  <c r="BK11" i="1" s="1"/>
  <c r="BC68" i="1"/>
  <c r="BL17" i="1" s="1"/>
  <c r="BC405" i="1"/>
  <c r="BC323" i="1"/>
  <c r="BX16" i="1" s="1"/>
  <c r="BC36" i="1"/>
  <c r="BC93" i="1"/>
  <c r="BM22" i="1" s="1"/>
  <c r="BC252" i="1"/>
  <c r="BU9" i="1" s="1"/>
  <c r="BU25" i="1" s="1"/>
  <c r="BC310" i="1"/>
  <c r="BC370" i="1"/>
  <c r="BZ19" i="1" s="1"/>
  <c r="BC59" i="1"/>
  <c r="BL8" i="1" s="1"/>
  <c r="BC70" i="1"/>
  <c r="BL19" i="1" s="1"/>
  <c r="BC75" i="1"/>
  <c r="BC86" i="1"/>
  <c r="BM15" i="1" s="1"/>
  <c r="BC102" i="1"/>
  <c r="BN7" i="1" s="1"/>
  <c r="BC116" i="1"/>
  <c r="BN21" i="1" s="1"/>
  <c r="BC148" i="1"/>
  <c r="BP13" i="1" s="1"/>
  <c r="BC46" i="1"/>
  <c r="BK15" i="1" s="1"/>
  <c r="BC48" i="1"/>
  <c r="BK17" i="1" s="1"/>
  <c r="BC64" i="1"/>
  <c r="BL13" i="1" s="1"/>
  <c r="BC168" i="1"/>
  <c r="BQ9" i="1" s="1"/>
  <c r="BC243" i="1"/>
  <c r="BT20" i="1" s="1"/>
  <c r="BC270" i="1"/>
  <c r="BV7" i="1" s="1"/>
  <c r="BC314" i="1"/>
  <c r="BX7" i="1" s="1"/>
  <c r="BC130" i="1"/>
  <c r="BO15" i="1" s="1"/>
  <c r="BC170" i="1"/>
  <c r="BQ11" i="1" s="1"/>
  <c r="BC350" i="1"/>
  <c r="BC387" i="1"/>
  <c r="BC337" i="1"/>
  <c r="BY10" i="1" s="1"/>
  <c r="BC262" i="1"/>
  <c r="BU19" i="1" s="1"/>
  <c r="BK25" i="1"/>
  <c r="BM26" i="1"/>
  <c r="BL25" i="1"/>
  <c r="AZ33" i="1"/>
  <c r="BC126" i="1"/>
  <c r="BO11" i="1" s="1"/>
  <c r="BC283" i="1"/>
  <c r="BV20" i="1" s="1"/>
  <c r="BC291" i="1"/>
  <c r="BC302" i="1"/>
  <c r="BW15" i="1" s="1"/>
  <c r="BC131" i="1"/>
  <c r="BO16" i="1" s="1"/>
  <c r="BC134" i="1"/>
  <c r="BO19" i="1" s="1"/>
  <c r="BC162" i="1"/>
  <c r="BC190" i="1"/>
  <c r="BR11" i="1" s="1"/>
  <c r="BC273" i="1"/>
  <c r="BV10" i="1" s="1"/>
  <c r="BV25" i="1" s="1"/>
  <c r="BC289" i="1"/>
  <c r="BC146" i="1"/>
  <c r="BP11" i="1" s="1"/>
  <c r="BP26" i="1" s="1"/>
  <c r="BC154" i="1"/>
  <c r="BP19" i="1" s="1"/>
  <c r="BC374" i="1"/>
  <c r="BC386" i="1"/>
  <c r="BC351" i="1"/>
  <c r="BC333" i="1"/>
  <c r="BY6" i="1" s="1"/>
  <c r="BC135" i="1"/>
  <c r="BO20" i="1" s="1"/>
  <c r="BC175" i="1"/>
  <c r="BQ16" i="1" s="1"/>
  <c r="BC179" i="1"/>
  <c r="BQ20" i="1" s="1"/>
  <c r="BQ26" i="1" s="1"/>
  <c r="BC382" i="1"/>
  <c r="BC410" i="1"/>
  <c r="BC414" i="1"/>
  <c r="BC123" i="1"/>
  <c r="BO8" i="1" s="1"/>
  <c r="BO25" i="1" s="1"/>
  <c r="BC114" i="1"/>
  <c r="BN19" i="1" s="1"/>
  <c r="BC138" i="1"/>
  <c r="BA33" i="1"/>
  <c r="BC33" i="1" s="1"/>
  <c r="BC202" i="1"/>
  <c r="BC401" i="1"/>
  <c r="BC181" i="1"/>
  <c r="BQ22" i="1" s="1"/>
  <c r="BC330" i="1"/>
  <c r="BC394" i="1"/>
  <c r="BC198" i="1"/>
  <c r="BR19" i="1" s="1"/>
  <c r="BC118" i="1"/>
  <c r="BC150" i="1"/>
  <c r="BP15" i="1" s="1"/>
  <c r="BC203" i="1"/>
  <c r="BC207" i="1"/>
  <c r="BS8" i="1" s="1"/>
  <c r="BC277" i="1"/>
  <c r="BV14" i="1" s="1"/>
  <c r="BC293" i="1"/>
  <c r="BW6" i="1" s="1"/>
  <c r="BC313" i="1"/>
  <c r="BX6" i="1" s="1"/>
  <c r="BC319" i="1"/>
  <c r="BX12" i="1" s="1"/>
  <c r="BC122" i="1"/>
  <c r="BO7" i="1" s="1"/>
  <c r="BC355" i="1"/>
  <c r="BT26" i="1"/>
  <c r="BT25" i="1"/>
  <c r="BC206" i="1"/>
  <c r="BS7" i="1" s="1"/>
  <c r="BC366" i="1"/>
  <c r="BZ15" i="1" s="1"/>
  <c r="BZ25" i="1" s="1"/>
  <c r="BV26" i="1"/>
  <c r="BV29" i="1" s="1"/>
  <c r="BO26" i="1" l="1"/>
  <c r="BS26" i="1"/>
  <c r="BN26" i="1"/>
  <c r="BP25" i="1"/>
  <c r="BP37" i="1" s="1"/>
  <c r="BR26" i="1"/>
  <c r="BU26" i="1"/>
  <c r="BQ25" i="1"/>
  <c r="BQ47" i="1" s="1"/>
  <c r="BZ26" i="1"/>
  <c r="BZ29" i="1" s="1"/>
  <c r="BZ37" i="1"/>
  <c r="BZ47" i="1"/>
  <c r="BZ55" i="1"/>
  <c r="BZ63" i="1"/>
  <c r="BP55" i="1"/>
  <c r="BO55" i="1"/>
  <c r="BO37" i="1"/>
  <c r="BO47" i="1"/>
  <c r="BO63" i="1"/>
  <c r="BX26" i="1"/>
  <c r="BX29" i="1" s="1"/>
  <c r="BX25" i="1"/>
  <c r="BR25" i="1"/>
  <c r="BN25" i="1"/>
  <c r="BJ28" i="1" s="1"/>
  <c r="BV47" i="1"/>
  <c r="BV55" i="1"/>
  <c r="BV63" i="1"/>
  <c r="BV37" i="1"/>
  <c r="BL63" i="1"/>
  <c r="BL47" i="1"/>
  <c r="BL37" i="1"/>
  <c r="BL55" i="1"/>
  <c r="BM63" i="1"/>
  <c r="BM55" i="1"/>
  <c r="BM47" i="1"/>
  <c r="BM37" i="1"/>
  <c r="BU37" i="1"/>
  <c r="BU63" i="1"/>
  <c r="BU55" i="1"/>
  <c r="BU47" i="1"/>
  <c r="BK47" i="1"/>
  <c r="BK55" i="1"/>
  <c r="BK63" i="1"/>
  <c r="BK37" i="1"/>
  <c r="BT63" i="1"/>
  <c r="BT37" i="1"/>
  <c r="BT55" i="1"/>
  <c r="BT47" i="1"/>
  <c r="BY26" i="1"/>
  <c r="BY29" i="1" s="1"/>
  <c r="BY25" i="1"/>
  <c r="BS25" i="1"/>
  <c r="BW26" i="1"/>
  <c r="BW29" i="1" s="1"/>
  <c r="BW25" i="1"/>
  <c r="BP47" i="1" l="1"/>
  <c r="BP63" i="1"/>
  <c r="BJ29" i="1"/>
  <c r="BJ32" i="1" s="1"/>
  <c r="BQ63" i="1"/>
  <c r="BQ55" i="1"/>
  <c r="BQ37" i="1"/>
  <c r="BW55" i="1"/>
  <c r="BW37" i="1"/>
  <c r="BW47" i="1"/>
  <c r="BW63" i="1"/>
  <c r="BS47" i="1"/>
  <c r="BS55" i="1"/>
  <c r="BS63" i="1"/>
  <c r="BS37" i="1"/>
  <c r="BY37" i="1"/>
  <c r="BY63" i="1"/>
  <c r="BY55" i="1"/>
  <c r="BY47" i="1"/>
  <c r="BR55" i="1"/>
  <c r="BR47" i="1"/>
  <c r="BR63" i="1"/>
  <c r="BR37" i="1"/>
  <c r="BX63" i="1"/>
  <c r="BX37" i="1"/>
  <c r="BX55" i="1"/>
  <c r="BX47" i="1"/>
  <c r="BN37" i="1"/>
  <c r="BN47" i="1"/>
  <c r="BN55" i="1"/>
  <c r="BN63" i="1"/>
  <c r="BJ64" i="1" l="1"/>
  <c r="BJ66" i="1" s="1"/>
  <c r="BP67" i="1" s="1"/>
  <c r="BJ48" i="1"/>
  <c r="BJ50" i="1" s="1"/>
  <c r="BQ51" i="1" s="1"/>
  <c r="BJ38" i="1"/>
  <c r="BQ67" i="1"/>
  <c r="BK67" i="1"/>
  <c r="BO67" i="1"/>
  <c r="BL67" i="1"/>
  <c r="BM67" i="1"/>
  <c r="BT67" i="1"/>
  <c r="BR67" i="1"/>
  <c r="BJ39" i="1"/>
  <c r="BJ42" i="1" s="1"/>
  <c r="BW67" i="1"/>
  <c r="BJ56" i="1"/>
  <c r="BJ58" i="1" s="1"/>
  <c r="BY59" i="1" s="1"/>
  <c r="BX51" i="1" l="1"/>
  <c r="BN67" i="1"/>
  <c r="BJ68" i="1" s="1"/>
  <c r="BS67" i="1"/>
  <c r="BW51" i="1"/>
  <c r="BV67" i="1"/>
  <c r="BZ67" i="1"/>
  <c r="BT51" i="1"/>
  <c r="BX67" i="1"/>
  <c r="BY67" i="1"/>
  <c r="BU67" i="1"/>
  <c r="BV51" i="1"/>
  <c r="BN51" i="1"/>
  <c r="BS51" i="1"/>
  <c r="BU51" i="1"/>
  <c r="BZ51" i="1"/>
  <c r="BM51" i="1"/>
  <c r="BY51" i="1"/>
  <c r="BK51" i="1"/>
  <c r="BO51" i="1"/>
  <c r="BL51" i="1"/>
  <c r="BR51" i="1"/>
  <c r="BP51" i="1"/>
  <c r="BJ41" i="1"/>
  <c r="BR43" i="1" s="1"/>
  <c r="BW59" i="1"/>
  <c r="BN59" i="1"/>
  <c r="BV59" i="1"/>
  <c r="BP59" i="1"/>
  <c r="BO59" i="1"/>
  <c r="BK59" i="1"/>
  <c r="BT59" i="1"/>
  <c r="BZ59" i="1"/>
  <c r="BQ59" i="1"/>
  <c r="BU59" i="1"/>
  <c r="BL59" i="1"/>
  <c r="BM59" i="1"/>
  <c r="BX59" i="1"/>
  <c r="BS59" i="1"/>
  <c r="BR59" i="1"/>
  <c r="BO43" i="1"/>
  <c r="BS43" i="1" l="1"/>
  <c r="BM43" i="1"/>
  <c r="BZ43" i="1"/>
  <c r="BY43" i="1"/>
  <c r="BP43" i="1"/>
  <c r="BV43" i="1"/>
  <c r="BJ52" i="1"/>
  <c r="BU43" i="1"/>
  <c r="BK43" i="1"/>
  <c r="BX43" i="1"/>
  <c r="BT43" i="1"/>
  <c r="BW43" i="1"/>
  <c r="BN43" i="1"/>
  <c r="BQ43" i="1"/>
  <c r="BL43" i="1"/>
  <c r="BJ60" i="1"/>
  <c r="BJ44" i="1" l="1"/>
</calcChain>
</file>

<file path=xl/sharedStrings.xml><?xml version="1.0" encoding="utf-8"?>
<sst xmlns="http://schemas.openxmlformats.org/spreadsheetml/2006/main" count="1653" uniqueCount="965">
  <si>
    <t>08d0</t>
  </si>
  <si>
    <t>02f0</t>
  </si>
  <si>
    <t>07f0</t>
  </si>
  <si>
    <t>085b</t>
  </si>
  <si>
    <t>05fa</t>
  </si>
  <si>
    <t>02da</t>
  </si>
  <si>
    <t>05e8</t>
  </si>
  <si>
    <t>02f8</t>
  </si>
  <si>
    <t>035a</t>
  </si>
  <si>
    <t>0707</t>
  </si>
  <si>
    <t>0700</t>
  </si>
  <si>
    <t>05d2</t>
  </si>
  <si>
    <t>1</t>
  </si>
  <si>
    <t>00000bf0</t>
  </si>
  <si>
    <t>00000000</t>
  </si>
  <si>
    <t>020f938d</t>
  </si>
  <si>
    <t>05fab660</t>
  </si>
  <si>
    <t>06133e5b</t>
  </si>
  <si>
    <t>01f7e7be</t>
  </si>
  <si>
    <t>05f81164</t>
  </si>
  <si>
    <t>01fc28b4</t>
  </si>
  <si>
    <t>05fc0fff</t>
  </si>
  <si>
    <t>01f1f550</t>
  </si>
  <si>
    <t>05f1b263</t>
  </si>
  <si>
    <t>05f85e80</t>
  </si>
  <si>
    <t>01f83296</t>
  </si>
  <si>
    <t>05e1fcd1</t>
  </si>
  <si>
    <t>01df6842</t>
  </si>
  <si>
    <t>05d91975</t>
  </si>
  <si>
    <t>05e4103e</t>
  </si>
  <si>
    <t>01ea0b5b</t>
  </si>
  <si>
    <t>01e427c8</t>
  </si>
  <si>
    <t>05e608b2</t>
  </si>
  <si>
    <t>05dfbecb</t>
  </si>
  <si>
    <t>02151fe3</t>
  </si>
  <si>
    <t>060d5cb4</t>
  </si>
  <si>
    <t>01f4f79b</t>
  </si>
  <si>
    <t>05f4e734</t>
  </si>
  <si>
    <t>01f42304</t>
  </si>
  <si>
    <t>05f46bca</t>
  </si>
  <si>
    <t>01f8697a</t>
  </si>
  <si>
    <t>05f829b1</t>
  </si>
  <si>
    <t>01fc43f6</t>
  </si>
  <si>
    <t>05fc5525</t>
  </si>
  <si>
    <t>01e5d8dd</t>
  </si>
  <si>
    <t>05d8cbc3</t>
  </si>
  <si>
    <t>05e50ef2</t>
  </si>
  <si>
    <t>01e07fc7</t>
  </si>
  <si>
    <t>01e77dd2</t>
  </si>
  <si>
    <t>05e277c3</t>
  </si>
  <si>
    <t>05e2a86a</t>
  </si>
  <si>
    <t>01dfa38f</t>
  </si>
  <si>
    <t>020ab9cb</t>
  </si>
  <si>
    <t>05f5cfda</t>
  </si>
  <si>
    <t>02162155</t>
  </si>
  <si>
    <t>01f4fdda</t>
  </si>
  <si>
    <t>05f4ddf5</t>
  </si>
  <si>
    <t>01f40a8b</t>
  </si>
  <si>
    <t>05f45aa2</t>
  </si>
  <si>
    <t>05efcf4d</t>
  </si>
  <si>
    <t>01f06626</t>
  </si>
  <si>
    <t>01f1478a</t>
  </si>
  <si>
    <t>05f14916</t>
  </si>
  <si>
    <t>05e5062e</t>
  </si>
  <si>
    <t>05ddfe8e</t>
  </si>
  <si>
    <t>01eea264</t>
  </si>
  <si>
    <t>01e2e17c</t>
  </si>
  <si>
    <t>05f113a1</t>
  </si>
  <si>
    <t>05e3ab0d</t>
  </si>
  <si>
    <t>01ea6cb8</t>
  </si>
  <si>
    <t>01df1e2e</t>
  </si>
  <si>
    <t>00000bf1</t>
  </si>
  <si>
    <t>020eeb07</t>
  </si>
  <si>
    <t>06183816</t>
  </si>
  <si>
    <t>01f130f7</t>
  </si>
  <si>
    <t>05f12cce</t>
  </si>
  <si>
    <t>05f1781d</t>
  </si>
  <si>
    <t>01f14178</t>
  </si>
  <si>
    <t>05f4175a</t>
  </si>
  <si>
    <t>01f46fa2</t>
  </si>
  <si>
    <t>01f131b0</t>
  </si>
  <si>
    <t>05f1cfe6</t>
  </si>
  <si>
    <t>05ee4023</t>
  </si>
  <si>
    <t>05da6b58</t>
  </si>
  <si>
    <t>01f01c3f</t>
  </si>
  <si>
    <t>01de79fd</t>
  </si>
  <si>
    <t>01ed9187</t>
  </si>
  <si>
    <t>05d3c775</t>
  </si>
  <si>
    <t>05eca071</t>
  </si>
  <si>
    <t>05d63980</t>
  </si>
  <si>
    <t>020cdc1e</t>
  </si>
  <si>
    <t>05fa9b5f</t>
  </si>
  <si>
    <t>01ec0c09</t>
  </si>
  <si>
    <t>05f8c4cd</t>
  </si>
  <si>
    <t>01f8ad9f</t>
  </si>
  <si>
    <t>01e9382e</t>
  </si>
  <si>
    <t>05e3b37c</t>
  </si>
  <si>
    <t>01fb42ce</t>
  </si>
  <si>
    <t>05fb61b4</t>
  </si>
  <si>
    <t>05f2a42e</t>
  </si>
  <si>
    <t>01f2a45c</t>
  </si>
  <si>
    <t>05e9ec7a</t>
  </si>
  <si>
    <t>05d4fe0c</t>
  </si>
  <si>
    <t>01eb4224</t>
  </si>
  <si>
    <t>01d9c26c</t>
  </si>
  <si>
    <t>05e42638</t>
  </si>
  <si>
    <t>05d721a8</t>
  </si>
  <si>
    <t>05dbddf7</t>
  </si>
  <si>
    <t>05c76a84</t>
  </si>
  <si>
    <t>020facfc</t>
  </si>
  <si>
    <t>06195afd</t>
  </si>
  <si>
    <t>01dc0646</t>
  </si>
  <si>
    <t>01cf1d14</t>
  </si>
  <si>
    <t>05e6d083</t>
  </si>
  <si>
    <t>01e66688</t>
  </si>
  <si>
    <t>01dcbbfe</t>
  </si>
  <si>
    <t>05e20ccc</t>
  </si>
  <si>
    <t>01eb78a8</t>
  </si>
  <si>
    <t>05eb8827</t>
  </si>
  <si>
    <t>05d4816b</t>
  </si>
  <si>
    <t>01ea885e</t>
  </si>
  <si>
    <t>01dc8f13</t>
  </si>
  <si>
    <t>05f19374</t>
  </si>
  <si>
    <t>05ded06f</t>
  </si>
  <si>
    <t>01f43b94</t>
  </si>
  <si>
    <t>01d8e99c</t>
  </si>
  <si>
    <t>05f0d7de</t>
  </si>
  <si>
    <t>00000bf2</t>
  </si>
  <si>
    <t>02138814</t>
  </si>
  <si>
    <t>020003ba</t>
  </si>
  <si>
    <t>021bfa82</t>
  </si>
  <si>
    <t>01f67ac1</t>
  </si>
  <si>
    <t>05f7414a</t>
  </si>
  <si>
    <t>05f2c1d8</t>
  </si>
  <si>
    <t>01f62b75</t>
  </si>
  <si>
    <t>01eeb7ff</t>
  </si>
  <si>
    <t>05f55903</t>
  </si>
  <si>
    <t>05eb28da</t>
  </si>
  <si>
    <t>01f0f2f8</t>
  </si>
  <si>
    <t>05ec9e3b</t>
  </si>
  <si>
    <t>01e04ce5</t>
  </si>
  <si>
    <t>05e8abad</t>
  </si>
  <si>
    <t>05e1ff52</t>
  </si>
  <si>
    <t>01d882d9</t>
  </si>
  <si>
    <t>05de8e00</t>
  </si>
  <si>
    <t>01eaf791</t>
  </si>
  <si>
    <t>01e0d5fa</t>
  </si>
  <si>
    <t>02126269</t>
  </si>
  <si>
    <t>06205136</t>
  </si>
  <si>
    <t>05ebbfa0</t>
  </si>
  <si>
    <t>01f123ee</t>
  </si>
  <si>
    <t>05ef217d</t>
  </si>
  <si>
    <t>05f4b7ed</t>
  </si>
  <si>
    <t>01f4930b</t>
  </si>
  <si>
    <t>01f70058</t>
  </si>
  <si>
    <t>05f2260d</t>
  </si>
  <si>
    <t>05f50a56</t>
  </si>
  <si>
    <t>05e8ab64</t>
  </si>
  <si>
    <t>01eb2655</t>
  </si>
  <si>
    <t>05e45eae</t>
  </si>
  <si>
    <t>05e9fd2a</t>
  </si>
  <si>
    <t>01d91382</t>
  </si>
  <si>
    <t>05e65277</t>
  </si>
  <si>
    <t>01e613db</t>
  </si>
  <si>
    <t>01e77377</t>
  </si>
  <si>
    <t>01f8a392</t>
  </si>
  <si>
    <t>06114a75</t>
  </si>
  <si>
    <t>01e18fbc</t>
  </si>
  <si>
    <t>01ead198</t>
  </si>
  <si>
    <t>05ec0040</t>
  </si>
  <si>
    <t>05efbc46</t>
  </si>
  <si>
    <t>01eee215</t>
  </si>
  <si>
    <t>01f095ce</t>
  </si>
  <si>
    <t>05e9e507</t>
  </si>
  <si>
    <t>05ecb47a</t>
  </si>
  <si>
    <t>05e449be</t>
  </si>
  <si>
    <t>05ee37c7</t>
  </si>
  <si>
    <t>05e11c5b</t>
  </si>
  <si>
    <t>01f045d4</t>
  </si>
  <si>
    <t>01d72d56</t>
  </si>
  <si>
    <t>01eb0058</t>
  </si>
  <si>
    <t>01e22a36</t>
  </si>
  <si>
    <t>05eddbe7</t>
  </si>
  <si>
    <t>00000bf3</t>
  </si>
  <si>
    <t>01f8e5d0</t>
  </si>
  <si>
    <t>021a28d2</t>
  </si>
  <si>
    <t>05ee8414</t>
  </si>
  <si>
    <t>05f18ddb</t>
  </si>
  <si>
    <t>01f20fef</t>
  </si>
  <si>
    <t>01f424c6</t>
  </si>
  <si>
    <t>01ee15b7</t>
  </si>
  <si>
    <t>01ea7f16</t>
  </si>
  <si>
    <t>05f38450</t>
  </si>
  <si>
    <t>05f25dda</t>
  </si>
  <si>
    <t>01dffc73</t>
  </si>
  <si>
    <t>01e2f657</t>
  </si>
  <si>
    <t>01d9e2cb</t>
  </si>
  <si>
    <t>01e3610c</t>
  </si>
  <si>
    <t>05d7e172</t>
  </si>
  <si>
    <t>01cf8494</t>
  </si>
  <si>
    <t>05de40f9</t>
  </si>
  <si>
    <t>05e1f12d</t>
  </si>
  <si>
    <t>01f9110f</t>
  </si>
  <si>
    <t>0215a4e0</t>
  </si>
  <si>
    <t>01e85674</t>
  </si>
  <si>
    <t>01ea3622</t>
  </si>
  <si>
    <t>05dca680</t>
  </si>
  <si>
    <t>05e47ae0</t>
  </si>
  <si>
    <t>05ec1081</t>
  </si>
  <si>
    <t>05eae25a</t>
  </si>
  <si>
    <t>05e64afd</t>
  </si>
  <si>
    <t>05e81eff</t>
  </si>
  <si>
    <t>05d26be1</t>
  </si>
  <si>
    <t>01e83ccd</t>
  </si>
  <si>
    <t>05ccf8dc</t>
  </si>
  <si>
    <t>01e38c86</t>
  </si>
  <si>
    <t>01c93535</t>
  </si>
  <si>
    <t>05e0d172</t>
  </si>
  <si>
    <t>01d0f4b9</t>
  </si>
  <si>
    <t>05e5a1e2</t>
  </si>
  <si>
    <t>01f9e18f</t>
  </si>
  <si>
    <t>060b241a</t>
  </si>
  <si>
    <t>05d27124</t>
  </si>
  <si>
    <t>01d43f15</t>
  </si>
  <si>
    <t>01d0bab7</t>
  </si>
  <si>
    <t>05c996d1</t>
  </si>
  <si>
    <t>05cae64a</t>
  </si>
  <si>
    <t>01d79716</t>
  </si>
  <si>
    <t>05da6223</t>
  </si>
  <si>
    <t>05cac181</t>
  </si>
  <si>
    <t>05c6f372</t>
  </si>
  <si>
    <t>01d000b2</t>
  </si>
  <si>
    <t>01c8613d</t>
  </si>
  <si>
    <t>05d8ddd1</t>
  </si>
  <si>
    <t>05c5fc00</t>
  </si>
  <si>
    <t>05dea44a</t>
  </si>
  <si>
    <t>01bbdb57</t>
  </si>
  <si>
    <t>01e37c40</t>
  </si>
  <si>
    <t>00000bf4</t>
  </si>
  <si>
    <t>01f93cde</t>
  </si>
  <si>
    <t>0207fd1e</t>
  </si>
  <si>
    <t>05de15c6</t>
  </si>
  <si>
    <t>01dda4a0</t>
  </si>
  <si>
    <t>01e0f36e</t>
  </si>
  <si>
    <t>05dfd801</t>
  </si>
  <si>
    <t>05e126cd</t>
  </si>
  <si>
    <t>01dc8271</t>
  </si>
  <si>
    <t>01e04267</t>
  </si>
  <si>
    <t>05d9d722</t>
  </si>
  <si>
    <t>05dd9ee9</t>
  </si>
  <si>
    <t>05d0372c</t>
  </si>
  <si>
    <t>05d84590</t>
  </si>
  <si>
    <t>01c8fb1b</t>
  </si>
  <si>
    <t>01db26d8</t>
  </si>
  <si>
    <t>05c4ddec</t>
  </si>
  <si>
    <t>01e4ca90</t>
  </si>
  <si>
    <t>01d12dff</t>
  </si>
  <si>
    <t>01f9f837</t>
  </si>
  <si>
    <t>05f69a98</t>
  </si>
  <si>
    <t>01c3a7cb</t>
  </si>
  <si>
    <t>05c48c31</t>
  </si>
  <si>
    <t>05c8e1df</t>
  </si>
  <si>
    <t>01c8bda5</t>
  </si>
  <si>
    <t>01c96acb</t>
  </si>
  <si>
    <t>05c49936</t>
  </si>
  <si>
    <t>05cb61f3</t>
  </si>
  <si>
    <t>01c7f5b3</t>
  </si>
  <si>
    <t>01c8e3e4</t>
  </si>
  <si>
    <t>01b93d3f</t>
  </si>
  <si>
    <t>01c7c1de</t>
  </si>
  <si>
    <t>05b42df6</t>
  </si>
  <si>
    <t>01bd19f5</t>
  </si>
  <si>
    <t>01b5f1d1</t>
  </si>
  <si>
    <t>05ca3049</t>
  </si>
  <si>
    <t>05b89c49</t>
  </si>
  <si>
    <t>01fb688d</t>
  </si>
  <si>
    <t>01ff7fbd</t>
  </si>
  <si>
    <t>01bea32f</t>
  </si>
  <si>
    <t>05c11724</t>
  </si>
  <si>
    <t>05bfbf0d</t>
  </si>
  <si>
    <t>01bbbc48</t>
  </si>
  <si>
    <t>05ab9a6c</t>
  </si>
  <si>
    <t>05c4b59c</t>
  </si>
  <si>
    <t>01c64c6d</t>
  </si>
  <si>
    <t>01c2a7db</t>
  </si>
  <si>
    <t>01b0d67a</t>
  </si>
  <si>
    <t>05bc6a8f</t>
  </si>
  <si>
    <t>05b46d85</t>
  </si>
  <si>
    <t>01c438b9</t>
  </si>
  <si>
    <t>01b3ebbe</t>
  </si>
  <si>
    <t>01caf998</t>
  </si>
  <si>
    <t>05a8105b</t>
  </si>
  <si>
    <t>05cc7a6b</t>
  </si>
  <si>
    <t>00000bf5</t>
  </si>
  <si>
    <t>01fc013f</t>
  </si>
  <si>
    <t>01d01b15</t>
  </si>
  <si>
    <t>01a62eff</t>
  </si>
  <si>
    <t>05abe1e0</t>
  </si>
  <si>
    <t>05a273b6</t>
  </si>
  <si>
    <t>01a852df</t>
  </si>
  <si>
    <t>05a21f9b</t>
  </si>
  <si>
    <t>05acce25</t>
  </si>
  <si>
    <t>01aac806</t>
  </si>
  <si>
    <t>01ae2db1</t>
  </si>
  <si>
    <t>0594228b</t>
  </si>
  <si>
    <t>059e675f</t>
  </si>
  <si>
    <t>019558b4</t>
  </si>
  <si>
    <t>019ae494</t>
  </si>
  <si>
    <t>019b3196</t>
  </si>
  <si>
    <t>019de50b</t>
  </si>
  <si>
    <t>0597e9cb</t>
  </si>
  <si>
    <t>05a1185a</t>
  </si>
  <si>
    <t>07a1</t>
  </si>
  <si>
    <t>0324</t>
  </si>
  <si>
    <t>FTK SIM</t>
  </si>
  <si>
    <t>Scale Factors</t>
  </si>
  <si>
    <t>Received EXP</t>
  </si>
  <si>
    <t>Trow</t>
  </si>
  <si>
    <t>Tcol</t>
  </si>
  <si>
    <t>row</t>
  </si>
  <si>
    <t>col</t>
  </si>
  <si>
    <t>Tvec</t>
  </si>
  <si>
    <t>hit</t>
  </si>
  <si>
    <t>Recovery PIX0</t>
  </si>
  <si>
    <t>Recovery SCT5</t>
  </si>
  <si>
    <t>Recovery SCT7</t>
  </si>
  <si>
    <t>Recovery SCT11</t>
  </si>
  <si>
    <t>ChiSq</t>
  </si>
  <si>
    <t>Primary</t>
  </si>
  <si>
    <t>FTKSim</t>
  </si>
  <si>
    <t>Board</t>
  </si>
  <si>
    <t>00bf</t>
  </si>
  <si>
    <t>SCT</t>
  </si>
  <si>
    <t>PIX</t>
  </si>
  <si>
    <t>NOM</t>
  </si>
  <si>
    <t>011c</t>
  </si>
  <si>
    <t>2bae</t>
  </si>
  <si>
    <t>16f5</t>
  </si>
  <si>
    <t>15fb</t>
  </si>
  <si>
    <t>07e2</t>
  </si>
  <si>
    <t>0372</t>
  </si>
  <si>
    <t>0770</t>
  </si>
  <si>
    <t>04d8</t>
  </si>
  <si>
    <t>0714</t>
  </si>
  <si>
    <t>0560</t>
  </si>
  <si>
    <t>042c</t>
  </si>
  <si>
    <t>0424</t>
  </si>
  <si>
    <t>02cc</t>
  </si>
  <si>
    <t>02d0</t>
  </si>
  <si>
    <t>01de</t>
  </si>
  <si>
    <t>01e4</t>
  </si>
  <si>
    <t>0134</t>
  </si>
  <si>
    <t>012e</t>
  </si>
  <si>
    <t>0198</t>
  </si>
  <si>
    <t>07b1</t>
  </si>
  <si>
    <t>0780</t>
  </si>
  <si>
    <t>0850</t>
  </si>
  <si>
    <t>0550</t>
  </si>
  <si>
    <t>0478</t>
  </si>
  <si>
    <t>035f</t>
  </si>
  <si>
    <t>0058</t>
  </si>
  <si>
    <t>03a5</t>
  </si>
  <si>
    <t>0374</t>
  </si>
  <si>
    <t>004c</t>
  </si>
  <si>
    <t>0060</t>
  </si>
  <si>
    <t>0308</t>
  </si>
  <si>
    <t>0310</t>
  </si>
  <si>
    <t>0019</t>
  </si>
  <si>
    <t>000011c0</t>
  </si>
  <si>
    <t>0214770e</t>
  </si>
  <si>
    <t>0600303f</t>
  </si>
  <si>
    <t>01f706cb</t>
  </si>
  <si>
    <t>05f70d74</t>
  </si>
  <si>
    <t>01fbc814</t>
  </si>
  <si>
    <t>05fbcecd</t>
  </si>
  <si>
    <t>01f84918</t>
  </si>
  <si>
    <t>05f821a1</t>
  </si>
  <si>
    <t>05eac837</t>
  </si>
  <si>
    <t>01e8de5a</t>
  </si>
  <si>
    <t>01d60cdf</t>
  </si>
  <si>
    <t>01d4cd10</t>
  </si>
  <si>
    <t>05e49156</t>
  </si>
  <si>
    <t>05d6429b</t>
  </si>
  <si>
    <t>01e915a9</t>
  </si>
  <si>
    <t>01d06c57</t>
  </si>
  <si>
    <t>05e3ebd6</t>
  </si>
  <si>
    <t>01c8e15d</t>
  </si>
  <si>
    <t>0217b1dc</t>
  </si>
  <si>
    <t>06092cf5</t>
  </si>
  <si>
    <t>01f63556</t>
  </si>
  <si>
    <t>05f61281</t>
  </si>
  <si>
    <t>01f2235a</t>
  </si>
  <si>
    <t>05f29724</t>
  </si>
  <si>
    <t>05fadadc</t>
  </si>
  <si>
    <t>01fad019</t>
  </si>
  <si>
    <t>05f97cea</t>
  </si>
  <si>
    <t>01f99a18</t>
  </si>
  <si>
    <t>01d4fe4a</t>
  </si>
  <si>
    <t>05b5204b</t>
  </si>
  <si>
    <t>05e2172c</t>
  </si>
  <si>
    <t>05ce9d49</t>
  </si>
  <si>
    <t>01e77f35</t>
  </si>
  <si>
    <t>05d7cb95</t>
  </si>
  <si>
    <t>05e221fe</t>
  </si>
  <si>
    <t>01d799d4</t>
  </si>
  <si>
    <t>05f1ba57</t>
  </si>
  <si>
    <t>0210351e</t>
  </si>
  <si>
    <t>060cda74</t>
  </si>
  <si>
    <t>05e805a3</t>
  </si>
  <si>
    <t>01e845ae</t>
  </si>
  <si>
    <t>05f21410</t>
  </si>
  <si>
    <t>01f1e62a</t>
  </si>
  <si>
    <t>05ee4fdd</t>
  </si>
  <si>
    <t>01eeb1ac</t>
  </si>
  <si>
    <t>01f537fa</t>
  </si>
  <si>
    <t>05f54da6</t>
  </si>
  <si>
    <t>01ec99d3</t>
  </si>
  <si>
    <t>05d1ee2a</t>
  </si>
  <si>
    <t>05f00f45</t>
  </si>
  <si>
    <t>01dbab9a</t>
  </si>
  <si>
    <t>01ef60cb</t>
  </si>
  <si>
    <t>05dceebd</t>
  </si>
  <si>
    <t>05e84a57</t>
  </si>
  <si>
    <t>01d8d1fa</t>
  </si>
  <si>
    <t>000011c1</t>
  </si>
  <si>
    <t>020ffe46</t>
  </si>
  <si>
    <t>0209f860</t>
  </si>
  <si>
    <t>01f53c32</t>
  </si>
  <si>
    <t>05f52e30</t>
  </si>
  <si>
    <t>01f1b9d2</t>
  </si>
  <si>
    <t>05f207f5</t>
  </si>
  <si>
    <t>05f44ada</t>
  </si>
  <si>
    <t>01f45a96</t>
  </si>
  <si>
    <t>01f64551</t>
  </si>
  <si>
    <t>05f63081</t>
  </si>
  <si>
    <t>01ed6924</t>
  </si>
  <si>
    <t>05dc3b6a</t>
  </si>
  <si>
    <t>05ea5c0e</t>
  </si>
  <si>
    <t>01df47cc</t>
  </si>
  <si>
    <t>05ef8f0e</t>
  </si>
  <si>
    <t>05dec32f</t>
  </si>
  <si>
    <t>01ebb279</t>
  </si>
  <si>
    <t>01dae405</t>
  </si>
  <si>
    <t>01fda805</t>
  </si>
  <si>
    <t>0212415b</t>
  </si>
  <si>
    <t>020f156d</t>
  </si>
  <si>
    <t>05f80161</t>
  </si>
  <si>
    <t>01f7d819</t>
  </si>
  <si>
    <t>01eaa23c</t>
  </si>
  <si>
    <t>05e80416</t>
  </si>
  <si>
    <t>01f51b36</t>
  </si>
  <si>
    <t>05f54ab5</t>
  </si>
  <si>
    <t>05f98a31</t>
  </si>
  <si>
    <t>01f99358</t>
  </si>
  <si>
    <t>01e9fa43</t>
  </si>
  <si>
    <t>05d86998</t>
  </si>
  <si>
    <t>05ecc2c8</t>
  </si>
  <si>
    <t>01dca42b</t>
  </si>
  <si>
    <t>05e91c8c</t>
  </si>
  <si>
    <t>05deffd7</t>
  </si>
  <si>
    <t>01e881b1</t>
  </si>
  <si>
    <t>01dc404a</t>
  </si>
  <si>
    <t>0210d577</t>
  </si>
  <si>
    <t>020d83cf</t>
  </si>
  <si>
    <t>01ebdb32</t>
  </si>
  <si>
    <t>05ee1058</t>
  </si>
  <si>
    <t>05e413f5</t>
  </si>
  <si>
    <t>01ee1f17</t>
  </si>
  <si>
    <t>01d924c4</t>
  </si>
  <si>
    <t>05ed1523</t>
  </si>
  <si>
    <t>01e024a0</t>
  </si>
  <si>
    <t>01e9a22c</t>
  </si>
  <si>
    <t>05e038c2</t>
  </si>
  <si>
    <t>05e96fc2</t>
  </si>
  <si>
    <t>05d92e07</t>
  </si>
  <si>
    <t>01eee745</t>
  </si>
  <si>
    <t>01d75f02</t>
  </si>
  <si>
    <t>05f13423</t>
  </si>
  <si>
    <t>01de481b</t>
  </si>
  <si>
    <t>01ee5810</t>
  </si>
  <si>
    <t>000011c2</t>
  </si>
  <si>
    <t>02040b84</t>
  </si>
  <si>
    <t>02169c7f</t>
  </si>
  <si>
    <t>06050f3e</t>
  </si>
  <si>
    <t>05f47714</t>
  </si>
  <si>
    <t>01f5ba5b</t>
  </si>
  <si>
    <t>01ee8c41</t>
  </si>
  <si>
    <t>05f5b527</t>
  </si>
  <si>
    <t>05e410af</t>
  </si>
  <si>
    <t>01f4a622</t>
  </si>
  <si>
    <t>01e737d5</t>
  </si>
  <si>
    <t>05f05c27</t>
  </si>
  <si>
    <t>01e84e36</t>
  </si>
  <si>
    <t>05daad68</t>
  </si>
  <si>
    <t>01e7a5f1</t>
  </si>
  <si>
    <t>01e4f52b</t>
  </si>
  <si>
    <t>05c9dc4a</t>
  </si>
  <si>
    <t>05e84a8c</t>
  </si>
  <si>
    <t>05e82efb</t>
  </si>
  <si>
    <t>01e50fa3</t>
  </si>
  <si>
    <t>0213712b</t>
  </si>
  <si>
    <t>021628a7</t>
  </si>
  <si>
    <t>01e82b1c</t>
  </si>
  <si>
    <t>01ed38a8</t>
  </si>
  <si>
    <t>05f0be35</t>
  </si>
  <si>
    <t>05f26636</t>
  </si>
  <si>
    <t>01f14d56</t>
  </si>
  <si>
    <t>01f367d4</t>
  </si>
  <si>
    <t>05ec8ce1</t>
  </si>
  <si>
    <t>05f07dda</t>
  </si>
  <si>
    <t>05e7e426</t>
  </si>
  <si>
    <t>01e9ae94</t>
  </si>
  <si>
    <t>05e4e1ed</t>
  </si>
  <si>
    <t>05e8f538</t>
  </si>
  <si>
    <t>01d72fc4</t>
  </si>
  <si>
    <t>05e69aac</t>
  </si>
  <si>
    <t>01e61f05</t>
  </si>
  <si>
    <t>01e75a31</t>
  </si>
  <si>
    <t>01fa2e0f</t>
  </si>
  <si>
    <t>06133a8e</t>
  </si>
  <si>
    <t>01e49ed2</t>
  </si>
  <si>
    <t>01e9eb08</t>
  </si>
  <si>
    <t>05ed7e16</t>
  </si>
  <si>
    <t>05ef61fd</t>
  </si>
  <si>
    <t>01ed4af9</t>
  </si>
  <si>
    <t>01ef42c6</t>
  </si>
  <si>
    <t>01df1cc2</t>
  </si>
  <si>
    <t>05e5675c</t>
  </si>
  <si>
    <t>05e3067c</t>
  </si>
  <si>
    <t>05eca7ee</t>
  </si>
  <si>
    <t>05e02b5c</t>
  </si>
  <si>
    <t>01ed08e9</t>
  </si>
  <si>
    <t>01d40de9</t>
  </si>
  <si>
    <t>01e8a2b7</t>
  </si>
  <si>
    <t>01e0e129</t>
  </si>
  <si>
    <t>05ea9ca0</t>
  </si>
  <si>
    <t>000011c3</t>
  </si>
  <si>
    <t>01fa7625</t>
  </si>
  <si>
    <t>0616c0ab</t>
  </si>
  <si>
    <t>01ebfa10</t>
  </si>
  <si>
    <t>01ed2df0</t>
  </si>
  <si>
    <t>05ee0744</t>
  </si>
  <si>
    <t>05ef0691</t>
  </si>
  <si>
    <t>05ed0b93</t>
  </si>
  <si>
    <t>05ec93ab</t>
  </si>
  <si>
    <t>01f06163</t>
  </si>
  <si>
    <t>01f00fe5</t>
  </si>
  <si>
    <t>05d52fb3</t>
  </si>
  <si>
    <t>05d63b4a</t>
  </si>
  <si>
    <t>05cfb55c</t>
  </si>
  <si>
    <t>05dfc12a</t>
  </si>
  <si>
    <t>01d1421f</t>
  </si>
  <si>
    <t>05d7fd84</t>
  </si>
  <si>
    <t>01d7a42c</t>
  </si>
  <si>
    <t>01dbafd5</t>
  </si>
  <si>
    <t>01f9ed8d</t>
  </si>
  <si>
    <t>02133a3c</t>
  </si>
  <si>
    <t>01e49151</t>
  </si>
  <si>
    <t>01e71336</t>
  </si>
  <si>
    <t>01d7eebc</t>
  </si>
  <si>
    <t>05ded00c</t>
  </si>
  <si>
    <t>05e8cf7f</t>
  </si>
  <si>
    <t>05e7ea5c</t>
  </si>
  <si>
    <t>05e5a8ca</t>
  </si>
  <si>
    <t>05e6e131</t>
  </si>
  <si>
    <t>05d2c359</t>
  </si>
  <si>
    <t>01e4f460</t>
  </si>
  <si>
    <t>05cf0bfb</t>
  </si>
  <si>
    <t>01e277c6</t>
  </si>
  <si>
    <t>05c214b2</t>
  </si>
  <si>
    <t>05deca4a</t>
  </si>
  <si>
    <t>01cccfb9</t>
  </si>
  <si>
    <t>05e41915</t>
  </si>
  <si>
    <t>01fa6a75</t>
  </si>
  <si>
    <t>0201f221</t>
  </si>
  <si>
    <t>05d116c6</t>
  </si>
  <si>
    <t>01d85232</t>
  </si>
  <si>
    <t>05cd710c</t>
  </si>
  <si>
    <t>05d5b345</t>
  </si>
  <si>
    <t>01d45150</t>
  </si>
  <si>
    <t>05d2a2a9</t>
  </si>
  <si>
    <t>05d2bbe7</t>
  </si>
  <si>
    <t>01d1739d</t>
  </si>
  <si>
    <t>05c7efff</t>
  </si>
  <si>
    <t>01c94e34</t>
  </si>
  <si>
    <t>01bd174b</t>
  </si>
  <si>
    <t>05d58f32</t>
  </si>
  <si>
    <t>01cd007e</t>
  </si>
  <si>
    <t>05dfab08</t>
  </si>
  <si>
    <t>01b842dd</t>
  </si>
  <si>
    <t>01e3e90d</t>
  </si>
  <si>
    <t>000011c4</t>
  </si>
  <si>
    <t>01fa501e</t>
  </si>
  <si>
    <t>01d64535</t>
  </si>
  <si>
    <t>05d55cbe</t>
  </si>
  <si>
    <t>01dda1f7</t>
  </si>
  <si>
    <t>05de525d</t>
  </si>
  <si>
    <t>05de144b</t>
  </si>
  <si>
    <t>01de73d5</t>
  </si>
  <si>
    <t>01dc71c6</t>
  </si>
  <si>
    <t>05dc4b37</t>
  </si>
  <si>
    <t>05dd9deb</t>
  </si>
  <si>
    <t>01c1edfc</t>
  </si>
  <si>
    <t>05dc794f</t>
  </si>
  <si>
    <t>05c483d7</t>
  </si>
  <si>
    <t>01da7f9d</t>
  </si>
  <si>
    <t>05bedb80</t>
  </si>
  <si>
    <t>01e520b4</t>
  </si>
  <si>
    <t>01c1cd04</t>
  </si>
  <si>
    <t>01fb415a</t>
  </si>
  <si>
    <t>05eddb10</t>
  </si>
  <si>
    <t>05c4a295</t>
  </si>
  <si>
    <t>01c49a9d</t>
  </si>
  <si>
    <t>05c58524</t>
  </si>
  <si>
    <t>01c54e8c</t>
  </si>
  <si>
    <t>01c958fa</t>
  </si>
  <si>
    <t>05c8ce75</t>
  </si>
  <si>
    <t>05c8780d</t>
  </si>
  <si>
    <t>01c7fcaa</t>
  </si>
  <si>
    <t>01c88c37</t>
  </si>
  <si>
    <t>05b05056</t>
  </si>
  <si>
    <t>01c964c6</t>
  </si>
  <si>
    <t>01aeca89</t>
  </si>
  <si>
    <t>01c09145</t>
  </si>
  <si>
    <t>01b583de</t>
  </si>
  <si>
    <t>05cb17cd</t>
  </si>
  <si>
    <t>05b502b6</t>
  </si>
  <si>
    <t>01fcc625</t>
  </si>
  <si>
    <t>01ff1604</t>
  </si>
  <si>
    <t>01bf1253</t>
  </si>
  <si>
    <t>05c64203</t>
  </si>
  <si>
    <t>01bc3be7</t>
  </si>
  <si>
    <t>01c448e4</t>
  </si>
  <si>
    <t>05c181ee</t>
  </si>
  <si>
    <t>01be242f</t>
  </si>
  <si>
    <t>01bd53ee</t>
  </si>
  <si>
    <t>05b91dba</t>
  </si>
  <si>
    <t>01b49d27</t>
  </si>
  <si>
    <t>05ab8401</t>
  </si>
  <si>
    <t>05ae63cb</t>
  </si>
  <si>
    <t>01c0d3eb</t>
  </si>
  <si>
    <t>05b8dbed</t>
  </si>
  <si>
    <t>01cbd11c</t>
  </si>
  <si>
    <t>05a41df9</t>
  </si>
  <si>
    <t>05ccc887</t>
  </si>
  <si>
    <t>000011c5</t>
  </si>
  <si>
    <t>01fd1139</t>
  </si>
  <si>
    <t>05d22e41</t>
  </si>
  <si>
    <t>019fa78c</t>
  </si>
  <si>
    <t>05add9db</t>
  </si>
  <si>
    <t>01a640b1</t>
  </si>
  <si>
    <t>01ad5319</t>
  </si>
  <si>
    <t>019e7cd0</t>
  </si>
  <si>
    <t>05a8fc94</t>
  </si>
  <si>
    <t>05a4fa3c</t>
  </si>
  <si>
    <t>01a64c14</t>
  </si>
  <si>
    <t>0190d231</t>
  </si>
  <si>
    <t>01a46d25</t>
  </si>
  <si>
    <t>0596f177</t>
  </si>
  <si>
    <t>05a3c401</t>
  </si>
  <si>
    <t>01754a84</t>
  </si>
  <si>
    <t>019ff22f</t>
  </si>
  <si>
    <t>018e5766</t>
  </si>
  <si>
    <t>05a12f6b</t>
  </si>
  <si>
    <t>06031780</t>
  </si>
  <si>
    <t>06153257</t>
  </si>
  <si>
    <t>0002bae0</t>
  </si>
  <si>
    <t>0608b3d2</t>
  </si>
  <si>
    <t>0211cc4d</t>
  </si>
  <si>
    <t>0611db49</t>
  </si>
  <si>
    <t>05e220f5</t>
  </si>
  <si>
    <t>05dcc61a</t>
  </si>
  <si>
    <t>05f1286f</t>
  </si>
  <si>
    <t>01f2ab46</t>
  </si>
  <si>
    <t>05f37546</t>
  </si>
  <si>
    <t>01f25dbc</t>
  </si>
  <si>
    <t>01f1de56</t>
  </si>
  <si>
    <t>05f20a18</t>
  </si>
  <si>
    <t>01ef74dc</t>
  </si>
  <si>
    <t>01e6f2b9</t>
  </si>
  <si>
    <t>05f21cad</t>
  </si>
  <si>
    <t>05e9bf88</t>
  </si>
  <si>
    <t>01eee711</t>
  </si>
  <si>
    <t>01e638d4</t>
  </si>
  <si>
    <t>05e436a8</t>
  </si>
  <si>
    <t>05dc8a2a</t>
  </si>
  <si>
    <t>02150180</t>
  </si>
  <si>
    <t>021cda82</t>
  </si>
  <si>
    <t>05dd982e</t>
  </si>
  <si>
    <t>01db4a1f</t>
  </si>
  <si>
    <t>05f17828</t>
  </si>
  <si>
    <t>01f1a838</t>
  </si>
  <si>
    <t>05f3be06</t>
  </si>
  <si>
    <t>01f35df8</t>
  </si>
  <si>
    <t>01f53426</t>
  </si>
  <si>
    <t>05f50780</t>
  </si>
  <si>
    <t>01ede23c</t>
  </si>
  <si>
    <t>01d0148a</t>
  </si>
  <si>
    <t>05e87757</t>
  </si>
  <si>
    <t>01df2088</t>
  </si>
  <si>
    <t>05f1e4b4</t>
  </si>
  <si>
    <t>05e5ebd2</t>
  </si>
  <si>
    <t>01ed74cb</t>
  </si>
  <si>
    <t>01e32367</t>
  </si>
  <si>
    <t>05ff6292</t>
  </si>
  <si>
    <t>020ca996</t>
  </si>
  <si>
    <t>0212c443</t>
  </si>
  <si>
    <t>01dc7f45</t>
  </si>
  <si>
    <t>05e5358a</t>
  </si>
  <si>
    <t>01f9bba7</t>
  </si>
  <si>
    <t>05f981ed</t>
  </si>
  <si>
    <t>01fc304f</t>
  </si>
  <si>
    <t>05fc2d8a</t>
  </si>
  <si>
    <t>01e894f6</t>
  </si>
  <si>
    <t>05ea92b4</t>
  </si>
  <si>
    <t>01e5536b</t>
  </si>
  <si>
    <t>01d71398</t>
  </si>
  <si>
    <t>05eac2f4</t>
  </si>
  <si>
    <t>01d1fb87</t>
  </si>
  <si>
    <t>05e55830</t>
  </si>
  <si>
    <t>05e36db0</t>
  </si>
  <si>
    <t>01e7380b</t>
  </si>
  <si>
    <t>01e26a52</t>
  </si>
  <si>
    <t>0002bae1</t>
  </si>
  <si>
    <t>020d627a</t>
  </si>
  <si>
    <t>0610e173</t>
  </si>
  <si>
    <t>01f91bcf</t>
  </si>
  <si>
    <t>05f90e1d</t>
  </si>
  <si>
    <t>01f9ddca</t>
  </si>
  <si>
    <t>05f9f8e0</t>
  </si>
  <si>
    <t>05f83ed9</t>
  </si>
  <si>
    <t>01f84b5a</t>
  </si>
  <si>
    <t>05f86a86</t>
  </si>
  <si>
    <t>01f8657a</t>
  </si>
  <si>
    <t>01e4aadb</t>
  </si>
  <si>
    <t>01dbc0df</t>
  </si>
  <si>
    <t>05e3722f</t>
  </si>
  <si>
    <t>05e0c760</t>
  </si>
  <si>
    <t>05e2eccb</t>
  </si>
  <si>
    <t>01e3b4d7</t>
  </si>
  <si>
    <t>01df02b2</t>
  </si>
  <si>
    <t>05e13ae4</t>
  </si>
  <si>
    <t>060213cf</t>
  </si>
  <si>
    <t>020d27d5</t>
  </si>
  <si>
    <t>0614780d</t>
  </si>
  <si>
    <t>01f80d39</t>
  </si>
  <si>
    <t>05f8256c</t>
  </si>
  <si>
    <t>01f39b11</t>
  </si>
  <si>
    <t>05f2abea</t>
  </si>
  <si>
    <t>05ecaf9c</t>
  </si>
  <si>
    <t>01ecf330</t>
  </si>
  <si>
    <t>01fb2cb8</t>
  </si>
  <si>
    <t>05fb8594</t>
  </si>
  <si>
    <t>01d9de01</t>
  </si>
  <si>
    <t>01e47b13</t>
  </si>
  <si>
    <t>01e92cc4</t>
  </si>
  <si>
    <t>05e80509</t>
  </si>
  <si>
    <t>01e52e3b</t>
  </si>
  <si>
    <t>01e9e5d5</t>
  </si>
  <si>
    <t>05e77e2d</t>
  </si>
  <si>
    <t>05e77aa1</t>
  </si>
  <si>
    <t>020dc101</t>
  </si>
  <si>
    <t>0215a092</t>
  </si>
  <si>
    <t>05ef0f73</t>
  </si>
  <si>
    <t>01ef5d5d</t>
  </si>
  <si>
    <t>05e47100</t>
  </si>
  <si>
    <t>01e216d0</t>
  </si>
  <si>
    <t>01ebde4f</t>
  </si>
  <si>
    <t>05e660f3</t>
  </si>
  <si>
    <t>05f059c0</t>
  </si>
  <si>
    <t>01eabd27</t>
  </si>
  <si>
    <t>05d9de6e</t>
  </si>
  <si>
    <t>01edc18a</t>
  </si>
  <si>
    <t>01dcebcc</t>
  </si>
  <si>
    <t>05f2058f</t>
  </si>
  <si>
    <t>05e3df9e</t>
  </si>
  <si>
    <t>01f2704a</t>
  </si>
  <si>
    <t>01dbe16b</t>
  </si>
  <si>
    <t>05ee9da2</t>
  </si>
  <si>
    <t>0002bae2</t>
  </si>
  <si>
    <t>06014220</t>
  </si>
  <si>
    <t>0211145c</t>
  </si>
  <si>
    <t>060fd718</t>
  </si>
  <si>
    <t>01f689fb</t>
  </si>
  <si>
    <t>05f6de67</t>
  </si>
  <si>
    <t>05f3d0f2</t>
  </si>
  <si>
    <t>01f54309</t>
  </si>
  <si>
    <t>01ebbe46</t>
  </si>
  <si>
    <t>05f129f3</t>
  </si>
  <si>
    <t>05e09b08</t>
  </si>
  <si>
    <t>01ea09b1</t>
  </si>
  <si>
    <t>05ec5a32</t>
  </si>
  <si>
    <t>01e37bbb</t>
  </si>
  <si>
    <t>05e93379</t>
  </si>
  <si>
    <t>05e6fa64</t>
  </si>
  <si>
    <t>01cbbbbe</t>
  </si>
  <si>
    <t>05dc80fe</t>
  </si>
  <si>
    <t>01eb2fd2</t>
  </si>
  <si>
    <t>01e45b70</t>
  </si>
  <si>
    <t>0210763b</t>
  </si>
  <si>
    <t>021e81d0</t>
  </si>
  <si>
    <t>05ea3778</t>
  </si>
  <si>
    <t>01ee6a84</t>
  </si>
  <si>
    <t>05e1ac82</t>
  </si>
  <si>
    <t>05f0b901</t>
  </si>
  <si>
    <t>01e9bbb6</t>
  </si>
  <si>
    <t>01f11e90</t>
  </si>
  <si>
    <t>05ec3cc0</t>
  </si>
  <si>
    <t>05f06950</t>
  </si>
  <si>
    <t>05dfa446</t>
  </si>
  <si>
    <t>01ef93d0</t>
  </si>
  <si>
    <t>01d8e0c3</t>
  </si>
  <si>
    <t>05edd872</t>
  </si>
  <si>
    <t>01d8c0e0</t>
  </si>
  <si>
    <t>05ee337e</t>
  </si>
  <si>
    <t>01d92782</t>
  </si>
  <si>
    <t>01edcb33</t>
  </si>
  <si>
    <t>01f9ae3c</t>
  </si>
  <si>
    <t>022030f5</t>
  </si>
  <si>
    <t>05e66a3b</t>
  </si>
  <si>
    <t>01f2024f</t>
  </si>
  <si>
    <t>05f17a65</t>
  </si>
  <si>
    <t>05f59d84</t>
  </si>
  <si>
    <t>01f18d69</t>
  </si>
  <si>
    <t>01f56a66</t>
  </si>
  <si>
    <t>05e0f7ad</t>
  </si>
  <si>
    <t>05f15471</t>
  </si>
  <si>
    <t>05e6941f</t>
  </si>
  <si>
    <t>05e6305b</t>
  </si>
  <si>
    <t>05e464b0</t>
  </si>
  <si>
    <t>01e86ea9</t>
  </si>
  <si>
    <t>01d8234c</t>
  </si>
  <si>
    <t>01e5714a</t>
  </si>
  <si>
    <t>01e4f7b6</t>
  </si>
  <si>
    <t>05e7d204</t>
  </si>
  <si>
    <t>0002bae3</t>
  </si>
  <si>
    <t>01fa1807</t>
  </si>
  <si>
    <t>0218562a</t>
  </si>
  <si>
    <t>05ec9f51</t>
  </si>
  <si>
    <t>05edbe92</t>
  </si>
  <si>
    <t>01efd508</t>
  </si>
  <si>
    <t>01f09dc3</t>
  </si>
  <si>
    <t>01edb2f7</t>
  </si>
  <si>
    <t>01ed2fb5</t>
  </si>
  <si>
    <t>05f26381</t>
  </si>
  <si>
    <t>05f1d449</t>
  </si>
  <si>
    <t>01c292ba</t>
  </si>
  <si>
    <t>01e0fd29</t>
  </si>
  <si>
    <t>05d0e56b</t>
  </si>
  <si>
    <t>01e4a1e8</t>
  </si>
  <si>
    <t>05d350bb</t>
  </si>
  <si>
    <t>01cce28f</t>
  </si>
  <si>
    <t>05d4ebdc</t>
  </si>
  <si>
    <t>05e270df</t>
  </si>
  <si>
    <t>01f8d636</t>
  </si>
  <si>
    <t>0615a5cd</t>
  </si>
  <si>
    <t>05e8246c</t>
  </si>
  <si>
    <t>05e95e0c</t>
  </si>
  <si>
    <t>01e07060</t>
  </si>
  <si>
    <t>01e3e0b7</t>
  </si>
  <si>
    <t>01eb8af2</t>
  </si>
  <si>
    <t>01eaf947</t>
  </si>
  <si>
    <t>01e2b022</t>
  </si>
  <si>
    <t>01e44b6e</t>
  </si>
  <si>
    <t>01d47dd4</t>
  </si>
  <si>
    <t>05e69b7e</t>
  </si>
  <si>
    <t>01d28b02</t>
  </si>
  <si>
    <t>05e45df5</t>
  </si>
  <si>
    <t>01bbf5bb</t>
  </si>
  <si>
    <t>01df2a24</t>
  </si>
  <si>
    <t>05d178a6</t>
  </si>
  <si>
    <t>01e5b070</t>
  </si>
  <si>
    <t>01f92b86</t>
  </si>
  <si>
    <t>060992e6</t>
  </si>
  <si>
    <t>01d18a79</t>
  </si>
  <si>
    <t>01d37393</t>
  </si>
  <si>
    <t>01d33f1b</t>
  </si>
  <si>
    <t>05dab90b</t>
  </si>
  <si>
    <t>05d7e9fd</t>
  </si>
  <si>
    <t>01d96709</t>
  </si>
  <si>
    <t>01c1691e</t>
  </si>
  <si>
    <t>01d07004</t>
  </si>
  <si>
    <t>01cbc117</t>
  </si>
  <si>
    <t>05cea281</t>
  </si>
  <si>
    <t>01cb1d1d</t>
  </si>
  <si>
    <t>05d411a5</t>
  </si>
  <si>
    <t>05cc60d9</t>
  </si>
  <si>
    <t>05df6448</t>
  </si>
  <si>
    <t>01c879e7</t>
  </si>
  <si>
    <t>01e37df0</t>
  </si>
  <si>
    <t>0002bae4</t>
  </si>
  <si>
    <t>01f99e83</t>
  </si>
  <si>
    <t>060f9a01</t>
  </si>
  <si>
    <t>01d02252</t>
  </si>
  <si>
    <t>05d4f6fe</t>
  </si>
  <si>
    <t>01d96fc5</t>
  </si>
  <si>
    <t>05c52038</t>
  </si>
  <si>
    <t>05dca1f6</t>
  </si>
  <si>
    <t>01d2577a</t>
  </si>
  <si>
    <t>01d819ef</t>
  </si>
  <si>
    <t>01d4d7e2</t>
  </si>
  <si>
    <t>05de4e39</t>
  </si>
  <si>
    <t>05d45ea3</t>
  </si>
  <si>
    <t>05dd1d94</t>
  </si>
  <si>
    <t>05cab5da</t>
  </si>
  <si>
    <t>01d23616</t>
  </si>
  <si>
    <t>01d770fa</t>
  </si>
  <si>
    <t>01e5ae86</t>
  </si>
  <si>
    <t>01cdfaa4</t>
  </si>
  <si>
    <t>01fa4fe5</t>
  </si>
  <si>
    <t>05f96990</t>
  </si>
  <si>
    <t>05c0e05f</t>
  </si>
  <si>
    <t>01c268bc</t>
  </si>
  <si>
    <t>01b4e200</t>
  </si>
  <si>
    <t>05c46b5b</t>
  </si>
  <si>
    <t>01c00e89</t>
  </si>
  <si>
    <t>01c53cce</t>
  </si>
  <si>
    <t>05c49d98</t>
  </si>
  <si>
    <t>05bc93c3</t>
  </si>
  <si>
    <t>01c96caa</t>
  </si>
  <si>
    <t>01bb98f7</t>
  </si>
  <si>
    <t>01c947ea</t>
  </si>
  <si>
    <t>01bddf54</t>
  </si>
  <si>
    <t>01c67973</t>
  </si>
  <si>
    <t>05c0e599</t>
  </si>
  <si>
    <t>05cc54c5</t>
  </si>
  <si>
    <t>01b539e3</t>
  </si>
  <si>
    <t>01fc57d2</t>
  </si>
  <si>
    <t>01ff0e24</t>
  </si>
  <si>
    <t>01b46a36</t>
  </si>
  <si>
    <t>05c46759</t>
  </si>
  <si>
    <t>01bdabf7</t>
  </si>
  <si>
    <t>01c4f509</t>
  </si>
  <si>
    <t>01c57e74</t>
  </si>
  <si>
    <t>05c80cd7</t>
  </si>
  <si>
    <t>01b767a3</t>
  </si>
  <si>
    <t>05be2d3c</t>
  </si>
  <si>
    <t>05b77150</t>
  </si>
  <si>
    <t>01bdfbf2</t>
  </si>
  <si>
    <t>05b68be2</t>
  </si>
  <si>
    <t>01bb431d</t>
  </si>
  <si>
    <t>01b8b456</t>
  </si>
  <si>
    <t>01cb7b48</t>
  </si>
  <si>
    <t>05b527ec</t>
  </si>
  <si>
    <t>05cc6cf9</t>
  </si>
  <si>
    <t>0002bae5</t>
  </si>
  <si>
    <t>01fcb094</t>
  </si>
  <si>
    <t>05d2be16</t>
  </si>
  <si>
    <t>01a71dca</t>
  </si>
  <si>
    <t>05add40f</t>
  </si>
  <si>
    <t>01ac264f</t>
  </si>
  <si>
    <t>01a88203</t>
  </si>
  <si>
    <t>01a5c957</t>
  </si>
  <si>
    <t>05ad02a4</t>
  </si>
  <si>
    <t>01a5b155</t>
  </si>
  <si>
    <t>05a7cd1c</t>
  </si>
  <si>
    <t>0197cd54</t>
  </si>
  <si>
    <t>01a89eea</t>
  </si>
  <si>
    <t>0191cc48</t>
  </si>
  <si>
    <t>05a76ed9</t>
  </si>
  <si>
    <t>018c5699</t>
  </si>
  <si>
    <t>01a1531b</t>
  </si>
  <si>
    <t>0596a590</t>
  </si>
  <si>
    <t>05a2bac6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</si>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</sst>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000000000000"/>
    <numFmt numFmtId="165" formatCode="0.000000000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1" fillId="2" borderId="0" xfId="1" applyNumberFormat="1"/>
    <xf numFmtId="164" fontId="2" fillId="3" borderId="0" xfId="2" applyNumberFormat="1"/>
    <xf numFmtId="2" fontId="2" fillId="3" borderId="0" xfId="2" applyNumberFormat="1"/>
    <xf numFmtId="0" fontId="2" fillId="3" borderId="0" xfId="2"/>
    <xf numFmtId="2" fontId="1" fillId="2" borderId="0" xfId="1" applyNumberFormat="1"/>
    <xf numFmtId="0" fontId="1" fillId="2" borderId="0" xfId="1"/>
    <xf numFmtId="2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7" xfId="1" applyBorder="1"/>
    <xf numFmtId="0" fontId="1" fillId="2" borderId="0" xfId="1" applyBorder="1"/>
    <xf numFmtId="0" fontId="1" fillId="2" borderId="5" xfId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416"/>
  <sheetViews>
    <sheetView tabSelected="1" topLeftCell="P1" workbookViewId="0">
      <selection activeCell="BI21" sqref="BI21"/>
    </sheetView>
  </sheetViews>
  <sheetFormatPr defaultRowHeight="15" x14ac:dyDescent="0.25"/>
  <cols>
    <col min="2" max="2" width="4" bestFit="1" customWidth="1"/>
    <col min="3" max="3" width="9.7109375" bestFit="1" customWidth="1"/>
    <col min="4" max="4" width="6.140625" bestFit="1" customWidth="1"/>
    <col min="5" max="5" width="9.5703125" bestFit="1" customWidth="1"/>
    <col min="6" max="6" width="6.140625" bestFit="1" customWidth="1"/>
    <col min="7" max="7" width="9.7109375" bestFit="1" customWidth="1"/>
    <col min="8" max="8" width="6.140625" bestFit="1" customWidth="1"/>
    <col min="9" max="9" width="4" customWidth="1"/>
    <col min="10" max="10" width="8" bestFit="1" customWidth="1"/>
    <col min="11" max="12" width="4" customWidth="1"/>
    <col min="13" max="13" width="9.7109375" style="1" bestFit="1" customWidth="1"/>
    <col min="14" max="14" width="3" bestFit="1" customWidth="1"/>
    <col min="15" max="15" width="3.28515625" bestFit="1" customWidth="1"/>
    <col min="16" max="16" width="3.28515625" style="2" bestFit="1" customWidth="1"/>
    <col min="17" max="17" width="3.28515625" bestFit="1" customWidth="1"/>
    <col min="18" max="21" width="9" bestFit="1" customWidth="1"/>
    <col min="23" max="49" width="2" bestFit="1" customWidth="1"/>
    <col min="50" max="50" width="6.7109375" customWidth="1"/>
    <col min="51" max="51" width="2.7109375" bestFit="1" customWidth="1"/>
    <col min="52" max="52" width="4.7109375" bestFit="1" customWidth="1"/>
    <col min="53" max="53" width="12" bestFit="1" customWidth="1"/>
    <col min="55" max="55" width="36.140625" style="2" bestFit="1" customWidth="1"/>
    <col min="56" max="56" width="8" bestFit="1" customWidth="1"/>
    <col min="57" max="57" width="12.28515625" bestFit="1" customWidth="1"/>
    <col min="60" max="60" width="12.85546875" bestFit="1" customWidth="1"/>
    <col min="61" max="61" width="6" bestFit="1" customWidth="1"/>
    <col min="63" max="64" width="19.5703125" bestFit="1" customWidth="1"/>
    <col min="65" max="65" width="18.85546875" bestFit="1" customWidth="1"/>
    <col min="66" max="66" width="20.5703125" bestFit="1" customWidth="1"/>
    <col min="67" max="67" width="19.5703125" bestFit="1" customWidth="1"/>
    <col min="68" max="68" width="20.5703125" bestFit="1" customWidth="1"/>
    <col min="69" max="69" width="19.85546875" bestFit="1" customWidth="1"/>
    <col min="70" max="70" width="20.5703125" bestFit="1" customWidth="1"/>
    <col min="71" max="71" width="19.5703125" bestFit="1" customWidth="1"/>
    <col min="72" max="72" width="19.85546875" bestFit="1" customWidth="1"/>
    <col min="73" max="75" width="19.5703125" bestFit="1" customWidth="1"/>
    <col min="76" max="78" width="18.5703125" bestFit="1" customWidth="1"/>
  </cols>
  <sheetData>
    <row r="2" spans="3:78" x14ac:dyDescent="0.25">
      <c r="C2" s="30" t="s">
        <v>333</v>
      </c>
      <c r="D2" s="30"/>
      <c r="E2" s="30" t="s">
        <v>332</v>
      </c>
      <c r="F2" s="30"/>
      <c r="G2" s="30" t="s">
        <v>334</v>
      </c>
      <c r="H2" s="30"/>
    </row>
    <row r="3" spans="3:78" x14ac:dyDescent="0.25">
      <c r="C3" s="30" t="s">
        <v>335</v>
      </c>
      <c r="D3" s="30"/>
      <c r="E3" s="30" t="s">
        <v>336</v>
      </c>
      <c r="F3" s="30"/>
      <c r="G3" s="30" t="s">
        <v>331</v>
      </c>
      <c r="H3" s="30"/>
      <c r="S3">
        <f>HEX2DEC(G3)</f>
        <v>191</v>
      </c>
    </row>
    <row r="4" spans="3:78" x14ac:dyDescent="0.25">
      <c r="C4" t="s">
        <v>329</v>
      </c>
      <c r="D4" t="s">
        <v>330</v>
      </c>
      <c r="E4" t="s">
        <v>329</v>
      </c>
      <c r="F4" t="s">
        <v>330</v>
      </c>
      <c r="G4" t="s">
        <v>329</v>
      </c>
      <c r="H4" t="s">
        <v>330</v>
      </c>
    </row>
    <row r="5" spans="3:78" x14ac:dyDescent="0.25">
      <c r="C5">
        <v>1</v>
      </c>
      <c r="D5" s="1" t="s">
        <v>12</v>
      </c>
      <c r="E5">
        <v>1</v>
      </c>
      <c r="F5" s="1" t="s">
        <v>12</v>
      </c>
      <c r="G5">
        <v>1</v>
      </c>
      <c r="H5" s="1">
        <v>1</v>
      </c>
      <c r="BD5" s="14" t="s">
        <v>314</v>
      </c>
      <c r="BE5" s="14" t="s">
        <v>315</v>
      </c>
      <c r="BH5" s="14" t="s">
        <v>316</v>
      </c>
    </row>
    <row r="6" spans="3:78" x14ac:dyDescent="0.25">
      <c r="C6">
        <v>151</v>
      </c>
      <c r="D6" s="1" t="s">
        <v>352</v>
      </c>
      <c r="E6">
        <v>247.744</v>
      </c>
      <c r="F6" s="31" t="s">
        <v>352</v>
      </c>
      <c r="G6">
        <v>765</v>
      </c>
      <c r="H6" s="1" t="s">
        <v>4</v>
      </c>
      <c r="J6" t="s">
        <v>964</v>
      </c>
      <c r="K6" t="s">
        <v>964</v>
      </c>
      <c r="BD6">
        <v>1</v>
      </c>
      <c r="BE6">
        <v>1</v>
      </c>
      <c r="BF6">
        <v>1</v>
      </c>
      <c r="BG6">
        <f>BG7+1</f>
        <v>16</v>
      </c>
      <c r="BH6" s="1" t="s">
        <v>12</v>
      </c>
      <c r="BI6">
        <f>HEX2DEC(BH6)</f>
        <v>1</v>
      </c>
      <c r="BK6" s="13">
        <f>BC37</f>
        <v>-46.8526611328125</v>
      </c>
      <c r="BL6" s="13">
        <f>BC57</f>
        <v>310.626953125</v>
      </c>
      <c r="BM6" s="13">
        <f>BC77</f>
        <v>54.1331787109375</v>
      </c>
      <c r="BN6" s="13">
        <f>BC101</f>
        <v>-39.0452880859375</v>
      </c>
      <c r="BO6" s="13">
        <f>BC121</f>
        <v>-71.503173828125</v>
      </c>
      <c r="BP6" s="13">
        <f>BC141</f>
        <v>90.03564453125</v>
      </c>
      <c r="BQ6" s="13">
        <f>BC165</f>
        <v>-31.36083984375</v>
      </c>
      <c r="BR6" s="13">
        <f>BC185</f>
        <v>416.453125</v>
      </c>
      <c r="BS6" s="13">
        <f>$BC205</f>
        <v>536.478515625</v>
      </c>
      <c r="BT6" s="13">
        <f>$BC229</f>
        <v>138.7705078125</v>
      </c>
      <c r="BU6" s="13">
        <f>$BC249</f>
        <v>-90.362548828125</v>
      </c>
      <c r="BV6" s="13">
        <f>$BC269</f>
        <v>-11.14764404296875</v>
      </c>
      <c r="BW6" s="13">
        <f>$BC293</f>
        <v>-30.40631103515625</v>
      </c>
      <c r="BX6" s="13">
        <f>$BC313</f>
        <v>-0.676544189453125</v>
      </c>
      <c r="BY6" s="13">
        <f>$BC333</f>
        <v>1.7638092041015625</v>
      </c>
      <c r="BZ6" s="13">
        <f>$BC357</f>
        <v>-8.2306191325187683E-4</v>
      </c>
    </row>
    <row r="7" spans="3:78" x14ac:dyDescent="0.25">
      <c r="C7">
        <v>154</v>
      </c>
      <c r="D7" s="1" t="s">
        <v>351</v>
      </c>
      <c r="E7">
        <v>12.870799999999999</v>
      </c>
      <c r="F7" s="1" t="s">
        <v>367</v>
      </c>
      <c r="G7">
        <v>756</v>
      </c>
      <c r="H7" s="1" t="s">
        <v>6</v>
      </c>
      <c r="J7" t="s">
        <v>964</v>
      </c>
      <c r="K7" t="s">
        <v>964</v>
      </c>
      <c r="BD7">
        <v>247.744</v>
      </c>
      <c r="BE7">
        <v>2</v>
      </c>
      <c r="BF7">
        <f>BD7*BE7</f>
        <v>495.488</v>
      </c>
      <c r="BG7">
        <f t="shared" ref="BG7:BG20" si="0">BG8+1</f>
        <v>15</v>
      </c>
      <c r="BH7" s="1" t="s">
        <v>352</v>
      </c>
      <c r="BI7">
        <f>HEX2DEC(BH7)</f>
        <v>302</v>
      </c>
      <c r="BK7" s="13">
        <f t="shared" ref="BK7:BK22" si="1">BC38</f>
        <v>-1.1970192193984985E-2</v>
      </c>
      <c r="BL7" s="13">
        <f t="shared" ref="BL7:BL22" si="2">BC58</f>
        <v>-5.463331937789917E-3</v>
      </c>
      <c r="BM7" s="13">
        <f t="shared" ref="BM7:BM22" si="3">BC78</f>
        <v>4.3917447328567505E-3</v>
      </c>
      <c r="BN7" s="13">
        <f t="shared" ref="BN7:BN22" si="4">BC102</f>
        <v>0.63857841491699219</v>
      </c>
      <c r="BO7" s="13">
        <f t="shared" ref="BO7:BO22" si="5">BC122</f>
        <v>0.50645637512207031</v>
      </c>
      <c r="BP7" s="13">
        <f t="shared" ref="BP7:BP22" si="6">BC142</f>
        <v>-0.11031794548034668</v>
      </c>
      <c r="BQ7" s="13">
        <f t="shared" ref="BQ7:BQ22" si="7">BC166</f>
        <v>0.40868663787841797</v>
      </c>
      <c r="BR7" s="13">
        <f t="shared" ref="BR7:BR22" si="8">BC186</f>
        <v>-4.8567771911621094E-2</v>
      </c>
      <c r="BS7" s="13">
        <f t="shared" ref="BS7:BS22" si="9">$BC206</f>
        <v>-2.5058448314666748E-2</v>
      </c>
      <c r="BT7" s="13">
        <f t="shared" ref="BT7:BT22" si="10">$BC230</f>
        <v>-7.2223901748657227E-2</v>
      </c>
      <c r="BU7" s="13">
        <f t="shared" ref="BU7:BU22" si="11">$BC250</f>
        <v>-3.2361507415771484E-2</v>
      </c>
      <c r="BV7" s="13">
        <f t="shared" ref="BV7:BV22" si="12">$BC270</f>
        <v>6.763804703950882E-4</v>
      </c>
      <c r="BW7" s="13">
        <f t="shared" ref="BW7:BW22" si="13">$BC294</f>
        <v>5.0464645028114319E-4</v>
      </c>
      <c r="BX7" s="13">
        <f t="shared" ref="BX7:BX22" si="14">$BC314</f>
        <v>-3.7204357795417309E-5</v>
      </c>
      <c r="BY7" s="13">
        <f t="shared" ref="BY7:BY22" si="15">$BC334</f>
        <v>4.2103638406842947E-6</v>
      </c>
      <c r="BZ7" s="13">
        <f t="shared" ref="BZ7:BZ22" si="16">$BC358</f>
        <v>4.2416832002345473E-7</v>
      </c>
    </row>
    <row r="8" spans="3:78" x14ac:dyDescent="0.25">
      <c r="C8">
        <v>242</v>
      </c>
      <c r="D8" s="1" t="s">
        <v>350</v>
      </c>
      <c r="E8">
        <v>392</v>
      </c>
      <c r="F8" s="1" t="s">
        <v>366</v>
      </c>
      <c r="G8">
        <v>365</v>
      </c>
      <c r="H8" s="1" t="s">
        <v>5</v>
      </c>
      <c r="BD8">
        <v>12.870799999999999</v>
      </c>
      <c r="BE8">
        <v>2</v>
      </c>
      <c r="BF8">
        <f t="shared" ref="BF8:BF22" si="17">BD8*BE8</f>
        <v>25.741599999999998</v>
      </c>
      <c r="BG8">
        <f t="shared" si="0"/>
        <v>14</v>
      </c>
      <c r="BH8" s="1" t="s">
        <v>367</v>
      </c>
      <c r="BI8">
        <f t="shared" ref="BI8:BI22" si="18">HEX2DEC(BH8)</f>
        <v>25</v>
      </c>
      <c r="BK8" s="13">
        <f t="shared" si="1"/>
        <v>-4.66194748878479E-3</v>
      </c>
      <c r="BL8" s="13">
        <f t="shared" si="2"/>
        <v>3.5593435168266296E-3</v>
      </c>
      <c r="BM8" s="13">
        <f t="shared" si="3"/>
        <v>-2.0348191261291504E-2</v>
      </c>
      <c r="BN8" s="13">
        <f t="shared" si="4"/>
        <v>-0.63189125061035156</v>
      </c>
      <c r="BO8" s="13">
        <f t="shared" si="5"/>
        <v>-0.51827239990234375</v>
      </c>
      <c r="BP8" s="13">
        <f t="shared" si="6"/>
        <v>0.11507344245910645</v>
      </c>
      <c r="BQ8" s="13">
        <f t="shared" si="7"/>
        <v>-0.42929744720458984</v>
      </c>
      <c r="BR8" s="13">
        <f t="shared" si="8"/>
        <v>0.10025119781494141</v>
      </c>
      <c r="BS8" s="13">
        <f t="shared" si="9"/>
        <v>0.18778181076049805</v>
      </c>
      <c r="BT8" s="13">
        <f t="shared" si="10"/>
        <v>-8.9756488800048828E-2</v>
      </c>
      <c r="BU8" s="13">
        <f t="shared" si="11"/>
        <v>-4.1932582855224609E-2</v>
      </c>
      <c r="BV8" s="13">
        <f t="shared" si="12"/>
        <v>9.0960226953029633E-4</v>
      </c>
      <c r="BW8" s="13">
        <f t="shared" si="13"/>
        <v>-1.2121126055717468E-3</v>
      </c>
      <c r="BX8" s="13">
        <f t="shared" si="14"/>
        <v>4.8897694796323776E-5</v>
      </c>
      <c r="BY8" s="13">
        <f t="shared" si="15"/>
        <v>-6.7195156589150429E-5</v>
      </c>
      <c r="BZ8" s="13">
        <f t="shared" si="16"/>
        <v>-1.3895878510084003E-6</v>
      </c>
    </row>
    <row r="9" spans="3:78" x14ac:dyDescent="0.25">
      <c r="C9">
        <v>239</v>
      </c>
      <c r="D9" s="1" t="s">
        <v>349</v>
      </c>
      <c r="E9">
        <v>388</v>
      </c>
      <c r="F9" s="1" t="s">
        <v>365</v>
      </c>
      <c r="G9">
        <v>380</v>
      </c>
      <c r="H9" s="1" t="s">
        <v>7</v>
      </c>
      <c r="K9" t="s">
        <v>964</v>
      </c>
      <c r="BD9">
        <v>392</v>
      </c>
      <c r="BE9">
        <v>2</v>
      </c>
      <c r="BF9">
        <f t="shared" si="17"/>
        <v>784</v>
      </c>
      <c r="BG9">
        <f t="shared" si="0"/>
        <v>13</v>
      </c>
      <c r="BH9" s="1" t="s">
        <v>366</v>
      </c>
      <c r="BI9">
        <f t="shared" si="18"/>
        <v>784</v>
      </c>
      <c r="BK9" s="13">
        <f t="shared" si="1"/>
        <v>-0.16118574142456055</v>
      </c>
      <c r="BL9" s="13">
        <f t="shared" si="2"/>
        <v>-0.17091751098632813</v>
      </c>
      <c r="BM9" s="13">
        <f t="shared" si="3"/>
        <v>0.71662712097167969</v>
      </c>
      <c r="BN9" s="13">
        <f t="shared" si="4"/>
        <v>0.73329544067382813</v>
      </c>
      <c r="BO9" s="13">
        <f t="shared" si="5"/>
        <v>0.23767900466918945</v>
      </c>
      <c r="BP9" s="13">
        <f t="shared" si="6"/>
        <v>-1.73492431640625E-2</v>
      </c>
      <c r="BQ9" s="13">
        <f t="shared" si="7"/>
        <v>-0.24425601959228516</v>
      </c>
      <c r="BR9" s="13">
        <f t="shared" si="8"/>
        <v>-1.10817551612854E-2</v>
      </c>
      <c r="BS9" s="13">
        <f t="shared" si="9"/>
        <v>-0.17119073867797852</v>
      </c>
      <c r="BT9" s="13">
        <f t="shared" si="10"/>
        <v>0.12237739562988281</v>
      </c>
      <c r="BU9" s="13">
        <f t="shared" si="11"/>
        <v>8.6698532104492188E-3</v>
      </c>
      <c r="BV9" s="13">
        <f t="shared" si="12"/>
        <v>8.8458321988582611E-4</v>
      </c>
      <c r="BW9" s="13">
        <f t="shared" si="13"/>
        <v>2.6545897126197815E-3</v>
      </c>
      <c r="BX9" s="13">
        <f t="shared" si="14"/>
        <v>4.6566128730773926E-6</v>
      </c>
      <c r="BY9" s="13">
        <f t="shared" si="15"/>
        <v>2.1635962184518576E-5</v>
      </c>
      <c r="BZ9" s="13">
        <f t="shared" si="16"/>
        <v>9.8935197456739843E-7</v>
      </c>
    </row>
    <row r="10" spans="3:78" x14ac:dyDescent="0.25">
      <c r="C10">
        <v>360</v>
      </c>
      <c r="D10" s="1" t="s">
        <v>348</v>
      </c>
      <c r="E10">
        <v>48</v>
      </c>
      <c r="F10" s="1" t="s">
        <v>364</v>
      </c>
      <c r="G10">
        <v>765.5</v>
      </c>
      <c r="H10" s="1" t="s">
        <v>338</v>
      </c>
      <c r="J10" t="s">
        <v>964</v>
      </c>
      <c r="BD10">
        <v>388</v>
      </c>
      <c r="BE10">
        <v>2</v>
      </c>
      <c r="BF10">
        <f t="shared" si="17"/>
        <v>776</v>
      </c>
      <c r="BG10">
        <f t="shared" si="0"/>
        <v>12</v>
      </c>
      <c r="BH10" s="1" t="s">
        <v>365</v>
      </c>
      <c r="BI10">
        <f t="shared" si="18"/>
        <v>776</v>
      </c>
      <c r="BK10" s="13">
        <f t="shared" si="1"/>
        <v>0.20840740203857422</v>
      </c>
      <c r="BL10" s="13">
        <f t="shared" si="2"/>
        <v>0.17678451538085938</v>
      </c>
      <c r="BM10" s="13">
        <f t="shared" si="3"/>
        <v>-0.68844032287597656</v>
      </c>
      <c r="BN10" s="13">
        <f t="shared" si="4"/>
        <v>-0.74652099609375</v>
      </c>
      <c r="BO10" s="13">
        <f t="shared" si="5"/>
        <v>-0.20848560333251953</v>
      </c>
      <c r="BP10" s="13">
        <f t="shared" si="6"/>
        <v>1.1892795562744141E-2</v>
      </c>
      <c r="BQ10" s="13">
        <f t="shared" si="7"/>
        <v>0.32886600494384766</v>
      </c>
      <c r="BR10" s="13">
        <f t="shared" si="8"/>
        <v>-0.1475834846496582</v>
      </c>
      <c r="BS10" s="13">
        <f t="shared" si="9"/>
        <v>-0.35095596313476563</v>
      </c>
      <c r="BT10" s="13">
        <f t="shared" si="10"/>
        <v>0.14425802230834961</v>
      </c>
      <c r="BU10" s="13">
        <f t="shared" si="11"/>
        <v>1.5386313199996948E-2</v>
      </c>
      <c r="BV10" s="13">
        <f t="shared" si="12"/>
        <v>-3.2826289534568787E-3</v>
      </c>
      <c r="BW10" s="13">
        <f t="shared" si="13"/>
        <v>-7.8214332461357117E-5</v>
      </c>
      <c r="BX10" s="13">
        <f t="shared" si="14"/>
        <v>-6.7434040829539299E-5</v>
      </c>
      <c r="BY10" s="13">
        <f t="shared" si="15"/>
        <v>7.5640389695763588E-5</v>
      </c>
      <c r="BZ10" s="13">
        <f t="shared" si="16"/>
        <v>5.3737858252134174E-7</v>
      </c>
    </row>
    <row r="11" spans="3:78" x14ac:dyDescent="0.25">
      <c r="C11">
        <v>358</v>
      </c>
      <c r="D11" s="1" t="s">
        <v>347</v>
      </c>
      <c r="E11">
        <v>38</v>
      </c>
      <c r="F11" s="1" t="s">
        <v>363</v>
      </c>
      <c r="G11">
        <v>745</v>
      </c>
      <c r="H11" s="1" t="s">
        <v>11</v>
      </c>
      <c r="J11" t="s">
        <v>964</v>
      </c>
      <c r="BD11">
        <v>48</v>
      </c>
      <c r="BE11">
        <v>2</v>
      </c>
      <c r="BF11">
        <f t="shared" si="17"/>
        <v>96</v>
      </c>
      <c r="BG11">
        <f t="shared" si="0"/>
        <v>11</v>
      </c>
      <c r="BH11" s="1" t="s">
        <v>364</v>
      </c>
      <c r="BI11">
        <f t="shared" si="18"/>
        <v>96</v>
      </c>
      <c r="BK11" s="13">
        <f t="shared" si="1"/>
        <v>-0.23306560516357422</v>
      </c>
      <c r="BL11" s="13">
        <f t="shared" si="2"/>
        <v>-0.24194622039794922</v>
      </c>
      <c r="BM11" s="13">
        <f t="shared" si="3"/>
        <v>1.0471763610839844</v>
      </c>
      <c r="BN11" s="13">
        <f t="shared" si="4"/>
        <v>-0.53068733215332031</v>
      </c>
      <c r="BO11" s="13">
        <f t="shared" si="5"/>
        <v>-7.3218345642089844E-2</v>
      </c>
      <c r="BP11" s="13">
        <f t="shared" si="6"/>
        <v>6.1471819877624512E-2</v>
      </c>
      <c r="BQ11" s="13">
        <f t="shared" si="7"/>
        <v>6.0494184494018555E-2</v>
      </c>
      <c r="BR11" s="13">
        <f t="shared" si="8"/>
        <v>4.4790983200073242E-2</v>
      </c>
      <c r="BS11" s="13">
        <f t="shared" si="9"/>
        <v>0.17351198196411133</v>
      </c>
      <c r="BT11" s="13">
        <f t="shared" si="10"/>
        <v>8.9048147201538086E-2</v>
      </c>
      <c r="BU11" s="13">
        <f t="shared" si="11"/>
        <v>5.8927774429321289E-2</v>
      </c>
      <c r="BV11" s="13">
        <f t="shared" si="12"/>
        <v>-1.9321329891681671E-3</v>
      </c>
      <c r="BW11" s="13">
        <f t="shared" si="13"/>
        <v>-4.5240819454193115E-3</v>
      </c>
      <c r="BX11" s="13">
        <f t="shared" si="14"/>
        <v>3.0950759537518024E-5</v>
      </c>
      <c r="BY11" s="13">
        <f t="shared" si="15"/>
        <v>8.3831138908863068E-5</v>
      </c>
      <c r="BZ11" s="13">
        <f t="shared" si="16"/>
        <v>3.4490130929043517E-7</v>
      </c>
    </row>
    <row r="12" spans="3:78" x14ac:dyDescent="0.25">
      <c r="C12">
        <v>530</v>
      </c>
      <c r="D12" s="1" t="s">
        <v>346</v>
      </c>
      <c r="E12">
        <v>442</v>
      </c>
      <c r="F12" s="1" t="s">
        <v>362</v>
      </c>
      <c r="G12">
        <v>402</v>
      </c>
      <c r="H12" s="1" t="s">
        <v>313</v>
      </c>
      <c r="BD12">
        <v>38</v>
      </c>
      <c r="BE12">
        <v>2</v>
      </c>
      <c r="BF12">
        <f t="shared" si="17"/>
        <v>76</v>
      </c>
      <c r="BG12">
        <f t="shared" si="0"/>
        <v>10</v>
      </c>
      <c r="BH12" s="1" t="s">
        <v>363</v>
      </c>
      <c r="BI12">
        <f t="shared" si="18"/>
        <v>76</v>
      </c>
      <c r="BK12" s="13">
        <f t="shared" si="1"/>
        <v>0.19894218444824219</v>
      </c>
      <c r="BL12" s="13">
        <f t="shared" si="2"/>
        <v>0.23022079467773438</v>
      </c>
      <c r="BM12" s="13">
        <f t="shared" si="3"/>
        <v>-1.0444717407226562</v>
      </c>
      <c r="BN12" s="13">
        <f t="shared" si="4"/>
        <v>0.53679275512695313</v>
      </c>
      <c r="BO12" s="13">
        <f t="shared" si="5"/>
        <v>7.7342987060546875E-2</v>
      </c>
      <c r="BP12" s="13">
        <f t="shared" si="6"/>
        <v>-2.491682767868042E-2</v>
      </c>
      <c r="BQ12" s="13">
        <f t="shared" si="7"/>
        <v>-0.16137075424194336</v>
      </c>
      <c r="BR12" s="13">
        <f t="shared" si="8"/>
        <v>0.15998077392578125</v>
      </c>
      <c r="BS12" s="13">
        <f t="shared" si="9"/>
        <v>0.33847618103027344</v>
      </c>
      <c r="BT12" s="13">
        <f t="shared" si="10"/>
        <v>8.1036806106567383E-2</v>
      </c>
      <c r="BU12" s="13">
        <f t="shared" si="11"/>
        <v>5.4482340812683105E-2</v>
      </c>
      <c r="BV12" s="13">
        <f t="shared" si="12"/>
        <v>2.6379302144050598E-3</v>
      </c>
      <c r="BW12" s="13">
        <f t="shared" si="13"/>
        <v>7.7413395047187805E-4</v>
      </c>
      <c r="BX12" s="13">
        <f t="shared" si="14"/>
        <v>7.9918187111616135E-5</v>
      </c>
      <c r="BY12" s="13">
        <f t="shared" si="15"/>
        <v>-1.2360094115138054E-4</v>
      </c>
      <c r="BZ12" s="13">
        <f t="shared" si="16"/>
        <v>-1.1945521691814065E-6</v>
      </c>
    </row>
    <row r="13" spans="3:78" x14ac:dyDescent="0.25">
      <c r="C13">
        <v>534</v>
      </c>
      <c r="D13" s="1" t="s">
        <v>345</v>
      </c>
      <c r="E13">
        <v>466.5</v>
      </c>
      <c r="F13" s="1" t="s">
        <v>361</v>
      </c>
      <c r="G13">
        <v>429</v>
      </c>
      <c r="H13" s="1" t="s">
        <v>8</v>
      </c>
      <c r="BD13">
        <v>442</v>
      </c>
      <c r="BE13">
        <v>2</v>
      </c>
      <c r="BF13">
        <f t="shared" si="17"/>
        <v>884</v>
      </c>
      <c r="BG13">
        <f t="shared" si="0"/>
        <v>9</v>
      </c>
      <c r="BH13" s="1" t="s">
        <v>362</v>
      </c>
      <c r="BI13">
        <f t="shared" si="18"/>
        <v>884</v>
      </c>
      <c r="BK13" s="13">
        <f t="shared" si="1"/>
        <v>0.18339061737060547</v>
      </c>
      <c r="BL13" s="13">
        <f t="shared" si="2"/>
        <v>0.32523155212402344</v>
      </c>
      <c r="BM13" s="13">
        <f t="shared" si="3"/>
        <v>3.5795927047729492E-2</v>
      </c>
      <c r="BN13" s="13">
        <f t="shared" si="4"/>
        <v>-0.55201339721679688</v>
      </c>
      <c r="BO13" s="13">
        <f t="shared" si="5"/>
        <v>0.8968353271484375</v>
      </c>
      <c r="BP13" s="13">
        <f t="shared" si="6"/>
        <v>-0.135955810546875</v>
      </c>
      <c r="BQ13" s="13">
        <f t="shared" si="7"/>
        <v>-8.9952945709228516E-3</v>
      </c>
      <c r="BR13" s="13">
        <f t="shared" si="8"/>
        <v>-6.62078857421875E-2</v>
      </c>
      <c r="BS13" s="13">
        <f t="shared" si="9"/>
        <v>-9.7021162509918213E-3</v>
      </c>
      <c r="BT13" s="13">
        <f t="shared" si="10"/>
        <v>-0.1996464729309082</v>
      </c>
      <c r="BU13" s="13">
        <f t="shared" si="11"/>
        <v>1.3062536716461182E-2</v>
      </c>
      <c r="BV13" s="13">
        <f t="shared" si="12"/>
        <v>4.1279708966612816E-5</v>
      </c>
      <c r="BW13" s="13">
        <f t="shared" si="13"/>
        <v>2.0025894045829773E-3</v>
      </c>
      <c r="BX13" s="13">
        <f t="shared" si="14"/>
        <v>-7.0428475737571716E-5</v>
      </c>
      <c r="BY13" s="13">
        <f t="shared" si="15"/>
        <v>7.0617970777675509E-6</v>
      </c>
      <c r="BZ13" s="13">
        <f t="shared" si="16"/>
        <v>3.3931155485333875E-7</v>
      </c>
    </row>
    <row r="14" spans="3:78" x14ac:dyDescent="0.25">
      <c r="C14">
        <v>107.289</v>
      </c>
      <c r="D14" s="1" t="s">
        <v>343</v>
      </c>
      <c r="E14">
        <v>51.157899999999998</v>
      </c>
      <c r="F14" s="1" t="s">
        <v>359</v>
      </c>
      <c r="G14">
        <v>106.57</v>
      </c>
      <c r="H14" s="1" t="s">
        <v>9</v>
      </c>
      <c r="I14" t="s">
        <v>964</v>
      </c>
      <c r="J14" s="1" t="s">
        <v>964</v>
      </c>
      <c r="K14" t="s">
        <v>964</v>
      </c>
      <c r="BD14">
        <v>466.5</v>
      </c>
      <c r="BE14">
        <v>2</v>
      </c>
      <c r="BF14">
        <f t="shared" si="17"/>
        <v>933</v>
      </c>
      <c r="BG14">
        <f t="shared" si="0"/>
        <v>8</v>
      </c>
      <c r="BH14" s="1" t="s">
        <v>361</v>
      </c>
      <c r="BI14">
        <f t="shared" si="18"/>
        <v>933</v>
      </c>
      <c r="BK14" s="13">
        <f t="shared" si="1"/>
        <v>-0.18873214721679688</v>
      </c>
      <c r="BL14" s="13">
        <f t="shared" si="2"/>
        <v>-0.3143310546875</v>
      </c>
      <c r="BM14" s="13">
        <f t="shared" si="3"/>
        <v>-5.1352024078369141E-2</v>
      </c>
      <c r="BN14" s="13">
        <f t="shared" si="4"/>
        <v>0.54954910278320313</v>
      </c>
      <c r="BO14" s="13">
        <f t="shared" si="5"/>
        <v>-0.94022369384765625</v>
      </c>
      <c r="BP14" s="13">
        <f t="shared" si="6"/>
        <v>5.264747142791748E-2</v>
      </c>
      <c r="BQ14" s="13">
        <f t="shared" si="7"/>
        <v>4.7170758247375488E-2</v>
      </c>
      <c r="BR14" s="13">
        <f t="shared" si="8"/>
        <v>-0.13785552978515625</v>
      </c>
      <c r="BS14" s="13">
        <f t="shared" si="9"/>
        <v>-0.16655778884887695</v>
      </c>
      <c r="BT14" s="13">
        <f t="shared" si="10"/>
        <v>-0.18216371536254883</v>
      </c>
      <c r="BU14" s="13">
        <f t="shared" si="11"/>
        <v>1.6775965690612793E-2</v>
      </c>
      <c r="BV14" s="13">
        <f t="shared" si="12"/>
        <v>5.4169446229934692E-4</v>
      </c>
      <c r="BW14" s="13">
        <f t="shared" si="13"/>
        <v>1.1824443936347961E-3</v>
      </c>
      <c r="BX14" s="13">
        <f t="shared" si="14"/>
        <v>-1.7460610251873732E-5</v>
      </c>
      <c r="BY14" s="13">
        <f t="shared" si="15"/>
        <v>-2.3562228307127953E-5</v>
      </c>
      <c r="BZ14" s="13">
        <f t="shared" si="16"/>
        <v>-4.6498826122842729E-7</v>
      </c>
    </row>
    <row r="15" spans="3:78" x14ac:dyDescent="0.25">
      <c r="C15">
        <v>172</v>
      </c>
      <c r="D15" s="1" t="s">
        <v>344</v>
      </c>
      <c r="E15">
        <v>11</v>
      </c>
      <c r="F15" s="1" t="s">
        <v>360</v>
      </c>
      <c r="G15">
        <v>267.37799999999999</v>
      </c>
      <c r="H15" s="1" t="s">
        <v>3</v>
      </c>
      <c r="I15" t="s">
        <v>964</v>
      </c>
      <c r="J15" s="1" t="s">
        <v>964</v>
      </c>
      <c r="K15" t="s">
        <v>964</v>
      </c>
      <c r="BD15">
        <v>51.157899999999998</v>
      </c>
      <c r="BE15">
        <f>16*19/18</f>
        <v>16.888888888888889</v>
      </c>
      <c r="BF15">
        <f t="shared" si="17"/>
        <v>864.00008888888885</v>
      </c>
      <c r="BG15">
        <f t="shared" si="0"/>
        <v>7</v>
      </c>
      <c r="BH15" s="1" t="s">
        <v>359</v>
      </c>
      <c r="BI15">
        <f t="shared" si="18"/>
        <v>863</v>
      </c>
      <c r="BK15" s="13">
        <f t="shared" si="1"/>
        <v>0.11650753021240234</v>
      </c>
      <c r="BL15" s="13">
        <f t="shared" si="2"/>
        <v>9.1933250427246094E-2</v>
      </c>
      <c r="BM15" s="13">
        <f t="shared" si="3"/>
        <v>2.0804107189178467E-2</v>
      </c>
      <c r="BN15" s="13">
        <f t="shared" si="4"/>
        <v>1.8232047557830811E-2</v>
      </c>
      <c r="BO15" s="13">
        <f t="shared" si="5"/>
        <v>2.8648450970649719E-3</v>
      </c>
      <c r="BP15" s="13">
        <f t="shared" si="6"/>
        <v>-2.8656572103500366E-3</v>
      </c>
      <c r="BQ15" s="13">
        <f t="shared" si="7"/>
        <v>-6.8005084991455078E-2</v>
      </c>
      <c r="BR15" s="13">
        <f t="shared" si="8"/>
        <v>-7.4625909328460693E-3</v>
      </c>
      <c r="BS15" s="13">
        <f t="shared" si="9"/>
        <v>-2.5697648525238037E-2</v>
      </c>
      <c r="BT15" s="13">
        <f t="shared" si="10"/>
        <v>5.0149159505963326E-5</v>
      </c>
      <c r="BU15" s="13">
        <f t="shared" si="11"/>
        <v>1.0965615510940552E-3</v>
      </c>
      <c r="BV15" s="13">
        <f t="shared" si="12"/>
        <v>2.3664114996790886E-4</v>
      </c>
      <c r="BW15" s="13">
        <f t="shared" si="13"/>
        <v>-6.1577707529067993E-3</v>
      </c>
      <c r="BX15" s="13">
        <f t="shared" si="14"/>
        <v>1.6554165631532669E-4</v>
      </c>
      <c r="BY15" s="13">
        <f t="shared" si="15"/>
        <v>-7.0978421717882156E-6</v>
      </c>
      <c r="BZ15" s="13">
        <f t="shared" si="16"/>
        <v>2.9064949558232911E-8</v>
      </c>
    </row>
    <row r="16" spans="3:78" x14ac:dyDescent="0.25">
      <c r="C16">
        <v>112.73699999999999</v>
      </c>
      <c r="D16" s="1" t="s">
        <v>341</v>
      </c>
      <c r="E16">
        <v>80.526300000000006</v>
      </c>
      <c r="F16" s="1" t="s">
        <v>357</v>
      </c>
      <c r="G16">
        <v>120.316</v>
      </c>
      <c r="H16" s="1" t="s">
        <v>2</v>
      </c>
      <c r="BD16">
        <v>11</v>
      </c>
      <c r="BE16">
        <v>8</v>
      </c>
      <c r="BF16">
        <f t="shared" si="17"/>
        <v>88</v>
      </c>
      <c r="BG16">
        <f t="shared" si="0"/>
        <v>6</v>
      </c>
      <c r="BH16" s="1" t="s">
        <v>360</v>
      </c>
      <c r="BI16">
        <f t="shared" si="18"/>
        <v>88</v>
      </c>
      <c r="BK16" s="13">
        <f t="shared" si="1"/>
        <v>2.7141153812408447E-2</v>
      </c>
      <c r="BL16" s="13">
        <f t="shared" si="2"/>
        <v>4.9807503819465637E-4</v>
      </c>
      <c r="BM16" s="13">
        <f t="shared" si="3"/>
        <v>1.727670431137085E-3</v>
      </c>
      <c r="BN16" s="13">
        <f t="shared" si="4"/>
        <v>3.785841166973114E-3</v>
      </c>
      <c r="BO16" s="13">
        <f t="shared" si="5"/>
        <v>1.7502963542938232E-2</v>
      </c>
      <c r="BP16" s="13">
        <f t="shared" si="6"/>
        <v>8.9937686920166016E-2</v>
      </c>
      <c r="BQ16" s="13">
        <f t="shared" si="7"/>
        <v>1.4615863561630249E-2</v>
      </c>
      <c r="BR16" s="13">
        <f t="shared" si="8"/>
        <v>0.11839675903320313</v>
      </c>
      <c r="BS16" s="13">
        <f t="shared" si="9"/>
        <v>-2.4175345897674561E-2</v>
      </c>
      <c r="BT16" s="13">
        <f t="shared" si="10"/>
        <v>9.7439587116241455E-3</v>
      </c>
      <c r="BU16" s="13">
        <f t="shared" si="11"/>
        <v>-2.5810122489929199E-2</v>
      </c>
      <c r="BV16" s="13">
        <f t="shared" si="12"/>
        <v>-4.0495488792657852E-4</v>
      </c>
      <c r="BW16" s="13">
        <f t="shared" si="13"/>
        <v>-1.0668151080608368E-3</v>
      </c>
      <c r="BX16" s="13">
        <f t="shared" si="14"/>
        <v>1.4491117326542735E-5</v>
      </c>
      <c r="BY16" s="13">
        <f t="shared" si="15"/>
        <v>2.2827764041721821E-5</v>
      </c>
      <c r="BZ16" s="13">
        <f t="shared" si="16"/>
        <v>5.5083728511817753E-7</v>
      </c>
    </row>
    <row r="17" spans="3:78" x14ac:dyDescent="0.25">
      <c r="C17">
        <v>155</v>
      </c>
      <c r="D17" s="1" t="s">
        <v>342</v>
      </c>
      <c r="E17">
        <v>143</v>
      </c>
      <c r="F17" s="1" t="s">
        <v>358</v>
      </c>
      <c r="G17">
        <v>94</v>
      </c>
      <c r="H17" s="1" t="s">
        <v>1</v>
      </c>
      <c r="BD17">
        <v>80.526300000000006</v>
      </c>
      <c r="BE17">
        <f>16*19/18</f>
        <v>16.888888888888889</v>
      </c>
      <c r="BF17">
        <f t="shared" si="17"/>
        <v>1359.9997333333336</v>
      </c>
      <c r="BG17">
        <f t="shared" si="0"/>
        <v>5</v>
      </c>
      <c r="BH17" s="1" t="s">
        <v>357</v>
      </c>
      <c r="BI17">
        <f t="shared" si="18"/>
        <v>1360</v>
      </c>
      <c r="BK17" s="13">
        <f t="shared" si="1"/>
        <v>-0.19100046157836914</v>
      </c>
      <c r="BL17" s="13">
        <f t="shared" si="2"/>
        <v>-3.4891963005065918E-2</v>
      </c>
      <c r="BM17" s="13">
        <f t="shared" si="3"/>
        <v>-5.2824497222900391E-2</v>
      </c>
      <c r="BN17" s="13">
        <f t="shared" si="4"/>
        <v>-1.4543026685714722E-2</v>
      </c>
      <c r="BO17" s="13">
        <f t="shared" si="5"/>
        <v>4.0428638458251953E-2</v>
      </c>
      <c r="BP17" s="13">
        <f t="shared" si="6"/>
        <v>4.8057436943054199E-3</v>
      </c>
      <c r="BQ17" s="13">
        <f t="shared" si="7"/>
        <v>-4.0633320808410645E-2</v>
      </c>
      <c r="BR17" s="13">
        <f t="shared" si="8"/>
        <v>2.3818239569664001E-3</v>
      </c>
      <c r="BS17" s="13">
        <f t="shared" si="9"/>
        <v>-1.7161369323730469E-2</v>
      </c>
      <c r="BT17" s="13">
        <f t="shared" si="10"/>
        <v>-5.9767626225948334E-4</v>
      </c>
      <c r="BU17" s="13">
        <f t="shared" si="11"/>
        <v>7.9870596528053284E-4</v>
      </c>
      <c r="BV17" s="13">
        <f t="shared" si="12"/>
        <v>2.1709362044930458E-4</v>
      </c>
      <c r="BW17" s="13">
        <f t="shared" si="13"/>
        <v>-4.9956440925598145E-3</v>
      </c>
      <c r="BX17" s="13">
        <f t="shared" si="14"/>
        <v>1.6116071492433548E-4</v>
      </c>
      <c r="BY17" s="13">
        <f t="shared" si="15"/>
        <v>-6.243149982765317E-6</v>
      </c>
      <c r="BZ17" s="13">
        <f t="shared" si="16"/>
        <v>1.0799567462527193E-8</v>
      </c>
    </row>
    <row r="18" spans="3:78" x14ac:dyDescent="0.25">
      <c r="C18">
        <v>119.502</v>
      </c>
      <c r="D18" s="1" t="s">
        <v>339</v>
      </c>
      <c r="E18">
        <v>113.684</v>
      </c>
      <c r="F18" s="1" t="s">
        <v>355</v>
      </c>
      <c r="G18">
        <v>133.57900000000001</v>
      </c>
      <c r="H18" s="1" t="s">
        <v>0</v>
      </c>
      <c r="BD18">
        <v>143</v>
      </c>
      <c r="BE18">
        <v>8</v>
      </c>
      <c r="BF18">
        <f t="shared" si="17"/>
        <v>1144</v>
      </c>
      <c r="BG18">
        <f t="shared" si="0"/>
        <v>4</v>
      </c>
      <c r="BH18" s="1" t="s">
        <v>358</v>
      </c>
      <c r="BI18">
        <f t="shared" si="18"/>
        <v>1144</v>
      </c>
      <c r="BK18" s="13">
        <f t="shared" si="1"/>
        <v>-4.4907569885253906E-2</v>
      </c>
      <c r="BL18" s="13">
        <f t="shared" si="2"/>
        <v>6.9600343704223633E-3</v>
      </c>
      <c r="BM18" s="13">
        <f t="shared" si="3"/>
        <v>7.3028914630413055E-4</v>
      </c>
      <c r="BN18" s="13">
        <f t="shared" si="4"/>
        <v>-9.3336105346679688E-3</v>
      </c>
      <c r="BO18" s="13">
        <f t="shared" si="5"/>
        <v>-3.1403660774230957E-2</v>
      </c>
      <c r="BP18" s="13">
        <f t="shared" si="6"/>
        <v>-0.18817853927612305</v>
      </c>
      <c r="BQ18" s="13">
        <f t="shared" si="7"/>
        <v>-2.7258157730102539E-2</v>
      </c>
      <c r="BR18" s="13">
        <f t="shared" si="8"/>
        <v>-9.1335773468017578E-2</v>
      </c>
      <c r="BS18" s="13">
        <f t="shared" si="9"/>
        <v>3.4627079963684082E-2</v>
      </c>
      <c r="BT18" s="13">
        <f t="shared" si="10"/>
        <v>1.8095493316650391E-2</v>
      </c>
      <c r="BU18" s="13">
        <f t="shared" si="11"/>
        <v>-1.7058670520782471E-2</v>
      </c>
      <c r="BV18" s="13">
        <f t="shared" si="12"/>
        <v>-9.9338963627815247E-4</v>
      </c>
      <c r="BW18" s="13">
        <f t="shared" si="13"/>
        <v>-2.0478386431932449E-4</v>
      </c>
      <c r="BX18" s="13">
        <f t="shared" si="14"/>
        <v>2.2401334717869759E-5</v>
      </c>
      <c r="BY18" s="13">
        <f t="shared" si="15"/>
        <v>1.3851473340764642E-5</v>
      </c>
      <c r="BZ18" s="13">
        <f t="shared" si="16"/>
        <v>-4.4304124457994476E-7</v>
      </c>
    </row>
    <row r="19" spans="3:78" x14ac:dyDescent="0.25">
      <c r="C19">
        <v>110.26600000000001</v>
      </c>
      <c r="D19" s="1" t="s">
        <v>340</v>
      </c>
      <c r="E19">
        <v>266</v>
      </c>
      <c r="F19" s="1" t="s">
        <v>356</v>
      </c>
      <c r="G19">
        <v>224</v>
      </c>
      <c r="H19" s="1" t="s">
        <v>10</v>
      </c>
      <c r="BD19">
        <v>113.684</v>
      </c>
      <c r="BE19">
        <f>16*19/18</f>
        <v>16.888888888888889</v>
      </c>
      <c r="BF19">
        <f t="shared" si="17"/>
        <v>1919.9964444444445</v>
      </c>
      <c r="BG19">
        <f t="shared" si="0"/>
        <v>3</v>
      </c>
      <c r="BH19" s="1" t="s">
        <v>355</v>
      </c>
      <c r="BI19">
        <f t="shared" si="18"/>
        <v>1920</v>
      </c>
      <c r="BK19" s="13">
        <f t="shared" si="1"/>
        <v>0.10785317420959473</v>
      </c>
      <c r="BL19" s="13">
        <f t="shared" si="2"/>
        <v>-0.18416786193847656</v>
      </c>
      <c r="BM19" s="13">
        <f t="shared" si="3"/>
        <v>-2.0876884460449219E-2</v>
      </c>
      <c r="BN19" s="13">
        <f t="shared" si="4"/>
        <v>-1.3525336980819702E-2</v>
      </c>
      <c r="BO19" s="13">
        <f t="shared" si="5"/>
        <v>2.0236670970916748E-2</v>
      </c>
      <c r="BP19" s="13">
        <f t="shared" si="6"/>
        <v>-1.5377938747406006E-2</v>
      </c>
      <c r="BQ19" s="13">
        <f t="shared" si="7"/>
        <v>2.3600365966558456E-4</v>
      </c>
      <c r="BR19" s="13">
        <f t="shared" si="8"/>
        <v>2.3210048675537109E-3</v>
      </c>
      <c r="BS19" s="13">
        <f t="shared" si="9"/>
        <v>2.0204484462738037E-3</v>
      </c>
      <c r="BT19" s="13">
        <f t="shared" si="10"/>
        <v>-8.9298747479915619E-4</v>
      </c>
      <c r="BU19" s="13">
        <f t="shared" si="11"/>
        <v>1.5182275092229247E-5</v>
      </c>
      <c r="BV19" s="13">
        <f t="shared" si="12"/>
        <v>-2.6723090559244156E-4</v>
      </c>
      <c r="BW19" s="13">
        <f t="shared" si="13"/>
        <v>7.5821205973625183E-4</v>
      </c>
      <c r="BX19" s="13">
        <f t="shared" si="14"/>
        <v>9.8791671916842461E-5</v>
      </c>
      <c r="BY19" s="13">
        <f t="shared" si="15"/>
        <v>8.9730019681155682E-6</v>
      </c>
      <c r="BZ19" s="13">
        <f t="shared" si="16"/>
        <v>4.0403307366432273E-9</v>
      </c>
    </row>
    <row r="20" spans="3:78" x14ac:dyDescent="0.25">
      <c r="C20">
        <v>173.82</v>
      </c>
      <c r="D20" s="31" t="s">
        <v>312</v>
      </c>
      <c r="E20">
        <v>25.980399999999999</v>
      </c>
      <c r="F20" s="1" t="s">
        <v>353</v>
      </c>
      <c r="G20">
        <v>119.669</v>
      </c>
      <c r="H20" s="1" t="s">
        <v>312</v>
      </c>
      <c r="BD20">
        <v>266</v>
      </c>
      <c r="BE20">
        <v>8</v>
      </c>
      <c r="BF20">
        <f t="shared" si="17"/>
        <v>2128</v>
      </c>
      <c r="BG20">
        <f t="shared" si="0"/>
        <v>2</v>
      </c>
      <c r="BH20" s="1" t="s">
        <v>356</v>
      </c>
      <c r="BI20">
        <f t="shared" si="18"/>
        <v>2128</v>
      </c>
      <c r="BK20" s="13">
        <f t="shared" si="1"/>
        <v>2.4304628372192383E-2</v>
      </c>
      <c r="BL20" s="13">
        <f t="shared" si="2"/>
        <v>-2.3129582405090332E-2</v>
      </c>
      <c r="BM20" s="13">
        <f t="shared" si="3"/>
        <v>-1.4508724212646484E-2</v>
      </c>
      <c r="BN20" s="13">
        <f t="shared" si="4"/>
        <v>1.5051573514938354E-2</v>
      </c>
      <c r="BO20" s="13">
        <f t="shared" si="5"/>
        <v>4.6076416969299316E-2</v>
      </c>
      <c r="BP20" s="13">
        <f t="shared" si="6"/>
        <v>0.20120716094970703</v>
      </c>
      <c r="BQ20" s="13">
        <f t="shared" si="7"/>
        <v>-4.3983161449432373E-3</v>
      </c>
      <c r="BR20" s="13">
        <f t="shared" si="8"/>
        <v>-9.6892833709716797E-2</v>
      </c>
      <c r="BS20" s="13">
        <f t="shared" si="9"/>
        <v>2.1259903907775879E-2</v>
      </c>
      <c r="BT20" s="13">
        <f t="shared" si="10"/>
        <v>2.9815640300512314E-4</v>
      </c>
      <c r="BU20" s="13">
        <f t="shared" si="11"/>
        <v>6.9966912269592285E-3</v>
      </c>
      <c r="BV20" s="13">
        <f t="shared" si="12"/>
        <v>-7.218480110168457E-3</v>
      </c>
      <c r="BW20" s="13">
        <f t="shared" si="13"/>
        <v>1.8167272210121155E-3</v>
      </c>
      <c r="BX20" s="13">
        <f t="shared" si="14"/>
        <v>-3.7360121496021748E-5</v>
      </c>
      <c r="BY20" s="13">
        <f t="shared" si="15"/>
        <v>2.2831931710243225E-4</v>
      </c>
      <c r="BZ20" s="13">
        <f t="shared" si="16"/>
        <v>1.5868636182858609E-7</v>
      </c>
    </row>
    <row r="21" spans="3:78" x14ac:dyDescent="0.25">
      <c r="C21">
        <v>21.405100000000001</v>
      </c>
      <c r="D21" s="31" t="s">
        <v>337</v>
      </c>
      <c r="E21">
        <v>246.14</v>
      </c>
      <c r="F21" s="1" t="s">
        <v>354</v>
      </c>
      <c r="G21">
        <v>222.14</v>
      </c>
      <c r="H21" s="1" t="s">
        <v>337</v>
      </c>
      <c r="BD21">
        <v>25.980399999999999</v>
      </c>
      <c r="BE21">
        <v>16.32</v>
      </c>
      <c r="BF21">
        <f t="shared" si="17"/>
        <v>424.00012800000002</v>
      </c>
      <c r="BG21">
        <f>BG22+1</f>
        <v>1</v>
      </c>
      <c r="BH21" s="1" t="s">
        <v>353</v>
      </c>
      <c r="BI21">
        <f t="shared" si="18"/>
        <v>408</v>
      </c>
      <c r="BK21" s="13">
        <f t="shared" si="1"/>
        <v>-1.6458988189697266E-2</v>
      </c>
      <c r="BL21" s="13">
        <f t="shared" si="2"/>
        <v>8.5253477096557617E-2</v>
      </c>
      <c r="BM21" s="13">
        <f t="shared" si="3"/>
        <v>2.8198897838592529E-2</v>
      </c>
      <c r="BN21" s="13">
        <f t="shared" si="4"/>
        <v>6.8462193012237549E-3</v>
      </c>
      <c r="BO21" s="13">
        <f t="shared" si="5"/>
        <v>-2.9269039630889893E-2</v>
      </c>
      <c r="BP21" s="13">
        <f t="shared" si="6"/>
        <v>3.8479194045066833E-3</v>
      </c>
      <c r="BQ21" s="13">
        <f t="shared" si="7"/>
        <v>5.6146860122680664E-2</v>
      </c>
      <c r="BR21" s="13">
        <f t="shared" si="8"/>
        <v>2.5167614221572876E-3</v>
      </c>
      <c r="BS21" s="13">
        <f t="shared" si="9"/>
        <v>1.9404768943786621E-2</v>
      </c>
      <c r="BT21" s="13">
        <f t="shared" si="10"/>
        <v>-1.2014955282211304E-3</v>
      </c>
      <c r="BU21" s="13">
        <f t="shared" si="11"/>
        <v>-6.6788122057914734E-4</v>
      </c>
      <c r="BV21" s="13">
        <f t="shared" si="12"/>
        <v>1.3660220429301262E-4</v>
      </c>
      <c r="BW21" s="13">
        <f t="shared" si="13"/>
        <v>2.2194266319274902E-2</v>
      </c>
      <c r="BX21" s="13">
        <f t="shared" si="14"/>
        <v>-2.643512561917305E-4</v>
      </c>
      <c r="BY21" s="13">
        <f t="shared" si="15"/>
        <v>-4.9170921556651592E-6</v>
      </c>
      <c r="BZ21" s="13">
        <f t="shared" si="16"/>
        <v>-2.4760993255767971E-8</v>
      </c>
    </row>
    <row r="22" spans="3:78" x14ac:dyDescent="0.25">
      <c r="BD22">
        <v>246.14</v>
      </c>
      <c r="BE22">
        <v>8</v>
      </c>
      <c r="BF22">
        <f t="shared" si="17"/>
        <v>1969.12</v>
      </c>
      <c r="BG22">
        <v>0</v>
      </c>
      <c r="BH22" s="1" t="s">
        <v>354</v>
      </c>
      <c r="BI22">
        <f t="shared" si="18"/>
        <v>1969</v>
      </c>
      <c r="BK22" s="13">
        <f t="shared" si="1"/>
        <v>-4.4333040714263916E-3</v>
      </c>
      <c r="BL22" s="13">
        <f t="shared" si="2"/>
        <v>1.3941973447799683E-2</v>
      </c>
      <c r="BM22" s="13">
        <f t="shared" si="3"/>
        <v>1.2529909610748291E-2</v>
      </c>
      <c r="BN22" s="13">
        <f t="shared" si="4"/>
        <v>-1.0214924812316895E-2</v>
      </c>
      <c r="BO22" s="13">
        <f t="shared" si="5"/>
        <v>-2.9214918613433838E-2</v>
      </c>
      <c r="BP22" s="13">
        <f t="shared" si="6"/>
        <v>-0.10337114334106445</v>
      </c>
      <c r="BQ22" s="13">
        <f t="shared" si="7"/>
        <v>1.7020225524902344E-2</v>
      </c>
      <c r="BR22" s="13">
        <f t="shared" si="8"/>
        <v>9.052729606628418E-2</v>
      </c>
      <c r="BS22" s="13">
        <f t="shared" si="9"/>
        <v>-3.0548334121704102E-2</v>
      </c>
      <c r="BT22" s="13">
        <f t="shared" si="10"/>
        <v>-1.2579888105392456E-2</v>
      </c>
      <c r="BU22" s="13">
        <f t="shared" si="11"/>
        <v>2.2223472595214844E-2</v>
      </c>
      <c r="BV22" s="13">
        <f t="shared" si="12"/>
        <v>1.4632701873779297E-2</v>
      </c>
      <c r="BW22" s="13">
        <f t="shared" si="13"/>
        <v>3.6493316292762756E-4</v>
      </c>
      <c r="BX22" s="13">
        <f t="shared" si="14"/>
        <v>4.9840164138004184E-6</v>
      </c>
      <c r="BY22" s="13">
        <f t="shared" si="15"/>
        <v>-2.70121730864048E-4</v>
      </c>
      <c r="BZ22" s="13">
        <f t="shared" si="16"/>
        <v>-2.0055722416145727E-7</v>
      </c>
    </row>
    <row r="24" spans="3:78" x14ac:dyDescent="0.25">
      <c r="BH24" s="1"/>
    </row>
    <row r="25" spans="3:78" x14ac:dyDescent="0.25">
      <c r="BK25">
        <f>SUMPRODUCT($BI6:$BI22,BK6:BK22)</f>
        <v>-1.3007316589355469</v>
      </c>
      <c r="BL25">
        <f t="shared" ref="BL25:BZ25" si="19">SUMPRODUCT($BI6:$BI22,BL6:BL22)</f>
        <v>5.9780530631542206E-2</v>
      </c>
      <c r="BM25">
        <f t="shared" si="19"/>
        <v>-0.24353434145450592</v>
      </c>
      <c r="BN25">
        <f t="shared" si="19"/>
        <v>122.56359601020813</v>
      </c>
      <c r="BO25">
        <f t="shared" si="19"/>
        <v>97.977044753730297</v>
      </c>
      <c r="BP25">
        <f t="shared" si="19"/>
        <v>-18.457383349537849</v>
      </c>
      <c r="BQ25">
        <f t="shared" si="19"/>
        <v>78.302542686462402</v>
      </c>
      <c r="BR25">
        <f t="shared" si="19"/>
        <v>-9.3361310064792633</v>
      </c>
      <c r="BS25">
        <f t="shared" si="19"/>
        <v>-5.6864762902259827</v>
      </c>
      <c r="BT25">
        <f t="shared" si="19"/>
        <v>-14.686645611422136</v>
      </c>
      <c r="BU25">
        <f t="shared" si="19"/>
        <v>-6.8003182075917721</v>
      </c>
      <c r="BV25" s="9">
        <f t="shared" si="19"/>
        <v>0.10335575556382537</v>
      </c>
      <c r="BW25" s="9">
        <f t="shared" si="19"/>
        <v>-23.10648250207305</v>
      </c>
      <c r="BX25" s="9">
        <f t="shared" si="19"/>
        <v>-0.40366070684103761</v>
      </c>
      <c r="BY25" s="9">
        <f t="shared" si="19"/>
        <v>1.7944281951058656</v>
      </c>
      <c r="BZ25" s="9">
        <f t="shared" si="19"/>
        <v>-2.0675580731221999E-4</v>
      </c>
    </row>
    <row r="26" spans="3:78" x14ac:dyDescent="0.25">
      <c r="BK26">
        <f>SUMPRODUCT($BF6:$BF22,BK6:BK22)</f>
        <v>-3.7679700787562611</v>
      </c>
      <c r="BL26">
        <f t="shared" ref="BL26:BZ26" si="20">SUMPRODUCT($BF6:$BF22,BL6:BL22)</f>
        <v>0.46367609846807056</v>
      </c>
      <c r="BM26">
        <f t="shared" si="20"/>
        <v>1.0647091807050444</v>
      </c>
      <c r="BN26">
        <f t="shared" si="20"/>
        <v>245.77884603478444</v>
      </c>
      <c r="BO26">
        <f t="shared" si="20"/>
        <v>195.11689324698872</v>
      </c>
      <c r="BP26">
        <f t="shared" si="20"/>
        <v>-39.670893370258199</v>
      </c>
      <c r="BQ26">
        <f t="shared" si="20"/>
        <v>157.89253413179898</v>
      </c>
      <c r="BR26">
        <f t="shared" si="20"/>
        <v>-18.615406131276529</v>
      </c>
      <c r="BS26">
        <f t="shared" si="20"/>
        <v>-10.114615900270117</v>
      </c>
      <c r="BT26">
        <f t="shared" si="20"/>
        <v>-28.748347505811942</v>
      </c>
      <c r="BU26">
        <f t="shared" si="20"/>
        <v>-13.099901734153093</v>
      </c>
      <c r="BV26">
        <f t="shared" si="20"/>
        <v>0.23908095248877004</v>
      </c>
      <c r="BW26">
        <f t="shared" si="20"/>
        <v>-22.66074316025896</v>
      </c>
      <c r="BX26">
        <f t="shared" si="20"/>
        <v>-0.41488693481009437</v>
      </c>
      <c r="BY26">
        <f t="shared" si="20"/>
        <v>1.7950748006327051</v>
      </c>
      <c r="BZ26">
        <f t="shared" si="20"/>
        <v>-1.2610604139862413E-4</v>
      </c>
    </row>
    <row r="28" spans="3:78" x14ac:dyDescent="0.25">
      <c r="W28">
        <v>1</v>
      </c>
      <c r="BE28">
        <v>55.427599999999998</v>
      </c>
      <c r="BJ28" s="9">
        <f>SUMSQ(BK25:BU25)</f>
        <v>31476.495584250362</v>
      </c>
      <c r="BV28">
        <v>-0.34967799999999999</v>
      </c>
      <c r="BW28">
        <v>34.182200000000002</v>
      </c>
      <c r="BX28">
        <v>-0.15840000000000001</v>
      </c>
      <c r="BY28">
        <v>1.7680499999999999</v>
      </c>
      <c r="BZ28">
        <v>-3.7871900000000002E-4</v>
      </c>
    </row>
    <row r="29" spans="3:78" x14ac:dyDescent="0.25">
      <c r="X29">
        <f t="shared" ref="X29:AC29" si="21">Y29+1</f>
        <v>7</v>
      </c>
      <c r="Y29">
        <f t="shared" si="21"/>
        <v>6</v>
      </c>
      <c r="Z29">
        <f t="shared" si="21"/>
        <v>5</v>
      </c>
      <c r="AA29">
        <f t="shared" si="21"/>
        <v>4</v>
      </c>
      <c r="AB29">
        <f t="shared" si="21"/>
        <v>3</v>
      </c>
      <c r="AC29">
        <f t="shared" si="21"/>
        <v>2</v>
      </c>
      <c r="AD29">
        <f>AE29+1</f>
        <v>1</v>
      </c>
      <c r="AE29">
        <v>0</v>
      </c>
      <c r="BE29">
        <v>247.744</v>
      </c>
      <c r="BJ29">
        <f>SUMSQ(BK26:BU26)</f>
        <v>126444.1352135827</v>
      </c>
      <c r="BV29">
        <f>ABS((BV28-BV26)/BV28)*100</f>
        <v>168.37174557414824</v>
      </c>
      <c r="BW29">
        <f t="shared" ref="BW29:BZ29" si="22">ABS((BW28-BW26)/BW28)*100</f>
        <v>166.29398681260705</v>
      </c>
      <c r="BX29">
        <f t="shared" si="22"/>
        <v>161.92356995586761</v>
      </c>
      <c r="BY29">
        <f t="shared" si="22"/>
        <v>1.5285088449254933</v>
      </c>
      <c r="BZ29">
        <f t="shared" si="22"/>
        <v>66.701950153379116</v>
      </c>
    </row>
    <row r="30" spans="3:78" x14ac:dyDescent="0.25">
      <c r="AF30">
        <v>1</v>
      </c>
      <c r="AG30">
        <f>AF30+1</f>
        <v>2</v>
      </c>
      <c r="AH30">
        <f t="shared" ref="AH30:AW30" si="23">AG30+1</f>
        <v>3</v>
      </c>
      <c r="AI30">
        <f t="shared" si="23"/>
        <v>4</v>
      </c>
      <c r="AJ30">
        <f t="shared" si="23"/>
        <v>5</v>
      </c>
      <c r="AK30">
        <f t="shared" si="23"/>
        <v>6</v>
      </c>
      <c r="AL30">
        <f t="shared" si="23"/>
        <v>7</v>
      </c>
      <c r="AM30">
        <f t="shared" si="23"/>
        <v>8</v>
      </c>
      <c r="AN30">
        <f t="shared" si="23"/>
        <v>9</v>
      </c>
      <c r="AO30">
        <f t="shared" si="23"/>
        <v>10</v>
      </c>
      <c r="AP30">
        <f t="shared" si="23"/>
        <v>11</v>
      </c>
      <c r="AQ30">
        <f t="shared" si="23"/>
        <v>12</v>
      </c>
      <c r="AR30">
        <f t="shared" si="23"/>
        <v>13</v>
      </c>
      <c r="AS30">
        <f t="shared" si="23"/>
        <v>14</v>
      </c>
      <c r="AT30">
        <f t="shared" si="23"/>
        <v>15</v>
      </c>
      <c r="AU30">
        <f t="shared" si="23"/>
        <v>16</v>
      </c>
      <c r="AV30">
        <f t="shared" si="23"/>
        <v>17</v>
      </c>
      <c r="AW30">
        <f t="shared" si="23"/>
        <v>18</v>
      </c>
    </row>
    <row r="31" spans="3:78" x14ac:dyDescent="0.25">
      <c r="W31">
        <v>3</v>
      </c>
      <c r="X31">
        <f>W31-1</f>
        <v>2</v>
      </c>
      <c r="Y31">
        <f>X31-1</f>
        <v>1</v>
      </c>
      <c r="Z31">
        <v>8</v>
      </c>
      <c r="AA31">
        <f>Z31-1</f>
        <v>7</v>
      </c>
      <c r="AB31">
        <f t="shared" ref="AB31:AG31" si="24">AA31-1</f>
        <v>6</v>
      </c>
      <c r="AC31">
        <f t="shared" si="24"/>
        <v>5</v>
      </c>
      <c r="AD31">
        <f t="shared" si="24"/>
        <v>4</v>
      </c>
      <c r="AE31">
        <f t="shared" si="24"/>
        <v>3</v>
      </c>
      <c r="AF31">
        <f t="shared" si="24"/>
        <v>2</v>
      </c>
      <c r="AG31">
        <f t="shared" si="24"/>
        <v>1</v>
      </c>
      <c r="AH31">
        <v>8</v>
      </c>
      <c r="AI31">
        <f>AH31-1</f>
        <v>7</v>
      </c>
      <c r="AJ31">
        <f t="shared" ref="AJ31:AO31" si="25">AI31-1</f>
        <v>6</v>
      </c>
      <c r="AK31">
        <f t="shared" si="25"/>
        <v>5</v>
      </c>
      <c r="AL31">
        <f t="shared" si="25"/>
        <v>4</v>
      </c>
      <c r="AM31">
        <f t="shared" si="25"/>
        <v>3</v>
      </c>
      <c r="AN31">
        <f t="shared" si="25"/>
        <v>2</v>
      </c>
      <c r="AO31">
        <f t="shared" si="25"/>
        <v>1</v>
      </c>
      <c r="AP31">
        <v>8</v>
      </c>
      <c r="AQ31">
        <f>AP31-1</f>
        <v>7</v>
      </c>
      <c r="AR31">
        <f t="shared" ref="AR31:AW31" si="26">AQ31-1</f>
        <v>6</v>
      </c>
      <c r="AS31">
        <f t="shared" si="26"/>
        <v>5</v>
      </c>
      <c r="AT31">
        <f t="shared" si="26"/>
        <v>4</v>
      </c>
      <c r="AU31">
        <f t="shared" si="26"/>
        <v>3</v>
      </c>
      <c r="AV31">
        <f t="shared" si="26"/>
        <v>2</v>
      </c>
      <c r="AW31">
        <f t="shared" si="26"/>
        <v>1</v>
      </c>
      <c r="BJ31">
        <v>3.8694099999999998</v>
      </c>
    </row>
    <row r="32" spans="3:78" x14ac:dyDescent="0.25">
      <c r="BJ32">
        <f>ABS((BJ31-BJ29)/BJ31)*100</f>
        <v>3267688.5055753388</v>
      </c>
    </row>
    <row r="33" spans="1:78" x14ac:dyDescent="0.25">
      <c r="B33">
        <v>1</v>
      </c>
      <c r="C33" s="1" t="s">
        <v>368</v>
      </c>
      <c r="D33" s="1"/>
      <c r="E33" s="1" t="s">
        <v>666</v>
      </c>
      <c r="F33" s="1"/>
      <c r="G33" s="1" t="s">
        <v>13</v>
      </c>
      <c r="M33" s="1" t="s">
        <v>666</v>
      </c>
      <c r="N33" s="6" t="str">
        <f>LEFT(LEFT($M33,4),2)</f>
        <v>00</v>
      </c>
      <c r="O33" s="6" t="str">
        <f>RIGHT(LEFT($M33,4),2)</f>
        <v>02</v>
      </c>
      <c r="P33" s="6" t="str">
        <f>LEFT(RIGHT($M33,4),2)</f>
        <v>ba</v>
      </c>
      <c r="Q33" s="6" t="str">
        <f>RIGHT(RIGHT($M33,4),2)</f>
        <v>e0</v>
      </c>
      <c r="R33" s="7" t="str">
        <f>HEX2BIN(N33,8)</f>
        <v>00000000</v>
      </c>
      <c r="S33" s="7" t="str">
        <f t="shared" ref="S33:U33" si="27">HEX2BIN(O33,8)</f>
        <v>00000010</v>
      </c>
      <c r="T33" s="7" t="str">
        <f t="shared" si="27"/>
        <v>10111010</v>
      </c>
      <c r="U33" s="7" t="str">
        <f t="shared" si="27"/>
        <v>11100000</v>
      </c>
      <c r="V33" s="7"/>
      <c r="W33" s="7" t="str">
        <f>LEFT(RIGHT($R33,W$31),1)</f>
        <v>0</v>
      </c>
      <c r="X33" s="7" t="str">
        <f t="shared" ref="X33:Y48" si="28">LEFT(RIGHT($R33,X$31),1)</f>
        <v>0</v>
      </c>
      <c r="Y33" s="7" t="str">
        <f t="shared" si="28"/>
        <v>0</v>
      </c>
      <c r="Z33" s="7" t="str">
        <f>LEFT(RIGHT($S33,Z$31),1)</f>
        <v>0</v>
      </c>
      <c r="AA33" s="7" t="str">
        <f t="shared" ref="AA33:AG48" si="29">LEFT(RIGHT($S33,AA$31),1)</f>
        <v>0</v>
      </c>
      <c r="AB33" s="7" t="str">
        <f t="shared" si="29"/>
        <v>0</v>
      </c>
      <c r="AC33" s="7" t="str">
        <f t="shared" si="29"/>
        <v>0</v>
      </c>
      <c r="AD33" s="7" t="str">
        <f t="shared" si="29"/>
        <v>0</v>
      </c>
      <c r="AE33" s="7" t="str">
        <f t="shared" si="29"/>
        <v>0</v>
      </c>
      <c r="AF33" s="7" t="str">
        <f t="shared" si="29"/>
        <v>1</v>
      </c>
      <c r="AG33" s="7" t="str">
        <f t="shared" si="29"/>
        <v>0</v>
      </c>
      <c r="AH33" s="7" t="str">
        <f>LEFT(RIGHT($T33,AH$31),1)</f>
        <v>1</v>
      </c>
      <c r="AI33" s="7" t="str">
        <f t="shared" ref="AI33:AO48" si="30">LEFT(RIGHT($T33,AI$31),1)</f>
        <v>0</v>
      </c>
      <c r="AJ33" s="7" t="str">
        <f t="shared" si="30"/>
        <v>1</v>
      </c>
      <c r="AK33" s="7" t="str">
        <f t="shared" si="30"/>
        <v>1</v>
      </c>
      <c r="AL33" s="7" t="str">
        <f t="shared" si="30"/>
        <v>1</v>
      </c>
      <c r="AM33" s="7" t="str">
        <f t="shared" si="30"/>
        <v>0</v>
      </c>
      <c r="AN33" s="7" t="str">
        <f t="shared" si="30"/>
        <v>1</v>
      </c>
      <c r="AO33" s="7" t="str">
        <f t="shared" si="30"/>
        <v>0</v>
      </c>
      <c r="AP33" s="7" t="str">
        <f>LEFT(RIGHT($U33,AP$31),1)</f>
        <v>1</v>
      </c>
      <c r="AQ33" s="7" t="str">
        <f t="shared" ref="AQ33:AW48" si="31">LEFT(RIGHT($U33,AQ$31),1)</f>
        <v>1</v>
      </c>
      <c r="AR33" s="7" t="str">
        <f t="shared" si="31"/>
        <v>1</v>
      </c>
      <c r="AS33" s="7" t="str">
        <f t="shared" si="31"/>
        <v>0</v>
      </c>
      <c r="AT33" s="7" t="str">
        <f t="shared" si="31"/>
        <v>0</v>
      </c>
      <c r="AU33" s="7" t="str">
        <f t="shared" si="31"/>
        <v>0</v>
      </c>
      <c r="AV33" s="7" t="str">
        <f t="shared" si="31"/>
        <v>0</v>
      </c>
      <c r="AW33" s="7" t="str">
        <f t="shared" si="31"/>
        <v>0</v>
      </c>
      <c r="AX33" s="7"/>
      <c r="AY33" s="7">
        <f>IF(W33="0",1,-1)</f>
        <v>1</v>
      </c>
      <c r="AZ33" s="7">
        <f>1*AE33+2*AD33+4*AC33+8*AB33+16*AA33+32*Z33+64*Y33+128*X33-127</f>
        <v>-127</v>
      </c>
      <c r="BA33" s="7">
        <f t="shared" ref="BA33:BA38" si="32">1+AF33/2^AF$30+AG33/2^AG$30+AH33/2^AH$30+AI33/2^AI$30+AJ33/2^AJ$30+AK33/2^AK$30+AL33/2^AL$30+AM33/2^AM$30+AN33/2^AN$30+AO33/2^AO$30+AP33/2^AP$30+AQ33/2^AQ$30+AR33/2^AR$30+AS33/2^AS$30+AT33/2^AT$30+AU33/2^AU$30+AV33/2^AV$30+AW33/2^AW$30</f>
        <v>1.6824951171875</v>
      </c>
      <c r="BB33" s="7"/>
      <c r="BC33" s="5">
        <f t="shared" ref="BC33:BC36" si="33">AY33*BA33*2^AZ33</f>
        <v>9.8888175276999443E-39</v>
      </c>
    </row>
    <row r="34" spans="1:78" x14ac:dyDescent="0.25">
      <c r="B34">
        <f>B33+1</f>
        <v>2</v>
      </c>
      <c r="C34" s="1" t="s">
        <v>14</v>
      </c>
      <c r="D34" s="1"/>
      <c r="E34" s="1" t="s">
        <v>14</v>
      </c>
      <c r="F34" s="1"/>
      <c r="G34" s="1" t="s">
        <v>14</v>
      </c>
      <c r="M34" s="1" t="s">
        <v>14</v>
      </c>
      <c r="N34" s="10" t="str">
        <f t="shared" ref="N34:N97" si="34">LEFT(LEFT($M34,4),2)</f>
        <v>00</v>
      </c>
      <c r="O34" s="10" t="str">
        <f t="shared" ref="O34:O97" si="35">RIGHT(LEFT($M34,4),2)</f>
        <v>00</v>
      </c>
      <c r="P34" s="10" t="str">
        <f t="shared" ref="P34:P97" si="36">LEFT(RIGHT($M34,4),2)</f>
        <v>00</v>
      </c>
      <c r="Q34" s="10" t="str">
        <f t="shared" ref="Q34:Q97" si="37">RIGHT(RIGHT($M34,4),2)</f>
        <v>00</v>
      </c>
      <c r="R34" s="11" t="str">
        <f t="shared" ref="R34:R97" si="38">HEX2BIN(N34,8)</f>
        <v>00000000</v>
      </c>
      <c r="S34" s="11" t="str">
        <f t="shared" ref="S34:S97" si="39">HEX2BIN(O34,8)</f>
        <v>00000000</v>
      </c>
      <c r="T34" s="11" t="str">
        <f t="shared" ref="T34:T97" si="40">HEX2BIN(P34,8)</f>
        <v>00000000</v>
      </c>
      <c r="U34" s="11" t="str">
        <f t="shared" ref="U34:U97" si="41">HEX2BIN(Q34,8)</f>
        <v>00000000</v>
      </c>
      <c r="V34" s="11"/>
      <c r="W34" s="11" t="str">
        <f t="shared" ref="W34" si="42">LEFT(RIGHT($R34,W$31),1)</f>
        <v>0</v>
      </c>
      <c r="X34" s="11" t="str">
        <f t="shared" si="28"/>
        <v>0</v>
      </c>
      <c r="Y34" s="11" t="str">
        <f t="shared" si="28"/>
        <v>0</v>
      </c>
      <c r="Z34" s="11" t="str">
        <f t="shared" ref="Z34:AG49" si="43">LEFT(RIGHT($S34,Z$31),1)</f>
        <v>0</v>
      </c>
      <c r="AA34" s="11" t="str">
        <f t="shared" si="29"/>
        <v>0</v>
      </c>
      <c r="AB34" s="11" t="str">
        <f t="shared" si="29"/>
        <v>0</v>
      </c>
      <c r="AC34" s="11" t="str">
        <f t="shared" si="29"/>
        <v>0</v>
      </c>
      <c r="AD34" s="11" t="str">
        <f t="shared" si="29"/>
        <v>0</v>
      </c>
      <c r="AE34" s="11" t="str">
        <f t="shared" si="29"/>
        <v>0</v>
      </c>
      <c r="AF34" s="11" t="str">
        <f t="shared" si="29"/>
        <v>0</v>
      </c>
      <c r="AG34" s="11" t="str">
        <f t="shared" si="29"/>
        <v>0</v>
      </c>
      <c r="AH34" s="11" t="str">
        <f t="shared" ref="AH34:AO49" si="44">LEFT(RIGHT($T34,AH$31),1)</f>
        <v>0</v>
      </c>
      <c r="AI34" s="11" t="str">
        <f t="shared" si="30"/>
        <v>0</v>
      </c>
      <c r="AJ34" s="11" t="str">
        <f t="shared" si="30"/>
        <v>0</v>
      </c>
      <c r="AK34" s="11" t="str">
        <f t="shared" si="30"/>
        <v>0</v>
      </c>
      <c r="AL34" s="11" t="str">
        <f t="shared" si="30"/>
        <v>0</v>
      </c>
      <c r="AM34" s="11" t="str">
        <f t="shared" si="30"/>
        <v>0</v>
      </c>
      <c r="AN34" s="11" t="str">
        <f t="shared" si="30"/>
        <v>0</v>
      </c>
      <c r="AO34" s="11" t="str">
        <f t="shared" si="30"/>
        <v>0</v>
      </c>
      <c r="AP34" s="11" t="str">
        <f t="shared" ref="AP34:AW49" si="45">LEFT(RIGHT($U34,AP$31),1)</f>
        <v>0</v>
      </c>
      <c r="AQ34" s="11" t="str">
        <f t="shared" si="31"/>
        <v>0</v>
      </c>
      <c r="AR34" s="11" t="str">
        <f t="shared" si="31"/>
        <v>0</v>
      </c>
      <c r="AS34" s="11" t="str">
        <f t="shared" si="31"/>
        <v>0</v>
      </c>
      <c r="AT34" s="11" t="str">
        <f t="shared" si="31"/>
        <v>0</v>
      </c>
      <c r="AU34" s="11" t="str">
        <f t="shared" si="31"/>
        <v>0</v>
      </c>
      <c r="AV34" s="11" t="str">
        <f t="shared" si="31"/>
        <v>0</v>
      </c>
      <c r="AW34" s="11" t="str">
        <f t="shared" si="31"/>
        <v>0</v>
      </c>
      <c r="AX34" s="11"/>
      <c r="AY34" s="11">
        <f t="shared" ref="AY34:AY37" si="46">IF(W34="0",1,-1)</f>
        <v>1</v>
      </c>
      <c r="AZ34" s="11">
        <f t="shared" ref="AZ34:AZ37" si="47">1*AE34+2*AD34+4*AC34+8*AB34+16*AA34+32*Z34+64*Y34+128*X34-127</f>
        <v>-127</v>
      </c>
      <c r="BA34" s="11">
        <f t="shared" si="32"/>
        <v>1</v>
      </c>
      <c r="BB34" s="11"/>
      <c r="BC34" s="12">
        <f t="shared" si="33"/>
        <v>5.8774717541114375E-39</v>
      </c>
    </row>
    <row r="35" spans="1:78" ht="15.75" thickBot="1" x14ac:dyDescent="0.3">
      <c r="A35" s="1"/>
      <c r="B35">
        <f t="shared" ref="B35:B98" si="48">B34+1</f>
        <v>3</v>
      </c>
      <c r="C35" s="1" t="s">
        <v>664</v>
      </c>
      <c r="D35" s="1"/>
      <c r="E35" s="1" t="s">
        <v>667</v>
      </c>
      <c r="F35" s="1"/>
      <c r="G35" s="1" t="s">
        <v>16</v>
      </c>
      <c r="M35" s="1" t="s">
        <v>667</v>
      </c>
      <c r="N35" s="8" t="str">
        <f t="shared" si="34"/>
        <v>06</v>
      </c>
      <c r="O35" s="8" t="str">
        <f t="shared" si="35"/>
        <v>08</v>
      </c>
      <c r="P35" s="8" t="str">
        <f t="shared" si="36"/>
        <v>b3</v>
      </c>
      <c r="Q35" s="8" t="str">
        <f t="shared" si="37"/>
        <v>d2</v>
      </c>
      <c r="R35" s="9" t="str">
        <f t="shared" si="38"/>
        <v>00000110</v>
      </c>
      <c r="S35" s="9" t="str">
        <f t="shared" si="39"/>
        <v>00001000</v>
      </c>
      <c r="T35" s="9" t="str">
        <f t="shared" si="40"/>
        <v>10110011</v>
      </c>
      <c r="U35" s="9" t="str">
        <f t="shared" si="41"/>
        <v>11010010</v>
      </c>
      <c r="V35" s="9"/>
      <c r="W35" s="9" t="str">
        <f t="shared" ref="W35:Y50" si="49">LEFT(RIGHT($R35,W$31),1)</f>
        <v>1</v>
      </c>
      <c r="X35" s="9" t="str">
        <f t="shared" si="49"/>
        <v>1</v>
      </c>
      <c r="Y35" s="9" t="str">
        <f t="shared" si="49"/>
        <v>0</v>
      </c>
      <c r="Z35" s="9" t="str">
        <f t="shared" si="43"/>
        <v>0</v>
      </c>
      <c r="AA35" s="9" t="str">
        <f t="shared" si="29"/>
        <v>0</v>
      </c>
      <c r="AB35" s="9" t="str">
        <f t="shared" si="29"/>
        <v>0</v>
      </c>
      <c r="AC35" s="9" t="str">
        <f t="shared" si="29"/>
        <v>0</v>
      </c>
      <c r="AD35" s="9" t="str">
        <f t="shared" si="29"/>
        <v>1</v>
      </c>
      <c r="AE35" s="9" t="str">
        <f t="shared" si="29"/>
        <v>0</v>
      </c>
      <c r="AF35" s="9" t="str">
        <f t="shared" si="29"/>
        <v>0</v>
      </c>
      <c r="AG35" s="9" t="str">
        <f t="shared" si="29"/>
        <v>0</v>
      </c>
      <c r="AH35" s="9" t="str">
        <f t="shared" si="44"/>
        <v>1</v>
      </c>
      <c r="AI35" s="9" t="str">
        <f t="shared" si="30"/>
        <v>0</v>
      </c>
      <c r="AJ35" s="9" t="str">
        <f t="shared" si="30"/>
        <v>1</v>
      </c>
      <c r="AK35" s="9" t="str">
        <f t="shared" si="30"/>
        <v>1</v>
      </c>
      <c r="AL35" s="9" t="str">
        <f t="shared" si="30"/>
        <v>0</v>
      </c>
      <c r="AM35" s="9" t="str">
        <f t="shared" si="30"/>
        <v>0</v>
      </c>
      <c r="AN35" s="9" t="str">
        <f t="shared" si="30"/>
        <v>1</v>
      </c>
      <c r="AO35" s="9" t="str">
        <f t="shared" si="30"/>
        <v>1</v>
      </c>
      <c r="AP35" s="9" t="str">
        <f t="shared" si="45"/>
        <v>1</v>
      </c>
      <c r="AQ35" s="9" t="str">
        <f t="shared" si="31"/>
        <v>1</v>
      </c>
      <c r="AR35" s="9" t="str">
        <f t="shared" si="31"/>
        <v>0</v>
      </c>
      <c r="AS35" s="9" t="str">
        <f t="shared" si="31"/>
        <v>1</v>
      </c>
      <c r="AT35" s="9" t="str">
        <f t="shared" si="31"/>
        <v>0</v>
      </c>
      <c r="AU35" s="9" t="str">
        <f t="shared" si="31"/>
        <v>0</v>
      </c>
      <c r="AV35" s="9" t="str">
        <f t="shared" si="31"/>
        <v>1</v>
      </c>
      <c r="AW35" s="9" t="str">
        <f t="shared" si="31"/>
        <v>0</v>
      </c>
      <c r="AX35" s="9"/>
      <c r="AY35" s="9">
        <f t="shared" si="46"/>
        <v>-1</v>
      </c>
      <c r="AZ35" s="9">
        <f t="shared" si="47"/>
        <v>3</v>
      </c>
      <c r="BA35" s="9">
        <f t="shared" si="32"/>
        <v>1.1756057739257812</v>
      </c>
      <c r="BB35" s="9"/>
      <c r="BC35" s="4">
        <f t="shared" si="33"/>
        <v>-9.40484619140625</v>
      </c>
    </row>
    <row r="36" spans="1:78" ht="15.75" thickBot="1" x14ac:dyDescent="0.3">
      <c r="A36" s="1"/>
      <c r="B36">
        <f t="shared" si="48"/>
        <v>4</v>
      </c>
      <c r="C36" s="1" t="s">
        <v>369</v>
      </c>
      <c r="D36" s="1"/>
      <c r="E36" s="1" t="s">
        <v>668</v>
      </c>
      <c r="F36" s="1"/>
      <c r="G36" s="1" t="s">
        <v>15</v>
      </c>
      <c r="M36" s="1" t="s">
        <v>668</v>
      </c>
      <c r="N36" s="8" t="str">
        <f t="shared" si="34"/>
        <v>02</v>
      </c>
      <c r="O36" s="8" t="str">
        <f t="shared" si="35"/>
        <v>11</v>
      </c>
      <c r="P36" s="8" t="str">
        <f t="shared" si="36"/>
        <v>cc</v>
      </c>
      <c r="Q36" s="8" t="str">
        <f t="shared" si="37"/>
        <v>4d</v>
      </c>
      <c r="R36" s="9" t="str">
        <f t="shared" si="38"/>
        <v>00000010</v>
      </c>
      <c r="S36" s="9" t="str">
        <f t="shared" si="39"/>
        <v>00010001</v>
      </c>
      <c r="T36" s="9" t="str">
        <f t="shared" si="40"/>
        <v>11001100</v>
      </c>
      <c r="U36" s="9" t="str">
        <f t="shared" si="41"/>
        <v>01001101</v>
      </c>
      <c r="V36" s="9"/>
      <c r="W36" s="9" t="str">
        <f t="shared" si="49"/>
        <v>0</v>
      </c>
      <c r="X36" s="9" t="str">
        <f t="shared" si="28"/>
        <v>1</v>
      </c>
      <c r="Y36" s="9" t="str">
        <f t="shared" si="28"/>
        <v>0</v>
      </c>
      <c r="Z36" s="9" t="str">
        <f t="shared" si="43"/>
        <v>0</v>
      </c>
      <c r="AA36" s="9" t="str">
        <f t="shared" si="29"/>
        <v>0</v>
      </c>
      <c r="AB36" s="9" t="str">
        <f t="shared" si="29"/>
        <v>0</v>
      </c>
      <c r="AC36" s="9" t="str">
        <f t="shared" si="29"/>
        <v>1</v>
      </c>
      <c r="AD36" s="9" t="str">
        <f t="shared" si="29"/>
        <v>0</v>
      </c>
      <c r="AE36" s="9" t="str">
        <f t="shared" si="29"/>
        <v>0</v>
      </c>
      <c r="AF36" s="9" t="str">
        <f t="shared" si="29"/>
        <v>0</v>
      </c>
      <c r="AG36" s="9" t="str">
        <f t="shared" si="29"/>
        <v>1</v>
      </c>
      <c r="AH36" s="9" t="str">
        <f t="shared" si="44"/>
        <v>1</v>
      </c>
      <c r="AI36" s="9" t="str">
        <f t="shared" si="30"/>
        <v>1</v>
      </c>
      <c r="AJ36" s="9" t="str">
        <f t="shared" si="30"/>
        <v>0</v>
      </c>
      <c r="AK36" s="9" t="str">
        <f t="shared" si="30"/>
        <v>0</v>
      </c>
      <c r="AL36" s="9" t="str">
        <f t="shared" si="30"/>
        <v>1</v>
      </c>
      <c r="AM36" s="9" t="str">
        <f t="shared" si="30"/>
        <v>1</v>
      </c>
      <c r="AN36" s="9" t="str">
        <f t="shared" si="30"/>
        <v>0</v>
      </c>
      <c r="AO36" s="9" t="str">
        <f t="shared" si="30"/>
        <v>0</v>
      </c>
      <c r="AP36" s="9" t="str">
        <f t="shared" si="45"/>
        <v>0</v>
      </c>
      <c r="AQ36" s="9" t="str">
        <f t="shared" si="31"/>
        <v>1</v>
      </c>
      <c r="AR36" s="9" t="str">
        <f t="shared" si="31"/>
        <v>0</v>
      </c>
      <c r="AS36" s="9" t="str">
        <f t="shared" si="31"/>
        <v>0</v>
      </c>
      <c r="AT36" s="9" t="str">
        <f t="shared" si="31"/>
        <v>1</v>
      </c>
      <c r="AU36" s="9" t="str">
        <f t="shared" si="31"/>
        <v>1</v>
      </c>
      <c r="AV36" s="9" t="str">
        <f t="shared" si="31"/>
        <v>0</v>
      </c>
      <c r="AW36" s="9" t="str">
        <f t="shared" si="31"/>
        <v>1</v>
      </c>
      <c r="AX36" s="9"/>
      <c r="AY36" s="9">
        <f t="shared" si="46"/>
        <v>1</v>
      </c>
      <c r="AZ36" s="9">
        <f t="shared" si="47"/>
        <v>5</v>
      </c>
      <c r="BA36" s="9">
        <f t="shared" si="32"/>
        <v>1.4495124816894531</v>
      </c>
      <c r="BB36" s="9"/>
      <c r="BC36" s="4">
        <f t="shared" si="33"/>
        <v>46.3843994140625</v>
      </c>
      <c r="BI36" s="27" t="s">
        <v>323</v>
      </c>
      <c r="BJ36" s="28"/>
      <c r="BK36" s="29"/>
    </row>
    <row r="37" spans="1:78" x14ac:dyDescent="0.25">
      <c r="B37">
        <f t="shared" si="48"/>
        <v>5</v>
      </c>
      <c r="C37" s="1" t="s">
        <v>370</v>
      </c>
      <c r="D37" s="1"/>
      <c r="E37" s="1" t="s">
        <v>669</v>
      </c>
      <c r="F37" s="1"/>
      <c r="G37" s="1" t="s">
        <v>17</v>
      </c>
      <c r="M37" s="1" t="s">
        <v>669</v>
      </c>
      <c r="N37" s="3" t="str">
        <f t="shared" si="34"/>
        <v>06</v>
      </c>
      <c r="O37" s="3" t="str">
        <f t="shared" si="35"/>
        <v>11</v>
      </c>
      <c r="P37" s="3" t="str">
        <f t="shared" si="36"/>
        <v>db</v>
      </c>
      <c r="Q37" s="3" t="str">
        <f t="shared" si="37"/>
        <v>49</v>
      </c>
      <c r="R37" t="str">
        <f t="shared" si="38"/>
        <v>00000110</v>
      </c>
      <c r="S37" t="str">
        <f t="shared" si="39"/>
        <v>00010001</v>
      </c>
      <c r="T37" t="str">
        <f t="shared" si="40"/>
        <v>11011011</v>
      </c>
      <c r="U37" t="str">
        <f t="shared" si="41"/>
        <v>01001001</v>
      </c>
      <c r="W37" t="str">
        <f t="shared" si="49"/>
        <v>1</v>
      </c>
      <c r="X37" t="str">
        <f t="shared" si="28"/>
        <v>1</v>
      </c>
      <c r="Y37" t="str">
        <f t="shared" si="28"/>
        <v>0</v>
      </c>
      <c r="Z37" t="str">
        <f t="shared" si="43"/>
        <v>0</v>
      </c>
      <c r="AA37" t="str">
        <f t="shared" si="29"/>
        <v>0</v>
      </c>
      <c r="AB37" t="str">
        <f t="shared" si="29"/>
        <v>0</v>
      </c>
      <c r="AC37" t="str">
        <f t="shared" si="29"/>
        <v>1</v>
      </c>
      <c r="AD37" t="str">
        <f t="shared" si="29"/>
        <v>0</v>
      </c>
      <c r="AE37" t="str">
        <f t="shared" si="29"/>
        <v>0</v>
      </c>
      <c r="AF37" t="str">
        <f t="shared" si="29"/>
        <v>0</v>
      </c>
      <c r="AG37" t="str">
        <f t="shared" si="29"/>
        <v>1</v>
      </c>
      <c r="AH37" t="str">
        <f t="shared" si="44"/>
        <v>1</v>
      </c>
      <c r="AI37" t="str">
        <f t="shared" si="30"/>
        <v>1</v>
      </c>
      <c r="AJ37" t="str">
        <f t="shared" si="30"/>
        <v>0</v>
      </c>
      <c r="AK37" t="str">
        <f t="shared" si="30"/>
        <v>1</v>
      </c>
      <c r="AL37" t="str">
        <f t="shared" si="30"/>
        <v>1</v>
      </c>
      <c r="AM37" t="str">
        <f t="shared" si="30"/>
        <v>0</v>
      </c>
      <c r="AN37" t="str">
        <f t="shared" si="30"/>
        <v>1</v>
      </c>
      <c r="AO37" t="str">
        <f t="shared" si="30"/>
        <v>1</v>
      </c>
      <c r="AP37" t="str">
        <f t="shared" si="45"/>
        <v>0</v>
      </c>
      <c r="AQ37" t="str">
        <f t="shared" si="31"/>
        <v>1</v>
      </c>
      <c r="AR37" t="str">
        <f t="shared" si="31"/>
        <v>0</v>
      </c>
      <c r="AS37" t="str">
        <f t="shared" si="31"/>
        <v>0</v>
      </c>
      <c r="AT37" t="str">
        <f t="shared" si="31"/>
        <v>1</v>
      </c>
      <c r="AU37" t="str">
        <f t="shared" si="31"/>
        <v>0</v>
      </c>
      <c r="AV37" t="str">
        <f t="shared" si="31"/>
        <v>0</v>
      </c>
      <c r="AW37" t="str">
        <f t="shared" si="31"/>
        <v>1</v>
      </c>
      <c r="AY37">
        <f t="shared" si="46"/>
        <v>-1</v>
      </c>
      <c r="AZ37">
        <f t="shared" si="47"/>
        <v>5</v>
      </c>
      <c r="BA37">
        <f t="shared" si="32"/>
        <v>1.4641456604003906</v>
      </c>
      <c r="BC37" s="2">
        <f>AY37*BA37*2^AZ37</f>
        <v>-46.8526611328125</v>
      </c>
      <c r="BI37" s="16"/>
      <c r="BJ37" s="17"/>
      <c r="BK37" s="17">
        <f>BK25-SUMPRODUCT($BI21:$BI22,BK21:BK22)</f>
        <v>14.143711239099503</v>
      </c>
      <c r="BL37" s="17">
        <f t="shared" ref="BL37:BZ37" si="50">BL25-SUMPRODUCT($BI21:$BI22,BL21:BL22)</f>
        <v>-62.175383843481541</v>
      </c>
      <c r="BM37" s="17">
        <f t="shared" si="50"/>
        <v>-36.420076683163643</v>
      </c>
      <c r="BN37" s="17">
        <f t="shared" si="50"/>
        <v>139.8835254907608</v>
      </c>
      <c r="BO37" s="17">
        <f t="shared" si="50"/>
        <v>167.4429876729846</v>
      </c>
      <c r="BP37" s="17">
        <f t="shared" si="50"/>
        <v>183.51044677197933</v>
      </c>
      <c r="BQ37" s="17">
        <f t="shared" si="50"/>
        <v>21.881799697875977</v>
      </c>
      <c r="BR37" s="17">
        <f t="shared" si="50"/>
        <v>-188.61121562123299</v>
      </c>
      <c r="BS37" s="17">
        <f t="shared" si="50"/>
        <v>46.546047866344452</v>
      </c>
      <c r="BT37" s="17">
        <f t="shared" si="50"/>
        <v>10.573364243609831</v>
      </c>
      <c r="BU37" s="17">
        <f t="shared" si="50"/>
        <v>-50.285840209573507</v>
      </c>
      <c r="BV37" s="17">
        <f t="shared" si="50"/>
        <v>-28.764167933259159</v>
      </c>
      <c r="BW37" s="17">
        <f t="shared" si="50"/>
        <v>-32.880296558141708</v>
      </c>
      <c r="BX37" s="17">
        <f t="shared" si="50"/>
        <v>-0.30561892263358459</v>
      </c>
      <c r="BY37" s="17">
        <f t="shared" si="50"/>
        <v>2.3283040567766875</v>
      </c>
      <c r="BZ37" s="18">
        <f t="shared" si="50"/>
        <v>1.9824385231004271E-4</v>
      </c>
    </row>
    <row r="38" spans="1:78" x14ac:dyDescent="0.25">
      <c r="B38">
        <f t="shared" si="48"/>
        <v>6</v>
      </c>
      <c r="C38" s="1" t="s">
        <v>371</v>
      </c>
      <c r="D38" s="1"/>
      <c r="E38" s="1" t="s">
        <v>670</v>
      </c>
      <c r="F38" s="1"/>
      <c r="G38" s="1" t="s">
        <v>18</v>
      </c>
      <c r="M38" s="1" t="s">
        <v>670</v>
      </c>
      <c r="N38" s="3" t="str">
        <f t="shared" si="34"/>
        <v>05</v>
      </c>
      <c r="O38" s="3" t="str">
        <f t="shared" si="35"/>
        <v>e2</v>
      </c>
      <c r="P38" s="3" t="str">
        <f t="shared" si="36"/>
        <v>20</v>
      </c>
      <c r="Q38" s="3" t="str">
        <f t="shared" si="37"/>
        <v>f5</v>
      </c>
      <c r="R38" t="str">
        <f t="shared" si="38"/>
        <v>00000101</v>
      </c>
      <c r="S38" t="str">
        <f t="shared" si="39"/>
        <v>11100010</v>
      </c>
      <c r="T38" t="str">
        <f t="shared" si="40"/>
        <v>00100000</v>
      </c>
      <c r="U38" t="str">
        <f t="shared" si="41"/>
        <v>11110101</v>
      </c>
      <c r="W38" t="str">
        <f t="shared" si="49"/>
        <v>1</v>
      </c>
      <c r="X38" t="str">
        <f t="shared" si="28"/>
        <v>0</v>
      </c>
      <c r="Y38" t="str">
        <f t="shared" si="28"/>
        <v>1</v>
      </c>
      <c r="Z38" t="str">
        <f t="shared" si="43"/>
        <v>1</v>
      </c>
      <c r="AA38" t="str">
        <f t="shared" si="29"/>
        <v>1</v>
      </c>
      <c r="AB38" t="str">
        <f t="shared" si="29"/>
        <v>1</v>
      </c>
      <c r="AC38" t="str">
        <f t="shared" si="29"/>
        <v>0</v>
      </c>
      <c r="AD38" t="str">
        <f t="shared" si="29"/>
        <v>0</v>
      </c>
      <c r="AE38" t="str">
        <f t="shared" si="29"/>
        <v>0</v>
      </c>
      <c r="AF38" t="str">
        <f t="shared" si="29"/>
        <v>1</v>
      </c>
      <c r="AG38" t="str">
        <f t="shared" si="29"/>
        <v>0</v>
      </c>
      <c r="AH38" t="str">
        <f t="shared" si="44"/>
        <v>0</v>
      </c>
      <c r="AI38" t="str">
        <f t="shared" si="30"/>
        <v>0</v>
      </c>
      <c r="AJ38" t="str">
        <f t="shared" si="30"/>
        <v>1</v>
      </c>
      <c r="AK38" t="str">
        <f t="shared" si="30"/>
        <v>0</v>
      </c>
      <c r="AL38" t="str">
        <f t="shared" si="30"/>
        <v>0</v>
      </c>
      <c r="AM38" t="str">
        <f t="shared" si="30"/>
        <v>0</v>
      </c>
      <c r="AN38" t="str">
        <f t="shared" si="30"/>
        <v>0</v>
      </c>
      <c r="AO38" t="str">
        <f t="shared" si="30"/>
        <v>0</v>
      </c>
      <c r="AP38" t="str">
        <f t="shared" si="45"/>
        <v>1</v>
      </c>
      <c r="AQ38" t="str">
        <f t="shared" si="31"/>
        <v>1</v>
      </c>
      <c r="AR38" t="str">
        <f t="shared" si="31"/>
        <v>1</v>
      </c>
      <c r="AS38" t="str">
        <f t="shared" si="31"/>
        <v>1</v>
      </c>
      <c r="AT38" t="str">
        <f t="shared" si="31"/>
        <v>0</v>
      </c>
      <c r="AU38" t="str">
        <f t="shared" si="31"/>
        <v>1</v>
      </c>
      <c r="AV38" t="str">
        <f t="shared" si="31"/>
        <v>0</v>
      </c>
      <c r="AW38" t="str">
        <f t="shared" si="31"/>
        <v>1</v>
      </c>
      <c r="AY38">
        <f t="shared" ref="AY38:AY101" si="51">IF(W38="0",1,-1)</f>
        <v>-1</v>
      </c>
      <c r="AZ38">
        <f t="shared" ref="AZ38:AZ101" si="52">1*AE38+2*AD38+4*AC38+8*AB38+16*AA38+32*Z38+64*Y38+128*X38-127</f>
        <v>-7</v>
      </c>
      <c r="BA38">
        <f t="shared" si="32"/>
        <v>1.5321846008300781</v>
      </c>
      <c r="BC38" s="2">
        <f>AY38*BA38*2^AZ38</f>
        <v>-1.1970192193984985E-2</v>
      </c>
      <c r="BI38" s="19" t="s">
        <v>318</v>
      </c>
      <c r="BJ38" s="15">
        <f>-SUMPRODUCT(BK$37:BU$37,BK21:BU21)</f>
        <v>8.1195522631081687</v>
      </c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20"/>
    </row>
    <row r="39" spans="1:78" x14ac:dyDescent="0.25">
      <c r="B39">
        <f t="shared" si="48"/>
        <v>7</v>
      </c>
      <c r="C39" s="1" t="s">
        <v>372</v>
      </c>
      <c r="D39" s="1"/>
      <c r="E39" s="1" t="s">
        <v>671</v>
      </c>
      <c r="F39" s="1"/>
      <c r="G39" s="1" t="s">
        <v>19</v>
      </c>
      <c r="M39" s="1" t="s">
        <v>671</v>
      </c>
      <c r="N39" s="3" t="str">
        <f t="shared" si="34"/>
        <v>05</v>
      </c>
      <c r="O39" s="3" t="str">
        <f t="shared" si="35"/>
        <v>dc</v>
      </c>
      <c r="P39" s="3" t="str">
        <f t="shared" si="36"/>
        <v>c6</v>
      </c>
      <c r="Q39" s="3" t="str">
        <f t="shared" si="37"/>
        <v>1a</v>
      </c>
      <c r="R39" t="str">
        <f t="shared" si="38"/>
        <v>00000101</v>
      </c>
      <c r="S39" t="str">
        <f t="shared" si="39"/>
        <v>11011100</v>
      </c>
      <c r="T39" t="str">
        <f t="shared" si="40"/>
        <v>11000110</v>
      </c>
      <c r="U39" t="str">
        <f t="shared" si="41"/>
        <v>00011010</v>
      </c>
      <c r="W39" t="str">
        <f t="shared" si="49"/>
        <v>1</v>
      </c>
      <c r="X39" t="str">
        <f t="shared" si="28"/>
        <v>0</v>
      </c>
      <c r="Y39" t="str">
        <f t="shared" si="28"/>
        <v>1</v>
      </c>
      <c r="Z39" t="str">
        <f t="shared" si="43"/>
        <v>1</v>
      </c>
      <c r="AA39" t="str">
        <f t="shared" si="29"/>
        <v>1</v>
      </c>
      <c r="AB39" t="str">
        <f t="shared" si="29"/>
        <v>0</v>
      </c>
      <c r="AC39" t="str">
        <f t="shared" si="29"/>
        <v>1</v>
      </c>
      <c r="AD39" t="str">
        <f t="shared" si="29"/>
        <v>1</v>
      </c>
      <c r="AE39" t="str">
        <f t="shared" si="29"/>
        <v>1</v>
      </c>
      <c r="AF39" t="str">
        <f t="shared" si="29"/>
        <v>0</v>
      </c>
      <c r="AG39" t="str">
        <f t="shared" si="29"/>
        <v>0</v>
      </c>
      <c r="AH39" t="str">
        <f t="shared" si="44"/>
        <v>1</v>
      </c>
      <c r="AI39" t="str">
        <f t="shared" si="30"/>
        <v>1</v>
      </c>
      <c r="AJ39" t="str">
        <f t="shared" si="30"/>
        <v>0</v>
      </c>
      <c r="AK39" t="str">
        <f t="shared" si="30"/>
        <v>0</v>
      </c>
      <c r="AL39" t="str">
        <f t="shared" si="30"/>
        <v>0</v>
      </c>
      <c r="AM39" t="str">
        <f t="shared" si="30"/>
        <v>1</v>
      </c>
      <c r="AN39" t="str">
        <f t="shared" si="30"/>
        <v>1</v>
      </c>
      <c r="AO39" t="str">
        <f t="shared" si="30"/>
        <v>0</v>
      </c>
      <c r="AP39" t="str">
        <f t="shared" si="45"/>
        <v>0</v>
      </c>
      <c r="AQ39" t="str">
        <f t="shared" si="31"/>
        <v>0</v>
      </c>
      <c r="AR39" t="str">
        <f t="shared" si="31"/>
        <v>0</v>
      </c>
      <c r="AS39" t="str">
        <f t="shared" si="31"/>
        <v>1</v>
      </c>
      <c r="AT39" t="str">
        <f t="shared" si="31"/>
        <v>1</v>
      </c>
      <c r="AU39" t="str">
        <f t="shared" si="31"/>
        <v>0</v>
      </c>
      <c r="AV39" t="str">
        <f t="shared" si="31"/>
        <v>1</v>
      </c>
      <c r="AW39" t="str">
        <f t="shared" si="31"/>
        <v>0</v>
      </c>
      <c r="AY39">
        <f t="shared" si="51"/>
        <v>-1</v>
      </c>
      <c r="AZ39">
        <f t="shared" si="52"/>
        <v>-8</v>
      </c>
      <c r="BA39">
        <f t="shared" ref="BA39:BA102" si="53">1+AF39/2^AF$30+AG39/2^AG$30+AH39/2^AH$30+AI39/2^AI$30+AJ39/2^AJ$30+AK39/2^AK$30+AL39/2^AL$30+AM39/2^AM$30+AN39/2^AN$30+AO39/2^AO$30+AP39/2^AP$30+AQ39/2^AQ$30+AR39/2^AR$30+AS39/2^AS$30+AT39/2^AT$30+AU39/2^AU$30+AV39/2^AV$30+AW39/2^AW$30</f>
        <v>1.1934585571289062</v>
      </c>
      <c r="BC39" s="2">
        <f t="shared" ref="BC39:BC102" si="54">AY39*BA39*2^AZ39</f>
        <v>-4.66194748878479E-3</v>
      </c>
      <c r="BI39" s="19" t="s">
        <v>317</v>
      </c>
      <c r="BJ39" s="15">
        <f>-SUMPRODUCT(BK$37:BU$37,BK22:BU22)</f>
        <v>46.050780987995395</v>
      </c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20"/>
    </row>
    <row r="40" spans="1:78" x14ac:dyDescent="0.25">
      <c r="B40">
        <f t="shared" si="48"/>
        <v>8</v>
      </c>
      <c r="C40" s="1" t="s">
        <v>373</v>
      </c>
      <c r="D40" s="1"/>
      <c r="E40" s="1" t="s">
        <v>672</v>
      </c>
      <c r="F40" s="1"/>
      <c r="G40" s="1" t="s">
        <v>20</v>
      </c>
      <c r="M40" s="1" t="s">
        <v>672</v>
      </c>
      <c r="N40" s="3" t="str">
        <f t="shared" si="34"/>
        <v>05</v>
      </c>
      <c r="O40" s="3" t="str">
        <f t="shared" si="35"/>
        <v>f1</v>
      </c>
      <c r="P40" s="3" t="str">
        <f t="shared" si="36"/>
        <v>28</v>
      </c>
      <c r="Q40" s="3" t="str">
        <f t="shared" si="37"/>
        <v>6f</v>
      </c>
      <c r="R40" t="str">
        <f t="shared" si="38"/>
        <v>00000101</v>
      </c>
      <c r="S40" t="str">
        <f t="shared" si="39"/>
        <v>11110001</v>
      </c>
      <c r="T40" t="str">
        <f t="shared" si="40"/>
        <v>00101000</v>
      </c>
      <c r="U40" t="str">
        <f t="shared" si="41"/>
        <v>01101111</v>
      </c>
      <c r="W40" t="str">
        <f t="shared" si="49"/>
        <v>1</v>
      </c>
      <c r="X40" t="str">
        <f t="shared" si="28"/>
        <v>0</v>
      </c>
      <c r="Y40" t="str">
        <f t="shared" si="28"/>
        <v>1</v>
      </c>
      <c r="Z40" t="str">
        <f t="shared" si="43"/>
        <v>1</v>
      </c>
      <c r="AA40" t="str">
        <f t="shared" si="29"/>
        <v>1</v>
      </c>
      <c r="AB40" t="str">
        <f t="shared" si="29"/>
        <v>1</v>
      </c>
      <c r="AC40" t="str">
        <f t="shared" si="29"/>
        <v>1</v>
      </c>
      <c r="AD40" t="str">
        <f t="shared" si="29"/>
        <v>0</v>
      </c>
      <c r="AE40" t="str">
        <f t="shared" si="29"/>
        <v>0</v>
      </c>
      <c r="AF40" t="str">
        <f t="shared" si="29"/>
        <v>0</v>
      </c>
      <c r="AG40" t="str">
        <f t="shared" si="29"/>
        <v>1</v>
      </c>
      <c r="AH40" t="str">
        <f t="shared" si="44"/>
        <v>0</v>
      </c>
      <c r="AI40" t="str">
        <f t="shared" si="30"/>
        <v>0</v>
      </c>
      <c r="AJ40" t="str">
        <f t="shared" si="30"/>
        <v>1</v>
      </c>
      <c r="AK40" t="str">
        <f t="shared" si="30"/>
        <v>0</v>
      </c>
      <c r="AL40" t="str">
        <f t="shared" si="30"/>
        <v>1</v>
      </c>
      <c r="AM40" t="str">
        <f t="shared" si="30"/>
        <v>0</v>
      </c>
      <c r="AN40" t="str">
        <f t="shared" si="30"/>
        <v>0</v>
      </c>
      <c r="AO40" t="str">
        <f t="shared" si="30"/>
        <v>0</v>
      </c>
      <c r="AP40" t="str">
        <f t="shared" si="45"/>
        <v>0</v>
      </c>
      <c r="AQ40" t="str">
        <f t="shared" si="31"/>
        <v>1</v>
      </c>
      <c r="AR40" t="str">
        <f t="shared" si="31"/>
        <v>1</v>
      </c>
      <c r="AS40" t="str">
        <f t="shared" si="31"/>
        <v>0</v>
      </c>
      <c r="AT40" t="str">
        <f t="shared" si="31"/>
        <v>1</v>
      </c>
      <c r="AU40" t="str">
        <f t="shared" si="31"/>
        <v>1</v>
      </c>
      <c r="AV40" t="str">
        <f t="shared" si="31"/>
        <v>1</v>
      </c>
      <c r="AW40" t="str">
        <f t="shared" si="31"/>
        <v>1</v>
      </c>
      <c r="AY40">
        <f t="shared" si="51"/>
        <v>-1</v>
      </c>
      <c r="AZ40">
        <f t="shared" si="52"/>
        <v>-3</v>
      </c>
      <c r="BA40">
        <f t="shared" si="53"/>
        <v>1.2894859313964844</v>
      </c>
      <c r="BC40" s="2">
        <f t="shared" si="54"/>
        <v>-0.16118574142456055</v>
      </c>
      <c r="BI40" s="19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20"/>
    </row>
    <row r="41" spans="1:78" x14ac:dyDescent="0.25">
      <c r="B41">
        <f t="shared" si="48"/>
        <v>9</v>
      </c>
      <c r="C41" s="1" t="s">
        <v>374</v>
      </c>
      <c r="D41" s="1"/>
      <c r="E41" s="1" t="s">
        <v>673</v>
      </c>
      <c r="F41" s="1"/>
      <c r="G41" s="1" t="s">
        <v>21</v>
      </c>
      <c r="M41" s="1" t="s">
        <v>673</v>
      </c>
      <c r="N41" s="3" t="str">
        <f t="shared" si="34"/>
        <v>01</v>
      </c>
      <c r="O41" s="3" t="str">
        <f t="shared" si="35"/>
        <v>f2</v>
      </c>
      <c r="P41" s="3" t="str">
        <f t="shared" si="36"/>
        <v>ab</v>
      </c>
      <c r="Q41" s="3" t="str">
        <f t="shared" si="37"/>
        <v>46</v>
      </c>
      <c r="R41" t="str">
        <f t="shared" si="38"/>
        <v>00000001</v>
      </c>
      <c r="S41" t="str">
        <f t="shared" si="39"/>
        <v>11110010</v>
      </c>
      <c r="T41" t="str">
        <f t="shared" si="40"/>
        <v>10101011</v>
      </c>
      <c r="U41" t="str">
        <f t="shared" si="41"/>
        <v>01000110</v>
      </c>
      <c r="W41" t="str">
        <f t="shared" si="49"/>
        <v>0</v>
      </c>
      <c r="X41" t="str">
        <f t="shared" si="28"/>
        <v>0</v>
      </c>
      <c r="Y41" t="str">
        <f t="shared" si="28"/>
        <v>1</v>
      </c>
      <c r="Z41" t="str">
        <f t="shared" si="43"/>
        <v>1</v>
      </c>
      <c r="AA41" t="str">
        <f t="shared" si="29"/>
        <v>1</v>
      </c>
      <c r="AB41" t="str">
        <f t="shared" si="29"/>
        <v>1</v>
      </c>
      <c r="AC41" t="str">
        <f t="shared" si="29"/>
        <v>1</v>
      </c>
      <c r="AD41" t="str">
        <f t="shared" si="29"/>
        <v>0</v>
      </c>
      <c r="AE41" t="str">
        <f t="shared" si="29"/>
        <v>0</v>
      </c>
      <c r="AF41" t="str">
        <f t="shared" si="29"/>
        <v>1</v>
      </c>
      <c r="AG41" t="str">
        <f t="shared" si="29"/>
        <v>0</v>
      </c>
      <c r="AH41" t="str">
        <f t="shared" si="44"/>
        <v>1</v>
      </c>
      <c r="AI41" t="str">
        <f t="shared" si="30"/>
        <v>0</v>
      </c>
      <c r="AJ41" t="str">
        <f t="shared" si="30"/>
        <v>1</v>
      </c>
      <c r="AK41" t="str">
        <f t="shared" si="30"/>
        <v>0</v>
      </c>
      <c r="AL41" t="str">
        <f t="shared" si="30"/>
        <v>1</v>
      </c>
      <c r="AM41" t="str">
        <f t="shared" si="30"/>
        <v>0</v>
      </c>
      <c r="AN41" t="str">
        <f t="shared" si="30"/>
        <v>1</v>
      </c>
      <c r="AO41" t="str">
        <f t="shared" si="30"/>
        <v>1</v>
      </c>
      <c r="AP41" t="str">
        <f t="shared" si="45"/>
        <v>0</v>
      </c>
      <c r="AQ41" t="str">
        <f t="shared" si="31"/>
        <v>1</v>
      </c>
      <c r="AR41" t="str">
        <f t="shared" si="31"/>
        <v>0</v>
      </c>
      <c r="AS41" t="str">
        <f t="shared" si="31"/>
        <v>0</v>
      </c>
      <c r="AT41" t="str">
        <f t="shared" si="31"/>
        <v>0</v>
      </c>
      <c r="AU41" t="str">
        <f t="shared" si="31"/>
        <v>1</v>
      </c>
      <c r="AV41" t="str">
        <f t="shared" si="31"/>
        <v>1</v>
      </c>
      <c r="AW41" t="str">
        <f t="shared" si="31"/>
        <v>0</v>
      </c>
      <c r="AY41">
        <f t="shared" si="51"/>
        <v>1</v>
      </c>
      <c r="AZ41">
        <f t="shared" si="52"/>
        <v>-3</v>
      </c>
      <c r="BA41">
        <f t="shared" si="53"/>
        <v>1.6672592163085937</v>
      </c>
      <c r="BC41" s="2">
        <f t="shared" si="54"/>
        <v>0.20840740203857422</v>
      </c>
      <c r="BI41" s="19" t="s">
        <v>319</v>
      </c>
      <c r="BJ41" s="15">
        <f>BC35*BJ38+BC36*BJ39</f>
        <v>2059.6746784990773</v>
      </c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20"/>
    </row>
    <row r="42" spans="1:78" x14ac:dyDescent="0.25">
      <c r="B42">
        <f t="shared" si="48"/>
        <v>10</v>
      </c>
      <c r="C42" s="1" t="s">
        <v>375</v>
      </c>
      <c r="D42" s="1"/>
      <c r="E42" s="1" t="s">
        <v>674</v>
      </c>
      <c r="F42" s="1"/>
      <c r="G42" s="1" t="s">
        <v>22</v>
      </c>
      <c r="M42" s="1" t="s">
        <v>674</v>
      </c>
      <c r="N42" s="3" t="str">
        <f t="shared" si="34"/>
        <v>05</v>
      </c>
      <c r="O42" s="3" t="str">
        <f t="shared" si="35"/>
        <v>f3</v>
      </c>
      <c r="P42" s="3" t="str">
        <f t="shared" si="36"/>
        <v>75</v>
      </c>
      <c r="Q42" s="3" t="str">
        <f t="shared" si="37"/>
        <v>46</v>
      </c>
      <c r="R42" t="str">
        <f t="shared" si="38"/>
        <v>00000101</v>
      </c>
      <c r="S42" t="str">
        <f t="shared" si="39"/>
        <v>11110011</v>
      </c>
      <c r="T42" t="str">
        <f t="shared" si="40"/>
        <v>01110101</v>
      </c>
      <c r="U42" t="str">
        <f t="shared" si="41"/>
        <v>01000110</v>
      </c>
      <c r="W42" t="str">
        <f t="shared" si="49"/>
        <v>1</v>
      </c>
      <c r="X42" t="str">
        <f t="shared" si="28"/>
        <v>0</v>
      </c>
      <c r="Y42" t="str">
        <f t="shared" si="28"/>
        <v>1</v>
      </c>
      <c r="Z42" t="str">
        <f t="shared" si="43"/>
        <v>1</v>
      </c>
      <c r="AA42" t="str">
        <f t="shared" si="29"/>
        <v>1</v>
      </c>
      <c r="AB42" t="str">
        <f t="shared" si="29"/>
        <v>1</v>
      </c>
      <c r="AC42" t="str">
        <f t="shared" si="29"/>
        <v>1</v>
      </c>
      <c r="AD42" t="str">
        <f t="shared" si="29"/>
        <v>0</v>
      </c>
      <c r="AE42" t="str">
        <f t="shared" si="29"/>
        <v>0</v>
      </c>
      <c r="AF42" t="str">
        <f t="shared" si="29"/>
        <v>1</v>
      </c>
      <c r="AG42" t="str">
        <f t="shared" si="29"/>
        <v>1</v>
      </c>
      <c r="AH42" t="str">
        <f t="shared" si="44"/>
        <v>0</v>
      </c>
      <c r="AI42" t="str">
        <f t="shared" si="30"/>
        <v>1</v>
      </c>
      <c r="AJ42" t="str">
        <f t="shared" si="30"/>
        <v>1</v>
      </c>
      <c r="AK42" t="str">
        <f t="shared" si="30"/>
        <v>1</v>
      </c>
      <c r="AL42" t="str">
        <f t="shared" si="30"/>
        <v>0</v>
      </c>
      <c r="AM42" t="str">
        <f t="shared" si="30"/>
        <v>1</v>
      </c>
      <c r="AN42" t="str">
        <f t="shared" si="30"/>
        <v>0</v>
      </c>
      <c r="AO42" t="str">
        <f t="shared" si="30"/>
        <v>1</v>
      </c>
      <c r="AP42" t="str">
        <f t="shared" si="45"/>
        <v>0</v>
      </c>
      <c r="AQ42" t="str">
        <f t="shared" si="31"/>
        <v>1</v>
      </c>
      <c r="AR42" t="str">
        <f t="shared" si="31"/>
        <v>0</v>
      </c>
      <c r="AS42" t="str">
        <f t="shared" si="31"/>
        <v>0</v>
      </c>
      <c r="AT42" t="str">
        <f t="shared" si="31"/>
        <v>0</v>
      </c>
      <c r="AU42" t="str">
        <f t="shared" si="31"/>
        <v>1</v>
      </c>
      <c r="AV42" t="str">
        <f t="shared" si="31"/>
        <v>1</v>
      </c>
      <c r="AW42" t="str">
        <f t="shared" si="31"/>
        <v>0</v>
      </c>
      <c r="AY42">
        <f t="shared" si="51"/>
        <v>-1</v>
      </c>
      <c r="AZ42">
        <f t="shared" si="52"/>
        <v>-3</v>
      </c>
      <c r="BA42">
        <f t="shared" si="53"/>
        <v>1.8645248413085937</v>
      </c>
      <c r="BC42" s="2">
        <f t="shared" si="54"/>
        <v>-0.23306560516357422</v>
      </c>
      <c r="BI42" s="19" t="s">
        <v>320</v>
      </c>
      <c r="BJ42" s="15">
        <f>BJ38*BC55+BJ39*BC56</f>
        <v>217.22487688708804</v>
      </c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20"/>
    </row>
    <row r="43" spans="1:78" x14ac:dyDescent="0.25">
      <c r="B43">
        <f t="shared" si="48"/>
        <v>11</v>
      </c>
      <c r="C43" s="1" t="s">
        <v>376</v>
      </c>
      <c r="D43" s="1"/>
      <c r="E43" s="1" t="s">
        <v>675</v>
      </c>
      <c r="F43" s="1"/>
      <c r="G43" s="1" t="s">
        <v>23</v>
      </c>
      <c r="M43" s="1" t="s">
        <v>675</v>
      </c>
      <c r="N43" s="3" t="str">
        <f t="shared" si="34"/>
        <v>01</v>
      </c>
      <c r="O43" s="3" t="str">
        <f t="shared" si="35"/>
        <v>f2</v>
      </c>
      <c r="P43" s="3" t="str">
        <f t="shared" si="36"/>
        <v>5d</v>
      </c>
      <c r="Q43" s="3" t="str">
        <f t="shared" si="37"/>
        <v>bc</v>
      </c>
      <c r="R43" t="str">
        <f t="shared" si="38"/>
        <v>00000001</v>
      </c>
      <c r="S43" t="str">
        <f t="shared" si="39"/>
        <v>11110010</v>
      </c>
      <c r="T43" t="str">
        <f t="shared" si="40"/>
        <v>01011101</v>
      </c>
      <c r="U43" t="str">
        <f t="shared" si="41"/>
        <v>10111100</v>
      </c>
      <c r="W43" t="str">
        <f t="shared" si="49"/>
        <v>0</v>
      </c>
      <c r="X43" t="str">
        <f t="shared" si="28"/>
        <v>0</v>
      </c>
      <c r="Y43" t="str">
        <f t="shared" si="28"/>
        <v>1</v>
      </c>
      <c r="Z43" t="str">
        <f t="shared" si="43"/>
        <v>1</v>
      </c>
      <c r="AA43" t="str">
        <f t="shared" si="29"/>
        <v>1</v>
      </c>
      <c r="AB43" t="str">
        <f t="shared" si="29"/>
        <v>1</v>
      </c>
      <c r="AC43" t="str">
        <f t="shared" si="29"/>
        <v>1</v>
      </c>
      <c r="AD43" t="str">
        <f t="shared" si="29"/>
        <v>0</v>
      </c>
      <c r="AE43" t="str">
        <f t="shared" si="29"/>
        <v>0</v>
      </c>
      <c r="AF43" t="str">
        <f t="shared" si="29"/>
        <v>1</v>
      </c>
      <c r="AG43" t="str">
        <f t="shared" si="29"/>
        <v>0</v>
      </c>
      <c r="AH43" t="str">
        <f t="shared" si="44"/>
        <v>0</v>
      </c>
      <c r="AI43" t="str">
        <f t="shared" si="30"/>
        <v>1</v>
      </c>
      <c r="AJ43" t="str">
        <f t="shared" si="30"/>
        <v>0</v>
      </c>
      <c r="AK43" t="str">
        <f t="shared" si="30"/>
        <v>1</v>
      </c>
      <c r="AL43" t="str">
        <f t="shared" si="30"/>
        <v>1</v>
      </c>
      <c r="AM43" t="str">
        <f t="shared" si="30"/>
        <v>1</v>
      </c>
      <c r="AN43" t="str">
        <f t="shared" si="30"/>
        <v>0</v>
      </c>
      <c r="AO43" t="str">
        <f t="shared" si="30"/>
        <v>1</v>
      </c>
      <c r="AP43" t="str">
        <f t="shared" si="45"/>
        <v>1</v>
      </c>
      <c r="AQ43" t="str">
        <f t="shared" si="31"/>
        <v>0</v>
      </c>
      <c r="AR43" t="str">
        <f t="shared" si="31"/>
        <v>1</v>
      </c>
      <c r="AS43" t="str">
        <f t="shared" si="31"/>
        <v>1</v>
      </c>
      <c r="AT43" t="str">
        <f t="shared" si="31"/>
        <v>1</v>
      </c>
      <c r="AU43" t="str">
        <f t="shared" si="31"/>
        <v>1</v>
      </c>
      <c r="AV43" t="str">
        <f t="shared" si="31"/>
        <v>0</v>
      </c>
      <c r="AW43" t="str">
        <f t="shared" si="31"/>
        <v>0</v>
      </c>
      <c r="AY43">
        <f t="shared" si="51"/>
        <v>1</v>
      </c>
      <c r="AZ43">
        <f t="shared" si="52"/>
        <v>-3</v>
      </c>
      <c r="BA43">
        <f t="shared" si="53"/>
        <v>1.5915374755859375</v>
      </c>
      <c r="BC43" s="2">
        <f t="shared" si="54"/>
        <v>0.19894218444824219</v>
      </c>
      <c r="BI43" s="19" t="s">
        <v>328</v>
      </c>
      <c r="BJ43" s="15"/>
      <c r="BK43" s="15">
        <f>BK37+$BJ41*BK22+$BJ42*BK21</f>
        <v>1.4372454179026741</v>
      </c>
      <c r="BL43" s="15">
        <f t="shared" ref="BL43:BZ43" si="55">BL37+$BJ41*BL22+$BJ42*BL21</f>
        <v>-14.940278098246146</v>
      </c>
      <c r="BM43" s="15">
        <f t="shared" si="55"/>
        <v>-4.4870370226833236</v>
      </c>
      <c r="BN43" s="15">
        <f t="shared" si="55"/>
        <v>120.3312726569101</v>
      </c>
      <c r="BO43" s="15">
        <f t="shared" si="55"/>
        <v>100.9117960400602</v>
      </c>
      <c r="BP43" s="15">
        <f t="shared" si="55"/>
        <v>-28.564615836194246</v>
      </c>
      <c r="BQ43" s="15">
        <f t="shared" si="55"/>
        <v>69.134422011606858</v>
      </c>
      <c r="BR43" s="15">
        <f t="shared" si="55"/>
        <v>-1.6077330104360295</v>
      </c>
      <c r="BS43" s="15">
        <f t="shared" si="55"/>
        <v>-12.158383849622398</v>
      </c>
      <c r="BT43" s="15">
        <f t="shared" si="55"/>
        <v>-15.598107463616964</v>
      </c>
      <c r="BU43" s="15">
        <f t="shared" si="55"/>
        <v>-4.6577968528068201</v>
      </c>
      <c r="BV43" s="25">
        <f t="shared" si="55"/>
        <v>1.4041109912001137</v>
      </c>
      <c r="BW43" s="25">
        <f t="shared" si="55"/>
        <v>-27.307506194311358</v>
      </c>
      <c r="BX43" s="25">
        <f t="shared" si="55"/>
        <v>-0.35277713931005183</v>
      </c>
      <c r="BY43" s="25">
        <f t="shared" si="55"/>
        <v>1.7708730528655083</v>
      </c>
      <c r="BZ43" s="26">
        <f t="shared" si="55"/>
        <v>-2.2021748759696038E-4</v>
      </c>
    </row>
    <row r="44" spans="1:78" ht="15.75" thickBot="1" x14ac:dyDescent="0.3">
      <c r="B44">
        <f t="shared" si="48"/>
        <v>12</v>
      </c>
      <c r="C44" s="1" t="s">
        <v>377</v>
      </c>
      <c r="D44" s="1"/>
      <c r="E44" s="1" t="s">
        <v>676</v>
      </c>
      <c r="F44" s="1"/>
      <c r="G44" s="1" t="s">
        <v>24</v>
      </c>
      <c r="M44" s="1" t="s">
        <v>676</v>
      </c>
      <c r="N44" s="3" t="str">
        <f t="shared" si="34"/>
        <v>01</v>
      </c>
      <c r="O44" s="3" t="str">
        <f t="shared" si="35"/>
        <v>f1</v>
      </c>
      <c r="P44" s="3" t="str">
        <f t="shared" si="36"/>
        <v>de</v>
      </c>
      <c r="Q44" s="3" t="str">
        <f t="shared" si="37"/>
        <v>56</v>
      </c>
      <c r="R44" t="str">
        <f t="shared" si="38"/>
        <v>00000001</v>
      </c>
      <c r="S44" t="str">
        <f t="shared" si="39"/>
        <v>11110001</v>
      </c>
      <c r="T44" t="str">
        <f t="shared" si="40"/>
        <v>11011110</v>
      </c>
      <c r="U44" t="str">
        <f t="shared" si="41"/>
        <v>01010110</v>
      </c>
      <c r="W44" t="str">
        <f t="shared" si="49"/>
        <v>0</v>
      </c>
      <c r="X44" t="str">
        <f t="shared" si="28"/>
        <v>0</v>
      </c>
      <c r="Y44" t="str">
        <f t="shared" si="28"/>
        <v>1</v>
      </c>
      <c r="Z44" t="str">
        <f t="shared" si="43"/>
        <v>1</v>
      </c>
      <c r="AA44" t="str">
        <f t="shared" si="29"/>
        <v>1</v>
      </c>
      <c r="AB44" t="str">
        <f t="shared" si="29"/>
        <v>1</v>
      </c>
      <c r="AC44" t="str">
        <f t="shared" si="29"/>
        <v>1</v>
      </c>
      <c r="AD44" t="str">
        <f t="shared" si="29"/>
        <v>0</v>
      </c>
      <c r="AE44" t="str">
        <f t="shared" si="29"/>
        <v>0</v>
      </c>
      <c r="AF44" t="str">
        <f t="shared" si="29"/>
        <v>0</v>
      </c>
      <c r="AG44" t="str">
        <f t="shared" si="29"/>
        <v>1</v>
      </c>
      <c r="AH44" t="str">
        <f t="shared" si="44"/>
        <v>1</v>
      </c>
      <c r="AI44" t="str">
        <f t="shared" si="30"/>
        <v>1</v>
      </c>
      <c r="AJ44" t="str">
        <f t="shared" si="30"/>
        <v>0</v>
      </c>
      <c r="AK44" t="str">
        <f t="shared" si="30"/>
        <v>1</v>
      </c>
      <c r="AL44" t="str">
        <f t="shared" si="30"/>
        <v>1</v>
      </c>
      <c r="AM44" t="str">
        <f t="shared" si="30"/>
        <v>1</v>
      </c>
      <c r="AN44" t="str">
        <f t="shared" si="30"/>
        <v>1</v>
      </c>
      <c r="AO44" t="str">
        <f t="shared" si="30"/>
        <v>0</v>
      </c>
      <c r="AP44" t="str">
        <f t="shared" si="45"/>
        <v>0</v>
      </c>
      <c r="AQ44" t="str">
        <f t="shared" si="31"/>
        <v>1</v>
      </c>
      <c r="AR44" t="str">
        <f t="shared" si="31"/>
        <v>0</v>
      </c>
      <c r="AS44" t="str">
        <f t="shared" si="31"/>
        <v>1</v>
      </c>
      <c r="AT44" t="str">
        <f t="shared" si="31"/>
        <v>0</v>
      </c>
      <c r="AU44" t="str">
        <f t="shared" si="31"/>
        <v>1</v>
      </c>
      <c r="AV44" t="str">
        <f t="shared" si="31"/>
        <v>1</v>
      </c>
      <c r="AW44" t="str">
        <f t="shared" si="31"/>
        <v>0</v>
      </c>
      <c r="AY44">
        <f t="shared" si="51"/>
        <v>1</v>
      </c>
      <c r="AZ44">
        <f t="shared" si="52"/>
        <v>-3</v>
      </c>
      <c r="BA44">
        <f t="shared" si="53"/>
        <v>1.4671249389648437</v>
      </c>
      <c r="BC44" s="2">
        <f t="shared" si="54"/>
        <v>0.18339061737060547</v>
      </c>
      <c r="BI44" s="21" t="s">
        <v>327</v>
      </c>
      <c r="BJ44" s="24">
        <f>SUMSQ(BK43:BU43)</f>
        <v>30919.129560533969</v>
      </c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3"/>
    </row>
    <row r="45" spans="1:78" ht="15.75" thickBot="1" x14ac:dyDescent="0.3">
      <c r="B45">
        <f t="shared" si="48"/>
        <v>13</v>
      </c>
      <c r="C45" s="1" t="s">
        <v>378</v>
      </c>
      <c r="D45" s="1"/>
      <c r="E45" s="1" t="s">
        <v>677</v>
      </c>
      <c r="F45" s="1"/>
      <c r="G45" s="1" t="s">
        <v>25</v>
      </c>
      <c r="M45" s="1" t="s">
        <v>677</v>
      </c>
      <c r="N45" s="3" t="str">
        <f t="shared" si="34"/>
        <v>05</v>
      </c>
      <c r="O45" s="3" t="str">
        <f t="shared" si="35"/>
        <v>f2</v>
      </c>
      <c r="P45" s="3" t="str">
        <f t="shared" si="36"/>
        <v>0a</v>
      </c>
      <c r="Q45" s="3" t="str">
        <f t="shared" si="37"/>
        <v>18</v>
      </c>
      <c r="R45" t="str">
        <f t="shared" si="38"/>
        <v>00000101</v>
      </c>
      <c r="S45" t="str">
        <f t="shared" si="39"/>
        <v>11110010</v>
      </c>
      <c r="T45" t="str">
        <f t="shared" si="40"/>
        <v>00001010</v>
      </c>
      <c r="U45" t="str">
        <f t="shared" si="41"/>
        <v>00011000</v>
      </c>
      <c r="W45" t="str">
        <f t="shared" si="49"/>
        <v>1</v>
      </c>
      <c r="X45" t="str">
        <f t="shared" si="28"/>
        <v>0</v>
      </c>
      <c r="Y45" t="str">
        <f t="shared" si="28"/>
        <v>1</v>
      </c>
      <c r="Z45" t="str">
        <f t="shared" si="43"/>
        <v>1</v>
      </c>
      <c r="AA45" t="str">
        <f t="shared" si="29"/>
        <v>1</v>
      </c>
      <c r="AB45" t="str">
        <f t="shared" si="29"/>
        <v>1</v>
      </c>
      <c r="AC45" t="str">
        <f t="shared" si="29"/>
        <v>1</v>
      </c>
      <c r="AD45" t="str">
        <f t="shared" si="29"/>
        <v>0</v>
      </c>
      <c r="AE45" t="str">
        <f t="shared" si="29"/>
        <v>0</v>
      </c>
      <c r="AF45" t="str">
        <f t="shared" si="29"/>
        <v>1</v>
      </c>
      <c r="AG45" t="str">
        <f t="shared" si="29"/>
        <v>0</v>
      </c>
      <c r="AH45" t="str">
        <f t="shared" si="44"/>
        <v>0</v>
      </c>
      <c r="AI45" t="str">
        <f t="shared" si="30"/>
        <v>0</v>
      </c>
      <c r="AJ45" t="str">
        <f t="shared" si="30"/>
        <v>0</v>
      </c>
      <c r="AK45" t="str">
        <f t="shared" si="30"/>
        <v>0</v>
      </c>
      <c r="AL45" t="str">
        <f t="shared" si="30"/>
        <v>1</v>
      </c>
      <c r="AM45" t="str">
        <f t="shared" si="30"/>
        <v>0</v>
      </c>
      <c r="AN45" t="str">
        <f t="shared" si="30"/>
        <v>1</v>
      </c>
      <c r="AO45" t="str">
        <f t="shared" si="30"/>
        <v>0</v>
      </c>
      <c r="AP45" t="str">
        <f t="shared" si="45"/>
        <v>0</v>
      </c>
      <c r="AQ45" t="str">
        <f t="shared" si="31"/>
        <v>0</v>
      </c>
      <c r="AR45" t="str">
        <f t="shared" si="31"/>
        <v>0</v>
      </c>
      <c r="AS45" t="str">
        <f t="shared" si="31"/>
        <v>1</v>
      </c>
      <c r="AT45" t="str">
        <f t="shared" si="31"/>
        <v>1</v>
      </c>
      <c r="AU45" t="str">
        <f t="shared" si="31"/>
        <v>0</v>
      </c>
      <c r="AV45" t="str">
        <f t="shared" si="31"/>
        <v>0</v>
      </c>
      <c r="AW45" t="str">
        <f t="shared" si="31"/>
        <v>0</v>
      </c>
      <c r="AY45">
        <f t="shared" si="51"/>
        <v>-1</v>
      </c>
      <c r="AZ45">
        <f t="shared" si="52"/>
        <v>-3</v>
      </c>
      <c r="BA45">
        <f t="shared" si="53"/>
        <v>1.509857177734375</v>
      </c>
      <c r="BC45" s="2">
        <f t="shared" si="54"/>
        <v>-0.18873214721679688</v>
      </c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spans="1:78" ht="15.75" thickBot="1" x14ac:dyDescent="0.3">
      <c r="B46">
        <f t="shared" si="48"/>
        <v>14</v>
      </c>
      <c r="C46" s="1" t="s">
        <v>379</v>
      </c>
      <c r="D46" s="1"/>
      <c r="E46" s="1" t="s">
        <v>678</v>
      </c>
      <c r="F46" s="1"/>
      <c r="G46" s="1" t="s">
        <v>26</v>
      </c>
      <c r="M46" s="1" t="s">
        <v>678</v>
      </c>
      <c r="N46" s="3" t="str">
        <f t="shared" si="34"/>
        <v>01</v>
      </c>
      <c r="O46" s="3" t="str">
        <f t="shared" si="35"/>
        <v>ef</v>
      </c>
      <c r="P46" s="3" t="str">
        <f t="shared" si="36"/>
        <v>74</v>
      </c>
      <c r="Q46" s="3" t="str">
        <f t="shared" si="37"/>
        <v>dc</v>
      </c>
      <c r="R46" t="str">
        <f t="shared" si="38"/>
        <v>00000001</v>
      </c>
      <c r="S46" t="str">
        <f t="shared" si="39"/>
        <v>11101111</v>
      </c>
      <c r="T46" t="str">
        <f t="shared" si="40"/>
        <v>01110100</v>
      </c>
      <c r="U46" t="str">
        <f t="shared" si="41"/>
        <v>11011100</v>
      </c>
      <c r="W46" t="str">
        <f t="shared" si="49"/>
        <v>0</v>
      </c>
      <c r="X46" t="str">
        <f t="shared" si="28"/>
        <v>0</v>
      </c>
      <c r="Y46" t="str">
        <f t="shared" si="28"/>
        <v>1</v>
      </c>
      <c r="Z46" t="str">
        <f t="shared" si="43"/>
        <v>1</v>
      </c>
      <c r="AA46" t="str">
        <f t="shared" si="29"/>
        <v>1</v>
      </c>
      <c r="AB46" t="str">
        <f t="shared" si="29"/>
        <v>1</v>
      </c>
      <c r="AC46" t="str">
        <f t="shared" si="29"/>
        <v>0</v>
      </c>
      <c r="AD46" t="str">
        <f t="shared" si="29"/>
        <v>1</v>
      </c>
      <c r="AE46" t="str">
        <f t="shared" si="29"/>
        <v>1</v>
      </c>
      <c r="AF46" t="str">
        <f t="shared" si="29"/>
        <v>1</v>
      </c>
      <c r="AG46" t="str">
        <f t="shared" si="29"/>
        <v>1</v>
      </c>
      <c r="AH46" t="str">
        <f t="shared" si="44"/>
        <v>0</v>
      </c>
      <c r="AI46" t="str">
        <f t="shared" si="30"/>
        <v>1</v>
      </c>
      <c r="AJ46" t="str">
        <f t="shared" si="30"/>
        <v>1</v>
      </c>
      <c r="AK46" t="str">
        <f t="shared" si="30"/>
        <v>1</v>
      </c>
      <c r="AL46" t="str">
        <f t="shared" si="30"/>
        <v>0</v>
      </c>
      <c r="AM46" t="str">
        <f t="shared" si="30"/>
        <v>1</v>
      </c>
      <c r="AN46" t="str">
        <f t="shared" si="30"/>
        <v>0</v>
      </c>
      <c r="AO46" t="str">
        <f t="shared" si="30"/>
        <v>0</v>
      </c>
      <c r="AP46" t="str">
        <f t="shared" si="45"/>
        <v>1</v>
      </c>
      <c r="AQ46" t="str">
        <f t="shared" si="31"/>
        <v>1</v>
      </c>
      <c r="AR46" t="str">
        <f t="shared" si="31"/>
        <v>0</v>
      </c>
      <c r="AS46" t="str">
        <f t="shared" si="31"/>
        <v>1</v>
      </c>
      <c r="AT46" t="str">
        <f t="shared" si="31"/>
        <v>1</v>
      </c>
      <c r="AU46" t="str">
        <f t="shared" si="31"/>
        <v>1</v>
      </c>
      <c r="AV46" t="str">
        <f t="shared" si="31"/>
        <v>0</v>
      </c>
      <c r="AW46" t="str">
        <f t="shared" si="31"/>
        <v>0</v>
      </c>
      <c r="AY46">
        <f t="shared" si="51"/>
        <v>1</v>
      </c>
      <c r="AZ46">
        <f t="shared" si="52"/>
        <v>-4</v>
      </c>
      <c r="BA46">
        <f t="shared" si="53"/>
        <v>1.8641204833984375</v>
      </c>
      <c r="BC46" s="2">
        <f t="shared" si="54"/>
        <v>0.11650753021240234</v>
      </c>
      <c r="BI46" s="27" t="s">
        <v>324</v>
      </c>
      <c r="BJ46" s="28"/>
      <c r="BK46" s="29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</row>
    <row r="47" spans="1:78" x14ac:dyDescent="0.25">
      <c r="B47">
        <f t="shared" si="48"/>
        <v>15</v>
      </c>
      <c r="C47" s="1" t="s">
        <v>380</v>
      </c>
      <c r="D47" s="1"/>
      <c r="E47" s="1" t="s">
        <v>679</v>
      </c>
      <c r="F47" s="1"/>
      <c r="G47" s="1" t="s">
        <v>27</v>
      </c>
      <c r="M47" s="1" t="s">
        <v>679</v>
      </c>
      <c r="N47" s="3" t="str">
        <f t="shared" si="34"/>
        <v>01</v>
      </c>
      <c r="O47" s="3" t="str">
        <f t="shared" si="35"/>
        <v>e6</v>
      </c>
      <c r="P47" s="3" t="str">
        <f t="shared" si="36"/>
        <v>f2</v>
      </c>
      <c r="Q47" s="3" t="str">
        <f t="shared" si="37"/>
        <v>b9</v>
      </c>
      <c r="R47" t="str">
        <f t="shared" si="38"/>
        <v>00000001</v>
      </c>
      <c r="S47" t="str">
        <f t="shared" si="39"/>
        <v>11100110</v>
      </c>
      <c r="T47" t="str">
        <f t="shared" si="40"/>
        <v>11110010</v>
      </c>
      <c r="U47" t="str">
        <f t="shared" si="41"/>
        <v>10111001</v>
      </c>
      <c r="W47" t="str">
        <f t="shared" si="49"/>
        <v>0</v>
      </c>
      <c r="X47" t="str">
        <f t="shared" si="28"/>
        <v>0</v>
      </c>
      <c r="Y47" t="str">
        <f t="shared" si="28"/>
        <v>1</v>
      </c>
      <c r="Z47" t="str">
        <f t="shared" si="43"/>
        <v>1</v>
      </c>
      <c r="AA47" t="str">
        <f t="shared" si="29"/>
        <v>1</v>
      </c>
      <c r="AB47" t="str">
        <f t="shared" si="29"/>
        <v>1</v>
      </c>
      <c r="AC47" t="str">
        <f t="shared" si="29"/>
        <v>0</v>
      </c>
      <c r="AD47" t="str">
        <f t="shared" si="29"/>
        <v>0</v>
      </c>
      <c r="AE47" t="str">
        <f t="shared" si="29"/>
        <v>1</v>
      </c>
      <c r="AF47" t="str">
        <f t="shared" si="29"/>
        <v>1</v>
      </c>
      <c r="AG47" t="str">
        <f t="shared" si="29"/>
        <v>0</v>
      </c>
      <c r="AH47" t="str">
        <f t="shared" si="44"/>
        <v>1</v>
      </c>
      <c r="AI47" t="str">
        <f t="shared" si="30"/>
        <v>1</v>
      </c>
      <c r="AJ47" t="str">
        <f t="shared" si="30"/>
        <v>1</v>
      </c>
      <c r="AK47" t="str">
        <f t="shared" si="30"/>
        <v>1</v>
      </c>
      <c r="AL47" t="str">
        <f t="shared" si="30"/>
        <v>0</v>
      </c>
      <c r="AM47" t="str">
        <f t="shared" si="30"/>
        <v>0</v>
      </c>
      <c r="AN47" t="str">
        <f t="shared" si="30"/>
        <v>1</v>
      </c>
      <c r="AO47" t="str">
        <f t="shared" si="30"/>
        <v>0</v>
      </c>
      <c r="AP47" t="str">
        <f t="shared" si="45"/>
        <v>1</v>
      </c>
      <c r="AQ47" t="str">
        <f t="shared" si="31"/>
        <v>0</v>
      </c>
      <c r="AR47" t="str">
        <f t="shared" si="31"/>
        <v>1</v>
      </c>
      <c r="AS47" t="str">
        <f t="shared" si="31"/>
        <v>1</v>
      </c>
      <c r="AT47" t="str">
        <f t="shared" si="31"/>
        <v>1</v>
      </c>
      <c r="AU47" t="str">
        <f t="shared" si="31"/>
        <v>0</v>
      </c>
      <c r="AV47" t="str">
        <f t="shared" si="31"/>
        <v>0</v>
      </c>
      <c r="AW47" t="str">
        <f t="shared" si="31"/>
        <v>1</v>
      </c>
      <c r="AY47">
        <f t="shared" si="51"/>
        <v>1</v>
      </c>
      <c r="AZ47">
        <f t="shared" si="52"/>
        <v>-6</v>
      </c>
      <c r="BA47">
        <f t="shared" si="53"/>
        <v>1.7370338439941406</v>
      </c>
      <c r="BC47" s="2">
        <f t="shared" si="54"/>
        <v>2.7141153812408447E-2</v>
      </c>
      <c r="BI47" s="16"/>
      <c r="BJ47" s="17"/>
      <c r="BK47" s="17">
        <f t="shared" ref="BK47:BZ47" si="56">BK25-$BI13*BK13</f>
        <v>-163.41803741455078</v>
      </c>
      <c r="BL47" s="17">
        <f t="shared" si="56"/>
        <v>-287.44491154700518</v>
      </c>
      <c r="BM47" s="17">
        <f t="shared" si="56"/>
        <v>-31.887133851647377</v>
      </c>
      <c r="BN47" s="17">
        <f t="shared" si="56"/>
        <v>610.54343914985657</v>
      </c>
      <c r="BO47" s="17">
        <f t="shared" si="56"/>
        <v>-694.82538444548845</v>
      </c>
      <c r="BP47" s="17">
        <f t="shared" si="56"/>
        <v>101.72755317389965</v>
      </c>
      <c r="BQ47" s="17">
        <f t="shared" si="56"/>
        <v>86.254383087158203</v>
      </c>
      <c r="BR47" s="17">
        <f t="shared" si="56"/>
        <v>49.191639989614487</v>
      </c>
      <c r="BS47" s="17">
        <f t="shared" si="56"/>
        <v>2.8901944756507874</v>
      </c>
      <c r="BT47" s="17">
        <f t="shared" si="56"/>
        <v>161.80083645950072</v>
      </c>
      <c r="BU47" s="17">
        <f t="shared" si="56"/>
        <v>-18.347600664943457</v>
      </c>
      <c r="BV47" s="17">
        <f t="shared" si="56"/>
        <v>6.686449283733964E-2</v>
      </c>
      <c r="BW47" s="17">
        <f t="shared" si="56"/>
        <v>-24.876771535724401</v>
      </c>
      <c r="BX47" s="17">
        <f t="shared" si="56"/>
        <v>-0.34140193428902421</v>
      </c>
      <c r="BY47" s="17">
        <f t="shared" si="56"/>
        <v>1.7881855664891191</v>
      </c>
      <c r="BZ47" s="18">
        <f t="shared" si="56"/>
        <v>-5.0670722180257144E-4</v>
      </c>
    </row>
    <row r="48" spans="1:78" x14ac:dyDescent="0.25">
      <c r="B48">
        <f t="shared" si="48"/>
        <v>16</v>
      </c>
      <c r="C48" s="1" t="s">
        <v>381</v>
      </c>
      <c r="D48" s="1"/>
      <c r="E48" s="1" t="s">
        <v>680</v>
      </c>
      <c r="F48" s="1"/>
      <c r="G48" s="1" t="s">
        <v>28</v>
      </c>
      <c r="M48" s="1" t="s">
        <v>680</v>
      </c>
      <c r="N48" s="3" t="str">
        <f t="shared" si="34"/>
        <v>05</v>
      </c>
      <c r="O48" s="3" t="str">
        <f t="shared" si="35"/>
        <v>f2</v>
      </c>
      <c r="P48" s="3" t="str">
        <f t="shared" si="36"/>
        <v>1c</v>
      </c>
      <c r="Q48" s="3" t="str">
        <f t="shared" si="37"/>
        <v>ad</v>
      </c>
      <c r="R48" t="str">
        <f t="shared" si="38"/>
        <v>00000101</v>
      </c>
      <c r="S48" t="str">
        <f t="shared" si="39"/>
        <v>11110010</v>
      </c>
      <c r="T48" t="str">
        <f t="shared" si="40"/>
        <v>00011100</v>
      </c>
      <c r="U48" t="str">
        <f t="shared" si="41"/>
        <v>10101101</v>
      </c>
      <c r="W48" t="str">
        <f t="shared" si="49"/>
        <v>1</v>
      </c>
      <c r="X48" t="str">
        <f t="shared" si="28"/>
        <v>0</v>
      </c>
      <c r="Y48" t="str">
        <f t="shared" si="28"/>
        <v>1</v>
      </c>
      <c r="Z48" t="str">
        <f t="shared" si="43"/>
        <v>1</v>
      </c>
      <c r="AA48" t="str">
        <f t="shared" si="29"/>
        <v>1</v>
      </c>
      <c r="AB48" t="str">
        <f t="shared" si="29"/>
        <v>1</v>
      </c>
      <c r="AC48" t="str">
        <f t="shared" si="29"/>
        <v>1</v>
      </c>
      <c r="AD48" t="str">
        <f t="shared" si="29"/>
        <v>0</v>
      </c>
      <c r="AE48" t="str">
        <f t="shared" si="29"/>
        <v>0</v>
      </c>
      <c r="AF48" t="str">
        <f t="shared" si="29"/>
        <v>1</v>
      </c>
      <c r="AG48" t="str">
        <f t="shared" si="29"/>
        <v>0</v>
      </c>
      <c r="AH48" t="str">
        <f t="shared" si="44"/>
        <v>0</v>
      </c>
      <c r="AI48" t="str">
        <f t="shared" si="30"/>
        <v>0</v>
      </c>
      <c r="AJ48" t="str">
        <f t="shared" si="30"/>
        <v>0</v>
      </c>
      <c r="AK48" t="str">
        <f t="shared" si="30"/>
        <v>1</v>
      </c>
      <c r="AL48" t="str">
        <f t="shared" si="30"/>
        <v>1</v>
      </c>
      <c r="AM48" t="str">
        <f t="shared" si="30"/>
        <v>1</v>
      </c>
      <c r="AN48" t="str">
        <f t="shared" si="30"/>
        <v>0</v>
      </c>
      <c r="AO48" t="str">
        <f t="shared" si="30"/>
        <v>0</v>
      </c>
      <c r="AP48" t="str">
        <f t="shared" si="45"/>
        <v>1</v>
      </c>
      <c r="AQ48" t="str">
        <f t="shared" si="31"/>
        <v>0</v>
      </c>
      <c r="AR48" t="str">
        <f t="shared" si="31"/>
        <v>1</v>
      </c>
      <c r="AS48" t="str">
        <f t="shared" si="31"/>
        <v>0</v>
      </c>
      <c r="AT48" t="str">
        <f t="shared" si="31"/>
        <v>1</v>
      </c>
      <c r="AU48" t="str">
        <f t="shared" si="31"/>
        <v>1</v>
      </c>
      <c r="AV48" t="str">
        <f t="shared" si="31"/>
        <v>0</v>
      </c>
      <c r="AW48" t="str">
        <f t="shared" si="31"/>
        <v>1</v>
      </c>
      <c r="AY48">
        <f t="shared" si="51"/>
        <v>-1</v>
      </c>
      <c r="AZ48">
        <f t="shared" si="52"/>
        <v>-3</v>
      </c>
      <c r="BA48">
        <f t="shared" si="53"/>
        <v>1.5280036926269531</v>
      </c>
      <c r="BC48" s="2">
        <f t="shared" si="54"/>
        <v>-0.19100046157836914</v>
      </c>
      <c r="BI48" s="19" t="s">
        <v>321</v>
      </c>
      <c r="BJ48" s="15">
        <f>-SUMPRODUCT(BK47:BU47,BK13:BU13)</f>
        <v>1135.2029115214534</v>
      </c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20"/>
    </row>
    <row r="49" spans="1:78" x14ac:dyDescent="0.25">
      <c r="B49">
        <f t="shared" si="48"/>
        <v>17</v>
      </c>
      <c r="C49" s="1" t="s">
        <v>382</v>
      </c>
      <c r="D49" s="1"/>
      <c r="E49" s="1" t="s">
        <v>681</v>
      </c>
      <c r="F49" s="1"/>
      <c r="G49" s="1" t="s">
        <v>29</v>
      </c>
      <c r="M49" s="1" t="s">
        <v>681</v>
      </c>
      <c r="N49" s="3" t="str">
        <f t="shared" si="34"/>
        <v>05</v>
      </c>
      <c r="O49" s="3" t="str">
        <f t="shared" si="35"/>
        <v>e9</v>
      </c>
      <c r="P49" s="3" t="str">
        <f t="shared" si="36"/>
        <v>bf</v>
      </c>
      <c r="Q49" s="3" t="str">
        <f t="shared" si="37"/>
        <v>88</v>
      </c>
      <c r="R49" t="str">
        <f t="shared" si="38"/>
        <v>00000101</v>
      </c>
      <c r="S49" t="str">
        <f t="shared" si="39"/>
        <v>11101001</v>
      </c>
      <c r="T49" t="str">
        <f t="shared" si="40"/>
        <v>10111111</v>
      </c>
      <c r="U49" t="str">
        <f t="shared" si="41"/>
        <v>10001000</v>
      </c>
      <c r="W49" t="str">
        <f t="shared" si="49"/>
        <v>1</v>
      </c>
      <c r="X49" t="str">
        <f t="shared" si="49"/>
        <v>0</v>
      </c>
      <c r="Y49" t="str">
        <f t="shared" si="49"/>
        <v>1</v>
      </c>
      <c r="Z49" t="str">
        <f t="shared" si="43"/>
        <v>1</v>
      </c>
      <c r="AA49" t="str">
        <f t="shared" si="43"/>
        <v>1</v>
      </c>
      <c r="AB49" t="str">
        <f t="shared" si="43"/>
        <v>1</v>
      </c>
      <c r="AC49" t="str">
        <f t="shared" si="43"/>
        <v>0</v>
      </c>
      <c r="AD49" t="str">
        <f t="shared" si="43"/>
        <v>1</v>
      </c>
      <c r="AE49" t="str">
        <f t="shared" si="43"/>
        <v>0</v>
      </c>
      <c r="AF49" t="str">
        <f t="shared" si="43"/>
        <v>0</v>
      </c>
      <c r="AG49" t="str">
        <f t="shared" si="43"/>
        <v>1</v>
      </c>
      <c r="AH49" t="str">
        <f t="shared" si="44"/>
        <v>1</v>
      </c>
      <c r="AI49" t="str">
        <f t="shared" si="44"/>
        <v>0</v>
      </c>
      <c r="AJ49" t="str">
        <f t="shared" si="44"/>
        <v>1</v>
      </c>
      <c r="AK49" t="str">
        <f t="shared" si="44"/>
        <v>1</v>
      </c>
      <c r="AL49" t="str">
        <f t="shared" si="44"/>
        <v>1</v>
      </c>
      <c r="AM49" t="str">
        <f t="shared" si="44"/>
        <v>1</v>
      </c>
      <c r="AN49" t="str">
        <f t="shared" si="44"/>
        <v>1</v>
      </c>
      <c r="AO49" t="str">
        <f t="shared" si="44"/>
        <v>1</v>
      </c>
      <c r="AP49" t="str">
        <f t="shared" si="45"/>
        <v>1</v>
      </c>
      <c r="AQ49" t="str">
        <f t="shared" si="45"/>
        <v>0</v>
      </c>
      <c r="AR49" t="str">
        <f t="shared" si="45"/>
        <v>0</v>
      </c>
      <c r="AS49" t="str">
        <f t="shared" si="45"/>
        <v>0</v>
      </c>
      <c r="AT49" t="str">
        <f t="shared" si="45"/>
        <v>1</v>
      </c>
      <c r="AU49" t="str">
        <f t="shared" si="45"/>
        <v>0</v>
      </c>
      <c r="AV49" t="str">
        <f t="shared" si="45"/>
        <v>0</v>
      </c>
      <c r="AW49" t="str">
        <f t="shared" si="45"/>
        <v>0</v>
      </c>
      <c r="AY49">
        <f t="shared" si="51"/>
        <v>-1</v>
      </c>
      <c r="AZ49">
        <f t="shared" si="52"/>
        <v>-5</v>
      </c>
      <c r="BA49">
        <f t="shared" si="53"/>
        <v>1.437042236328125</v>
      </c>
      <c r="BC49" s="2">
        <f t="shared" si="54"/>
        <v>-4.4907569885253906E-2</v>
      </c>
      <c r="BI49" s="19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20"/>
    </row>
    <row r="50" spans="1:78" x14ac:dyDescent="0.25">
      <c r="B50">
        <f t="shared" si="48"/>
        <v>18</v>
      </c>
      <c r="C50" s="1" t="s">
        <v>383</v>
      </c>
      <c r="D50" s="1"/>
      <c r="E50" s="1" t="s">
        <v>682</v>
      </c>
      <c r="F50" s="1"/>
      <c r="G50" s="1" t="s">
        <v>30</v>
      </c>
      <c r="M50" s="1" t="s">
        <v>682</v>
      </c>
      <c r="N50" s="3" t="str">
        <f t="shared" si="34"/>
        <v>01</v>
      </c>
      <c r="O50" s="3" t="str">
        <f t="shared" si="35"/>
        <v>ee</v>
      </c>
      <c r="P50" s="3" t="str">
        <f t="shared" si="36"/>
        <v>e7</v>
      </c>
      <c r="Q50" s="3" t="str">
        <f t="shared" si="37"/>
        <v>11</v>
      </c>
      <c r="R50" t="str">
        <f t="shared" si="38"/>
        <v>00000001</v>
      </c>
      <c r="S50" t="str">
        <f t="shared" si="39"/>
        <v>11101110</v>
      </c>
      <c r="T50" t="str">
        <f t="shared" si="40"/>
        <v>11100111</v>
      </c>
      <c r="U50" t="str">
        <f t="shared" si="41"/>
        <v>00010001</v>
      </c>
      <c r="W50" t="str">
        <f t="shared" si="49"/>
        <v>0</v>
      </c>
      <c r="X50" t="str">
        <f t="shared" si="49"/>
        <v>0</v>
      </c>
      <c r="Y50" t="str">
        <f t="shared" si="49"/>
        <v>1</v>
      </c>
      <c r="Z50" t="str">
        <f t="shared" ref="Z50:AG81" si="57">LEFT(RIGHT($S50,Z$31),1)</f>
        <v>1</v>
      </c>
      <c r="AA50" t="str">
        <f t="shared" si="57"/>
        <v>1</v>
      </c>
      <c r="AB50" t="str">
        <f t="shared" si="57"/>
        <v>1</v>
      </c>
      <c r="AC50" t="str">
        <f t="shared" si="57"/>
        <v>0</v>
      </c>
      <c r="AD50" t="str">
        <f t="shared" si="57"/>
        <v>1</v>
      </c>
      <c r="AE50" t="str">
        <f t="shared" si="57"/>
        <v>1</v>
      </c>
      <c r="AF50" t="str">
        <f t="shared" si="57"/>
        <v>1</v>
      </c>
      <c r="AG50" t="str">
        <f t="shared" si="57"/>
        <v>0</v>
      </c>
      <c r="AH50" t="str">
        <f t="shared" ref="AH50:AO81" si="58">LEFT(RIGHT($T50,AH$31),1)</f>
        <v>1</v>
      </c>
      <c r="AI50" t="str">
        <f t="shared" si="58"/>
        <v>1</v>
      </c>
      <c r="AJ50" t="str">
        <f t="shared" si="58"/>
        <v>1</v>
      </c>
      <c r="AK50" t="str">
        <f t="shared" si="58"/>
        <v>0</v>
      </c>
      <c r="AL50" t="str">
        <f t="shared" si="58"/>
        <v>0</v>
      </c>
      <c r="AM50" t="str">
        <f t="shared" si="58"/>
        <v>1</v>
      </c>
      <c r="AN50" t="str">
        <f t="shared" si="58"/>
        <v>1</v>
      </c>
      <c r="AO50" t="str">
        <f t="shared" si="58"/>
        <v>1</v>
      </c>
      <c r="AP50" t="str">
        <f t="shared" ref="AP50:AW81" si="59">LEFT(RIGHT($U50,AP$31),1)</f>
        <v>0</v>
      </c>
      <c r="AQ50" t="str">
        <f t="shared" si="59"/>
        <v>0</v>
      </c>
      <c r="AR50" t="str">
        <f t="shared" si="59"/>
        <v>0</v>
      </c>
      <c r="AS50" t="str">
        <f t="shared" si="59"/>
        <v>1</v>
      </c>
      <c r="AT50" t="str">
        <f t="shared" si="59"/>
        <v>0</v>
      </c>
      <c r="AU50" t="str">
        <f t="shared" si="59"/>
        <v>0</v>
      </c>
      <c r="AV50" t="str">
        <f t="shared" si="59"/>
        <v>0</v>
      </c>
      <c r="AW50" t="str">
        <f t="shared" si="59"/>
        <v>1</v>
      </c>
      <c r="AY50">
        <f t="shared" si="51"/>
        <v>1</v>
      </c>
      <c r="AZ50">
        <f t="shared" si="52"/>
        <v>-4</v>
      </c>
      <c r="BA50">
        <f t="shared" si="53"/>
        <v>1.7256507873535156</v>
      </c>
      <c r="BC50" s="2">
        <f t="shared" si="54"/>
        <v>0.10785317420959473</v>
      </c>
      <c r="BI50" s="19" t="s">
        <v>322</v>
      </c>
      <c r="BJ50" s="15">
        <f>BJ48*BC228</f>
        <v>864.72049935453083</v>
      </c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20"/>
    </row>
    <row r="51" spans="1:78" x14ac:dyDescent="0.25">
      <c r="B51">
        <f t="shared" si="48"/>
        <v>19</v>
      </c>
      <c r="C51" s="1" t="s">
        <v>384</v>
      </c>
      <c r="D51" s="1"/>
      <c r="E51" s="1" t="s">
        <v>683</v>
      </c>
      <c r="F51" s="1"/>
      <c r="G51" s="1" t="s">
        <v>31</v>
      </c>
      <c r="M51" s="1" t="s">
        <v>683</v>
      </c>
      <c r="N51" s="3" t="str">
        <f t="shared" si="34"/>
        <v>01</v>
      </c>
      <c r="O51" s="3" t="str">
        <f t="shared" si="35"/>
        <v>e6</v>
      </c>
      <c r="P51" s="3" t="str">
        <f t="shared" si="36"/>
        <v>38</v>
      </c>
      <c r="Q51" s="3" t="str">
        <f t="shared" si="37"/>
        <v>d4</v>
      </c>
      <c r="R51" t="str">
        <f t="shared" si="38"/>
        <v>00000001</v>
      </c>
      <c r="S51" t="str">
        <f t="shared" si="39"/>
        <v>11100110</v>
      </c>
      <c r="T51" t="str">
        <f t="shared" si="40"/>
        <v>00111000</v>
      </c>
      <c r="U51" t="str">
        <f t="shared" si="41"/>
        <v>11010100</v>
      </c>
      <c r="W51" t="str">
        <f t="shared" ref="W51:Y114" si="60">LEFT(RIGHT($R51,W$31),1)</f>
        <v>0</v>
      </c>
      <c r="X51" t="str">
        <f t="shared" si="60"/>
        <v>0</v>
      </c>
      <c r="Y51" t="str">
        <f t="shared" si="60"/>
        <v>1</v>
      </c>
      <c r="Z51" t="str">
        <f t="shared" si="57"/>
        <v>1</v>
      </c>
      <c r="AA51" t="str">
        <f t="shared" si="57"/>
        <v>1</v>
      </c>
      <c r="AB51" t="str">
        <f t="shared" si="57"/>
        <v>1</v>
      </c>
      <c r="AC51" t="str">
        <f t="shared" si="57"/>
        <v>0</v>
      </c>
      <c r="AD51" t="str">
        <f t="shared" si="57"/>
        <v>0</v>
      </c>
      <c r="AE51" t="str">
        <f t="shared" si="57"/>
        <v>1</v>
      </c>
      <c r="AF51" t="str">
        <f t="shared" si="57"/>
        <v>1</v>
      </c>
      <c r="AG51" t="str">
        <f t="shared" si="57"/>
        <v>0</v>
      </c>
      <c r="AH51" t="str">
        <f t="shared" si="58"/>
        <v>0</v>
      </c>
      <c r="AI51" t="str">
        <f t="shared" si="58"/>
        <v>0</v>
      </c>
      <c r="AJ51" t="str">
        <f t="shared" si="58"/>
        <v>1</v>
      </c>
      <c r="AK51" t="str">
        <f t="shared" si="58"/>
        <v>1</v>
      </c>
      <c r="AL51" t="str">
        <f t="shared" si="58"/>
        <v>1</v>
      </c>
      <c r="AM51" t="str">
        <f t="shared" si="58"/>
        <v>0</v>
      </c>
      <c r="AN51" t="str">
        <f t="shared" si="58"/>
        <v>0</v>
      </c>
      <c r="AO51" t="str">
        <f t="shared" si="58"/>
        <v>0</v>
      </c>
      <c r="AP51" t="str">
        <f t="shared" si="59"/>
        <v>1</v>
      </c>
      <c r="AQ51" t="str">
        <f t="shared" si="59"/>
        <v>1</v>
      </c>
      <c r="AR51" t="str">
        <f t="shared" si="59"/>
        <v>0</v>
      </c>
      <c r="AS51" t="str">
        <f t="shared" si="59"/>
        <v>1</v>
      </c>
      <c r="AT51" t="str">
        <f t="shared" si="59"/>
        <v>0</v>
      </c>
      <c r="AU51" t="str">
        <f t="shared" si="59"/>
        <v>1</v>
      </c>
      <c r="AV51" t="str">
        <f t="shared" si="59"/>
        <v>0</v>
      </c>
      <c r="AW51" t="str">
        <f t="shared" si="59"/>
        <v>0</v>
      </c>
      <c r="AY51">
        <f t="shared" si="51"/>
        <v>1</v>
      </c>
      <c r="AZ51">
        <f t="shared" si="52"/>
        <v>-6</v>
      </c>
      <c r="BA51">
        <f t="shared" si="53"/>
        <v>1.5554962158203125</v>
      </c>
      <c r="BC51" s="2">
        <f t="shared" si="54"/>
        <v>2.4304628372192383E-2</v>
      </c>
      <c r="BI51" s="19" t="s">
        <v>328</v>
      </c>
      <c r="BJ51" s="15"/>
      <c r="BK51" s="15">
        <f t="shared" ref="BK51:BZ51" si="61">BK47+$BJ50*BK13</f>
        <v>-4.8364111849051312</v>
      </c>
      <c r="BL51" s="15">
        <f t="shared" si="61"/>
        <v>-6.2105213884705108</v>
      </c>
      <c r="BM51" s="15">
        <f t="shared" si="61"/>
        <v>-0.93366194007637304</v>
      </c>
      <c r="BN51" s="15">
        <f t="shared" si="61"/>
        <v>133.20613865815699</v>
      </c>
      <c r="BO51" s="15">
        <f t="shared" si="61"/>
        <v>80.68650748509242</v>
      </c>
      <c r="BP51" s="15">
        <f t="shared" si="61"/>
        <v>-15.836223212344095</v>
      </c>
      <c r="BQ51" s="15">
        <f t="shared" si="61"/>
        <v>78.4759674739487</v>
      </c>
      <c r="BR51" s="15">
        <f t="shared" si="61"/>
        <v>-8.0596760305776129</v>
      </c>
      <c r="BS51" s="15">
        <f t="shared" si="61"/>
        <v>-5.499424333702569</v>
      </c>
      <c r="BT51" s="15">
        <f t="shared" si="61"/>
        <v>-10.837561307685036</v>
      </c>
      <c r="BU51" s="15">
        <f t="shared" si="61"/>
        <v>-7.052157392648251</v>
      </c>
      <c r="BV51" s="25">
        <f t="shared" si="61"/>
        <v>0.10255990338815878</v>
      </c>
      <c r="BW51" s="25">
        <f t="shared" si="61"/>
        <v>-23.145091425791318</v>
      </c>
      <c r="BX51" s="25">
        <f t="shared" si="61"/>
        <v>-0.4023028809975957</v>
      </c>
      <c r="BY51" s="25">
        <f t="shared" si="61"/>
        <v>1.7942920471845467</v>
      </c>
      <c r="BZ51" s="26">
        <f t="shared" si="61"/>
        <v>-2.132975646530301E-4</v>
      </c>
    </row>
    <row r="52" spans="1:78" ht="15.75" thickBot="1" x14ac:dyDescent="0.3">
      <c r="B52">
        <f t="shared" si="48"/>
        <v>20</v>
      </c>
      <c r="C52" s="1" t="s">
        <v>385</v>
      </c>
      <c r="D52" s="1"/>
      <c r="E52" s="1" t="s">
        <v>684</v>
      </c>
      <c r="F52" s="1"/>
      <c r="G52" s="1" t="s">
        <v>32</v>
      </c>
      <c r="M52" s="1" t="s">
        <v>684</v>
      </c>
      <c r="N52" s="3" t="str">
        <f t="shared" si="34"/>
        <v>05</v>
      </c>
      <c r="O52" s="3" t="str">
        <f t="shared" si="35"/>
        <v>e4</v>
      </c>
      <c r="P52" s="3" t="str">
        <f t="shared" si="36"/>
        <v>36</v>
      </c>
      <c r="Q52" s="3" t="str">
        <f t="shared" si="37"/>
        <v>a8</v>
      </c>
      <c r="R52" t="str">
        <f t="shared" si="38"/>
        <v>00000101</v>
      </c>
      <c r="S52" t="str">
        <f t="shared" si="39"/>
        <v>11100100</v>
      </c>
      <c r="T52" t="str">
        <f t="shared" si="40"/>
        <v>00110110</v>
      </c>
      <c r="U52" t="str">
        <f t="shared" si="41"/>
        <v>10101000</v>
      </c>
      <c r="W52" t="str">
        <f t="shared" si="60"/>
        <v>1</v>
      </c>
      <c r="X52" t="str">
        <f t="shared" si="60"/>
        <v>0</v>
      </c>
      <c r="Y52" t="str">
        <f t="shared" si="60"/>
        <v>1</v>
      </c>
      <c r="Z52" t="str">
        <f t="shared" si="57"/>
        <v>1</v>
      </c>
      <c r="AA52" t="str">
        <f t="shared" si="57"/>
        <v>1</v>
      </c>
      <c r="AB52" t="str">
        <f t="shared" si="57"/>
        <v>1</v>
      </c>
      <c r="AC52" t="str">
        <f t="shared" si="57"/>
        <v>0</v>
      </c>
      <c r="AD52" t="str">
        <f t="shared" si="57"/>
        <v>0</v>
      </c>
      <c r="AE52" t="str">
        <f t="shared" si="57"/>
        <v>1</v>
      </c>
      <c r="AF52" t="str">
        <f t="shared" si="57"/>
        <v>0</v>
      </c>
      <c r="AG52" t="str">
        <f t="shared" si="57"/>
        <v>0</v>
      </c>
      <c r="AH52" t="str">
        <f t="shared" si="58"/>
        <v>0</v>
      </c>
      <c r="AI52" t="str">
        <f t="shared" si="58"/>
        <v>0</v>
      </c>
      <c r="AJ52" t="str">
        <f t="shared" si="58"/>
        <v>1</v>
      </c>
      <c r="AK52" t="str">
        <f t="shared" si="58"/>
        <v>1</v>
      </c>
      <c r="AL52" t="str">
        <f t="shared" si="58"/>
        <v>0</v>
      </c>
      <c r="AM52" t="str">
        <f t="shared" si="58"/>
        <v>1</v>
      </c>
      <c r="AN52" t="str">
        <f t="shared" si="58"/>
        <v>1</v>
      </c>
      <c r="AO52" t="str">
        <f t="shared" si="58"/>
        <v>0</v>
      </c>
      <c r="AP52" t="str">
        <f t="shared" si="59"/>
        <v>1</v>
      </c>
      <c r="AQ52" t="str">
        <f t="shared" si="59"/>
        <v>0</v>
      </c>
      <c r="AR52" t="str">
        <f t="shared" si="59"/>
        <v>1</v>
      </c>
      <c r="AS52" t="str">
        <f t="shared" si="59"/>
        <v>0</v>
      </c>
      <c r="AT52" t="str">
        <f t="shared" si="59"/>
        <v>1</v>
      </c>
      <c r="AU52" t="str">
        <f t="shared" si="59"/>
        <v>0</v>
      </c>
      <c r="AV52" t="str">
        <f t="shared" si="59"/>
        <v>0</v>
      </c>
      <c r="AW52" t="str">
        <f t="shared" si="59"/>
        <v>0</v>
      </c>
      <c r="AY52">
        <f t="shared" si="51"/>
        <v>-1</v>
      </c>
      <c r="AZ52">
        <f t="shared" si="52"/>
        <v>-6</v>
      </c>
      <c r="BA52">
        <f t="shared" si="53"/>
        <v>1.053375244140625</v>
      </c>
      <c r="BC52" s="2">
        <f t="shared" si="54"/>
        <v>-1.6458988189697266E-2</v>
      </c>
      <c r="BI52" s="21" t="s">
        <v>327</v>
      </c>
      <c r="BJ52" s="24">
        <f>SUMSQ(BK51:BU51)</f>
        <v>30988.672181354435</v>
      </c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3"/>
    </row>
    <row r="53" spans="1:78" ht="15.75" thickBot="1" x14ac:dyDescent="0.3">
      <c r="B53">
        <f t="shared" si="48"/>
        <v>21</v>
      </c>
      <c r="C53" s="1" t="s">
        <v>386</v>
      </c>
      <c r="D53" s="1"/>
      <c r="E53" s="1" t="s">
        <v>685</v>
      </c>
      <c r="F53" s="1"/>
      <c r="G53" s="1" t="s">
        <v>33</v>
      </c>
      <c r="M53" s="1" t="s">
        <v>685</v>
      </c>
      <c r="N53" s="3" t="str">
        <f t="shared" si="34"/>
        <v>05</v>
      </c>
      <c r="O53" s="3" t="str">
        <f t="shared" si="35"/>
        <v>dc</v>
      </c>
      <c r="P53" s="3" t="str">
        <f t="shared" si="36"/>
        <v>8a</v>
      </c>
      <c r="Q53" s="3" t="str">
        <f t="shared" si="37"/>
        <v>2a</v>
      </c>
      <c r="R53" t="str">
        <f t="shared" si="38"/>
        <v>00000101</v>
      </c>
      <c r="S53" t="str">
        <f t="shared" si="39"/>
        <v>11011100</v>
      </c>
      <c r="T53" t="str">
        <f t="shared" si="40"/>
        <v>10001010</v>
      </c>
      <c r="U53" t="str">
        <f t="shared" si="41"/>
        <v>00101010</v>
      </c>
      <c r="W53" t="str">
        <f t="shared" si="60"/>
        <v>1</v>
      </c>
      <c r="X53" t="str">
        <f t="shared" si="60"/>
        <v>0</v>
      </c>
      <c r="Y53" t="str">
        <f t="shared" si="60"/>
        <v>1</v>
      </c>
      <c r="Z53" t="str">
        <f t="shared" si="57"/>
        <v>1</v>
      </c>
      <c r="AA53" t="str">
        <f t="shared" si="57"/>
        <v>1</v>
      </c>
      <c r="AB53" t="str">
        <f t="shared" si="57"/>
        <v>0</v>
      </c>
      <c r="AC53" t="str">
        <f t="shared" si="57"/>
        <v>1</v>
      </c>
      <c r="AD53" t="str">
        <f t="shared" si="57"/>
        <v>1</v>
      </c>
      <c r="AE53" t="str">
        <f t="shared" si="57"/>
        <v>1</v>
      </c>
      <c r="AF53" t="str">
        <f t="shared" si="57"/>
        <v>0</v>
      </c>
      <c r="AG53" t="str">
        <f t="shared" si="57"/>
        <v>0</v>
      </c>
      <c r="AH53" t="str">
        <f t="shared" si="58"/>
        <v>1</v>
      </c>
      <c r="AI53" t="str">
        <f t="shared" si="58"/>
        <v>0</v>
      </c>
      <c r="AJ53" t="str">
        <f t="shared" si="58"/>
        <v>0</v>
      </c>
      <c r="AK53" t="str">
        <f t="shared" si="58"/>
        <v>0</v>
      </c>
      <c r="AL53" t="str">
        <f t="shared" si="58"/>
        <v>1</v>
      </c>
      <c r="AM53" t="str">
        <f t="shared" si="58"/>
        <v>0</v>
      </c>
      <c r="AN53" t="str">
        <f t="shared" si="58"/>
        <v>1</v>
      </c>
      <c r="AO53" t="str">
        <f t="shared" si="58"/>
        <v>0</v>
      </c>
      <c r="AP53" t="str">
        <f t="shared" si="59"/>
        <v>0</v>
      </c>
      <c r="AQ53" t="str">
        <f t="shared" si="59"/>
        <v>0</v>
      </c>
      <c r="AR53" t="str">
        <f t="shared" si="59"/>
        <v>1</v>
      </c>
      <c r="AS53" t="str">
        <f t="shared" si="59"/>
        <v>0</v>
      </c>
      <c r="AT53" t="str">
        <f t="shared" si="59"/>
        <v>1</v>
      </c>
      <c r="AU53" t="str">
        <f t="shared" si="59"/>
        <v>0</v>
      </c>
      <c r="AV53" t="str">
        <f t="shared" si="59"/>
        <v>1</v>
      </c>
      <c r="AW53" t="str">
        <f t="shared" si="59"/>
        <v>0</v>
      </c>
      <c r="AY53">
        <f t="shared" si="51"/>
        <v>-1</v>
      </c>
      <c r="AZ53">
        <f t="shared" si="52"/>
        <v>-8</v>
      </c>
      <c r="BA53">
        <f t="shared" si="53"/>
        <v>1.1349258422851563</v>
      </c>
      <c r="BC53" s="2">
        <f t="shared" si="54"/>
        <v>-4.4333040714263916E-3</v>
      </c>
    </row>
    <row r="54" spans="1:78" ht="15.75" thickBot="1" x14ac:dyDescent="0.3">
      <c r="B54">
        <f t="shared" si="48"/>
        <v>22</v>
      </c>
      <c r="C54" s="1" t="s">
        <v>14</v>
      </c>
      <c r="D54" s="1"/>
      <c r="E54" s="1" t="s">
        <v>14</v>
      </c>
      <c r="F54" s="1"/>
      <c r="G54" s="1" t="s">
        <v>14</v>
      </c>
      <c r="M54" s="1" t="s">
        <v>14</v>
      </c>
      <c r="N54" s="10" t="str">
        <f t="shared" si="34"/>
        <v>00</v>
      </c>
      <c r="O54" s="10" t="str">
        <f t="shared" si="35"/>
        <v>00</v>
      </c>
      <c r="P54" s="10" t="str">
        <f t="shared" si="36"/>
        <v>00</v>
      </c>
      <c r="Q54" s="10" t="str">
        <f t="shared" si="37"/>
        <v>00</v>
      </c>
      <c r="R54" s="11" t="str">
        <f t="shared" si="38"/>
        <v>00000000</v>
      </c>
      <c r="S54" s="11" t="str">
        <f t="shared" si="39"/>
        <v>00000000</v>
      </c>
      <c r="T54" s="11" t="str">
        <f t="shared" si="40"/>
        <v>00000000</v>
      </c>
      <c r="U54" s="11" t="str">
        <f t="shared" si="41"/>
        <v>00000000</v>
      </c>
      <c r="V54" s="11"/>
      <c r="W54" s="11" t="str">
        <f t="shared" si="60"/>
        <v>0</v>
      </c>
      <c r="X54" s="11" t="str">
        <f t="shared" si="60"/>
        <v>0</v>
      </c>
      <c r="Y54" s="11" t="str">
        <f t="shared" si="60"/>
        <v>0</v>
      </c>
      <c r="Z54" s="11" t="str">
        <f t="shared" si="57"/>
        <v>0</v>
      </c>
      <c r="AA54" s="11" t="str">
        <f t="shared" si="57"/>
        <v>0</v>
      </c>
      <c r="AB54" s="11" t="str">
        <f t="shared" si="57"/>
        <v>0</v>
      </c>
      <c r="AC54" s="11" t="str">
        <f t="shared" si="57"/>
        <v>0</v>
      </c>
      <c r="AD54" s="11" t="str">
        <f t="shared" si="57"/>
        <v>0</v>
      </c>
      <c r="AE54" s="11" t="str">
        <f t="shared" si="57"/>
        <v>0</v>
      </c>
      <c r="AF54" s="11" t="str">
        <f t="shared" si="57"/>
        <v>0</v>
      </c>
      <c r="AG54" s="11" t="str">
        <f t="shared" si="57"/>
        <v>0</v>
      </c>
      <c r="AH54" s="11" t="str">
        <f t="shared" si="58"/>
        <v>0</v>
      </c>
      <c r="AI54" s="11" t="str">
        <f t="shared" si="58"/>
        <v>0</v>
      </c>
      <c r="AJ54" s="11" t="str">
        <f t="shared" si="58"/>
        <v>0</v>
      </c>
      <c r="AK54" s="11" t="str">
        <f t="shared" si="58"/>
        <v>0</v>
      </c>
      <c r="AL54" s="11" t="str">
        <f t="shared" si="58"/>
        <v>0</v>
      </c>
      <c r="AM54" s="11" t="str">
        <f t="shared" si="58"/>
        <v>0</v>
      </c>
      <c r="AN54" s="11" t="str">
        <f t="shared" si="58"/>
        <v>0</v>
      </c>
      <c r="AO54" s="11" t="str">
        <f t="shared" si="58"/>
        <v>0</v>
      </c>
      <c r="AP54" s="11" t="str">
        <f t="shared" si="59"/>
        <v>0</v>
      </c>
      <c r="AQ54" s="11" t="str">
        <f t="shared" si="59"/>
        <v>0</v>
      </c>
      <c r="AR54" s="11" t="str">
        <f t="shared" si="59"/>
        <v>0</v>
      </c>
      <c r="AS54" s="11" t="str">
        <f t="shared" si="59"/>
        <v>0</v>
      </c>
      <c r="AT54" s="11" t="str">
        <f t="shared" si="59"/>
        <v>0</v>
      </c>
      <c r="AU54" s="11" t="str">
        <f t="shared" si="59"/>
        <v>0</v>
      </c>
      <c r="AV54" s="11" t="str">
        <f t="shared" si="59"/>
        <v>0</v>
      </c>
      <c r="AW54" s="11" t="str">
        <f t="shared" si="59"/>
        <v>0</v>
      </c>
      <c r="AX54" s="11"/>
      <c r="AY54" s="11">
        <f t="shared" si="51"/>
        <v>1</v>
      </c>
      <c r="AZ54" s="11">
        <f t="shared" si="52"/>
        <v>-127</v>
      </c>
      <c r="BA54" s="11">
        <f t="shared" si="53"/>
        <v>1</v>
      </c>
      <c r="BB54" s="11"/>
      <c r="BC54" s="12">
        <f t="shared" si="54"/>
        <v>5.8774717541114375E-39</v>
      </c>
      <c r="BI54" s="27" t="s">
        <v>325</v>
      </c>
      <c r="BJ54" s="28"/>
      <c r="BK54" s="29"/>
    </row>
    <row r="55" spans="1:78" x14ac:dyDescent="0.25">
      <c r="A55" s="1"/>
      <c r="B55">
        <f t="shared" si="48"/>
        <v>23</v>
      </c>
      <c r="C55" s="1" t="s">
        <v>387</v>
      </c>
      <c r="D55" s="1"/>
      <c r="E55" s="1" t="s">
        <v>686</v>
      </c>
      <c r="F55" s="1"/>
      <c r="G55" s="1" t="s">
        <v>34</v>
      </c>
      <c r="M55" s="1" t="s">
        <v>686</v>
      </c>
      <c r="N55" s="8" t="str">
        <f t="shared" si="34"/>
        <v>02</v>
      </c>
      <c r="O55" s="8" t="str">
        <f t="shared" si="35"/>
        <v>15</v>
      </c>
      <c r="P55" s="8" t="str">
        <f t="shared" si="36"/>
        <v>01</v>
      </c>
      <c r="Q55" s="8" t="str">
        <f t="shared" si="37"/>
        <v>80</v>
      </c>
      <c r="R55" s="9" t="str">
        <f t="shared" si="38"/>
        <v>00000010</v>
      </c>
      <c r="S55" s="9" t="str">
        <f t="shared" si="39"/>
        <v>00010101</v>
      </c>
      <c r="T55" s="9" t="str">
        <f t="shared" si="40"/>
        <v>00000001</v>
      </c>
      <c r="U55" s="9" t="str">
        <f t="shared" si="41"/>
        <v>10000000</v>
      </c>
      <c r="V55" s="9"/>
      <c r="W55" s="9" t="str">
        <f t="shared" si="60"/>
        <v>0</v>
      </c>
      <c r="X55" s="9" t="str">
        <f t="shared" si="60"/>
        <v>1</v>
      </c>
      <c r="Y55" s="9" t="str">
        <f t="shared" si="60"/>
        <v>0</v>
      </c>
      <c r="Z55" s="9" t="str">
        <f t="shared" si="57"/>
        <v>0</v>
      </c>
      <c r="AA55" s="9" t="str">
        <f t="shared" si="57"/>
        <v>0</v>
      </c>
      <c r="AB55" s="9" t="str">
        <f t="shared" si="57"/>
        <v>0</v>
      </c>
      <c r="AC55" s="9" t="str">
        <f t="shared" si="57"/>
        <v>1</v>
      </c>
      <c r="AD55" s="9" t="str">
        <f t="shared" si="57"/>
        <v>0</v>
      </c>
      <c r="AE55" s="9" t="str">
        <f t="shared" si="57"/>
        <v>1</v>
      </c>
      <c r="AF55" s="9" t="str">
        <f t="shared" si="57"/>
        <v>0</v>
      </c>
      <c r="AG55" s="9" t="str">
        <f t="shared" si="57"/>
        <v>1</v>
      </c>
      <c r="AH55" s="9" t="str">
        <f t="shared" si="58"/>
        <v>0</v>
      </c>
      <c r="AI55" s="9" t="str">
        <f t="shared" si="58"/>
        <v>0</v>
      </c>
      <c r="AJ55" s="9" t="str">
        <f t="shared" si="58"/>
        <v>0</v>
      </c>
      <c r="AK55" s="9" t="str">
        <f t="shared" si="58"/>
        <v>0</v>
      </c>
      <c r="AL55" s="9" t="str">
        <f t="shared" si="58"/>
        <v>0</v>
      </c>
      <c r="AM55" s="9" t="str">
        <f t="shared" si="58"/>
        <v>0</v>
      </c>
      <c r="AN55" s="9" t="str">
        <f t="shared" si="58"/>
        <v>0</v>
      </c>
      <c r="AO55" s="9" t="str">
        <f t="shared" si="58"/>
        <v>1</v>
      </c>
      <c r="AP55" s="9" t="str">
        <f t="shared" si="59"/>
        <v>1</v>
      </c>
      <c r="AQ55" s="9" t="str">
        <f t="shared" si="59"/>
        <v>0</v>
      </c>
      <c r="AR55" s="9" t="str">
        <f t="shared" si="59"/>
        <v>0</v>
      </c>
      <c r="AS55" s="9" t="str">
        <f t="shared" si="59"/>
        <v>0</v>
      </c>
      <c r="AT55" s="9" t="str">
        <f t="shared" si="59"/>
        <v>0</v>
      </c>
      <c r="AU55" s="9" t="str">
        <f t="shared" si="59"/>
        <v>0</v>
      </c>
      <c r="AV55" s="9" t="str">
        <f t="shared" si="59"/>
        <v>0</v>
      </c>
      <c r="AW55" s="9" t="str">
        <f t="shared" si="59"/>
        <v>0</v>
      </c>
      <c r="AX55" s="9"/>
      <c r="AY55" s="9">
        <f t="shared" si="51"/>
        <v>1</v>
      </c>
      <c r="AZ55" s="9">
        <f t="shared" si="52"/>
        <v>6</v>
      </c>
      <c r="BA55" s="9">
        <f t="shared" si="53"/>
        <v>1.25146484375</v>
      </c>
      <c r="BB55" s="9"/>
      <c r="BC55" s="4">
        <f t="shared" si="54"/>
        <v>80.09375</v>
      </c>
      <c r="BI55" s="16"/>
      <c r="BJ55" s="17"/>
      <c r="BK55" s="17">
        <f t="shared" ref="BK55:BZ55" si="62">BK25-$BI11*BK11</f>
        <v>21.073566436767578</v>
      </c>
      <c r="BL55" s="17">
        <f t="shared" si="62"/>
        <v>23.286617688834667</v>
      </c>
      <c r="BM55" s="17">
        <f t="shared" si="62"/>
        <v>-100.77246500551701</v>
      </c>
      <c r="BN55" s="17">
        <f t="shared" si="62"/>
        <v>173.50957989692688</v>
      </c>
      <c r="BO55" s="17">
        <f t="shared" si="62"/>
        <v>105.00600593537092</v>
      </c>
      <c r="BP55" s="17">
        <f t="shared" si="62"/>
        <v>-24.358678057789803</v>
      </c>
      <c r="BQ55" s="17">
        <f t="shared" si="62"/>
        <v>72.495100975036621</v>
      </c>
      <c r="BR55" s="17">
        <f t="shared" si="62"/>
        <v>-13.636065393686295</v>
      </c>
      <c r="BS55" s="17">
        <f t="shared" si="62"/>
        <v>-22.34362655878067</v>
      </c>
      <c r="BT55" s="17">
        <f t="shared" si="62"/>
        <v>-23.235267742769793</v>
      </c>
      <c r="BU55" s="17">
        <f t="shared" si="62"/>
        <v>-12.457384552806616</v>
      </c>
      <c r="BV55" s="17">
        <f t="shared" si="62"/>
        <v>0.28884052252396941</v>
      </c>
      <c r="BW55" s="17">
        <f t="shared" si="62"/>
        <v>-22.672170635312796</v>
      </c>
      <c r="BX55" s="17">
        <f t="shared" si="62"/>
        <v>-0.40663197975663934</v>
      </c>
      <c r="BY55" s="17">
        <f t="shared" si="62"/>
        <v>1.7863804057706147</v>
      </c>
      <c r="BZ55" s="18">
        <f t="shared" si="62"/>
        <v>-2.3986633300410176E-4</v>
      </c>
    </row>
    <row r="56" spans="1:78" x14ac:dyDescent="0.25">
      <c r="A56" s="1"/>
      <c r="B56">
        <f t="shared" si="48"/>
        <v>24</v>
      </c>
      <c r="C56" s="1" t="s">
        <v>664</v>
      </c>
      <c r="D56" s="1"/>
      <c r="E56" s="1" t="s">
        <v>667</v>
      </c>
      <c r="F56" s="1"/>
      <c r="G56" s="1" t="s">
        <v>16</v>
      </c>
      <c r="M56" s="1" t="s">
        <v>667</v>
      </c>
      <c r="N56" s="8" t="str">
        <f t="shared" si="34"/>
        <v>06</v>
      </c>
      <c r="O56" s="8" t="str">
        <f t="shared" si="35"/>
        <v>08</v>
      </c>
      <c r="P56" s="8" t="str">
        <f t="shared" si="36"/>
        <v>b3</v>
      </c>
      <c r="Q56" s="8" t="str">
        <f t="shared" si="37"/>
        <v>d2</v>
      </c>
      <c r="R56" s="9" t="str">
        <f t="shared" si="38"/>
        <v>00000110</v>
      </c>
      <c r="S56" s="9" t="str">
        <f t="shared" si="39"/>
        <v>00001000</v>
      </c>
      <c r="T56" s="9" t="str">
        <f t="shared" si="40"/>
        <v>10110011</v>
      </c>
      <c r="U56" s="9" t="str">
        <f t="shared" si="41"/>
        <v>11010010</v>
      </c>
      <c r="V56" s="9"/>
      <c r="W56" s="9" t="str">
        <f t="shared" si="60"/>
        <v>1</v>
      </c>
      <c r="X56" s="9" t="str">
        <f t="shared" si="60"/>
        <v>1</v>
      </c>
      <c r="Y56" s="9" t="str">
        <f t="shared" si="60"/>
        <v>0</v>
      </c>
      <c r="Z56" s="9" t="str">
        <f t="shared" si="57"/>
        <v>0</v>
      </c>
      <c r="AA56" s="9" t="str">
        <f t="shared" si="57"/>
        <v>0</v>
      </c>
      <c r="AB56" s="9" t="str">
        <f t="shared" si="57"/>
        <v>0</v>
      </c>
      <c r="AC56" s="9" t="str">
        <f t="shared" si="57"/>
        <v>0</v>
      </c>
      <c r="AD56" s="9" t="str">
        <f t="shared" si="57"/>
        <v>1</v>
      </c>
      <c r="AE56" s="9" t="str">
        <f t="shared" si="57"/>
        <v>0</v>
      </c>
      <c r="AF56" s="9" t="str">
        <f t="shared" si="57"/>
        <v>0</v>
      </c>
      <c r="AG56" s="9" t="str">
        <f t="shared" si="57"/>
        <v>0</v>
      </c>
      <c r="AH56" s="9" t="str">
        <f t="shared" si="58"/>
        <v>1</v>
      </c>
      <c r="AI56" s="9" t="str">
        <f t="shared" si="58"/>
        <v>0</v>
      </c>
      <c r="AJ56" s="9" t="str">
        <f t="shared" si="58"/>
        <v>1</v>
      </c>
      <c r="AK56" s="9" t="str">
        <f t="shared" si="58"/>
        <v>1</v>
      </c>
      <c r="AL56" s="9" t="str">
        <f t="shared" si="58"/>
        <v>0</v>
      </c>
      <c r="AM56" s="9" t="str">
        <f t="shared" si="58"/>
        <v>0</v>
      </c>
      <c r="AN56" s="9" t="str">
        <f t="shared" si="58"/>
        <v>1</v>
      </c>
      <c r="AO56" s="9" t="str">
        <f t="shared" si="58"/>
        <v>1</v>
      </c>
      <c r="AP56" s="9" t="str">
        <f t="shared" si="59"/>
        <v>1</v>
      </c>
      <c r="AQ56" s="9" t="str">
        <f t="shared" si="59"/>
        <v>1</v>
      </c>
      <c r="AR56" s="9" t="str">
        <f t="shared" si="59"/>
        <v>0</v>
      </c>
      <c r="AS56" s="9" t="str">
        <f t="shared" si="59"/>
        <v>1</v>
      </c>
      <c r="AT56" s="9" t="str">
        <f t="shared" si="59"/>
        <v>0</v>
      </c>
      <c r="AU56" s="9" t="str">
        <f t="shared" si="59"/>
        <v>0</v>
      </c>
      <c r="AV56" s="9" t="str">
        <f t="shared" si="59"/>
        <v>1</v>
      </c>
      <c r="AW56" s="9" t="str">
        <f t="shared" si="59"/>
        <v>0</v>
      </c>
      <c r="AX56" s="9"/>
      <c r="AY56" s="9">
        <f t="shared" si="51"/>
        <v>-1</v>
      </c>
      <c r="AZ56" s="9">
        <f t="shared" si="52"/>
        <v>3</v>
      </c>
      <c r="BA56" s="9">
        <f t="shared" si="53"/>
        <v>1.1756057739257812</v>
      </c>
      <c r="BB56" s="9"/>
      <c r="BC56" s="4">
        <f t="shared" si="54"/>
        <v>-9.40484619140625</v>
      </c>
      <c r="BI56" s="19" t="s">
        <v>321</v>
      </c>
      <c r="BJ56" s="15">
        <f>-SUMPRODUCT(BK55:BU55,BK11:BU11)</f>
        <v>220.24252139806612</v>
      </c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20"/>
    </row>
    <row r="57" spans="1:78" x14ac:dyDescent="0.25">
      <c r="B57">
        <f t="shared" si="48"/>
        <v>25</v>
      </c>
      <c r="C57" s="1" t="s">
        <v>388</v>
      </c>
      <c r="D57" s="1"/>
      <c r="E57" s="1" t="s">
        <v>687</v>
      </c>
      <c r="F57" s="1"/>
      <c r="G57" s="1" t="s">
        <v>35</v>
      </c>
      <c r="M57" s="1" t="s">
        <v>687</v>
      </c>
      <c r="N57" s="3" t="str">
        <f t="shared" si="34"/>
        <v>02</v>
      </c>
      <c r="O57" s="3" t="str">
        <f t="shared" si="35"/>
        <v>1c</v>
      </c>
      <c r="P57" s="3" t="str">
        <f t="shared" si="36"/>
        <v>da</v>
      </c>
      <c r="Q57" s="3" t="str">
        <f t="shared" si="37"/>
        <v>82</v>
      </c>
      <c r="R57" t="str">
        <f t="shared" si="38"/>
        <v>00000010</v>
      </c>
      <c r="S57" t="str">
        <f t="shared" si="39"/>
        <v>00011100</v>
      </c>
      <c r="T57" t="str">
        <f t="shared" si="40"/>
        <v>11011010</v>
      </c>
      <c r="U57" t="str">
        <f t="shared" si="41"/>
        <v>10000010</v>
      </c>
      <c r="W57" t="str">
        <f t="shared" si="60"/>
        <v>0</v>
      </c>
      <c r="X57" t="str">
        <f t="shared" si="60"/>
        <v>1</v>
      </c>
      <c r="Y57" t="str">
        <f t="shared" si="60"/>
        <v>0</v>
      </c>
      <c r="Z57" t="str">
        <f t="shared" si="57"/>
        <v>0</v>
      </c>
      <c r="AA57" t="str">
        <f t="shared" si="57"/>
        <v>0</v>
      </c>
      <c r="AB57" t="str">
        <f t="shared" si="57"/>
        <v>0</v>
      </c>
      <c r="AC57" t="str">
        <f t="shared" si="57"/>
        <v>1</v>
      </c>
      <c r="AD57" t="str">
        <f t="shared" si="57"/>
        <v>1</v>
      </c>
      <c r="AE57" t="str">
        <f t="shared" si="57"/>
        <v>1</v>
      </c>
      <c r="AF57" t="str">
        <f t="shared" si="57"/>
        <v>0</v>
      </c>
      <c r="AG57" t="str">
        <f t="shared" si="57"/>
        <v>0</v>
      </c>
      <c r="AH57" t="str">
        <f t="shared" si="58"/>
        <v>1</v>
      </c>
      <c r="AI57" t="str">
        <f t="shared" si="58"/>
        <v>1</v>
      </c>
      <c r="AJ57" t="str">
        <f t="shared" si="58"/>
        <v>0</v>
      </c>
      <c r="AK57" t="str">
        <f t="shared" si="58"/>
        <v>1</v>
      </c>
      <c r="AL57" t="str">
        <f t="shared" si="58"/>
        <v>1</v>
      </c>
      <c r="AM57" t="str">
        <f t="shared" si="58"/>
        <v>0</v>
      </c>
      <c r="AN57" t="str">
        <f t="shared" si="58"/>
        <v>1</v>
      </c>
      <c r="AO57" t="str">
        <f t="shared" si="58"/>
        <v>0</v>
      </c>
      <c r="AP57" t="str">
        <f t="shared" si="59"/>
        <v>1</v>
      </c>
      <c r="AQ57" t="str">
        <f t="shared" si="59"/>
        <v>0</v>
      </c>
      <c r="AR57" t="str">
        <f t="shared" si="59"/>
        <v>0</v>
      </c>
      <c r="AS57" t="str">
        <f t="shared" si="59"/>
        <v>0</v>
      </c>
      <c r="AT57" t="str">
        <f t="shared" si="59"/>
        <v>0</v>
      </c>
      <c r="AU57" t="str">
        <f t="shared" si="59"/>
        <v>0</v>
      </c>
      <c r="AV57" t="str">
        <f t="shared" si="59"/>
        <v>1</v>
      </c>
      <c r="AW57" t="str">
        <f t="shared" si="59"/>
        <v>0</v>
      </c>
      <c r="AY57">
        <f t="shared" si="51"/>
        <v>1</v>
      </c>
      <c r="AZ57">
        <f t="shared" si="52"/>
        <v>8</v>
      </c>
      <c r="BA57">
        <f t="shared" si="53"/>
        <v>1.2133865356445312</v>
      </c>
      <c r="BC57" s="2">
        <f t="shared" si="54"/>
        <v>310.626953125</v>
      </c>
      <c r="BI57" s="19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20"/>
    </row>
    <row r="58" spans="1:78" x14ac:dyDescent="0.25">
      <c r="B58">
        <f t="shared" si="48"/>
        <v>26</v>
      </c>
      <c r="C58" s="1" t="s">
        <v>389</v>
      </c>
      <c r="D58" s="1"/>
      <c r="E58" s="1" t="s">
        <v>688</v>
      </c>
      <c r="F58" s="1"/>
      <c r="G58" s="1" t="s">
        <v>36</v>
      </c>
      <c r="M58" s="1" t="s">
        <v>688</v>
      </c>
      <c r="N58" s="3" t="str">
        <f t="shared" si="34"/>
        <v>05</v>
      </c>
      <c r="O58" s="3" t="str">
        <f t="shared" si="35"/>
        <v>dd</v>
      </c>
      <c r="P58" s="3" t="str">
        <f t="shared" si="36"/>
        <v>98</v>
      </c>
      <c r="Q58" s="3" t="str">
        <f t="shared" si="37"/>
        <v>2e</v>
      </c>
      <c r="R58" t="str">
        <f t="shared" si="38"/>
        <v>00000101</v>
      </c>
      <c r="S58" t="str">
        <f t="shared" si="39"/>
        <v>11011101</v>
      </c>
      <c r="T58" t="str">
        <f t="shared" si="40"/>
        <v>10011000</v>
      </c>
      <c r="U58" t="str">
        <f t="shared" si="41"/>
        <v>00101110</v>
      </c>
      <c r="W58" t="str">
        <f t="shared" si="60"/>
        <v>1</v>
      </c>
      <c r="X58" t="str">
        <f t="shared" si="60"/>
        <v>0</v>
      </c>
      <c r="Y58" t="str">
        <f t="shared" si="60"/>
        <v>1</v>
      </c>
      <c r="Z58" t="str">
        <f t="shared" si="57"/>
        <v>1</v>
      </c>
      <c r="AA58" t="str">
        <f t="shared" si="57"/>
        <v>1</v>
      </c>
      <c r="AB58" t="str">
        <f t="shared" si="57"/>
        <v>0</v>
      </c>
      <c r="AC58" t="str">
        <f t="shared" si="57"/>
        <v>1</v>
      </c>
      <c r="AD58" t="str">
        <f t="shared" si="57"/>
        <v>1</v>
      </c>
      <c r="AE58" t="str">
        <f t="shared" si="57"/>
        <v>1</v>
      </c>
      <c r="AF58" t="str">
        <f t="shared" si="57"/>
        <v>0</v>
      </c>
      <c r="AG58" t="str">
        <f t="shared" si="57"/>
        <v>1</v>
      </c>
      <c r="AH58" t="str">
        <f t="shared" si="58"/>
        <v>1</v>
      </c>
      <c r="AI58" t="str">
        <f t="shared" si="58"/>
        <v>0</v>
      </c>
      <c r="AJ58" t="str">
        <f t="shared" si="58"/>
        <v>0</v>
      </c>
      <c r="AK58" t="str">
        <f t="shared" si="58"/>
        <v>1</v>
      </c>
      <c r="AL58" t="str">
        <f t="shared" si="58"/>
        <v>1</v>
      </c>
      <c r="AM58" t="str">
        <f t="shared" si="58"/>
        <v>0</v>
      </c>
      <c r="AN58" t="str">
        <f t="shared" si="58"/>
        <v>0</v>
      </c>
      <c r="AO58" t="str">
        <f t="shared" si="58"/>
        <v>0</v>
      </c>
      <c r="AP58" t="str">
        <f t="shared" si="59"/>
        <v>0</v>
      </c>
      <c r="AQ58" t="str">
        <f t="shared" si="59"/>
        <v>0</v>
      </c>
      <c r="AR58" t="str">
        <f t="shared" si="59"/>
        <v>1</v>
      </c>
      <c r="AS58" t="str">
        <f t="shared" si="59"/>
        <v>0</v>
      </c>
      <c r="AT58" t="str">
        <f t="shared" si="59"/>
        <v>1</v>
      </c>
      <c r="AU58" t="str">
        <f t="shared" si="59"/>
        <v>1</v>
      </c>
      <c r="AV58" t="str">
        <f t="shared" si="59"/>
        <v>1</v>
      </c>
      <c r="AW58" t="str">
        <f t="shared" si="59"/>
        <v>0</v>
      </c>
      <c r="AY58">
        <f t="shared" si="51"/>
        <v>-1</v>
      </c>
      <c r="AZ58">
        <f t="shared" si="52"/>
        <v>-8</v>
      </c>
      <c r="BA58">
        <f t="shared" si="53"/>
        <v>1.3986129760742187</v>
      </c>
      <c r="BC58" s="2">
        <f t="shared" si="54"/>
        <v>-5.463331937789917E-3</v>
      </c>
      <c r="BI58" s="19" t="s">
        <v>322</v>
      </c>
      <c r="BJ58" s="15">
        <f>BJ56*BC268</f>
        <v>142.33209912325967</v>
      </c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20"/>
    </row>
    <row r="59" spans="1:78" x14ac:dyDescent="0.25">
      <c r="B59">
        <f t="shared" si="48"/>
        <v>27</v>
      </c>
      <c r="C59" s="1" t="s">
        <v>390</v>
      </c>
      <c r="D59" s="1"/>
      <c r="E59" s="1" t="s">
        <v>689</v>
      </c>
      <c r="F59" s="1"/>
      <c r="G59" s="1" t="s">
        <v>37</v>
      </c>
      <c r="M59" s="1" t="s">
        <v>689</v>
      </c>
      <c r="N59" s="3" t="str">
        <f t="shared" si="34"/>
        <v>01</v>
      </c>
      <c r="O59" s="3" t="str">
        <f t="shared" si="35"/>
        <v>db</v>
      </c>
      <c r="P59" s="3" t="str">
        <f t="shared" si="36"/>
        <v>4a</v>
      </c>
      <c r="Q59" s="3" t="str">
        <f t="shared" si="37"/>
        <v>1f</v>
      </c>
      <c r="R59" t="str">
        <f t="shared" si="38"/>
        <v>00000001</v>
      </c>
      <c r="S59" t="str">
        <f t="shared" si="39"/>
        <v>11011011</v>
      </c>
      <c r="T59" t="str">
        <f t="shared" si="40"/>
        <v>01001010</v>
      </c>
      <c r="U59" t="str">
        <f t="shared" si="41"/>
        <v>00011111</v>
      </c>
      <c r="W59" t="str">
        <f t="shared" si="60"/>
        <v>0</v>
      </c>
      <c r="X59" t="str">
        <f t="shared" si="60"/>
        <v>0</v>
      </c>
      <c r="Y59" t="str">
        <f t="shared" si="60"/>
        <v>1</v>
      </c>
      <c r="Z59" t="str">
        <f t="shared" si="57"/>
        <v>1</v>
      </c>
      <c r="AA59" t="str">
        <f t="shared" si="57"/>
        <v>1</v>
      </c>
      <c r="AB59" t="str">
        <f t="shared" si="57"/>
        <v>0</v>
      </c>
      <c r="AC59" t="str">
        <f t="shared" si="57"/>
        <v>1</v>
      </c>
      <c r="AD59" t="str">
        <f t="shared" si="57"/>
        <v>1</v>
      </c>
      <c r="AE59" t="str">
        <f t="shared" si="57"/>
        <v>0</v>
      </c>
      <c r="AF59" t="str">
        <f t="shared" si="57"/>
        <v>1</v>
      </c>
      <c r="AG59" t="str">
        <f t="shared" si="57"/>
        <v>1</v>
      </c>
      <c r="AH59" t="str">
        <f t="shared" si="58"/>
        <v>0</v>
      </c>
      <c r="AI59" t="str">
        <f t="shared" si="58"/>
        <v>1</v>
      </c>
      <c r="AJ59" t="str">
        <f t="shared" si="58"/>
        <v>0</v>
      </c>
      <c r="AK59" t="str">
        <f t="shared" si="58"/>
        <v>0</v>
      </c>
      <c r="AL59" t="str">
        <f t="shared" si="58"/>
        <v>1</v>
      </c>
      <c r="AM59" t="str">
        <f t="shared" si="58"/>
        <v>0</v>
      </c>
      <c r="AN59" t="str">
        <f t="shared" si="58"/>
        <v>1</v>
      </c>
      <c r="AO59" t="str">
        <f t="shared" si="58"/>
        <v>0</v>
      </c>
      <c r="AP59" t="str">
        <f t="shared" si="59"/>
        <v>0</v>
      </c>
      <c r="AQ59" t="str">
        <f t="shared" si="59"/>
        <v>0</v>
      </c>
      <c r="AR59" t="str">
        <f t="shared" si="59"/>
        <v>0</v>
      </c>
      <c r="AS59" t="str">
        <f t="shared" si="59"/>
        <v>1</v>
      </c>
      <c r="AT59" t="str">
        <f t="shared" si="59"/>
        <v>1</v>
      </c>
      <c r="AU59" t="str">
        <f t="shared" si="59"/>
        <v>1</v>
      </c>
      <c r="AV59" t="str">
        <f t="shared" si="59"/>
        <v>1</v>
      </c>
      <c r="AW59" t="str">
        <f t="shared" si="59"/>
        <v>1</v>
      </c>
      <c r="AY59">
        <f t="shared" si="51"/>
        <v>1</v>
      </c>
      <c r="AZ59">
        <f t="shared" si="52"/>
        <v>-9</v>
      </c>
      <c r="BA59">
        <f t="shared" si="53"/>
        <v>1.8223838806152344</v>
      </c>
      <c r="BC59" s="2">
        <f t="shared" si="54"/>
        <v>3.5593435168266296E-3</v>
      </c>
      <c r="BI59" s="19" t="s">
        <v>328</v>
      </c>
      <c r="BJ59" s="15"/>
      <c r="BK59" s="15">
        <f t="shared" ref="BK59:BZ59" si="63">BK55+$BJ58*BK11</f>
        <v>-12.099150379596765</v>
      </c>
      <c r="BL59" s="15">
        <f t="shared" si="63"/>
        <v>-11.150095735344273</v>
      </c>
      <c r="BM59" s="15">
        <f t="shared" si="63"/>
        <v>48.274344619823012</v>
      </c>
      <c r="BN59" s="15">
        <f t="shared" si="63"/>
        <v>97.975737933422266</v>
      </c>
      <c r="BO59" s="15">
        <f t="shared" si="63"/>
        <v>94.584685105799906</v>
      </c>
      <c r="BP59" s="15">
        <f t="shared" si="63"/>
        <v>-15.609264897680587</v>
      </c>
      <c r="BQ59" s="15">
        <f t="shared" si="63"/>
        <v>81.105365238820028</v>
      </c>
      <c r="BR59" s="15">
        <f t="shared" si="63"/>
        <v>-7.2608707330252118</v>
      </c>
      <c r="BS59" s="15">
        <f t="shared" si="63"/>
        <v>2.3526980572084675</v>
      </c>
      <c r="BT59" s="15">
        <f t="shared" si="63"/>
        <v>-10.560858028537856</v>
      </c>
      <c r="BU59" s="15">
        <f t="shared" si="63"/>
        <v>-4.0700707216193717</v>
      </c>
      <c r="BV59" s="25">
        <f t="shared" si="63"/>
        <v>1.3835978390365877E-2</v>
      </c>
      <c r="BW59" s="25">
        <f t="shared" si="63"/>
        <v>-23.316092715209965</v>
      </c>
      <c r="BX59" s="25">
        <f t="shared" si="63"/>
        <v>-0.40222669318220516</v>
      </c>
      <c r="BY59" s="25">
        <f t="shared" si="63"/>
        <v>1.7983122677434067</v>
      </c>
      <c r="BZ59" s="26">
        <f t="shared" si="63"/>
        <v>-1.9077580566243351E-4</v>
      </c>
    </row>
    <row r="60" spans="1:78" ht="15.75" thickBot="1" x14ac:dyDescent="0.3">
      <c r="B60">
        <f t="shared" si="48"/>
        <v>28</v>
      </c>
      <c r="C60" s="1" t="s">
        <v>391</v>
      </c>
      <c r="D60" s="1"/>
      <c r="E60" s="1" t="s">
        <v>690</v>
      </c>
      <c r="F60" s="1"/>
      <c r="G60" s="1" t="s">
        <v>38</v>
      </c>
      <c r="M60" s="1" t="s">
        <v>690</v>
      </c>
      <c r="N60" s="3" t="str">
        <f t="shared" si="34"/>
        <v>05</v>
      </c>
      <c r="O60" s="3" t="str">
        <f t="shared" si="35"/>
        <v>f1</v>
      </c>
      <c r="P60" s="3" t="str">
        <f t="shared" si="36"/>
        <v>78</v>
      </c>
      <c r="Q60" s="3" t="str">
        <f t="shared" si="37"/>
        <v>28</v>
      </c>
      <c r="R60" t="str">
        <f t="shared" si="38"/>
        <v>00000101</v>
      </c>
      <c r="S60" t="str">
        <f t="shared" si="39"/>
        <v>11110001</v>
      </c>
      <c r="T60" t="str">
        <f t="shared" si="40"/>
        <v>01111000</v>
      </c>
      <c r="U60" t="str">
        <f t="shared" si="41"/>
        <v>00101000</v>
      </c>
      <c r="W60" t="str">
        <f t="shared" si="60"/>
        <v>1</v>
      </c>
      <c r="X60" t="str">
        <f t="shared" si="60"/>
        <v>0</v>
      </c>
      <c r="Y60" t="str">
        <f t="shared" si="60"/>
        <v>1</v>
      </c>
      <c r="Z60" t="str">
        <f t="shared" si="57"/>
        <v>1</v>
      </c>
      <c r="AA60" t="str">
        <f t="shared" si="57"/>
        <v>1</v>
      </c>
      <c r="AB60" t="str">
        <f t="shared" si="57"/>
        <v>1</v>
      </c>
      <c r="AC60" t="str">
        <f t="shared" si="57"/>
        <v>1</v>
      </c>
      <c r="AD60" t="str">
        <f t="shared" si="57"/>
        <v>0</v>
      </c>
      <c r="AE60" t="str">
        <f t="shared" si="57"/>
        <v>0</v>
      </c>
      <c r="AF60" t="str">
        <f t="shared" si="57"/>
        <v>0</v>
      </c>
      <c r="AG60" t="str">
        <f t="shared" si="57"/>
        <v>1</v>
      </c>
      <c r="AH60" t="str">
        <f t="shared" si="58"/>
        <v>0</v>
      </c>
      <c r="AI60" t="str">
        <f t="shared" si="58"/>
        <v>1</v>
      </c>
      <c r="AJ60" t="str">
        <f t="shared" si="58"/>
        <v>1</v>
      </c>
      <c r="AK60" t="str">
        <f t="shared" si="58"/>
        <v>1</v>
      </c>
      <c r="AL60" t="str">
        <f t="shared" si="58"/>
        <v>1</v>
      </c>
      <c r="AM60" t="str">
        <f t="shared" si="58"/>
        <v>0</v>
      </c>
      <c r="AN60" t="str">
        <f t="shared" si="58"/>
        <v>0</v>
      </c>
      <c r="AO60" t="str">
        <f t="shared" si="58"/>
        <v>0</v>
      </c>
      <c r="AP60" t="str">
        <f t="shared" si="59"/>
        <v>0</v>
      </c>
      <c r="AQ60" t="str">
        <f t="shared" si="59"/>
        <v>0</v>
      </c>
      <c r="AR60" t="str">
        <f t="shared" si="59"/>
        <v>1</v>
      </c>
      <c r="AS60" t="str">
        <f t="shared" si="59"/>
        <v>0</v>
      </c>
      <c r="AT60" t="str">
        <f t="shared" si="59"/>
        <v>1</v>
      </c>
      <c r="AU60" t="str">
        <f t="shared" si="59"/>
        <v>0</v>
      </c>
      <c r="AV60" t="str">
        <f t="shared" si="59"/>
        <v>0</v>
      </c>
      <c r="AW60" t="str">
        <f t="shared" si="59"/>
        <v>0</v>
      </c>
      <c r="AY60">
        <f t="shared" si="51"/>
        <v>-1</v>
      </c>
      <c r="AZ60">
        <f t="shared" si="52"/>
        <v>-3</v>
      </c>
      <c r="BA60">
        <f t="shared" si="53"/>
        <v>1.367340087890625</v>
      </c>
      <c r="BC60" s="2">
        <f t="shared" si="54"/>
        <v>-0.17091751098632813</v>
      </c>
      <c r="BI60" s="21" t="s">
        <v>327</v>
      </c>
      <c r="BJ60" s="24">
        <f>SUMSQ(BK59:BU59)</f>
        <v>28154.71635454721</v>
      </c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3"/>
    </row>
    <row r="61" spans="1:78" ht="15.75" thickBot="1" x14ac:dyDescent="0.3">
      <c r="B61">
        <f t="shared" si="48"/>
        <v>29</v>
      </c>
      <c r="C61" s="1" t="s">
        <v>392</v>
      </c>
      <c r="D61" s="1"/>
      <c r="E61" s="1" t="s">
        <v>691</v>
      </c>
      <c r="F61" s="1"/>
      <c r="G61" s="1" t="s">
        <v>39</v>
      </c>
      <c r="M61" s="1" t="s">
        <v>691</v>
      </c>
      <c r="N61" s="3" t="str">
        <f t="shared" si="34"/>
        <v>01</v>
      </c>
      <c r="O61" s="3" t="str">
        <f t="shared" si="35"/>
        <v>f1</v>
      </c>
      <c r="P61" s="3" t="str">
        <f t="shared" si="36"/>
        <v>a8</v>
      </c>
      <c r="Q61" s="3" t="str">
        <f t="shared" si="37"/>
        <v>38</v>
      </c>
      <c r="R61" t="str">
        <f t="shared" si="38"/>
        <v>00000001</v>
      </c>
      <c r="S61" t="str">
        <f t="shared" si="39"/>
        <v>11110001</v>
      </c>
      <c r="T61" t="str">
        <f t="shared" si="40"/>
        <v>10101000</v>
      </c>
      <c r="U61" t="str">
        <f t="shared" si="41"/>
        <v>00111000</v>
      </c>
      <c r="W61" t="str">
        <f t="shared" si="60"/>
        <v>0</v>
      </c>
      <c r="X61" t="str">
        <f t="shared" si="60"/>
        <v>0</v>
      </c>
      <c r="Y61" t="str">
        <f t="shared" si="60"/>
        <v>1</v>
      </c>
      <c r="Z61" t="str">
        <f t="shared" si="57"/>
        <v>1</v>
      </c>
      <c r="AA61" t="str">
        <f t="shared" si="57"/>
        <v>1</v>
      </c>
      <c r="AB61" t="str">
        <f t="shared" si="57"/>
        <v>1</v>
      </c>
      <c r="AC61" t="str">
        <f t="shared" si="57"/>
        <v>1</v>
      </c>
      <c r="AD61" t="str">
        <f t="shared" si="57"/>
        <v>0</v>
      </c>
      <c r="AE61" t="str">
        <f t="shared" si="57"/>
        <v>0</v>
      </c>
      <c r="AF61" t="str">
        <f t="shared" si="57"/>
        <v>0</v>
      </c>
      <c r="AG61" t="str">
        <f t="shared" si="57"/>
        <v>1</v>
      </c>
      <c r="AH61" t="str">
        <f t="shared" si="58"/>
        <v>1</v>
      </c>
      <c r="AI61" t="str">
        <f t="shared" si="58"/>
        <v>0</v>
      </c>
      <c r="AJ61" t="str">
        <f t="shared" si="58"/>
        <v>1</v>
      </c>
      <c r="AK61" t="str">
        <f t="shared" si="58"/>
        <v>0</v>
      </c>
      <c r="AL61" t="str">
        <f t="shared" si="58"/>
        <v>1</v>
      </c>
      <c r="AM61" t="str">
        <f t="shared" si="58"/>
        <v>0</v>
      </c>
      <c r="AN61" t="str">
        <f t="shared" si="58"/>
        <v>0</v>
      </c>
      <c r="AO61" t="str">
        <f t="shared" si="58"/>
        <v>0</v>
      </c>
      <c r="AP61" t="str">
        <f t="shared" si="59"/>
        <v>0</v>
      </c>
      <c r="AQ61" t="str">
        <f t="shared" si="59"/>
        <v>0</v>
      </c>
      <c r="AR61" t="str">
        <f t="shared" si="59"/>
        <v>1</v>
      </c>
      <c r="AS61" t="str">
        <f t="shared" si="59"/>
        <v>1</v>
      </c>
      <c r="AT61" t="str">
        <f t="shared" si="59"/>
        <v>1</v>
      </c>
      <c r="AU61" t="str">
        <f t="shared" si="59"/>
        <v>0</v>
      </c>
      <c r="AV61" t="str">
        <f t="shared" si="59"/>
        <v>0</v>
      </c>
      <c r="AW61" t="str">
        <f t="shared" si="59"/>
        <v>0</v>
      </c>
      <c r="AY61">
        <f t="shared" si="51"/>
        <v>1</v>
      </c>
      <c r="AZ61">
        <f t="shared" si="52"/>
        <v>-3</v>
      </c>
      <c r="BA61">
        <f t="shared" si="53"/>
        <v>1.414276123046875</v>
      </c>
      <c r="BC61" s="2">
        <f t="shared" si="54"/>
        <v>0.17678451538085938</v>
      </c>
    </row>
    <row r="62" spans="1:78" ht="15.75" thickBot="1" x14ac:dyDescent="0.3">
      <c r="B62">
        <f t="shared" si="48"/>
        <v>30</v>
      </c>
      <c r="C62" s="1" t="s">
        <v>393</v>
      </c>
      <c r="D62" s="1"/>
      <c r="E62" s="1" t="s">
        <v>692</v>
      </c>
      <c r="F62" s="1"/>
      <c r="G62" s="1" t="s">
        <v>40</v>
      </c>
      <c r="M62" s="1" t="s">
        <v>692</v>
      </c>
      <c r="N62" s="3" t="str">
        <f t="shared" si="34"/>
        <v>05</v>
      </c>
      <c r="O62" s="3" t="str">
        <f t="shared" si="35"/>
        <v>f3</v>
      </c>
      <c r="P62" s="3" t="str">
        <f t="shared" si="36"/>
        <v>be</v>
      </c>
      <c r="Q62" s="3" t="str">
        <f t="shared" si="37"/>
        <v>06</v>
      </c>
      <c r="R62" t="str">
        <f t="shared" si="38"/>
        <v>00000101</v>
      </c>
      <c r="S62" t="str">
        <f t="shared" si="39"/>
        <v>11110011</v>
      </c>
      <c r="T62" t="str">
        <f t="shared" si="40"/>
        <v>10111110</v>
      </c>
      <c r="U62" t="str">
        <f t="shared" si="41"/>
        <v>00000110</v>
      </c>
      <c r="W62" t="str">
        <f t="shared" si="60"/>
        <v>1</v>
      </c>
      <c r="X62" t="str">
        <f t="shared" si="60"/>
        <v>0</v>
      </c>
      <c r="Y62" t="str">
        <f t="shared" si="60"/>
        <v>1</v>
      </c>
      <c r="Z62" t="str">
        <f t="shared" si="57"/>
        <v>1</v>
      </c>
      <c r="AA62" t="str">
        <f t="shared" si="57"/>
        <v>1</v>
      </c>
      <c r="AB62" t="str">
        <f t="shared" si="57"/>
        <v>1</v>
      </c>
      <c r="AC62" t="str">
        <f t="shared" si="57"/>
        <v>1</v>
      </c>
      <c r="AD62" t="str">
        <f t="shared" si="57"/>
        <v>0</v>
      </c>
      <c r="AE62" t="str">
        <f t="shared" si="57"/>
        <v>0</v>
      </c>
      <c r="AF62" t="str">
        <f t="shared" si="57"/>
        <v>1</v>
      </c>
      <c r="AG62" t="str">
        <f t="shared" si="57"/>
        <v>1</v>
      </c>
      <c r="AH62" t="str">
        <f t="shared" si="58"/>
        <v>1</v>
      </c>
      <c r="AI62" t="str">
        <f t="shared" si="58"/>
        <v>0</v>
      </c>
      <c r="AJ62" t="str">
        <f t="shared" si="58"/>
        <v>1</v>
      </c>
      <c r="AK62" t="str">
        <f t="shared" si="58"/>
        <v>1</v>
      </c>
      <c r="AL62" t="str">
        <f t="shared" si="58"/>
        <v>1</v>
      </c>
      <c r="AM62" t="str">
        <f t="shared" si="58"/>
        <v>1</v>
      </c>
      <c r="AN62" t="str">
        <f t="shared" si="58"/>
        <v>1</v>
      </c>
      <c r="AO62" t="str">
        <f t="shared" si="58"/>
        <v>0</v>
      </c>
      <c r="AP62" t="str">
        <f t="shared" si="59"/>
        <v>0</v>
      </c>
      <c r="AQ62" t="str">
        <f t="shared" si="59"/>
        <v>0</v>
      </c>
      <c r="AR62" t="str">
        <f t="shared" si="59"/>
        <v>0</v>
      </c>
      <c r="AS62" t="str">
        <f t="shared" si="59"/>
        <v>0</v>
      </c>
      <c r="AT62" t="str">
        <f t="shared" si="59"/>
        <v>0</v>
      </c>
      <c r="AU62" t="str">
        <f t="shared" si="59"/>
        <v>1</v>
      </c>
      <c r="AV62" t="str">
        <f t="shared" si="59"/>
        <v>1</v>
      </c>
      <c r="AW62" t="str">
        <f t="shared" si="59"/>
        <v>0</v>
      </c>
      <c r="AY62">
        <f t="shared" si="51"/>
        <v>-1</v>
      </c>
      <c r="AZ62">
        <f t="shared" si="52"/>
        <v>-3</v>
      </c>
      <c r="BA62">
        <f t="shared" si="53"/>
        <v>1.9355697631835937</v>
      </c>
      <c r="BC62" s="2">
        <f t="shared" si="54"/>
        <v>-0.24194622039794922</v>
      </c>
      <c r="BI62" s="27" t="s">
        <v>326</v>
      </c>
      <c r="BJ62" s="28"/>
      <c r="BK62" s="29"/>
    </row>
    <row r="63" spans="1:78" x14ac:dyDescent="0.25">
      <c r="B63">
        <f t="shared" si="48"/>
        <v>31</v>
      </c>
      <c r="C63" s="1" t="s">
        <v>394</v>
      </c>
      <c r="D63" s="1"/>
      <c r="E63" s="1" t="s">
        <v>693</v>
      </c>
      <c r="F63" s="1"/>
      <c r="G63" s="1" t="s">
        <v>41</v>
      </c>
      <c r="M63" s="1" t="s">
        <v>693</v>
      </c>
      <c r="N63" s="3" t="str">
        <f t="shared" si="34"/>
        <v>01</v>
      </c>
      <c r="O63" s="3" t="str">
        <f t="shared" si="35"/>
        <v>f3</v>
      </c>
      <c r="P63" s="3" t="str">
        <f t="shared" si="36"/>
        <v>5d</v>
      </c>
      <c r="Q63" s="3" t="str">
        <f t="shared" si="37"/>
        <v>f8</v>
      </c>
      <c r="R63" t="str">
        <f t="shared" si="38"/>
        <v>00000001</v>
      </c>
      <c r="S63" t="str">
        <f t="shared" si="39"/>
        <v>11110011</v>
      </c>
      <c r="T63" t="str">
        <f t="shared" si="40"/>
        <v>01011101</v>
      </c>
      <c r="U63" t="str">
        <f t="shared" si="41"/>
        <v>11111000</v>
      </c>
      <c r="W63" t="str">
        <f t="shared" si="60"/>
        <v>0</v>
      </c>
      <c r="X63" t="str">
        <f t="shared" si="60"/>
        <v>0</v>
      </c>
      <c r="Y63" t="str">
        <f t="shared" si="60"/>
        <v>1</v>
      </c>
      <c r="Z63" t="str">
        <f t="shared" si="57"/>
        <v>1</v>
      </c>
      <c r="AA63" t="str">
        <f t="shared" si="57"/>
        <v>1</v>
      </c>
      <c r="AB63" t="str">
        <f t="shared" si="57"/>
        <v>1</v>
      </c>
      <c r="AC63" t="str">
        <f t="shared" si="57"/>
        <v>1</v>
      </c>
      <c r="AD63" t="str">
        <f t="shared" si="57"/>
        <v>0</v>
      </c>
      <c r="AE63" t="str">
        <f t="shared" si="57"/>
        <v>0</v>
      </c>
      <c r="AF63" t="str">
        <f t="shared" si="57"/>
        <v>1</v>
      </c>
      <c r="AG63" t="str">
        <f t="shared" si="57"/>
        <v>1</v>
      </c>
      <c r="AH63" t="str">
        <f t="shared" si="58"/>
        <v>0</v>
      </c>
      <c r="AI63" t="str">
        <f t="shared" si="58"/>
        <v>1</v>
      </c>
      <c r="AJ63" t="str">
        <f t="shared" si="58"/>
        <v>0</v>
      </c>
      <c r="AK63" t="str">
        <f t="shared" si="58"/>
        <v>1</v>
      </c>
      <c r="AL63" t="str">
        <f t="shared" si="58"/>
        <v>1</v>
      </c>
      <c r="AM63" t="str">
        <f t="shared" si="58"/>
        <v>1</v>
      </c>
      <c r="AN63" t="str">
        <f t="shared" si="58"/>
        <v>0</v>
      </c>
      <c r="AO63" t="str">
        <f t="shared" si="58"/>
        <v>1</v>
      </c>
      <c r="AP63" t="str">
        <f t="shared" si="59"/>
        <v>1</v>
      </c>
      <c r="AQ63" t="str">
        <f t="shared" si="59"/>
        <v>1</v>
      </c>
      <c r="AR63" t="str">
        <f t="shared" si="59"/>
        <v>1</v>
      </c>
      <c r="AS63" t="str">
        <f t="shared" si="59"/>
        <v>1</v>
      </c>
      <c r="AT63" t="str">
        <f t="shared" si="59"/>
        <v>1</v>
      </c>
      <c r="AU63" t="str">
        <f t="shared" si="59"/>
        <v>0</v>
      </c>
      <c r="AV63" t="str">
        <f t="shared" si="59"/>
        <v>0</v>
      </c>
      <c r="AW63" t="str">
        <f t="shared" si="59"/>
        <v>0</v>
      </c>
      <c r="AY63">
        <f t="shared" si="51"/>
        <v>1</v>
      </c>
      <c r="AZ63">
        <f t="shared" si="52"/>
        <v>-3</v>
      </c>
      <c r="BA63">
        <f t="shared" si="53"/>
        <v>1.841766357421875</v>
      </c>
      <c r="BC63" s="2">
        <f t="shared" si="54"/>
        <v>0.23022079467773438</v>
      </c>
      <c r="BI63" s="16"/>
      <c r="BJ63" s="17"/>
      <c r="BK63" s="17">
        <f t="shared" ref="BK63:BZ63" si="64">BK25-$BI7*BK7</f>
        <v>2.3142663836479187</v>
      </c>
      <c r="BL63" s="17">
        <f t="shared" si="64"/>
        <v>1.7097067758440971</v>
      </c>
      <c r="BM63" s="17">
        <f t="shared" si="64"/>
        <v>-1.5698412507772446</v>
      </c>
      <c r="BN63" s="17">
        <f t="shared" si="64"/>
        <v>-70.287085294723511</v>
      </c>
      <c r="BO63" s="17">
        <f t="shared" si="64"/>
        <v>-54.972780533134937</v>
      </c>
      <c r="BP63" s="17">
        <f t="shared" si="64"/>
        <v>14.858636185526848</v>
      </c>
      <c r="BQ63" s="17">
        <f t="shared" si="64"/>
        <v>-45.120821952819824</v>
      </c>
      <c r="BR63" s="17">
        <f t="shared" si="64"/>
        <v>5.331336110830307</v>
      </c>
      <c r="BS63" s="17">
        <f t="shared" si="64"/>
        <v>1.8811751008033752</v>
      </c>
      <c r="BT63" s="17">
        <f t="shared" si="64"/>
        <v>7.124972716672346</v>
      </c>
      <c r="BU63" s="17">
        <f t="shared" si="64"/>
        <v>2.9728570319712162</v>
      </c>
      <c r="BV63" s="17">
        <f t="shared" si="64"/>
        <v>-0.10091114649549127</v>
      </c>
      <c r="BW63" s="17">
        <f t="shared" si="64"/>
        <v>-23.258885730057955</v>
      </c>
      <c r="BX63" s="17">
        <f t="shared" si="64"/>
        <v>-0.39242499078682158</v>
      </c>
      <c r="BY63" s="17">
        <f t="shared" si="64"/>
        <v>1.7931566652259789</v>
      </c>
      <c r="BZ63" s="18">
        <f t="shared" si="64"/>
        <v>-3.3485463995930331E-4</v>
      </c>
    </row>
    <row r="64" spans="1:78" x14ac:dyDescent="0.25">
      <c r="B64">
        <f t="shared" si="48"/>
        <v>32</v>
      </c>
      <c r="C64" s="1" t="s">
        <v>395</v>
      </c>
      <c r="D64" s="1"/>
      <c r="E64" s="1" t="s">
        <v>694</v>
      </c>
      <c r="F64" s="1"/>
      <c r="G64" s="1" t="s">
        <v>42</v>
      </c>
      <c r="M64" s="1" t="s">
        <v>694</v>
      </c>
      <c r="N64" s="3" t="str">
        <f t="shared" si="34"/>
        <v>01</v>
      </c>
      <c r="O64" s="3" t="str">
        <f t="shared" si="35"/>
        <v>f5</v>
      </c>
      <c r="P64" s="3" t="str">
        <f t="shared" si="36"/>
        <v>34</v>
      </c>
      <c r="Q64" s="3" t="str">
        <f t="shared" si="37"/>
        <v>26</v>
      </c>
      <c r="R64" t="str">
        <f t="shared" si="38"/>
        <v>00000001</v>
      </c>
      <c r="S64" t="str">
        <f t="shared" si="39"/>
        <v>11110101</v>
      </c>
      <c r="T64" t="str">
        <f t="shared" si="40"/>
        <v>00110100</v>
      </c>
      <c r="U64" t="str">
        <f t="shared" si="41"/>
        <v>00100110</v>
      </c>
      <c r="W64" t="str">
        <f t="shared" si="60"/>
        <v>0</v>
      </c>
      <c r="X64" t="str">
        <f t="shared" si="60"/>
        <v>0</v>
      </c>
      <c r="Y64" t="str">
        <f t="shared" si="60"/>
        <v>1</v>
      </c>
      <c r="Z64" t="str">
        <f t="shared" si="57"/>
        <v>1</v>
      </c>
      <c r="AA64" t="str">
        <f t="shared" si="57"/>
        <v>1</v>
      </c>
      <c r="AB64" t="str">
        <f t="shared" si="57"/>
        <v>1</v>
      </c>
      <c r="AC64" t="str">
        <f t="shared" si="57"/>
        <v>1</v>
      </c>
      <c r="AD64" t="str">
        <f t="shared" si="57"/>
        <v>0</v>
      </c>
      <c r="AE64" t="str">
        <f t="shared" si="57"/>
        <v>1</v>
      </c>
      <c r="AF64" t="str">
        <f t="shared" si="57"/>
        <v>0</v>
      </c>
      <c r="AG64" t="str">
        <f t="shared" si="57"/>
        <v>1</v>
      </c>
      <c r="AH64" t="str">
        <f t="shared" si="58"/>
        <v>0</v>
      </c>
      <c r="AI64" t="str">
        <f t="shared" si="58"/>
        <v>0</v>
      </c>
      <c r="AJ64" t="str">
        <f t="shared" si="58"/>
        <v>1</v>
      </c>
      <c r="AK64" t="str">
        <f t="shared" si="58"/>
        <v>1</v>
      </c>
      <c r="AL64" t="str">
        <f t="shared" si="58"/>
        <v>0</v>
      </c>
      <c r="AM64" t="str">
        <f t="shared" si="58"/>
        <v>1</v>
      </c>
      <c r="AN64" t="str">
        <f t="shared" si="58"/>
        <v>0</v>
      </c>
      <c r="AO64" t="str">
        <f t="shared" si="58"/>
        <v>0</v>
      </c>
      <c r="AP64" t="str">
        <f t="shared" si="59"/>
        <v>0</v>
      </c>
      <c r="AQ64" t="str">
        <f t="shared" si="59"/>
        <v>0</v>
      </c>
      <c r="AR64" t="str">
        <f t="shared" si="59"/>
        <v>1</v>
      </c>
      <c r="AS64" t="str">
        <f t="shared" si="59"/>
        <v>0</v>
      </c>
      <c r="AT64" t="str">
        <f t="shared" si="59"/>
        <v>0</v>
      </c>
      <c r="AU64" t="str">
        <f t="shared" si="59"/>
        <v>1</v>
      </c>
      <c r="AV64" t="str">
        <f t="shared" si="59"/>
        <v>1</v>
      </c>
      <c r="AW64" t="str">
        <f t="shared" si="59"/>
        <v>0</v>
      </c>
      <c r="AY64">
        <f t="shared" si="51"/>
        <v>1</v>
      </c>
      <c r="AZ64">
        <f t="shared" si="52"/>
        <v>-2</v>
      </c>
      <c r="BA64">
        <f t="shared" si="53"/>
        <v>1.3009262084960938</v>
      </c>
      <c r="BC64" s="2">
        <f t="shared" si="54"/>
        <v>0.32523155212402344</v>
      </c>
      <c r="BI64" s="19" t="s">
        <v>321</v>
      </c>
      <c r="BJ64" s="15">
        <f>-SUMPRODUCT(BK63:BU63,BK7:BU7)</f>
        <v>93.765389075332379</v>
      </c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20"/>
    </row>
    <row r="65" spans="2:78" x14ac:dyDescent="0.25">
      <c r="B65">
        <f t="shared" si="48"/>
        <v>33</v>
      </c>
      <c r="C65" s="1" t="s">
        <v>396</v>
      </c>
      <c r="D65" s="1"/>
      <c r="E65" s="1" t="s">
        <v>695</v>
      </c>
      <c r="F65" s="1"/>
      <c r="G65" s="1" t="s">
        <v>43</v>
      </c>
      <c r="M65" s="1" t="s">
        <v>695</v>
      </c>
      <c r="N65" s="3" t="str">
        <f t="shared" si="34"/>
        <v>05</v>
      </c>
      <c r="O65" s="3" t="str">
        <f t="shared" si="35"/>
        <v>f5</v>
      </c>
      <c r="P65" s="3" t="str">
        <f t="shared" si="36"/>
        <v>07</v>
      </c>
      <c r="Q65" s="3" t="str">
        <f t="shared" si="37"/>
        <v>80</v>
      </c>
      <c r="R65" t="str">
        <f t="shared" si="38"/>
        <v>00000101</v>
      </c>
      <c r="S65" t="str">
        <f t="shared" si="39"/>
        <v>11110101</v>
      </c>
      <c r="T65" t="str">
        <f t="shared" si="40"/>
        <v>00000111</v>
      </c>
      <c r="U65" t="str">
        <f t="shared" si="41"/>
        <v>10000000</v>
      </c>
      <c r="W65" t="str">
        <f t="shared" si="60"/>
        <v>1</v>
      </c>
      <c r="X65" t="str">
        <f t="shared" si="60"/>
        <v>0</v>
      </c>
      <c r="Y65" t="str">
        <f t="shared" si="60"/>
        <v>1</v>
      </c>
      <c r="Z65" t="str">
        <f t="shared" si="57"/>
        <v>1</v>
      </c>
      <c r="AA65" t="str">
        <f t="shared" si="57"/>
        <v>1</v>
      </c>
      <c r="AB65" t="str">
        <f t="shared" si="57"/>
        <v>1</v>
      </c>
      <c r="AC65" t="str">
        <f t="shared" si="57"/>
        <v>1</v>
      </c>
      <c r="AD65" t="str">
        <f t="shared" si="57"/>
        <v>0</v>
      </c>
      <c r="AE65" t="str">
        <f t="shared" si="57"/>
        <v>1</v>
      </c>
      <c r="AF65" t="str">
        <f t="shared" si="57"/>
        <v>0</v>
      </c>
      <c r="AG65" t="str">
        <f t="shared" si="57"/>
        <v>1</v>
      </c>
      <c r="AH65" t="str">
        <f t="shared" si="58"/>
        <v>0</v>
      </c>
      <c r="AI65" t="str">
        <f t="shared" si="58"/>
        <v>0</v>
      </c>
      <c r="AJ65" t="str">
        <f t="shared" si="58"/>
        <v>0</v>
      </c>
      <c r="AK65" t="str">
        <f t="shared" si="58"/>
        <v>0</v>
      </c>
      <c r="AL65" t="str">
        <f t="shared" si="58"/>
        <v>0</v>
      </c>
      <c r="AM65" t="str">
        <f t="shared" si="58"/>
        <v>1</v>
      </c>
      <c r="AN65" t="str">
        <f t="shared" si="58"/>
        <v>1</v>
      </c>
      <c r="AO65" t="str">
        <f t="shared" si="58"/>
        <v>1</v>
      </c>
      <c r="AP65" t="str">
        <f t="shared" si="59"/>
        <v>1</v>
      </c>
      <c r="AQ65" t="str">
        <f t="shared" si="59"/>
        <v>0</v>
      </c>
      <c r="AR65" t="str">
        <f t="shared" si="59"/>
        <v>0</v>
      </c>
      <c r="AS65" t="str">
        <f t="shared" si="59"/>
        <v>0</v>
      </c>
      <c r="AT65" t="str">
        <f t="shared" si="59"/>
        <v>0</v>
      </c>
      <c r="AU65" t="str">
        <f t="shared" si="59"/>
        <v>0</v>
      </c>
      <c r="AV65" t="str">
        <f t="shared" si="59"/>
        <v>0</v>
      </c>
      <c r="AW65" t="str">
        <f t="shared" si="59"/>
        <v>0</v>
      </c>
      <c r="AY65">
        <f t="shared" si="51"/>
        <v>-1</v>
      </c>
      <c r="AZ65">
        <f t="shared" si="52"/>
        <v>-2</v>
      </c>
      <c r="BA65">
        <f t="shared" si="53"/>
        <v>1.25732421875</v>
      </c>
      <c r="BC65" s="2">
        <f t="shared" si="54"/>
        <v>-0.3143310546875</v>
      </c>
      <c r="BI65" s="19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20"/>
    </row>
    <row r="66" spans="2:78" x14ac:dyDescent="0.25">
      <c r="B66">
        <f t="shared" si="48"/>
        <v>34</v>
      </c>
      <c r="C66" s="1" t="s">
        <v>397</v>
      </c>
      <c r="D66" s="1"/>
      <c r="E66" s="1" t="s">
        <v>696</v>
      </c>
      <c r="F66" s="1"/>
      <c r="G66" s="1" t="s">
        <v>44</v>
      </c>
      <c r="M66" s="1" t="s">
        <v>696</v>
      </c>
      <c r="N66" s="3" t="str">
        <f t="shared" si="34"/>
        <v>01</v>
      </c>
      <c r="O66" s="3" t="str">
        <f t="shared" si="35"/>
        <v>ed</v>
      </c>
      <c r="P66" s="3" t="str">
        <f t="shared" si="36"/>
        <v>e2</v>
      </c>
      <c r="Q66" s="3" t="str">
        <f t="shared" si="37"/>
        <v>3c</v>
      </c>
      <c r="R66" t="str">
        <f t="shared" si="38"/>
        <v>00000001</v>
      </c>
      <c r="S66" t="str">
        <f t="shared" si="39"/>
        <v>11101101</v>
      </c>
      <c r="T66" t="str">
        <f t="shared" si="40"/>
        <v>11100010</v>
      </c>
      <c r="U66" t="str">
        <f t="shared" si="41"/>
        <v>00111100</v>
      </c>
      <c r="W66" t="str">
        <f t="shared" si="60"/>
        <v>0</v>
      </c>
      <c r="X66" t="str">
        <f t="shared" si="60"/>
        <v>0</v>
      </c>
      <c r="Y66" t="str">
        <f t="shared" si="60"/>
        <v>1</v>
      </c>
      <c r="Z66" t="str">
        <f t="shared" si="57"/>
        <v>1</v>
      </c>
      <c r="AA66" t="str">
        <f t="shared" si="57"/>
        <v>1</v>
      </c>
      <c r="AB66" t="str">
        <f t="shared" si="57"/>
        <v>1</v>
      </c>
      <c r="AC66" t="str">
        <f t="shared" si="57"/>
        <v>0</v>
      </c>
      <c r="AD66" t="str">
        <f t="shared" si="57"/>
        <v>1</v>
      </c>
      <c r="AE66" t="str">
        <f t="shared" si="57"/>
        <v>1</v>
      </c>
      <c r="AF66" t="str">
        <f t="shared" si="57"/>
        <v>0</v>
      </c>
      <c r="AG66" t="str">
        <f t="shared" si="57"/>
        <v>1</v>
      </c>
      <c r="AH66" t="str">
        <f t="shared" si="58"/>
        <v>1</v>
      </c>
      <c r="AI66" t="str">
        <f t="shared" si="58"/>
        <v>1</v>
      </c>
      <c r="AJ66" t="str">
        <f t="shared" si="58"/>
        <v>1</v>
      </c>
      <c r="AK66" t="str">
        <f t="shared" si="58"/>
        <v>0</v>
      </c>
      <c r="AL66" t="str">
        <f t="shared" si="58"/>
        <v>0</v>
      </c>
      <c r="AM66" t="str">
        <f t="shared" si="58"/>
        <v>0</v>
      </c>
      <c r="AN66" t="str">
        <f t="shared" si="58"/>
        <v>1</v>
      </c>
      <c r="AO66" t="str">
        <f t="shared" si="58"/>
        <v>0</v>
      </c>
      <c r="AP66" t="str">
        <f t="shared" si="59"/>
        <v>0</v>
      </c>
      <c r="AQ66" t="str">
        <f t="shared" si="59"/>
        <v>0</v>
      </c>
      <c r="AR66" t="str">
        <f t="shared" si="59"/>
        <v>1</v>
      </c>
      <c r="AS66" t="str">
        <f t="shared" si="59"/>
        <v>1</v>
      </c>
      <c r="AT66" t="str">
        <f t="shared" si="59"/>
        <v>1</v>
      </c>
      <c r="AU66" t="str">
        <f t="shared" si="59"/>
        <v>1</v>
      </c>
      <c r="AV66" t="str">
        <f t="shared" si="59"/>
        <v>0</v>
      </c>
      <c r="AW66" t="str">
        <f t="shared" si="59"/>
        <v>0</v>
      </c>
      <c r="AY66">
        <f t="shared" si="51"/>
        <v>1</v>
      </c>
      <c r="AZ66">
        <f t="shared" si="52"/>
        <v>-4</v>
      </c>
      <c r="BA66">
        <f t="shared" si="53"/>
        <v>1.4709320068359375</v>
      </c>
      <c r="BC66" s="2">
        <f t="shared" si="54"/>
        <v>9.1933250427246094E-2</v>
      </c>
      <c r="BI66" s="19" t="s">
        <v>322</v>
      </c>
      <c r="BJ66" s="15">
        <f>BJ64*BC356</f>
        <v>109.9342529355059</v>
      </c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20"/>
    </row>
    <row r="67" spans="2:78" x14ac:dyDescent="0.25">
      <c r="B67">
        <f t="shared" si="48"/>
        <v>35</v>
      </c>
      <c r="C67" s="1" t="s">
        <v>398</v>
      </c>
      <c r="D67" s="1"/>
      <c r="E67" s="1" t="s">
        <v>697</v>
      </c>
      <c r="F67" s="1"/>
      <c r="G67" s="1" t="s">
        <v>45</v>
      </c>
      <c r="M67" s="1" t="s">
        <v>697</v>
      </c>
      <c r="N67" s="3" t="str">
        <f t="shared" si="34"/>
        <v>01</v>
      </c>
      <c r="O67" s="3" t="str">
        <f t="shared" si="35"/>
        <v>d0</v>
      </c>
      <c r="P67" s="3" t="str">
        <f t="shared" si="36"/>
        <v>14</v>
      </c>
      <c r="Q67" s="3" t="str">
        <f t="shared" si="37"/>
        <v>8a</v>
      </c>
      <c r="R67" t="str">
        <f t="shared" si="38"/>
        <v>00000001</v>
      </c>
      <c r="S67" t="str">
        <f t="shared" si="39"/>
        <v>11010000</v>
      </c>
      <c r="T67" t="str">
        <f t="shared" si="40"/>
        <v>00010100</v>
      </c>
      <c r="U67" t="str">
        <f t="shared" si="41"/>
        <v>10001010</v>
      </c>
      <c r="W67" t="str">
        <f t="shared" si="60"/>
        <v>0</v>
      </c>
      <c r="X67" t="str">
        <f t="shared" si="60"/>
        <v>0</v>
      </c>
      <c r="Y67" t="str">
        <f t="shared" si="60"/>
        <v>1</v>
      </c>
      <c r="Z67" t="str">
        <f t="shared" si="57"/>
        <v>1</v>
      </c>
      <c r="AA67" t="str">
        <f t="shared" si="57"/>
        <v>1</v>
      </c>
      <c r="AB67" t="str">
        <f t="shared" si="57"/>
        <v>0</v>
      </c>
      <c r="AC67" t="str">
        <f t="shared" si="57"/>
        <v>1</v>
      </c>
      <c r="AD67" t="str">
        <f t="shared" si="57"/>
        <v>0</v>
      </c>
      <c r="AE67" t="str">
        <f t="shared" si="57"/>
        <v>0</v>
      </c>
      <c r="AF67" t="str">
        <f t="shared" si="57"/>
        <v>0</v>
      </c>
      <c r="AG67" t="str">
        <f t="shared" si="57"/>
        <v>0</v>
      </c>
      <c r="AH67" t="str">
        <f t="shared" si="58"/>
        <v>0</v>
      </c>
      <c r="AI67" t="str">
        <f t="shared" si="58"/>
        <v>0</v>
      </c>
      <c r="AJ67" t="str">
        <f t="shared" si="58"/>
        <v>0</v>
      </c>
      <c r="AK67" t="str">
        <f t="shared" si="58"/>
        <v>1</v>
      </c>
      <c r="AL67" t="str">
        <f t="shared" si="58"/>
        <v>0</v>
      </c>
      <c r="AM67" t="str">
        <f t="shared" si="58"/>
        <v>1</v>
      </c>
      <c r="AN67" t="str">
        <f t="shared" si="58"/>
        <v>0</v>
      </c>
      <c r="AO67" t="str">
        <f t="shared" si="58"/>
        <v>0</v>
      </c>
      <c r="AP67" t="str">
        <f t="shared" si="59"/>
        <v>1</v>
      </c>
      <c r="AQ67" t="str">
        <f t="shared" si="59"/>
        <v>0</v>
      </c>
      <c r="AR67" t="str">
        <f t="shared" si="59"/>
        <v>0</v>
      </c>
      <c r="AS67" t="str">
        <f t="shared" si="59"/>
        <v>0</v>
      </c>
      <c r="AT67" t="str">
        <f t="shared" si="59"/>
        <v>1</v>
      </c>
      <c r="AU67" t="str">
        <f t="shared" si="59"/>
        <v>0</v>
      </c>
      <c r="AV67" t="str">
        <f t="shared" si="59"/>
        <v>1</v>
      </c>
      <c r="AW67" t="str">
        <f t="shared" si="59"/>
        <v>0</v>
      </c>
      <c r="AY67">
        <f t="shared" si="51"/>
        <v>1</v>
      </c>
      <c r="AZ67">
        <f t="shared" si="52"/>
        <v>-11</v>
      </c>
      <c r="BA67">
        <f t="shared" si="53"/>
        <v>1.0200576782226562</v>
      </c>
      <c r="BC67" s="2">
        <f t="shared" si="54"/>
        <v>4.9807503819465637E-4</v>
      </c>
      <c r="BI67" s="19" t="s">
        <v>328</v>
      </c>
      <c r="BJ67" s="15"/>
      <c r="BK67" s="15">
        <f t="shared" ref="BK67:BZ67" si="65">BK63+$BJ66*BK7</f>
        <v>0.99833224730775516</v>
      </c>
      <c r="BL67" s="15">
        <f t="shared" si="65"/>
        <v>1.1090994607244729</v>
      </c>
      <c r="BM67" s="15">
        <f t="shared" si="65"/>
        <v>-1.0870380744871948</v>
      </c>
      <c r="BN67" s="15">
        <f t="shared" si="65"/>
        <v>-8.5444310084454855E-2</v>
      </c>
      <c r="BO67" s="15">
        <f t="shared" si="65"/>
        <v>0.70412271033419671</v>
      </c>
      <c r="BP67" s="15">
        <f t="shared" si="65"/>
        <v>2.7309152637650662</v>
      </c>
      <c r="BQ67" s="15">
        <f t="shared" si="65"/>
        <v>-0.19216173293231975</v>
      </c>
      <c r="BR67" s="15">
        <f t="shared" si="65"/>
        <v>-7.9256110158052451E-3</v>
      </c>
      <c r="BS67" s="15">
        <f t="shared" si="65"/>
        <v>-0.87360669439250049</v>
      </c>
      <c r="BT67" s="15">
        <f t="shared" si="65"/>
        <v>-0.81490796615366445</v>
      </c>
      <c r="BU67" s="15">
        <f t="shared" si="65"/>
        <v>-0.58478110964845609</v>
      </c>
      <c r="BV67" s="25">
        <f t="shared" si="65"/>
        <v>-2.6553764782441189E-2</v>
      </c>
      <c r="BW67" s="25">
        <f t="shared" si="65"/>
        <v>-23.203407799549744</v>
      </c>
      <c r="BX67" s="25">
        <f t="shared" si="65"/>
        <v>-0.39651502406700606</v>
      </c>
      <c r="BY67" s="25">
        <f t="shared" si="65"/>
        <v>1.7936195284293912</v>
      </c>
      <c r="BZ67" s="26">
        <f t="shared" si="65"/>
        <v>-2.8822401257861622E-4</v>
      </c>
    </row>
    <row r="68" spans="2:78" ht="15.75" thickBot="1" x14ac:dyDescent="0.3">
      <c r="B68">
        <f t="shared" si="48"/>
        <v>36</v>
      </c>
      <c r="C68" s="1" t="s">
        <v>399</v>
      </c>
      <c r="D68" s="1"/>
      <c r="E68" s="1" t="s">
        <v>698</v>
      </c>
      <c r="F68" s="1"/>
      <c r="G68" s="1" t="s">
        <v>46</v>
      </c>
      <c r="M68" s="1" t="s">
        <v>698</v>
      </c>
      <c r="N68" s="3" t="str">
        <f t="shared" si="34"/>
        <v>05</v>
      </c>
      <c r="O68" s="3" t="str">
        <f t="shared" si="35"/>
        <v>e8</v>
      </c>
      <c r="P68" s="3" t="str">
        <f t="shared" si="36"/>
        <v>77</v>
      </c>
      <c r="Q68" s="3" t="str">
        <f t="shared" si="37"/>
        <v>57</v>
      </c>
      <c r="R68" t="str">
        <f t="shared" si="38"/>
        <v>00000101</v>
      </c>
      <c r="S68" t="str">
        <f t="shared" si="39"/>
        <v>11101000</v>
      </c>
      <c r="T68" t="str">
        <f t="shared" si="40"/>
        <v>01110111</v>
      </c>
      <c r="U68" t="str">
        <f t="shared" si="41"/>
        <v>01010111</v>
      </c>
      <c r="W68" t="str">
        <f t="shared" si="60"/>
        <v>1</v>
      </c>
      <c r="X68" t="str">
        <f t="shared" si="60"/>
        <v>0</v>
      </c>
      <c r="Y68" t="str">
        <f t="shared" si="60"/>
        <v>1</v>
      </c>
      <c r="Z68" t="str">
        <f t="shared" si="57"/>
        <v>1</v>
      </c>
      <c r="AA68" t="str">
        <f t="shared" si="57"/>
        <v>1</v>
      </c>
      <c r="AB68" t="str">
        <f t="shared" si="57"/>
        <v>1</v>
      </c>
      <c r="AC68" t="str">
        <f t="shared" si="57"/>
        <v>0</v>
      </c>
      <c r="AD68" t="str">
        <f t="shared" si="57"/>
        <v>1</v>
      </c>
      <c r="AE68" t="str">
        <f t="shared" si="57"/>
        <v>0</v>
      </c>
      <c r="AF68" t="str">
        <f t="shared" si="57"/>
        <v>0</v>
      </c>
      <c r="AG68" t="str">
        <f t="shared" si="57"/>
        <v>0</v>
      </c>
      <c r="AH68" t="str">
        <f t="shared" si="58"/>
        <v>0</v>
      </c>
      <c r="AI68" t="str">
        <f t="shared" si="58"/>
        <v>1</v>
      </c>
      <c r="AJ68" t="str">
        <f t="shared" si="58"/>
        <v>1</v>
      </c>
      <c r="AK68" t="str">
        <f t="shared" si="58"/>
        <v>1</v>
      </c>
      <c r="AL68" t="str">
        <f t="shared" si="58"/>
        <v>0</v>
      </c>
      <c r="AM68" t="str">
        <f t="shared" si="58"/>
        <v>1</v>
      </c>
      <c r="AN68" t="str">
        <f t="shared" si="58"/>
        <v>1</v>
      </c>
      <c r="AO68" t="str">
        <f t="shared" si="58"/>
        <v>1</v>
      </c>
      <c r="AP68" t="str">
        <f t="shared" si="59"/>
        <v>0</v>
      </c>
      <c r="AQ68" t="str">
        <f t="shared" si="59"/>
        <v>1</v>
      </c>
      <c r="AR68" t="str">
        <f t="shared" si="59"/>
        <v>0</v>
      </c>
      <c r="AS68" t="str">
        <f t="shared" si="59"/>
        <v>1</v>
      </c>
      <c r="AT68" t="str">
        <f t="shared" si="59"/>
        <v>0</v>
      </c>
      <c r="AU68" t="str">
        <f t="shared" si="59"/>
        <v>1</v>
      </c>
      <c r="AV68" t="str">
        <f t="shared" si="59"/>
        <v>1</v>
      </c>
      <c r="AW68" t="str">
        <f t="shared" si="59"/>
        <v>1</v>
      </c>
      <c r="AY68">
        <f t="shared" si="51"/>
        <v>-1</v>
      </c>
      <c r="AZ68">
        <f t="shared" si="52"/>
        <v>-5</v>
      </c>
      <c r="BA68">
        <f t="shared" si="53"/>
        <v>1.1165428161621094</v>
      </c>
      <c r="BC68" s="2">
        <f t="shared" si="54"/>
        <v>-3.4891963005065918E-2</v>
      </c>
      <c r="BI68" s="21" t="s">
        <v>327</v>
      </c>
      <c r="BJ68" s="24">
        <f>SUMSQ(BK67:BU67)</f>
        <v>13.175629907281202</v>
      </c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3"/>
    </row>
    <row r="69" spans="2:78" x14ac:dyDescent="0.25">
      <c r="B69">
        <f t="shared" si="48"/>
        <v>37</v>
      </c>
      <c r="C69" s="1" t="s">
        <v>400</v>
      </c>
      <c r="D69" s="1"/>
      <c r="E69" s="1" t="s">
        <v>699</v>
      </c>
      <c r="F69" s="1"/>
      <c r="G69" s="1" t="s">
        <v>47</v>
      </c>
      <c r="M69" s="1" t="s">
        <v>699</v>
      </c>
      <c r="N69" s="3" t="str">
        <f t="shared" si="34"/>
        <v>01</v>
      </c>
      <c r="O69" s="3" t="str">
        <f t="shared" si="35"/>
        <v>df</v>
      </c>
      <c r="P69" s="3" t="str">
        <f t="shared" si="36"/>
        <v>20</v>
      </c>
      <c r="Q69" s="3" t="str">
        <f t="shared" si="37"/>
        <v>88</v>
      </c>
      <c r="R69" t="str">
        <f t="shared" si="38"/>
        <v>00000001</v>
      </c>
      <c r="S69" t="str">
        <f t="shared" si="39"/>
        <v>11011111</v>
      </c>
      <c r="T69" t="str">
        <f t="shared" si="40"/>
        <v>00100000</v>
      </c>
      <c r="U69" t="str">
        <f t="shared" si="41"/>
        <v>10001000</v>
      </c>
      <c r="W69" t="str">
        <f t="shared" si="60"/>
        <v>0</v>
      </c>
      <c r="X69" t="str">
        <f t="shared" si="60"/>
        <v>0</v>
      </c>
      <c r="Y69" t="str">
        <f t="shared" si="60"/>
        <v>1</v>
      </c>
      <c r="Z69" t="str">
        <f t="shared" si="57"/>
        <v>1</v>
      </c>
      <c r="AA69" t="str">
        <f t="shared" si="57"/>
        <v>1</v>
      </c>
      <c r="AB69" t="str">
        <f t="shared" si="57"/>
        <v>0</v>
      </c>
      <c r="AC69" t="str">
        <f t="shared" si="57"/>
        <v>1</v>
      </c>
      <c r="AD69" t="str">
        <f t="shared" si="57"/>
        <v>1</v>
      </c>
      <c r="AE69" t="str">
        <f t="shared" si="57"/>
        <v>1</v>
      </c>
      <c r="AF69" t="str">
        <f t="shared" si="57"/>
        <v>1</v>
      </c>
      <c r="AG69" t="str">
        <f t="shared" si="57"/>
        <v>1</v>
      </c>
      <c r="AH69" t="str">
        <f t="shared" si="58"/>
        <v>0</v>
      </c>
      <c r="AI69" t="str">
        <f t="shared" si="58"/>
        <v>0</v>
      </c>
      <c r="AJ69" t="str">
        <f t="shared" si="58"/>
        <v>1</v>
      </c>
      <c r="AK69" t="str">
        <f t="shared" si="58"/>
        <v>0</v>
      </c>
      <c r="AL69" t="str">
        <f t="shared" si="58"/>
        <v>0</v>
      </c>
      <c r="AM69" t="str">
        <f t="shared" si="58"/>
        <v>0</v>
      </c>
      <c r="AN69" t="str">
        <f t="shared" si="58"/>
        <v>0</v>
      </c>
      <c r="AO69" t="str">
        <f t="shared" si="58"/>
        <v>0</v>
      </c>
      <c r="AP69" t="str">
        <f t="shared" si="59"/>
        <v>1</v>
      </c>
      <c r="AQ69" t="str">
        <f t="shared" si="59"/>
        <v>0</v>
      </c>
      <c r="AR69" t="str">
        <f t="shared" si="59"/>
        <v>0</v>
      </c>
      <c r="AS69" t="str">
        <f t="shared" si="59"/>
        <v>0</v>
      </c>
      <c r="AT69" t="str">
        <f t="shared" si="59"/>
        <v>1</v>
      </c>
      <c r="AU69" t="str">
        <f t="shared" si="59"/>
        <v>0</v>
      </c>
      <c r="AV69" t="str">
        <f t="shared" si="59"/>
        <v>0</v>
      </c>
      <c r="AW69" t="str">
        <f t="shared" si="59"/>
        <v>0</v>
      </c>
      <c r="AY69">
        <f t="shared" si="51"/>
        <v>1</v>
      </c>
      <c r="AZ69">
        <f t="shared" si="52"/>
        <v>-8</v>
      </c>
      <c r="BA69">
        <f t="shared" si="53"/>
        <v>1.781768798828125</v>
      </c>
      <c r="BC69" s="2">
        <f t="shared" si="54"/>
        <v>6.9600343704223633E-3</v>
      </c>
    </row>
    <row r="70" spans="2:78" x14ac:dyDescent="0.25">
      <c r="B70">
        <f t="shared" si="48"/>
        <v>38</v>
      </c>
      <c r="C70" s="1" t="s">
        <v>401</v>
      </c>
      <c r="D70" s="1"/>
      <c r="E70" s="1" t="s">
        <v>700</v>
      </c>
      <c r="F70" s="1"/>
      <c r="G70" s="1" t="s">
        <v>48</v>
      </c>
      <c r="M70" s="1" t="s">
        <v>700</v>
      </c>
      <c r="N70" s="3" t="str">
        <f t="shared" si="34"/>
        <v>05</v>
      </c>
      <c r="O70" s="3" t="str">
        <f t="shared" si="35"/>
        <v>f1</v>
      </c>
      <c r="P70" s="3" t="str">
        <f t="shared" si="36"/>
        <v>e4</v>
      </c>
      <c r="Q70" s="3" t="str">
        <f t="shared" si="37"/>
        <v>b4</v>
      </c>
      <c r="R70" t="str">
        <f t="shared" si="38"/>
        <v>00000101</v>
      </c>
      <c r="S70" t="str">
        <f t="shared" si="39"/>
        <v>11110001</v>
      </c>
      <c r="T70" t="str">
        <f t="shared" si="40"/>
        <v>11100100</v>
      </c>
      <c r="U70" t="str">
        <f t="shared" si="41"/>
        <v>10110100</v>
      </c>
      <c r="W70" t="str">
        <f t="shared" si="60"/>
        <v>1</v>
      </c>
      <c r="X70" t="str">
        <f t="shared" si="60"/>
        <v>0</v>
      </c>
      <c r="Y70" t="str">
        <f t="shared" si="60"/>
        <v>1</v>
      </c>
      <c r="Z70" t="str">
        <f t="shared" si="57"/>
        <v>1</v>
      </c>
      <c r="AA70" t="str">
        <f t="shared" si="57"/>
        <v>1</v>
      </c>
      <c r="AB70" t="str">
        <f t="shared" si="57"/>
        <v>1</v>
      </c>
      <c r="AC70" t="str">
        <f t="shared" si="57"/>
        <v>1</v>
      </c>
      <c r="AD70" t="str">
        <f t="shared" si="57"/>
        <v>0</v>
      </c>
      <c r="AE70" t="str">
        <f t="shared" si="57"/>
        <v>0</v>
      </c>
      <c r="AF70" t="str">
        <f t="shared" si="57"/>
        <v>0</v>
      </c>
      <c r="AG70" t="str">
        <f t="shared" si="57"/>
        <v>1</v>
      </c>
      <c r="AH70" t="str">
        <f t="shared" si="58"/>
        <v>1</v>
      </c>
      <c r="AI70" t="str">
        <f t="shared" si="58"/>
        <v>1</v>
      </c>
      <c r="AJ70" t="str">
        <f t="shared" si="58"/>
        <v>1</v>
      </c>
      <c r="AK70" t="str">
        <f t="shared" si="58"/>
        <v>0</v>
      </c>
      <c r="AL70" t="str">
        <f t="shared" si="58"/>
        <v>0</v>
      </c>
      <c r="AM70" t="str">
        <f t="shared" si="58"/>
        <v>1</v>
      </c>
      <c r="AN70" t="str">
        <f t="shared" si="58"/>
        <v>0</v>
      </c>
      <c r="AO70" t="str">
        <f t="shared" si="58"/>
        <v>0</v>
      </c>
      <c r="AP70" t="str">
        <f t="shared" si="59"/>
        <v>1</v>
      </c>
      <c r="AQ70" t="str">
        <f t="shared" si="59"/>
        <v>0</v>
      </c>
      <c r="AR70" t="str">
        <f t="shared" si="59"/>
        <v>1</v>
      </c>
      <c r="AS70" t="str">
        <f t="shared" si="59"/>
        <v>1</v>
      </c>
      <c r="AT70" t="str">
        <f t="shared" si="59"/>
        <v>0</v>
      </c>
      <c r="AU70" t="str">
        <f t="shared" si="59"/>
        <v>1</v>
      </c>
      <c r="AV70" t="str">
        <f t="shared" si="59"/>
        <v>0</v>
      </c>
      <c r="AW70" t="str">
        <f t="shared" si="59"/>
        <v>0</v>
      </c>
      <c r="AY70">
        <f t="shared" si="51"/>
        <v>-1</v>
      </c>
      <c r="AZ70">
        <f t="shared" si="52"/>
        <v>-3</v>
      </c>
      <c r="BA70">
        <f t="shared" si="53"/>
        <v>1.4733428955078125</v>
      </c>
      <c r="BC70" s="2">
        <f t="shared" si="54"/>
        <v>-0.18416786193847656</v>
      </c>
    </row>
    <row r="71" spans="2:78" x14ac:dyDescent="0.25">
      <c r="B71">
        <f t="shared" si="48"/>
        <v>39</v>
      </c>
      <c r="C71" s="1" t="s">
        <v>402</v>
      </c>
      <c r="D71" s="1"/>
      <c r="E71" s="1" t="s">
        <v>701</v>
      </c>
      <c r="F71" s="1"/>
      <c r="G71" s="1" t="s">
        <v>49</v>
      </c>
      <c r="M71" s="1" t="s">
        <v>701</v>
      </c>
      <c r="N71" s="3" t="str">
        <f t="shared" si="34"/>
        <v>05</v>
      </c>
      <c r="O71" s="3" t="str">
        <f t="shared" si="35"/>
        <v>e5</v>
      </c>
      <c r="P71" s="3" t="str">
        <f t="shared" si="36"/>
        <v>eb</v>
      </c>
      <c r="Q71" s="3" t="str">
        <f t="shared" si="37"/>
        <v>d2</v>
      </c>
      <c r="R71" t="str">
        <f t="shared" si="38"/>
        <v>00000101</v>
      </c>
      <c r="S71" t="str">
        <f t="shared" si="39"/>
        <v>11100101</v>
      </c>
      <c r="T71" t="str">
        <f t="shared" si="40"/>
        <v>11101011</v>
      </c>
      <c r="U71" t="str">
        <f t="shared" si="41"/>
        <v>11010010</v>
      </c>
      <c r="W71" t="str">
        <f t="shared" si="60"/>
        <v>1</v>
      </c>
      <c r="X71" t="str">
        <f t="shared" si="60"/>
        <v>0</v>
      </c>
      <c r="Y71" t="str">
        <f t="shared" si="60"/>
        <v>1</v>
      </c>
      <c r="Z71" t="str">
        <f t="shared" si="57"/>
        <v>1</v>
      </c>
      <c r="AA71" t="str">
        <f t="shared" si="57"/>
        <v>1</v>
      </c>
      <c r="AB71" t="str">
        <f t="shared" si="57"/>
        <v>1</v>
      </c>
      <c r="AC71" t="str">
        <f t="shared" si="57"/>
        <v>0</v>
      </c>
      <c r="AD71" t="str">
        <f t="shared" si="57"/>
        <v>0</v>
      </c>
      <c r="AE71" t="str">
        <f t="shared" si="57"/>
        <v>1</v>
      </c>
      <c r="AF71" t="str">
        <f t="shared" si="57"/>
        <v>0</v>
      </c>
      <c r="AG71" t="str">
        <f t="shared" si="57"/>
        <v>1</v>
      </c>
      <c r="AH71" t="str">
        <f t="shared" si="58"/>
        <v>1</v>
      </c>
      <c r="AI71" t="str">
        <f t="shared" si="58"/>
        <v>1</v>
      </c>
      <c r="AJ71" t="str">
        <f t="shared" si="58"/>
        <v>1</v>
      </c>
      <c r="AK71" t="str">
        <f t="shared" si="58"/>
        <v>0</v>
      </c>
      <c r="AL71" t="str">
        <f t="shared" si="58"/>
        <v>1</v>
      </c>
      <c r="AM71" t="str">
        <f t="shared" si="58"/>
        <v>0</v>
      </c>
      <c r="AN71" t="str">
        <f t="shared" si="58"/>
        <v>1</v>
      </c>
      <c r="AO71" t="str">
        <f t="shared" si="58"/>
        <v>1</v>
      </c>
      <c r="AP71" t="str">
        <f t="shared" si="59"/>
        <v>1</v>
      </c>
      <c r="AQ71" t="str">
        <f t="shared" si="59"/>
        <v>1</v>
      </c>
      <c r="AR71" t="str">
        <f t="shared" si="59"/>
        <v>0</v>
      </c>
      <c r="AS71" t="str">
        <f t="shared" si="59"/>
        <v>1</v>
      </c>
      <c r="AT71" t="str">
        <f t="shared" si="59"/>
        <v>0</v>
      </c>
      <c r="AU71" t="str">
        <f t="shared" si="59"/>
        <v>0</v>
      </c>
      <c r="AV71" t="str">
        <f t="shared" si="59"/>
        <v>1</v>
      </c>
      <c r="AW71" t="str">
        <f t="shared" si="59"/>
        <v>0</v>
      </c>
      <c r="AY71">
        <f t="shared" si="51"/>
        <v>-1</v>
      </c>
      <c r="AZ71">
        <f t="shared" si="52"/>
        <v>-6</v>
      </c>
      <c r="BA71">
        <f t="shared" si="53"/>
        <v>1.4802932739257813</v>
      </c>
      <c r="BC71" s="2">
        <f t="shared" si="54"/>
        <v>-2.3129582405090332E-2</v>
      </c>
    </row>
    <row r="72" spans="2:78" x14ac:dyDescent="0.25">
      <c r="B72">
        <f t="shared" si="48"/>
        <v>40</v>
      </c>
      <c r="C72" s="1" t="s">
        <v>403</v>
      </c>
      <c r="D72" s="1"/>
      <c r="E72" s="1" t="s">
        <v>702</v>
      </c>
      <c r="F72" s="1"/>
      <c r="G72" s="1" t="s">
        <v>50</v>
      </c>
      <c r="M72" s="1" t="s">
        <v>702</v>
      </c>
      <c r="N72" s="3" t="str">
        <f t="shared" si="34"/>
        <v>01</v>
      </c>
      <c r="O72" s="3" t="str">
        <f t="shared" si="35"/>
        <v>ed</v>
      </c>
      <c r="P72" s="3" t="str">
        <f t="shared" si="36"/>
        <v>74</v>
      </c>
      <c r="Q72" s="3" t="str">
        <f t="shared" si="37"/>
        <v>cb</v>
      </c>
      <c r="R72" t="str">
        <f t="shared" si="38"/>
        <v>00000001</v>
      </c>
      <c r="S72" t="str">
        <f t="shared" si="39"/>
        <v>11101101</v>
      </c>
      <c r="T72" t="str">
        <f t="shared" si="40"/>
        <v>01110100</v>
      </c>
      <c r="U72" t="str">
        <f t="shared" si="41"/>
        <v>11001011</v>
      </c>
      <c r="W72" t="str">
        <f t="shared" si="60"/>
        <v>0</v>
      </c>
      <c r="X72" t="str">
        <f t="shared" si="60"/>
        <v>0</v>
      </c>
      <c r="Y72" t="str">
        <f t="shared" si="60"/>
        <v>1</v>
      </c>
      <c r="Z72" t="str">
        <f t="shared" si="57"/>
        <v>1</v>
      </c>
      <c r="AA72" t="str">
        <f t="shared" si="57"/>
        <v>1</v>
      </c>
      <c r="AB72" t="str">
        <f t="shared" si="57"/>
        <v>1</v>
      </c>
      <c r="AC72" t="str">
        <f t="shared" si="57"/>
        <v>0</v>
      </c>
      <c r="AD72" t="str">
        <f t="shared" si="57"/>
        <v>1</v>
      </c>
      <c r="AE72" t="str">
        <f t="shared" si="57"/>
        <v>1</v>
      </c>
      <c r="AF72" t="str">
        <f t="shared" si="57"/>
        <v>0</v>
      </c>
      <c r="AG72" t="str">
        <f t="shared" si="57"/>
        <v>1</v>
      </c>
      <c r="AH72" t="str">
        <f t="shared" si="58"/>
        <v>0</v>
      </c>
      <c r="AI72" t="str">
        <f t="shared" si="58"/>
        <v>1</v>
      </c>
      <c r="AJ72" t="str">
        <f t="shared" si="58"/>
        <v>1</v>
      </c>
      <c r="AK72" t="str">
        <f t="shared" si="58"/>
        <v>1</v>
      </c>
      <c r="AL72" t="str">
        <f t="shared" si="58"/>
        <v>0</v>
      </c>
      <c r="AM72" t="str">
        <f t="shared" si="58"/>
        <v>1</v>
      </c>
      <c r="AN72" t="str">
        <f t="shared" si="58"/>
        <v>0</v>
      </c>
      <c r="AO72" t="str">
        <f t="shared" si="58"/>
        <v>0</v>
      </c>
      <c r="AP72" t="str">
        <f t="shared" si="59"/>
        <v>1</v>
      </c>
      <c r="AQ72" t="str">
        <f t="shared" si="59"/>
        <v>1</v>
      </c>
      <c r="AR72" t="str">
        <f t="shared" si="59"/>
        <v>0</v>
      </c>
      <c r="AS72" t="str">
        <f t="shared" si="59"/>
        <v>0</v>
      </c>
      <c r="AT72" t="str">
        <f t="shared" si="59"/>
        <v>1</v>
      </c>
      <c r="AU72" t="str">
        <f t="shared" si="59"/>
        <v>0</v>
      </c>
      <c r="AV72" t="str">
        <f t="shared" si="59"/>
        <v>1</v>
      </c>
      <c r="AW72" t="str">
        <f t="shared" si="59"/>
        <v>1</v>
      </c>
      <c r="AY72">
        <f t="shared" si="51"/>
        <v>1</v>
      </c>
      <c r="AZ72">
        <f t="shared" si="52"/>
        <v>-4</v>
      </c>
      <c r="BA72">
        <f t="shared" si="53"/>
        <v>1.3640556335449219</v>
      </c>
      <c r="BC72" s="2">
        <f t="shared" si="54"/>
        <v>8.5253477096557617E-2</v>
      </c>
    </row>
    <row r="73" spans="2:78" x14ac:dyDescent="0.25">
      <c r="B73">
        <f t="shared" si="48"/>
        <v>41</v>
      </c>
      <c r="C73" s="1" t="s">
        <v>404</v>
      </c>
      <c r="D73" s="1"/>
      <c r="E73" s="1" t="s">
        <v>703</v>
      </c>
      <c r="F73" s="1"/>
      <c r="G73" s="1" t="s">
        <v>51</v>
      </c>
      <c r="M73" s="1" t="s">
        <v>703</v>
      </c>
      <c r="N73" s="3" t="str">
        <f t="shared" si="34"/>
        <v>01</v>
      </c>
      <c r="O73" s="3" t="str">
        <f t="shared" si="35"/>
        <v>e3</v>
      </c>
      <c r="P73" s="3" t="str">
        <f t="shared" si="36"/>
        <v>23</v>
      </c>
      <c r="Q73" s="3" t="str">
        <f t="shared" si="37"/>
        <v>67</v>
      </c>
      <c r="R73" t="str">
        <f t="shared" si="38"/>
        <v>00000001</v>
      </c>
      <c r="S73" t="str">
        <f t="shared" si="39"/>
        <v>11100011</v>
      </c>
      <c r="T73" t="str">
        <f t="shared" si="40"/>
        <v>00100011</v>
      </c>
      <c r="U73" t="str">
        <f t="shared" si="41"/>
        <v>01100111</v>
      </c>
      <c r="W73" t="str">
        <f t="shared" si="60"/>
        <v>0</v>
      </c>
      <c r="X73" t="str">
        <f t="shared" si="60"/>
        <v>0</v>
      </c>
      <c r="Y73" t="str">
        <f t="shared" si="60"/>
        <v>1</v>
      </c>
      <c r="Z73" t="str">
        <f t="shared" si="57"/>
        <v>1</v>
      </c>
      <c r="AA73" t="str">
        <f t="shared" si="57"/>
        <v>1</v>
      </c>
      <c r="AB73" t="str">
        <f t="shared" si="57"/>
        <v>1</v>
      </c>
      <c r="AC73" t="str">
        <f t="shared" si="57"/>
        <v>0</v>
      </c>
      <c r="AD73" t="str">
        <f t="shared" si="57"/>
        <v>0</v>
      </c>
      <c r="AE73" t="str">
        <f t="shared" si="57"/>
        <v>0</v>
      </c>
      <c r="AF73" t="str">
        <f t="shared" si="57"/>
        <v>1</v>
      </c>
      <c r="AG73" t="str">
        <f t="shared" si="57"/>
        <v>1</v>
      </c>
      <c r="AH73" t="str">
        <f t="shared" si="58"/>
        <v>0</v>
      </c>
      <c r="AI73" t="str">
        <f t="shared" si="58"/>
        <v>0</v>
      </c>
      <c r="AJ73" t="str">
        <f t="shared" si="58"/>
        <v>1</v>
      </c>
      <c r="AK73" t="str">
        <f t="shared" si="58"/>
        <v>0</v>
      </c>
      <c r="AL73" t="str">
        <f t="shared" si="58"/>
        <v>0</v>
      </c>
      <c r="AM73" t="str">
        <f t="shared" si="58"/>
        <v>0</v>
      </c>
      <c r="AN73" t="str">
        <f t="shared" si="58"/>
        <v>1</v>
      </c>
      <c r="AO73" t="str">
        <f t="shared" si="58"/>
        <v>1</v>
      </c>
      <c r="AP73" t="str">
        <f t="shared" si="59"/>
        <v>0</v>
      </c>
      <c r="AQ73" t="str">
        <f t="shared" si="59"/>
        <v>1</v>
      </c>
      <c r="AR73" t="str">
        <f t="shared" si="59"/>
        <v>1</v>
      </c>
      <c r="AS73" t="str">
        <f t="shared" si="59"/>
        <v>0</v>
      </c>
      <c r="AT73" t="str">
        <f t="shared" si="59"/>
        <v>0</v>
      </c>
      <c r="AU73" t="str">
        <f t="shared" si="59"/>
        <v>1</v>
      </c>
      <c r="AV73" t="str">
        <f t="shared" si="59"/>
        <v>1</v>
      </c>
      <c r="AW73" t="str">
        <f t="shared" si="59"/>
        <v>1</v>
      </c>
      <c r="AY73">
        <f t="shared" si="51"/>
        <v>1</v>
      </c>
      <c r="AZ73">
        <f t="shared" si="52"/>
        <v>-7</v>
      </c>
      <c r="BA73">
        <f t="shared" si="53"/>
        <v>1.7845726013183594</v>
      </c>
      <c r="BC73" s="2">
        <f t="shared" si="54"/>
        <v>1.3941973447799683E-2</v>
      </c>
    </row>
    <row r="74" spans="2:78" x14ac:dyDescent="0.25">
      <c r="B74">
        <f t="shared" si="48"/>
        <v>42</v>
      </c>
      <c r="C74" s="1" t="s">
        <v>14</v>
      </c>
      <c r="D74" s="1"/>
      <c r="E74" s="1" t="s">
        <v>14</v>
      </c>
      <c r="F74" s="1"/>
      <c r="G74" s="1" t="s">
        <v>14</v>
      </c>
      <c r="M74" s="1" t="s">
        <v>14</v>
      </c>
      <c r="N74" s="10" t="str">
        <f t="shared" si="34"/>
        <v>00</v>
      </c>
      <c r="O74" s="10" t="str">
        <f t="shared" si="35"/>
        <v>00</v>
      </c>
      <c r="P74" s="10" t="str">
        <f t="shared" si="36"/>
        <v>00</v>
      </c>
      <c r="Q74" s="10" t="str">
        <f t="shared" si="37"/>
        <v>00</v>
      </c>
      <c r="R74" s="11" t="str">
        <f t="shared" si="38"/>
        <v>00000000</v>
      </c>
      <c r="S74" s="11" t="str">
        <f t="shared" si="39"/>
        <v>00000000</v>
      </c>
      <c r="T74" s="11" t="str">
        <f t="shared" si="40"/>
        <v>00000000</v>
      </c>
      <c r="U74" s="11" t="str">
        <f t="shared" si="41"/>
        <v>00000000</v>
      </c>
      <c r="V74" s="11"/>
      <c r="W74" s="11" t="str">
        <f t="shared" si="60"/>
        <v>0</v>
      </c>
      <c r="X74" s="11" t="str">
        <f t="shared" si="60"/>
        <v>0</v>
      </c>
      <c r="Y74" s="11" t="str">
        <f t="shared" si="60"/>
        <v>0</v>
      </c>
      <c r="Z74" s="11" t="str">
        <f t="shared" si="57"/>
        <v>0</v>
      </c>
      <c r="AA74" s="11" t="str">
        <f t="shared" si="57"/>
        <v>0</v>
      </c>
      <c r="AB74" s="11" t="str">
        <f t="shared" si="57"/>
        <v>0</v>
      </c>
      <c r="AC74" s="11" t="str">
        <f t="shared" si="57"/>
        <v>0</v>
      </c>
      <c r="AD74" s="11" t="str">
        <f t="shared" si="57"/>
        <v>0</v>
      </c>
      <c r="AE74" s="11" t="str">
        <f t="shared" si="57"/>
        <v>0</v>
      </c>
      <c r="AF74" s="11" t="str">
        <f t="shared" si="57"/>
        <v>0</v>
      </c>
      <c r="AG74" s="11" t="str">
        <f t="shared" si="57"/>
        <v>0</v>
      </c>
      <c r="AH74" s="11" t="str">
        <f t="shared" si="58"/>
        <v>0</v>
      </c>
      <c r="AI74" s="11" t="str">
        <f t="shared" si="58"/>
        <v>0</v>
      </c>
      <c r="AJ74" s="11" t="str">
        <f t="shared" si="58"/>
        <v>0</v>
      </c>
      <c r="AK74" s="11" t="str">
        <f t="shared" si="58"/>
        <v>0</v>
      </c>
      <c r="AL74" s="11" t="str">
        <f t="shared" si="58"/>
        <v>0</v>
      </c>
      <c r="AM74" s="11" t="str">
        <f t="shared" si="58"/>
        <v>0</v>
      </c>
      <c r="AN74" s="11" t="str">
        <f t="shared" si="58"/>
        <v>0</v>
      </c>
      <c r="AO74" s="11" t="str">
        <f t="shared" si="58"/>
        <v>0</v>
      </c>
      <c r="AP74" s="11" t="str">
        <f t="shared" si="59"/>
        <v>0</v>
      </c>
      <c r="AQ74" s="11" t="str">
        <f t="shared" si="59"/>
        <v>0</v>
      </c>
      <c r="AR74" s="11" t="str">
        <f t="shared" si="59"/>
        <v>0</v>
      </c>
      <c r="AS74" s="11" t="str">
        <f t="shared" si="59"/>
        <v>0</v>
      </c>
      <c r="AT74" s="11" t="str">
        <f t="shared" si="59"/>
        <v>0</v>
      </c>
      <c r="AU74" s="11" t="str">
        <f t="shared" si="59"/>
        <v>0</v>
      </c>
      <c r="AV74" s="11" t="str">
        <f t="shared" si="59"/>
        <v>0</v>
      </c>
      <c r="AW74" s="11" t="str">
        <f t="shared" si="59"/>
        <v>0</v>
      </c>
      <c r="AX74" s="11"/>
      <c r="AY74" s="11">
        <f t="shared" si="51"/>
        <v>1</v>
      </c>
      <c r="AZ74" s="11">
        <f t="shared" si="52"/>
        <v>-127</v>
      </c>
      <c r="BA74" s="11">
        <f t="shared" si="53"/>
        <v>1</v>
      </c>
      <c r="BB74" s="11"/>
      <c r="BC74" s="12">
        <f t="shared" si="54"/>
        <v>5.8774717541114375E-39</v>
      </c>
    </row>
    <row r="75" spans="2:78" x14ac:dyDescent="0.25">
      <c r="B75">
        <f t="shared" si="48"/>
        <v>43</v>
      </c>
      <c r="C75" s="1" t="s">
        <v>405</v>
      </c>
      <c r="D75" s="1"/>
      <c r="E75" s="1" t="s">
        <v>704</v>
      </c>
      <c r="F75" s="1"/>
      <c r="G75" s="1" t="s">
        <v>53</v>
      </c>
      <c r="M75" s="1" t="s">
        <v>704</v>
      </c>
      <c r="N75" s="8" t="str">
        <f t="shared" si="34"/>
        <v>05</v>
      </c>
      <c r="O75" s="8" t="str">
        <f t="shared" si="35"/>
        <v>ff</v>
      </c>
      <c r="P75" s="8" t="str">
        <f t="shared" si="36"/>
        <v>62</v>
      </c>
      <c r="Q75" s="8" t="str">
        <f t="shared" si="37"/>
        <v>92</v>
      </c>
      <c r="R75" s="9" t="str">
        <f t="shared" si="38"/>
        <v>00000101</v>
      </c>
      <c r="S75" s="9" t="str">
        <f t="shared" si="39"/>
        <v>11111111</v>
      </c>
      <c r="T75" s="9" t="str">
        <f t="shared" si="40"/>
        <v>01100010</v>
      </c>
      <c r="U75" s="9" t="str">
        <f t="shared" si="41"/>
        <v>10010010</v>
      </c>
      <c r="V75" s="9"/>
      <c r="W75" s="9" t="str">
        <f t="shared" si="60"/>
        <v>1</v>
      </c>
      <c r="X75" s="9" t="str">
        <f t="shared" si="60"/>
        <v>0</v>
      </c>
      <c r="Y75" s="9" t="str">
        <f t="shared" si="60"/>
        <v>1</v>
      </c>
      <c r="Z75" s="9" t="str">
        <f t="shared" si="57"/>
        <v>1</v>
      </c>
      <c r="AA75" s="9" t="str">
        <f t="shared" si="57"/>
        <v>1</v>
      </c>
      <c r="AB75" s="9" t="str">
        <f t="shared" si="57"/>
        <v>1</v>
      </c>
      <c r="AC75" s="9" t="str">
        <f t="shared" si="57"/>
        <v>1</v>
      </c>
      <c r="AD75" s="9" t="str">
        <f t="shared" si="57"/>
        <v>1</v>
      </c>
      <c r="AE75" s="9" t="str">
        <f t="shared" si="57"/>
        <v>1</v>
      </c>
      <c r="AF75" s="9" t="str">
        <f t="shared" si="57"/>
        <v>1</v>
      </c>
      <c r="AG75" s="9" t="str">
        <f t="shared" si="57"/>
        <v>1</v>
      </c>
      <c r="AH75" s="9" t="str">
        <f t="shared" si="58"/>
        <v>0</v>
      </c>
      <c r="AI75" s="9" t="str">
        <f t="shared" si="58"/>
        <v>1</v>
      </c>
      <c r="AJ75" s="9" t="str">
        <f t="shared" si="58"/>
        <v>1</v>
      </c>
      <c r="AK75" s="9" t="str">
        <f t="shared" si="58"/>
        <v>0</v>
      </c>
      <c r="AL75" s="9" t="str">
        <f t="shared" si="58"/>
        <v>0</v>
      </c>
      <c r="AM75" s="9" t="str">
        <f t="shared" si="58"/>
        <v>0</v>
      </c>
      <c r="AN75" s="9" t="str">
        <f t="shared" si="58"/>
        <v>1</v>
      </c>
      <c r="AO75" s="9" t="str">
        <f t="shared" si="58"/>
        <v>0</v>
      </c>
      <c r="AP75" s="9" t="str">
        <f t="shared" si="59"/>
        <v>1</v>
      </c>
      <c r="AQ75" s="9" t="str">
        <f t="shared" si="59"/>
        <v>0</v>
      </c>
      <c r="AR75" s="9" t="str">
        <f t="shared" si="59"/>
        <v>0</v>
      </c>
      <c r="AS75" s="9" t="str">
        <f t="shared" si="59"/>
        <v>1</v>
      </c>
      <c r="AT75" s="9" t="str">
        <f t="shared" si="59"/>
        <v>0</v>
      </c>
      <c r="AU75" s="9" t="str">
        <f t="shared" si="59"/>
        <v>0</v>
      </c>
      <c r="AV75" s="9" t="str">
        <f t="shared" si="59"/>
        <v>1</v>
      </c>
      <c r="AW75" s="9" t="str">
        <f t="shared" si="59"/>
        <v>0</v>
      </c>
      <c r="AX75" s="9"/>
      <c r="AY75" s="9">
        <f t="shared" si="51"/>
        <v>-1</v>
      </c>
      <c r="AZ75" s="9">
        <f t="shared" si="52"/>
        <v>0</v>
      </c>
      <c r="BA75" s="9">
        <f t="shared" si="53"/>
        <v>1.8462600708007813</v>
      </c>
      <c r="BB75" s="9"/>
      <c r="BC75" s="4">
        <f t="shared" si="54"/>
        <v>-1.8462600708007813</v>
      </c>
    </row>
    <row r="76" spans="2:78" x14ac:dyDescent="0.25">
      <c r="B76">
        <f t="shared" si="48"/>
        <v>44</v>
      </c>
      <c r="C76" s="1" t="s">
        <v>406</v>
      </c>
      <c r="D76" s="1"/>
      <c r="E76" s="1" t="s">
        <v>705</v>
      </c>
      <c r="F76" s="1"/>
      <c r="G76" s="1" t="s">
        <v>52</v>
      </c>
      <c r="M76" s="1" t="s">
        <v>705</v>
      </c>
      <c r="N76" s="8" t="str">
        <f t="shared" si="34"/>
        <v>02</v>
      </c>
      <c r="O76" s="8" t="str">
        <f t="shared" si="35"/>
        <v>0c</v>
      </c>
      <c r="P76" s="8" t="str">
        <f t="shared" si="36"/>
        <v>a9</v>
      </c>
      <c r="Q76" s="8" t="str">
        <f t="shared" si="37"/>
        <v>96</v>
      </c>
      <c r="R76" s="9" t="str">
        <f t="shared" si="38"/>
        <v>00000010</v>
      </c>
      <c r="S76" s="9" t="str">
        <f t="shared" si="39"/>
        <v>00001100</v>
      </c>
      <c r="T76" s="9" t="str">
        <f t="shared" si="40"/>
        <v>10101001</v>
      </c>
      <c r="U76" s="9" t="str">
        <f t="shared" si="41"/>
        <v>10010110</v>
      </c>
      <c r="V76" s="9"/>
      <c r="W76" s="9" t="str">
        <f t="shared" si="60"/>
        <v>0</v>
      </c>
      <c r="X76" s="9" t="str">
        <f t="shared" si="60"/>
        <v>1</v>
      </c>
      <c r="Y76" s="9" t="str">
        <f t="shared" si="60"/>
        <v>0</v>
      </c>
      <c r="Z76" s="9" t="str">
        <f t="shared" si="57"/>
        <v>0</v>
      </c>
      <c r="AA76" s="9" t="str">
        <f t="shared" si="57"/>
        <v>0</v>
      </c>
      <c r="AB76" s="9" t="str">
        <f t="shared" si="57"/>
        <v>0</v>
      </c>
      <c r="AC76" s="9" t="str">
        <f t="shared" si="57"/>
        <v>0</v>
      </c>
      <c r="AD76" s="9" t="str">
        <f t="shared" si="57"/>
        <v>1</v>
      </c>
      <c r="AE76" s="9" t="str">
        <f t="shared" si="57"/>
        <v>1</v>
      </c>
      <c r="AF76" s="9" t="str">
        <f t="shared" si="57"/>
        <v>0</v>
      </c>
      <c r="AG76" s="9" t="str">
        <f t="shared" si="57"/>
        <v>0</v>
      </c>
      <c r="AH76" s="9" t="str">
        <f t="shared" si="58"/>
        <v>1</v>
      </c>
      <c r="AI76" s="9" t="str">
        <f t="shared" si="58"/>
        <v>0</v>
      </c>
      <c r="AJ76" s="9" t="str">
        <f t="shared" si="58"/>
        <v>1</v>
      </c>
      <c r="AK76" s="9" t="str">
        <f t="shared" si="58"/>
        <v>0</v>
      </c>
      <c r="AL76" s="9" t="str">
        <f t="shared" si="58"/>
        <v>1</v>
      </c>
      <c r="AM76" s="9" t="str">
        <f t="shared" si="58"/>
        <v>0</v>
      </c>
      <c r="AN76" s="9" t="str">
        <f t="shared" si="58"/>
        <v>0</v>
      </c>
      <c r="AO76" s="9" t="str">
        <f t="shared" si="58"/>
        <v>1</v>
      </c>
      <c r="AP76" s="9" t="str">
        <f t="shared" si="59"/>
        <v>1</v>
      </c>
      <c r="AQ76" s="9" t="str">
        <f t="shared" si="59"/>
        <v>0</v>
      </c>
      <c r="AR76" s="9" t="str">
        <f t="shared" si="59"/>
        <v>0</v>
      </c>
      <c r="AS76" s="9" t="str">
        <f t="shared" si="59"/>
        <v>1</v>
      </c>
      <c r="AT76" s="9" t="str">
        <f t="shared" si="59"/>
        <v>0</v>
      </c>
      <c r="AU76" s="9" t="str">
        <f t="shared" si="59"/>
        <v>1</v>
      </c>
      <c r="AV76" s="9" t="str">
        <f t="shared" si="59"/>
        <v>1</v>
      </c>
      <c r="AW76" s="9" t="str">
        <f t="shared" si="59"/>
        <v>0</v>
      </c>
      <c r="AX76" s="9"/>
      <c r="AY76" s="9">
        <f t="shared" si="51"/>
        <v>1</v>
      </c>
      <c r="AZ76" s="9">
        <f t="shared" si="52"/>
        <v>4</v>
      </c>
      <c r="BA76" s="9">
        <f t="shared" si="53"/>
        <v>1.1656112670898437</v>
      </c>
      <c r="BB76" s="9"/>
      <c r="BC76" s="4">
        <f t="shared" si="54"/>
        <v>18.6497802734375</v>
      </c>
    </row>
    <row r="77" spans="2:78" x14ac:dyDescent="0.25">
      <c r="B77">
        <f t="shared" si="48"/>
        <v>45</v>
      </c>
      <c r="C77" s="1" t="s">
        <v>407</v>
      </c>
      <c r="D77" s="1"/>
      <c r="E77" s="1" t="s">
        <v>706</v>
      </c>
      <c r="F77" s="1"/>
      <c r="G77" s="1" t="s">
        <v>54</v>
      </c>
      <c r="M77" s="1" t="s">
        <v>706</v>
      </c>
      <c r="N77" s="3" t="str">
        <f t="shared" si="34"/>
        <v>02</v>
      </c>
      <c r="O77" s="3" t="str">
        <f t="shared" si="35"/>
        <v>12</v>
      </c>
      <c r="P77" s="3" t="str">
        <f t="shared" si="36"/>
        <v>c4</v>
      </c>
      <c r="Q77" s="3" t="str">
        <f t="shared" si="37"/>
        <v>43</v>
      </c>
      <c r="R77" t="str">
        <f t="shared" si="38"/>
        <v>00000010</v>
      </c>
      <c r="S77" t="str">
        <f t="shared" si="39"/>
        <v>00010010</v>
      </c>
      <c r="T77" t="str">
        <f t="shared" si="40"/>
        <v>11000100</v>
      </c>
      <c r="U77" t="str">
        <f t="shared" si="41"/>
        <v>01000011</v>
      </c>
      <c r="W77" t="str">
        <f t="shared" si="60"/>
        <v>0</v>
      </c>
      <c r="X77" t="str">
        <f t="shared" si="60"/>
        <v>1</v>
      </c>
      <c r="Y77" t="str">
        <f t="shared" si="60"/>
        <v>0</v>
      </c>
      <c r="Z77" t="str">
        <f t="shared" si="57"/>
        <v>0</v>
      </c>
      <c r="AA77" t="str">
        <f t="shared" si="57"/>
        <v>0</v>
      </c>
      <c r="AB77" t="str">
        <f t="shared" si="57"/>
        <v>0</v>
      </c>
      <c r="AC77" t="str">
        <f t="shared" si="57"/>
        <v>1</v>
      </c>
      <c r="AD77" t="str">
        <f t="shared" si="57"/>
        <v>0</v>
      </c>
      <c r="AE77" t="str">
        <f t="shared" si="57"/>
        <v>0</v>
      </c>
      <c r="AF77" t="str">
        <f t="shared" si="57"/>
        <v>1</v>
      </c>
      <c r="AG77" t="str">
        <f t="shared" si="57"/>
        <v>0</v>
      </c>
      <c r="AH77" t="str">
        <f t="shared" si="58"/>
        <v>1</v>
      </c>
      <c r="AI77" t="str">
        <f t="shared" si="58"/>
        <v>1</v>
      </c>
      <c r="AJ77" t="str">
        <f t="shared" si="58"/>
        <v>0</v>
      </c>
      <c r="AK77" t="str">
        <f t="shared" si="58"/>
        <v>0</v>
      </c>
      <c r="AL77" t="str">
        <f t="shared" si="58"/>
        <v>0</v>
      </c>
      <c r="AM77" t="str">
        <f t="shared" si="58"/>
        <v>1</v>
      </c>
      <c r="AN77" t="str">
        <f t="shared" si="58"/>
        <v>0</v>
      </c>
      <c r="AO77" t="str">
        <f t="shared" si="58"/>
        <v>0</v>
      </c>
      <c r="AP77" t="str">
        <f t="shared" si="59"/>
        <v>0</v>
      </c>
      <c r="AQ77" t="str">
        <f t="shared" si="59"/>
        <v>1</v>
      </c>
      <c r="AR77" t="str">
        <f t="shared" si="59"/>
        <v>0</v>
      </c>
      <c r="AS77" t="str">
        <f t="shared" si="59"/>
        <v>0</v>
      </c>
      <c r="AT77" t="str">
        <f t="shared" si="59"/>
        <v>0</v>
      </c>
      <c r="AU77" t="str">
        <f t="shared" si="59"/>
        <v>0</v>
      </c>
      <c r="AV77" t="str">
        <f t="shared" si="59"/>
        <v>1</v>
      </c>
      <c r="AW77" t="str">
        <f t="shared" si="59"/>
        <v>1</v>
      </c>
      <c r="AY77">
        <f t="shared" si="51"/>
        <v>1</v>
      </c>
      <c r="AZ77">
        <f t="shared" si="52"/>
        <v>5</v>
      </c>
      <c r="BA77">
        <f t="shared" si="53"/>
        <v>1.6916618347167969</v>
      </c>
      <c r="BC77" s="2">
        <f t="shared" si="54"/>
        <v>54.1331787109375</v>
      </c>
    </row>
    <row r="78" spans="2:78" x14ac:dyDescent="0.25">
      <c r="B78">
        <f t="shared" si="48"/>
        <v>46</v>
      </c>
      <c r="C78" s="1" t="s">
        <v>408</v>
      </c>
      <c r="D78" s="1"/>
      <c r="E78" s="1" t="s">
        <v>707</v>
      </c>
      <c r="F78" s="1"/>
      <c r="G78" s="1" t="s">
        <v>55</v>
      </c>
      <c r="M78" s="1" t="s">
        <v>707</v>
      </c>
      <c r="N78" s="3" t="str">
        <f t="shared" si="34"/>
        <v>01</v>
      </c>
      <c r="O78" s="3" t="str">
        <f t="shared" si="35"/>
        <v>dc</v>
      </c>
      <c r="P78" s="3" t="str">
        <f t="shared" si="36"/>
        <v>7f</v>
      </c>
      <c r="Q78" s="3" t="str">
        <f t="shared" si="37"/>
        <v>45</v>
      </c>
      <c r="R78" t="str">
        <f t="shared" si="38"/>
        <v>00000001</v>
      </c>
      <c r="S78" t="str">
        <f t="shared" si="39"/>
        <v>11011100</v>
      </c>
      <c r="T78" t="str">
        <f t="shared" si="40"/>
        <v>01111111</v>
      </c>
      <c r="U78" t="str">
        <f t="shared" si="41"/>
        <v>01000101</v>
      </c>
      <c r="W78" t="str">
        <f t="shared" si="60"/>
        <v>0</v>
      </c>
      <c r="X78" t="str">
        <f t="shared" si="60"/>
        <v>0</v>
      </c>
      <c r="Y78" t="str">
        <f t="shared" si="60"/>
        <v>1</v>
      </c>
      <c r="Z78" t="str">
        <f t="shared" si="57"/>
        <v>1</v>
      </c>
      <c r="AA78" t="str">
        <f t="shared" si="57"/>
        <v>1</v>
      </c>
      <c r="AB78" t="str">
        <f t="shared" si="57"/>
        <v>0</v>
      </c>
      <c r="AC78" t="str">
        <f t="shared" si="57"/>
        <v>1</v>
      </c>
      <c r="AD78" t="str">
        <f t="shared" si="57"/>
        <v>1</v>
      </c>
      <c r="AE78" t="str">
        <f t="shared" si="57"/>
        <v>1</v>
      </c>
      <c r="AF78" t="str">
        <f t="shared" si="57"/>
        <v>0</v>
      </c>
      <c r="AG78" t="str">
        <f t="shared" si="57"/>
        <v>0</v>
      </c>
      <c r="AH78" t="str">
        <f t="shared" si="58"/>
        <v>0</v>
      </c>
      <c r="AI78" t="str">
        <f t="shared" si="58"/>
        <v>1</v>
      </c>
      <c r="AJ78" t="str">
        <f t="shared" si="58"/>
        <v>1</v>
      </c>
      <c r="AK78" t="str">
        <f t="shared" si="58"/>
        <v>1</v>
      </c>
      <c r="AL78" t="str">
        <f t="shared" si="58"/>
        <v>1</v>
      </c>
      <c r="AM78" t="str">
        <f t="shared" si="58"/>
        <v>1</v>
      </c>
      <c r="AN78" t="str">
        <f t="shared" si="58"/>
        <v>1</v>
      </c>
      <c r="AO78" t="str">
        <f t="shared" si="58"/>
        <v>1</v>
      </c>
      <c r="AP78" t="str">
        <f t="shared" si="59"/>
        <v>0</v>
      </c>
      <c r="AQ78" t="str">
        <f t="shared" si="59"/>
        <v>1</v>
      </c>
      <c r="AR78" t="str">
        <f t="shared" si="59"/>
        <v>0</v>
      </c>
      <c r="AS78" t="str">
        <f t="shared" si="59"/>
        <v>0</v>
      </c>
      <c r="AT78" t="str">
        <f t="shared" si="59"/>
        <v>0</v>
      </c>
      <c r="AU78" t="str">
        <f t="shared" si="59"/>
        <v>1</v>
      </c>
      <c r="AV78" t="str">
        <f t="shared" si="59"/>
        <v>0</v>
      </c>
      <c r="AW78" t="str">
        <f t="shared" si="59"/>
        <v>1</v>
      </c>
      <c r="AY78">
        <f t="shared" si="51"/>
        <v>1</v>
      </c>
      <c r="AZ78">
        <f t="shared" si="52"/>
        <v>-8</v>
      </c>
      <c r="BA78">
        <f t="shared" si="53"/>
        <v>1.1242866516113281</v>
      </c>
      <c r="BC78" s="2">
        <f t="shared" si="54"/>
        <v>4.3917447328567505E-3</v>
      </c>
    </row>
    <row r="79" spans="2:78" x14ac:dyDescent="0.25">
      <c r="B79">
        <f t="shared" si="48"/>
        <v>47</v>
      </c>
      <c r="C79" s="1" t="s">
        <v>409</v>
      </c>
      <c r="D79" s="1"/>
      <c r="E79" s="1" t="s">
        <v>708</v>
      </c>
      <c r="F79" s="1"/>
      <c r="G79" s="1" t="s">
        <v>56</v>
      </c>
      <c r="M79" s="1" t="s">
        <v>708</v>
      </c>
      <c r="N79" s="3" t="str">
        <f t="shared" si="34"/>
        <v>05</v>
      </c>
      <c r="O79" s="3" t="str">
        <f t="shared" si="35"/>
        <v>e5</v>
      </c>
      <c r="P79" s="3" t="str">
        <f t="shared" si="36"/>
        <v>35</v>
      </c>
      <c r="Q79" s="3" t="str">
        <f t="shared" si="37"/>
        <v>8a</v>
      </c>
      <c r="R79" t="str">
        <f t="shared" si="38"/>
        <v>00000101</v>
      </c>
      <c r="S79" t="str">
        <f t="shared" si="39"/>
        <v>11100101</v>
      </c>
      <c r="T79" t="str">
        <f t="shared" si="40"/>
        <v>00110101</v>
      </c>
      <c r="U79" t="str">
        <f t="shared" si="41"/>
        <v>10001010</v>
      </c>
      <c r="W79" t="str">
        <f t="shared" si="60"/>
        <v>1</v>
      </c>
      <c r="X79" t="str">
        <f t="shared" si="60"/>
        <v>0</v>
      </c>
      <c r="Y79" t="str">
        <f t="shared" si="60"/>
        <v>1</v>
      </c>
      <c r="Z79" t="str">
        <f t="shared" si="57"/>
        <v>1</v>
      </c>
      <c r="AA79" t="str">
        <f t="shared" si="57"/>
        <v>1</v>
      </c>
      <c r="AB79" t="str">
        <f t="shared" si="57"/>
        <v>1</v>
      </c>
      <c r="AC79" t="str">
        <f t="shared" si="57"/>
        <v>0</v>
      </c>
      <c r="AD79" t="str">
        <f t="shared" si="57"/>
        <v>0</v>
      </c>
      <c r="AE79" t="str">
        <f t="shared" si="57"/>
        <v>1</v>
      </c>
      <c r="AF79" t="str">
        <f t="shared" si="57"/>
        <v>0</v>
      </c>
      <c r="AG79" t="str">
        <f t="shared" si="57"/>
        <v>1</v>
      </c>
      <c r="AH79" t="str">
        <f t="shared" si="58"/>
        <v>0</v>
      </c>
      <c r="AI79" t="str">
        <f t="shared" si="58"/>
        <v>0</v>
      </c>
      <c r="AJ79" t="str">
        <f t="shared" si="58"/>
        <v>1</v>
      </c>
      <c r="AK79" t="str">
        <f t="shared" si="58"/>
        <v>1</v>
      </c>
      <c r="AL79" t="str">
        <f t="shared" si="58"/>
        <v>0</v>
      </c>
      <c r="AM79" t="str">
        <f t="shared" si="58"/>
        <v>1</v>
      </c>
      <c r="AN79" t="str">
        <f t="shared" si="58"/>
        <v>0</v>
      </c>
      <c r="AO79" t="str">
        <f t="shared" si="58"/>
        <v>1</v>
      </c>
      <c r="AP79" t="str">
        <f t="shared" si="59"/>
        <v>1</v>
      </c>
      <c r="AQ79" t="str">
        <f t="shared" si="59"/>
        <v>0</v>
      </c>
      <c r="AR79" t="str">
        <f t="shared" si="59"/>
        <v>0</v>
      </c>
      <c r="AS79" t="str">
        <f t="shared" si="59"/>
        <v>0</v>
      </c>
      <c r="AT79" t="str">
        <f t="shared" si="59"/>
        <v>1</v>
      </c>
      <c r="AU79" t="str">
        <f t="shared" si="59"/>
        <v>0</v>
      </c>
      <c r="AV79" t="str">
        <f t="shared" si="59"/>
        <v>1</v>
      </c>
      <c r="AW79" t="str">
        <f t="shared" si="59"/>
        <v>0</v>
      </c>
      <c r="AY79">
        <f t="shared" si="51"/>
        <v>-1</v>
      </c>
      <c r="AZ79">
        <f t="shared" si="52"/>
        <v>-6</v>
      </c>
      <c r="BA79">
        <f t="shared" si="53"/>
        <v>1.3022842407226563</v>
      </c>
      <c r="BC79" s="2">
        <f t="shared" si="54"/>
        <v>-2.0348191261291504E-2</v>
      </c>
    </row>
    <row r="80" spans="2:78" x14ac:dyDescent="0.25">
      <c r="B80">
        <f t="shared" si="48"/>
        <v>48</v>
      </c>
      <c r="C80" s="1" t="s">
        <v>410</v>
      </c>
      <c r="D80" s="1"/>
      <c r="E80" s="1" t="s">
        <v>709</v>
      </c>
      <c r="F80" s="1"/>
      <c r="G80" s="1" t="s">
        <v>57</v>
      </c>
      <c r="M80" s="1" t="s">
        <v>709</v>
      </c>
      <c r="N80" s="3" t="str">
        <f t="shared" si="34"/>
        <v>01</v>
      </c>
      <c r="O80" s="3" t="str">
        <f t="shared" si="35"/>
        <v>f9</v>
      </c>
      <c r="P80" s="3" t="str">
        <f t="shared" si="36"/>
        <v>bb</v>
      </c>
      <c r="Q80" s="3" t="str">
        <f t="shared" si="37"/>
        <v>a7</v>
      </c>
      <c r="R80" t="str">
        <f t="shared" si="38"/>
        <v>00000001</v>
      </c>
      <c r="S80" t="str">
        <f t="shared" si="39"/>
        <v>11111001</v>
      </c>
      <c r="T80" t="str">
        <f t="shared" si="40"/>
        <v>10111011</v>
      </c>
      <c r="U80" t="str">
        <f t="shared" si="41"/>
        <v>10100111</v>
      </c>
      <c r="W80" t="str">
        <f t="shared" si="60"/>
        <v>0</v>
      </c>
      <c r="X80" t="str">
        <f t="shared" si="60"/>
        <v>0</v>
      </c>
      <c r="Y80" t="str">
        <f t="shared" si="60"/>
        <v>1</v>
      </c>
      <c r="Z80" t="str">
        <f t="shared" si="57"/>
        <v>1</v>
      </c>
      <c r="AA80" t="str">
        <f t="shared" si="57"/>
        <v>1</v>
      </c>
      <c r="AB80" t="str">
        <f t="shared" si="57"/>
        <v>1</v>
      </c>
      <c r="AC80" t="str">
        <f t="shared" si="57"/>
        <v>1</v>
      </c>
      <c r="AD80" t="str">
        <f t="shared" si="57"/>
        <v>1</v>
      </c>
      <c r="AE80" t="str">
        <f t="shared" si="57"/>
        <v>0</v>
      </c>
      <c r="AF80" t="str">
        <f t="shared" si="57"/>
        <v>0</v>
      </c>
      <c r="AG80" t="str">
        <f t="shared" si="57"/>
        <v>1</v>
      </c>
      <c r="AH80" t="str">
        <f t="shared" si="58"/>
        <v>1</v>
      </c>
      <c r="AI80" t="str">
        <f t="shared" si="58"/>
        <v>0</v>
      </c>
      <c r="AJ80" t="str">
        <f t="shared" si="58"/>
        <v>1</v>
      </c>
      <c r="AK80" t="str">
        <f t="shared" si="58"/>
        <v>1</v>
      </c>
      <c r="AL80" t="str">
        <f t="shared" si="58"/>
        <v>1</v>
      </c>
      <c r="AM80" t="str">
        <f t="shared" si="58"/>
        <v>0</v>
      </c>
      <c r="AN80" t="str">
        <f t="shared" si="58"/>
        <v>1</v>
      </c>
      <c r="AO80" t="str">
        <f t="shared" si="58"/>
        <v>1</v>
      </c>
      <c r="AP80" t="str">
        <f t="shared" si="59"/>
        <v>1</v>
      </c>
      <c r="AQ80" t="str">
        <f t="shared" si="59"/>
        <v>0</v>
      </c>
      <c r="AR80" t="str">
        <f t="shared" si="59"/>
        <v>1</v>
      </c>
      <c r="AS80" t="str">
        <f t="shared" si="59"/>
        <v>0</v>
      </c>
      <c r="AT80" t="str">
        <f t="shared" si="59"/>
        <v>0</v>
      </c>
      <c r="AU80" t="str">
        <f t="shared" si="59"/>
        <v>1</v>
      </c>
      <c r="AV80" t="str">
        <f t="shared" si="59"/>
        <v>1</v>
      </c>
      <c r="AW80" t="str">
        <f t="shared" si="59"/>
        <v>1</v>
      </c>
      <c r="AY80">
        <f t="shared" si="51"/>
        <v>1</v>
      </c>
      <c r="AZ80">
        <f t="shared" si="52"/>
        <v>-1</v>
      </c>
      <c r="BA80">
        <f t="shared" si="53"/>
        <v>1.4332542419433594</v>
      </c>
      <c r="BC80" s="2">
        <f t="shared" si="54"/>
        <v>0.71662712097167969</v>
      </c>
    </row>
    <row r="81" spans="2:55" x14ac:dyDescent="0.25">
      <c r="B81">
        <f t="shared" si="48"/>
        <v>49</v>
      </c>
      <c r="C81" s="1" t="s">
        <v>411</v>
      </c>
      <c r="D81" s="1"/>
      <c r="E81" s="1" t="s">
        <v>710</v>
      </c>
      <c r="F81" s="1"/>
      <c r="G81" s="1" t="s">
        <v>58</v>
      </c>
      <c r="M81" s="1" t="s">
        <v>710</v>
      </c>
      <c r="N81" s="3" t="str">
        <f t="shared" si="34"/>
        <v>05</v>
      </c>
      <c r="O81" s="3" t="str">
        <f t="shared" si="35"/>
        <v>f9</v>
      </c>
      <c r="P81" s="3" t="str">
        <f t="shared" si="36"/>
        <v>81</v>
      </c>
      <c r="Q81" s="3" t="str">
        <f t="shared" si="37"/>
        <v>ed</v>
      </c>
      <c r="R81" t="str">
        <f t="shared" si="38"/>
        <v>00000101</v>
      </c>
      <c r="S81" t="str">
        <f t="shared" si="39"/>
        <v>11111001</v>
      </c>
      <c r="T81" t="str">
        <f t="shared" si="40"/>
        <v>10000001</v>
      </c>
      <c r="U81" t="str">
        <f t="shared" si="41"/>
        <v>11101101</v>
      </c>
      <c r="W81" t="str">
        <f t="shared" si="60"/>
        <v>1</v>
      </c>
      <c r="X81" t="str">
        <f t="shared" si="60"/>
        <v>0</v>
      </c>
      <c r="Y81" t="str">
        <f t="shared" si="60"/>
        <v>1</v>
      </c>
      <c r="Z81" t="str">
        <f t="shared" si="57"/>
        <v>1</v>
      </c>
      <c r="AA81" t="str">
        <f t="shared" si="57"/>
        <v>1</v>
      </c>
      <c r="AB81" t="str">
        <f t="shared" si="57"/>
        <v>1</v>
      </c>
      <c r="AC81" t="str">
        <f t="shared" si="57"/>
        <v>1</v>
      </c>
      <c r="AD81" t="str">
        <f t="shared" si="57"/>
        <v>1</v>
      </c>
      <c r="AE81" t="str">
        <f t="shared" si="57"/>
        <v>0</v>
      </c>
      <c r="AF81" t="str">
        <f t="shared" si="57"/>
        <v>0</v>
      </c>
      <c r="AG81" t="str">
        <f t="shared" ref="AA81:AG118" si="66">LEFT(RIGHT($S81,AG$31),1)</f>
        <v>1</v>
      </c>
      <c r="AH81" t="str">
        <f t="shared" si="58"/>
        <v>1</v>
      </c>
      <c r="AI81" t="str">
        <f t="shared" si="58"/>
        <v>0</v>
      </c>
      <c r="AJ81" t="str">
        <f t="shared" si="58"/>
        <v>0</v>
      </c>
      <c r="AK81" t="str">
        <f t="shared" si="58"/>
        <v>0</v>
      </c>
      <c r="AL81" t="str">
        <f t="shared" si="58"/>
        <v>0</v>
      </c>
      <c r="AM81" t="str">
        <f t="shared" si="58"/>
        <v>0</v>
      </c>
      <c r="AN81" t="str">
        <f t="shared" si="58"/>
        <v>0</v>
      </c>
      <c r="AO81" t="str">
        <f t="shared" ref="AI81:AO118" si="67">LEFT(RIGHT($T81,AO$31),1)</f>
        <v>1</v>
      </c>
      <c r="AP81" t="str">
        <f t="shared" si="59"/>
        <v>1</v>
      </c>
      <c r="AQ81" t="str">
        <f t="shared" si="59"/>
        <v>1</v>
      </c>
      <c r="AR81" t="str">
        <f t="shared" si="59"/>
        <v>1</v>
      </c>
      <c r="AS81" t="str">
        <f t="shared" si="59"/>
        <v>0</v>
      </c>
      <c r="AT81" t="str">
        <f t="shared" si="59"/>
        <v>1</v>
      </c>
      <c r="AU81" t="str">
        <f t="shared" si="59"/>
        <v>1</v>
      </c>
      <c r="AV81" t="str">
        <f t="shared" si="59"/>
        <v>0</v>
      </c>
      <c r="AW81" t="str">
        <f t="shared" ref="AQ81:AW118" si="68">LEFT(RIGHT($U81,AW$31),1)</f>
        <v>1</v>
      </c>
      <c r="AY81">
        <f t="shared" si="51"/>
        <v>-1</v>
      </c>
      <c r="AZ81">
        <f t="shared" si="52"/>
        <v>-1</v>
      </c>
      <c r="BA81">
        <f t="shared" si="53"/>
        <v>1.3768806457519531</v>
      </c>
      <c r="BC81" s="2">
        <f t="shared" si="54"/>
        <v>-0.68844032287597656</v>
      </c>
    </row>
    <row r="82" spans="2:55" x14ac:dyDescent="0.25">
      <c r="B82">
        <f t="shared" si="48"/>
        <v>50</v>
      </c>
      <c r="C82" s="1" t="s">
        <v>412</v>
      </c>
      <c r="D82" s="1"/>
      <c r="E82" s="1" t="s">
        <v>711</v>
      </c>
      <c r="F82" s="1"/>
      <c r="G82" s="1" t="s">
        <v>59</v>
      </c>
      <c r="M82" s="1" t="s">
        <v>711</v>
      </c>
      <c r="N82" s="3" t="str">
        <f t="shared" si="34"/>
        <v>01</v>
      </c>
      <c r="O82" s="3" t="str">
        <f t="shared" si="35"/>
        <v>fc</v>
      </c>
      <c r="P82" s="3" t="str">
        <f t="shared" si="36"/>
        <v>30</v>
      </c>
      <c r="Q82" s="3" t="str">
        <f t="shared" si="37"/>
        <v>4f</v>
      </c>
      <c r="R82" t="str">
        <f t="shared" si="38"/>
        <v>00000001</v>
      </c>
      <c r="S82" t="str">
        <f t="shared" si="39"/>
        <v>11111100</v>
      </c>
      <c r="T82" t="str">
        <f t="shared" si="40"/>
        <v>00110000</v>
      </c>
      <c r="U82" t="str">
        <f t="shared" si="41"/>
        <v>01001111</v>
      </c>
      <c r="W82" t="str">
        <f t="shared" si="60"/>
        <v>0</v>
      </c>
      <c r="X82" t="str">
        <f t="shared" si="60"/>
        <v>0</v>
      </c>
      <c r="Y82" t="str">
        <f t="shared" si="60"/>
        <v>1</v>
      </c>
      <c r="Z82" t="str">
        <f t="shared" ref="Z82:Z145" si="69">LEFT(RIGHT($S82,Z$31),1)</f>
        <v>1</v>
      </c>
      <c r="AA82" t="str">
        <f t="shared" si="66"/>
        <v>1</v>
      </c>
      <c r="AB82" t="str">
        <f t="shared" si="66"/>
        <v>1</v>
      </c>
      <c r="AC82" t="str">
        <f t="shared" si="66"/>
        <v>1</v>
      </c>
      <c r="AD82" t="str">
        <f t="shared" si="66"/>
        <v>1</v>
      </c>
      <c r="AE82" t="str">
        <f t="shared" si="66"/>
        <v>1</v>
      </c>
      <c r="AF82" t="str">
        <f t="shared" si="66"/>
        <v>0</v>
      </c>
      <c r="AG82" t="str">
        <f t="shared" si="66"/>
        <v>0</v>
      </c>
      <c r="AH82" t="str">
        <f t="shared" ref="AH82:AH145" si="70">LEFT(RIGHT($T82,AH$31),1)</f>
        <v>0</v>
      </c>
      <c r="AI82" t="str">
        <f t="shared" si="67"/>
        <v>0</v>
      </c>
      <c r="AJ82" t="str">
        <f t="shared" si="67"/>
        <v>1</v>
      </c>
      <c r="AK82" t="str">
        <f t="shared" si="67"/>
        <v>1</v>
      </c>
      <c r="AL82" t="str">
        <f t="shared" si="67"/>
        <v>0</v>
      </c>
      <c r="AM82" t="str">
        <f t="shared" si="67"/>
        <v>0</v>
      </c>
      <c r="AN82" t="str">
        <f t="shared" si="67"/>
        <v>0</v>
      </c>
      <c r="AO82" t="str">
        <f t="shared" si="67"/>
        <v>0</v>
      </c>
      <c r="AP82" t="str">
        <f t="shared" ref="AP82:AP145" si="71">LEFT(RIGHT($U82,AP$31),1)</f>
        <v>0</v>
      </c>
      <c r="AQ82" t="str">
        <f t="shared" si="68"/>
        <v>1</v>
      </c>
      <c r="AR82" t="str">
        <f t="shared" si="68"/>
        <v>0</v>
      </c>
      <c r="AS82" t="str">
        <f t="shared" si="68"/>
        <v>0</v>
      </c>
      <c r="AT82" t="str">
        <f t="shared" si="68"/>
        <v>1</v>
      </c>
      <c r="AU82" t="str">
        <f t="shared" si="68"/>
        <v>1</v>
      </c>
      <c r="AV82" t="str">
        <f t="shared" si="68"/>
        <v>1</v>
      </c>
      <c r="AW82" t="str">
        <f t="shared" si="68"/>
        <v>1</v>
      </c>
      <c r="AY82">
        <f t="shared" si="51"/>
        <v>1</v>
      </c>
      <c r="AZ82">
        <f t="shared" si="52"/>
        <v>0</v>
      </c>
      <c r="BA82">
        <f t="shared" si="53"/>
        <v>1.0471763610839844</v>
      </c>
      <c r="BC82" s="2">
        <f t="shared" si="54"/>
        <v>1.0471763610839844</v>
      </c>
    </row>
    <row r="83" spans="2:55" x14ac:dyDescent="0.25">
      <c r="B83">
        <f t="shared" si="48"/>
        <v>51</v>
      </c>
      <c r="C83" s="1" t="s">
        <v>413</v>
      </c>
      <c r="D83" s="1"/>
      <c r="E83" s="1" t="s">
        <v>712</v>
      </c>
      <c r="F83" s="1"/>
      <c r="G83" s="1" t="s">
        <v>60</v>
      </c>
      <c r="M83" s="1" t="s">
        <v>712</v>
      </c>
      <c r="N83" s="3" t="str">
        <f t="shared" si="34"/>
        <v>05</v>
      </c>
      <c r="O83" s="3" t="str">
        <f t="shared" si="35"/>
        <v>fc</v>
      </c>
      <c r="P83" s="3" t="str">
        <f t="shared" si="36"/>
        <v>2d</v>
      </c>
      <c r="Q83" s="3" t="str">
        <f t="shared" si="37"/>
        <v>8a</v>
      </c>
      <c r="R83" t="str">
        <f t="shared" si="38"/>
        <v>00000101</v>
      </c>
      <c r="S83" t="str">
        <f t="shared" si="39"/>
        <v>11111100</v>
      </c>
      <c r="T83" t="str">
        <f t="shared" si="40"/>
        <v>00101101</v>
      </c>
      <c r="U83" t="str">
        <f t="shared" si="41"/>
        <v>10001010</v>
      </c>
      <c r="W83" t="str">
        <f t="shared" si="60"/>
        <v>1</v>
      </c>
      <c r="X83" t="str">
        <f t="shared" si="60"/>
        <v>0</v>
      </c>
      <c r="Y83" t="str">
        <f t="shared" si="60"/>
        <v>1</v>
      </c>
      <c r="Z83" t="str">
        <f t="shared" si="69"/>
        <v>1</v>
      </c>
      <c r="AA83" t="str">
        <f t="shared" si="66"/>
        <v>1</v>
      </c>
      <c r="AB83" t="str">
        <f t="shared" si="66"/>
        <v>1</v>
      </c>
      <c r="AC83" t="str">
        <f t="shared" si="66"/>
        <v>1</v>
      </c>
      <c r="AD83" t="str">
        <f t="shared" si="66"/>
        <v>1</v>
      </c>
      <c r="AE83" t="str">
        <f t="shared" si="66"/>
        <v>1</v>
      </c>
      <c r="AF83" t="str">
        <f t="shared" si="66"/>
        <v>0</v>
      </c>
      <c r="AG83" t="str">
        <f t="shared" si="66"/>
        <v>0</v>
      </c>
      <c r="AH83" t="str">
        <f t="shared" si="70"/>
        <v>0</v>
      </c>
      <c r="AI83" t="str">
        <f t="shared" si="67"/>
        <v>0</v>
      </c>
      <c r="AJ83" t="str">
        <f t="shared" si="67"/>
        <v>1</v>
      </c>
      <c r="AK83" t="str">
        <f t="shared" si="67"/>
        <v>0</v>
      </c>
      <c r="AL83" t="str">
        <f t="shared" si="67"/>
        <v>1</v>
      </c>
      <c r="AM83" t="str">
        <f t="shared" si="67"/>
        <v>1</v>
      </c>
      <c r="AN83" t="str">
        <f t="shared" si="67"/>
        <v>0</v>
      </c>
      <c r="AO83" t="str">
        <f t="shared" si="67"/>
        <v>1</v>
      </c>
      <c r="AP83" t="str">
        <f t="shared" si="71"/>
        <v>1</v>
      </c>
      <c r="AQ83" t="str">
        <f t="shared" si="68"/>
        <v>0</v>
      </c>
      <c r="AR83" t="str">
        <f t="shared" si="68"/>
        <v>0</v>
      </c>
      <c r="AS83" t="str">
        <f t="shared" si="68"/>
        <v>0</v>
      </c>
      <c r="AT83" t="str">
        <f t="shared" si="68"/>
        <v>1</v>
      </c>
      <c r="AU83" t="str">
        <f t="shared" si="68"/>
        <v>0</v>
      </c>
      <c r="AV83" t="str">
        <f t="shared" si="68"/>
        <v>1</v>
      </c>
      <c r="AW83" t="str">
        <f t="shared" si="68"/>
        <v>0</v>
      </c>
      <c r="AY83">
        <f t="shared" si="51"/>
        <v>-1</v>
      </c>
      <c r="AZ83">
        <f t="shared" si="52"/>
        <v>0</v>
      </c>
      <c r="BA83">
        <f t="shared" si="53"/>
        <v>1.0444717407226562</v>
      </c>
      <c r="BC83" s="2">
        <f t="shared" si="54"/>
        <v>-1.0444717407226562</v>
      </c>
    </row>
    <row r="84" spans="2:55" x14ac:dyDescent="0.25">
      <c r="B84">
        <f t="shared" si="48"/>
        <v>52</v>
      </c>
      <c r="C84" s="1" t="s">
        <v>414</v>
      </c>
      <c r="D84" s="1"/>
      <c r="E84" s="1" t="s">
        <v>713</v>
      </c>
      <c r="F84" s="1"/>
      <c r="G84" s="1" t="s">
        <v>61</v>
      </c>
      <c r="M84" s="1" t="s">
        <v>713</v>
      </c>
      <c r="N84" s="3" t="str">
        <f t="shared" si="34"/>
        <v>01</v>
      </c>
      <c r="O84" s="3" t="str">
        <f t="shared" si="35"/>
        <v>e8</v>
      </c>
      <c r="P84" s="3" t="str">
        <f t="shared" si="36"/>
        <v>94</v>
      </c>
      <c r="Q84" s="3" t="str">
        <f t="shared" si="37"/>
        <v>f6</v>
      </c>
      <c r="R84" t="str">
        <f t="shared" si="38"/>
        <v>00000001</v>
      </c>
      <c r="S84" t="str">
        <f t="shared" si="39"/>
        <v>11101000</v>
      </c>
      <c r="T84" t="str">
        <f t="shared" si="40"/>
        <v>10010100</v>
      </c>
      <c r="U84" t="str">
        <f t="shared" si="41"/>
        <v>11110110</v>
      </c>
      <c r="W84" t="str">
        <f t="shared" si="60"/>
        <v>0</v>
      </c>
      <c r="X84" t="str">
        <f t="shared" si="60"/>
        <v>0</v>
      </c>
      <c r="Y84" t="str">
        <f t="shared" si="60"/>
        <v>1</v>
      </c>
      <c r="Z84" t="str">
        <f t="shared" si="69"/>
        <v>1</v>
      </c>
      <c r="AA84" t="str">
        <f t="shared" si="66"/>
        <v>1</v>
      </c>
      <c r="AB84" t="str">
        <f t="shared" si="66"/>
        <v>1</v>
      </c>
      <c r="AC84" t="str">
        <f t="shared" si="66"/>
        <v>0</v>
      </c>
      <c r="AD84" t="str">
        <f t="shared" si="66"/>
        <v>1</v>
      </c>
      <c r="AE84" t="str">
        <f t="shared" si="66"/>
        <v>0</v>
      </c>
      <c r="AF84" t="str">
        <f t="shared" si="66"/>
        <v>0</v>
      </c>
      <c r="AG84" t="str">
        <f t="shared" si="66"/>
        <v>0</v>
      </c>
      <c r="AH84" t="str">
        <f t="shared" si="70"/>
        <v>1</v>
      </c>
      <c r="AI84" t="str">
        <f t="shared" si="67"/>
        <v>0</v>
      </c>
      <c r="AJ84" t="str">
        <f t="shared" si="67"/>
        <v>0</v>
      </c>
      <c r="AK84" t="str">
        <f t="shared" si="67"/>
        <v>1</v>
      </c>
      <c r="AL84" t="str">
        <f t="shared" si="67"/>
        <v>0</v>
      </c>
      <c r="AM84" t="str">
        <f t="shared" si="67"/>
        <v>1</v>
      </c>
      <c r="AN84" t="str">
        <f t="shared" si="67"/>
        <v>0</v>
      </c>
      <c r="AO84" t="str">
        <f t="shared" si="67"/>
        <v>0</v>
      </c>
      <c r="AP84" t="str">
        <f t="shared" si="71"/>
        <v>1</v>
      </c>
      <c r="AQ84" t="str">
        <f t="shared" si="68"/>
        <v>1</v>
      </c>
      <c r="AR84" t="str">
        <f t="shared" si="68"/>
        <v>1</v>
      </c>
      <c r="AS84" t="str">
        <f t="shared" si="68"/>
        <v>1</v>
      </c>
      <c r="AT84" t="str">
        <f t="shared" si="68"/>
        <v>0</v>
      </c>
      <c r="AU84" t="str">
        <f t="shared" si="68"/>
        <v>1</v>
      </c>
      <c r="AV84" t="str">
        <f t="shared" si="68"/>
        <v>1</v>
      </c>
      <c r="AW84" t="str">
        <f t="shared" si="68"/>
        <v>0</v>
      </c>
      <c r="AY84">
        <f t="shared" si="51"/>
        <v>1</v>
      </c>
      <c r="AZ84">
        <f t="shared" si="52"/>
        <v>-5</v>
      </c>
      <c r="BA84">
        <f t="shared" si="53"/>
        <v>1.1454696655273437</v>
      </c>
      <c r="BC84" s="2">
        <f t="shared" si="54"/>
        <v>3.5795927047729492E-2</v>
      </c>
    </row>
    <row r="85" spans="2:55" x14ac:dyDescent="0.25">
      <c r="B85">
        <f t="shared" si="48"/>
        <v>53</v>
      </c>
      <c r="C85" s="1" t="s">
        <v>415</v>
      </c>
      <c r="D85" s="1"/>
      <c r="E85" s="1" t="s">
        <v>714</v>
      </c>
      <c r="F85" s="1"/>
      <c r="G85" s="1" t="s">
        <v>62</v>
      </c>
      <c r="M85" s="1" t="s">
        <v>714</v>
      </c>
      <c r="N85" s="3" t="str">
        <f t="shared" si="34"/>
        <v>05</v>
      </c>
      <c r="O85" s="3" t="str">
        <f t="shared" si="35"/>
        <v>ea</v>
      </c>
      <c r="P85" s="3" t="str">
        <f t="shared" si="36"/>
        <v>92</v>
      </c>
      <c r="Q85" s="3" t="str">
        <f t="shared" si="37"/>
        <v>b4</v>
      </c>
      <c r="R85" t="str">
        <f t="shared" si="38"/>
        <v>00000101</v>
      </c>
      <c r="S85" t="str">
        <f t="shared" si="39"/>
        <v>11101010</v>
      </c>
      <c r="T85" t="str">
        <f t="shared" si="40"/>
        <v>10010010</v>
      </c>
      <c r="U85" t="str">
        <f t="shared" si="41"/>
        <v>10110100</v>
      </c>
      <c r="W85" t="str">
        <f t="shared" si="60"/>
        <v>1</v>
      </c>
      <c r="X85" t="str">
        <f t="shared" si="60"/>
        <v>0</v>
      </c>
      <c r="Y85" t="str">
        <f t="shared" si="60"/>
        <v>1</v>
      </c>
      <c r="Z85" t="str">
        <f t="shared" si="69"/>
        <v>1</v>
      </c>
      <c r="AA85" t="str">
        <f t="shared" si="66"/>
        <v>1</v>
      </c>
      <c r="AB85" t="str">
        <f t="shared" si="66"/>
        <v>1</v>
      </c>
      <c r="AC85" t="str">
        <f t="shared" si="66"/>
        <v>0</v>
      </c>
      <c r="AD85" t="str">
        <f t="shared" si="66"/>
        <v>1</v>
      </c>
      <c r="AE85" t="str">
        <f t="shared" si="66"/>
        <v>0</v>
      </c>
      <c r="AF85" t="str">
        <f t="shared" si="66"/>
        <v>1</v>
      </c>
      <c r="AG85" t="str">
        <f t="shared" si="66"/>
        <v>0</v>
      </c>
      <c r="AH85" t="str">
        <f t="shared" si="70"/>
        <v>1</v>
      </c>
      <c r="AI85" t="str">
        <f t="shared" si="67"/>
        <v>0</v>
      </c>
      <c r="AJ85" t="str">
        <f t="shared" si="67"/>
        <v>0</v>
      </c>
      <c r="AK85" t="str">
        <f t="shared" si="67"/>
        <v>1</v>
      </c>
      <c r="AL85" t="str">
        <f t="shared" si="67"/>
        <v>0</v>
      </c>
      <c r="AM85" t="str">
        <f t="shared" si="67"/>
        <v>0</v>
      </c>
      <c r="AN85" t="str">
        <f t="shared" si="67"/>
        <v>1</v>
      </c>
      <c r="AO85" t="str">
        <f t="shared" si="67"/>
        <v>0</v>
      </c>
      <c r="AP85" t="str">
        <f t="shared" si="71"/>
        <v>1</v>
      </c>
      <c r="AQ85" t="str">
        <f t="shared" si="68"/>
        <v>0</v>
      </c>
      <c r="AR85" t="str">
        <f t="shared" si="68"/>
        <v>1</v>
      </c>
      <c r="AS85" t="str">
        <f t="shared" si="68"/>
        <v>1</v>
      </c>
      <c r="AT85" t="str">
        <f t="shared" si="68"/>
        <v>0</v>
      </c>
      <c r="AU85" t="str">
        <f t="shared" si="68"/>
        <v>1</v>
      </c>
      <c r="AV85" t="str">
        <f t="shared" si="68"/>
        <v>0</v>
      </c>
      <c r="AW85" t="str">
        <f t="shared" si="68"/>
        <v>0</v>
      </c>
      <c r="AY85">
        <f t="shared" si="51"/>
        <v>-1</v>
      </c>
      <c r="AZ85">
        <f t="shared" si="52"/>
        <v>-5</v>
      </c>
      <c r="BA85">
        <f t="shared" si="53"/>
        <v>1.6432647705078125</v>
      </c>
      <c r="BC85" s="2">
        <f t="shared" si="54"/>
        <v>-5.1352024078369141E-2</v>
      </c>
    </row>
    <row r="86" spans="2:55" x14ac:dyDescent="0.25">
      <c r="B86">
        <f t="shared" si="48"/>
        <v>54</v>
      </c>
      <c r="C86" s="1" t="s">
        <v>416</v>
      </c>
      <c r="D86" s="1"/>
      <c r="E86" s="1" t="s">
        <v>715</v>
      </c>
      <c r="F86" s="1"/>
      <c r="G86" s="1" t="s">
        <v>63</v>
      </c>
      <c r="M86" s="1" t="s">
        <v>715</v>
      </c>
      <c r="N86" s="3" t="str">
        <f t="shared" si="34"/>
        <v>01</v>
      </c>
      <c r="O86" s="3" t="str">
        <f t="shared" si="35"/>
        <v>e5</v>
      </c>
      <c r="P86" s="3" t="str">
        <f t="shared" si="36"/>
        <v>53</v>
      </c>
      <c r="Q86" s="3" t="str">
        <f t="shared" si="37"/>
        <v>6b</v>
      </c>
      <c r="R86" t="str">
        <f t="shared" si="38"/>
        <v>00000001</v>
      </c>
      <c r="S86" t="str">
        <f t="shared" si="39"/>
        <v>11100101</v>
      </c>
      <c r="T86" t="str">
        <f t="shared" si="40"/>
        <v>01010011</v>
      </c>
      <c r="U86" t="str">
        <f t="shared" si="41"/>
        <v>01101011</v>
      </c>
      <c r="W86" t="str">
        <f t="shared" si="60"/>
        <v>0</v>
      </c>
      <c r="X86" t="str">
        <f t="shared" si="60"/>
        <v>0</v>
      </c>
      <c r="Y86" t="str">
        <f t="shared" si="60"/>
        <v>1</v>
      </c>
      <c r="Z86" t="str">
        <f t="shared" si="69"/>
        <v>1</v>
      </c>
      <c r="AA86" t="str">
        <f t="shared" si="66"/>
        <v>1</v>
      </c>
      <c r="AB86" t="str">
        <f t="shared" si="66"/>
        <v>1</v>
      </c>
      <c r="AC86" t="str">
        <f t="shared" si="66"/>
        <v>0</v>
      </c>
      <c r="AD86" t="str">
        <f t="shared" si="66"/>
        <v>0</v>
      </c>
      <c r="AE86" t="str">
        <f t="shared" si="66"/>
        <v>1</v>
      </c>
      <c r="AF86" t="str">
        <f t="shared" si="66"/>
        <v>0</v>
      </c>
      <c r="AG86" t="str">
        <f t="shared" si="66"/>
        <v>1</v>
      </c>
      <c r="AH86" t="str">
        <f t="shared" si="70"/>
        <v>0</v>
      </c>
      <c r="AI86" t="str">
        <f t="shared" si="67"/>
        <v>1</v>
      </c>
      <c r="AJ86" t="str">
        <f t="shared" si="67"/>
        <v>0</v>
      </c>
      <c r="AK86" t="str">
        <f t="shared" si="67"/>
        <v>1</v>
      </c>
      <c r="AL86" t="str">
        <f t="shared" si="67"/>
        <v>0</v>
      </c>
      <c r="AM86" t="str">
        <f t="shared" si="67"/>
        <v>0</v>
      </c>
      <c r="AN86" t="str">
        <f t="shared" si="67"/>
        <v>1</v>
      </c>
      <c r="AO86" t="str">
        <f t="shared" si="67"/>
        <v>1</v>
      </c>
      <c r="AP86" t="str">
        <f t="shared" si="71"/>
        <v>0</v>
      </c>
      <c r="AQ86" t="str">
        <f t="shared" si="68"/>
        <v>1</v>
      </c>
      <c r="AR86" t="str">
        <f t="shared" si="68"/>
        <v>1</v>
      </c>
      <c r="AS86" t="str">
        <f t="shared" si="68"/>
        <v>0</v>
      </c>
      <c r="AT86" t="str">
        <f t="shared" si="68"/>
        <v>1</v>
      </c>
      <c r="AU86" t="str">
        <f t="shared" si="68"/>
        <v>0</v>
      </c>
      <c r="AV86" t="str">
        <f t="shared" si="68"/>
        <v>1</v>
      </c>
      <c r="AW86" t="str">
        <f t="shared" si="68"/>
        <v>1</v>
      </c>
      <c r="AY86">
        <f t="shared" si="51"/>
        <v>1</v>
      </c>
      <c r="AZ86">
        <f t="shared" si="52"/>
        <v>-6</v>
      </c>
      <c r="BA86">
        <f t="shared" si="53"/>
        <v>1.3314628601074219</v>
      </c>
      <c r="BC86" s="2">
        <f t="shared" si="54"/>
        <v>2.0804107189178467E-2</v>
      </c>
    </row>
    <row r="87" spans="2:55" x14ac:dyDescent="0.25">
      <c r="B87">
        <f t="shared" si="48"/>
        <v>55</v>
      </c>
      <c r="C87" s="1" t="s">
        <v>417</v>
      </c>
      <c r="D87" s="1"/>
      <c r="E87" s="1" t="s">
        <v>716</v>
      </c>
      <c r="F87" s="1"/>
      <c r="G87" s="1" t="s">
        <v>64</v>
      </c>
      <c r="M87" s="1" t="s">
        <v>716</v>
      </c>
      <c r="N87" s="3" t="str">
        <f t="shared" si="34"/>
        <v>01</v>
      </c>
      <c r="O87" s="3" t="str">
        <f t="shared" si="35"/>
        <v>d7</v>
      </c>
      <c r="P87" s="3" t="str">
        <f t="shared" si="36"/>
        <v>13</v>
      </c>
      <c r="Q87" s="3" t="str">
        <f t="shared" si="37"/>
        <v>98</v>
      </c>
      <c r="R87" t="str">
        <f t="shared" si="38"/>
        <v>00000001</v>
      </c>
      <c r="S87" t="str">
        <f t="shared" si="39"/>
        <v>11010111</v>
      </c>
      <c r="T87" t="str">
        <f t="shared" si="40"/>
        <v>00010011</v>
      </c>
      <c r="U87" t="str">
        <f t="shared" si="41"/>
        <v>10011000</v>
      </c>
      <c r="W87" t="str">
        <f t="shared" si="60"/>
        <v>0</v>
      </c>
      <c r="X87" t="str">
        <f t="shared" si="60"/>
        <v>0</v>
      </c>
      <c r="Y87" t="str">
        <f t="shared" si="60"/>
        <v>1</v>
      </c>
      <c r="Z87" t="str">
        <f t="shared" si="69"/>
        <v>1</v>
      </c>
      <c r="AA87" t="str">
        <f t="shared" si="66"/>
        <v>1</v>
      </c>
      <c r="AB87" t="str">
        <f t="shared" si="66"/>
        <v>0</v>
      </c>
      <c r="AC87" t="str">
        <f t="shared" si="66"/>
        <v>1</v>
      </c>
      <c r="AD87" t="str">
        <f t="shared" si="66"/>
        <v>0</v>
      </c>
      <c r="AE87" t="str">
        <f t="shared" si="66"/>
        <v>1</v>
      </c>
      <c r="AF87" t="str">
        <f t="shared" si="66"/>
        <v>1</v>
      </c>
      <c r="AG87" t="str">
        <f t="shared" si="66"/>
        <v>1</v>
      </c>
      <c r="AH87" t="str">
        <f t="shared" si="70"/>
        <v>0</v>
      </c>
      <c r="AI87" t="str">
        <f t="shared" si="67"/>
        <v>0</v>
      </c>
      <c r="AJ87" t="str">
        <f t="shared" si="67"/>
        <v>0</v>
      </c>
      <c r="AK87" t="str">
        <f t="shared" si="67"/>
        <v>1</v>
      </c>
      <c r="AL87" t="str">
        <f t="shared" si="67"/>
        <v>0</v>
      </c>
      <c r="AM87" t="str">
        <f t="shared" si="67"/>
        <v>0</v>
      </c>
      <c r="AN87" t="str">
        <f t="shared" si="67"/>
        <v>1</v>
      </c>
      <c r="AO87" t="str">
        <f t="shared" si="67"/>
        <v>1</v>
      </c>
      <c r="AP87" t="str">
        <f t="shared" si="71"/>
        <v>1</v>
      </c>
      <c r="AQ87" t="str">
        <f t="shared" si="68"/>
        <v>0</v>
      </c>
      <c r="AR87" t="str">
        <f t="shared" si="68"/>
        <v>0</v>
      </c>
      <c r="AS87" t="str">
        <f t="shared" si="68"/>
        <v>1</v>
      </c>
      <c r="AT87" t="str">
        <f t="shared" si="68"/>
        <v>1</v>
      </c>
      <c r="AU87" t="str">
        <f t="shared" si="68"/>
        <v>0</v>
      </c>
      <c r="AV87" t="str">
        <f t="shared" si="68"/>
        <v>0</v>
      </c>
      <c r="AW87" t="str">
        <f t="shared" si="68"/>
        <v>0</v>
      </c>
      <c r="AY87">
        <f t="shared" si="51"/>
        <v>1</v>
      </c>
      <c r="AZ87">
        <f t="shared" si="52"/>
        <v>-10</v>
      </c>
      <c r="BA87">
        <f t="shared" si="53"/>
        <v>1.769134521484375</v>
      </c>
      <c r="BC87" s="2">
        <f t="shared" si="54"/>
        <v>1.727670431137085E-3</v>
      </c>
    </row>
    <row r="88" spans="2:55" x14ac:dyDescent="0.25">
      <c r="B88">
        <f t="shared" si="48"/>
        <v>56</v>
      </c>
      <c r="C88" s="1" t="s">
        <v>418</v>
      </c>
      <c r="D88" s="1"/>
      <c r="E88" s="1" t="s">
        <v>717</v>
      </c>
      <c r="F88" s="1"/>
      <c r="G88" s="1" t="s">
        <v>65</v>
      </c>
      <c r="M88" s="1" t="s">
        <v>717</v>
      </c>
      <c r="N88" s="3" t="str">
        <f t="shared" si="34"/>
        <v>05</v>
      </c>
      <c r="O88" s="3" t="str">
        <f t="shared" si="35"/>
        <v>ea</v>
      </c>
      <c r="P88" s="3" t="str">
        <f t="shared" si="36"/>
        <v>c2</v>
      </c>
      <c r="Q88" s="3" t="str">
        <f t="shared" si="37"/>
        <v>f4</v>
      </c>
      <c r="R88" t="str">
        <f t="shared" si="38"/>
        <v>00000101</v>
      </c>
      <c r="S88" t="str">
        <f t="shared" si="39"/>
        <v>11101010</v>
      </c>
      <c r="T88" t="str">
        <f t="shared" si="40"/>
        <v>11000010</v>
      </c>
      <c r="U88" t="str">
        <f t="shared" si="41"/>
        <v>11110100</v>
      </c>
      <c r="W88" t="str">
        <f t="shared" si="60"/>
        <v>1</v>
      </c>
      <c r="X88" t="str">
        <f t="shared" si="60"/>
        <v>0</v>
      </c>
      <c r="Y88" t="str">
        <f t="shared" si="60"/>
        <v>1</v>
      </c>
      <c r="Z88" t="str">
        <f t="shared" si="69"/>
        <v>1</v>
      </c>
      <c r="AA88" t="str">
        <f t="shared" si="66"/>
        <v>1</v>
      </c>
      <c r="AB88" t="str">
        <f t="shared" si="66"/>
        <v>1</v>
      </c>
      <c r="AC88" t="str">
        <f t="shared" si="66"/>
        <v>0</v>
      </c>
      <c r="AD88" t="str">
        <f t="shared" si="66"/>
        <v>1</v>
      </c>
      <c r="AE88" t="str">
        <f t="shared" si="66"/>
        <v>0</v>
      </c>
      <c r="AF88" t="str">
        <f t="shared" si="66"/>
        <v>1</v>
      </c>
      <c r="AG88" t="str">
        <f t="shared" si="66"/>
        <v>0</v>
      </c>
      <c r="AH88" t="str">
        <f t="shared" si="70"/>
        <v>1</v>
      </c>
      <c r="AI88" t="str">
        <f t="shared" si="67"/>
        <v>1</v>
      </c>
      <c r="AJ88" t="str">
        <f t="shared" si="67"/>
        <v>0</v>
      </c>
      <c r="AK88" t="str">
        <f t="shared" si="67"/>
        <v>0</v>
      </c>
      <c r="AL88" t="str">
        <f t="shared" si="67"/>
        <v>0</v>
      </c>
      <c r="AM88" t="str">
        <f t="shared" si="67"/>
        <v>0</v>
      </c>
      <c r="AN88" t="str">
        <f t="shared" si="67"/>
        <v>1</v>
      </c>
      <c r="AO88" t="str">
        <f t="shared" si="67"/>
        <v>0</v>
      </c>
      <c r="AP88" t="str">
        <f t="shared" si="71"/>
        <v>1</v>
      </c>
      <c r="AQ88" t="str">
        <f t="shared" si="68"/>
        <v>1</v>
      </c>
      <c r="AR88" t="str">
        <f t="shared" si="68"/>
        <v>1</v>
      </c>
      <c r="AS88" t="str">
        <f t="shared" si="68"/>
        <v>1</v>
      </c>
      <c r="AT88" t="str">
        <f t="shared" si="68"/>
        <v>0</v>
      </c>
      <c r="AU88" t="str">
        <f t="shared" si="68"/>
        <v>1</v>
      </c>
      <c r="AV88" t="str">
        <f t="shared" si="68"/>
        <v>0</v>
      </c>
      <c r="AW88" t="str">
        <f t="shared" si="68"/>
        <v>0</v>
      </c>
      <c r="AY88">
        <f t="shared" si="51"/>
        <v>-1</v>
      </c>
      <c r="AZ88">
        <f t="shared" si="52"/>
        <v>-5</v>
      </c>
      <c r="BA88">
        <f t="shared" si="53"/>
        <v>1.6903839111328125</v>
      </c>
      <c r="BC88" s="2">
        <f t="shared" si="54"/>
        <v>-5.2824497222900391E-2</v>
      </c>
    </row>
    <row r="89" spans="2:55" x14ac:dyDescent="0.25">
      <c r="B89">
        <f t="shared" si="48"/>
        <v>57</v>
      </c>
      <c r="C89" s="1" t="s">
        <v>419</v>
      </c>
      <c r="D89" s="1"/>
      <c r="E89" s="1" t="s">
        <v>718</v>
      </c>
      <c r="F89" s="1"/>
      <c r="G89" s="1" t="s">
        <v>66</v>
      </c>
      <c r="M89" s="1" t="s">
        <v>718</v>
      </c>
      <c r="N89" s="3" t="str">
        <f t="shared" si="34"/>
        <v>01</v>
      </c>
      <c r="O89" s="3" t="str">
        <f t="shared" si="35"/>
        <v>d1</v>
      </c>
      <c r="P89" s="3" t="str">
        <f t="shared" si="36"/>
        <v>fb</v>
      </c>
      <c r="Q89" s="3" t="str">
        <f t="shared" si="37"/>
        <v>87</v>
      </c>
      <c r="R89" t="str">
        <f t="shared" si="38"/>
        <v>00000001</v>
      </c>
      <c r="S89" t="str">
        <f t="shared" si="39"/>
        <v>11010001</v>
      </c>
      <c r="T89" t="str">
        <f t="shared" si="40"/>
        <v>11111011</v>
      </c>
      <c r="U89" t="str">
        <f t="shared" si="41"/>
        <v>10000111</v>
      </c>
      <c r="W89" t="str">
        <f t="shared" si="60"/>
        <v>0</v>
      </c>
      <c r="X89" t="str">
        <f t="shared" si="60"/>
        <v>0</v>
      </c>
      <c r="Y89" t="str">
        <f t="shared" si="60"/>
        <v>1</v>
      </c>
      <c r="Z89" t="str">
        <f t="shared" si="69"/>
        <v>1</v>
      </c>
      <c r="AA89" t="str">
        <f t="shared" si="66"/>
        <v>1</v>
      </c>
      <c r="AB89" t="str">
        <f t="shared" si="66"/>
        <v>0</v>
      </c>
      <c r="AC89" t="str">
        <f t="shared" si="66"/>
        <v>1</v>
      </c>
      <c r="AD89" t="str">
        <f t="shared" si="66"/>
        <v>0</v>
      </c>
      <c r="AE89" t="str">
        <f t="shared" si="66"/>
        <v>0</v>
      </c>
      <c r="AF89" t="str">
        <f t="shared" si="66"/>
        <v>0</v>
      </c>
      <c r="AG89" t="str">
        <f t="shared" si="66"/>
        <v>1</v>
      </c>
      <c r="AH89" t="str">
        <f t="shared" si="70"/>
        <v>1</v>
      </c>
      <c r="AI89" t="str">
        <f t="shared" si="67"/>
        <v>1</v>
      </c>
      <c r="AJ89" t="str">
        <f t="shared" si="67"/>
        <v>1</v>
      </c>
      <c r="AK89" t="str">
        <f t="shared" si="67"/>
        <v>1</v>
      </c>
      <c r="AL89" t="str">
        <f t="shared" si="67"/>
        <v>1</v>
      </c>
      <c r="AM89" t="str">
        <f t="shared" si="67"/>
        <v>0</v>
      </c>
      <c r="AN89" t="str">
        <f t="shared" si="67"/>
        <v>1</v>
      </c>
      <c r="AO89" t="str">
        <f t="shared" si="67"/>
        <v>1</v>
      </c>
      <c r="AP89" t="str">
        <f t="shared" si="71"/>
        <v>1</v>
      </c>
      <c r="AQ89" t="str">
        <f t="shared" si="68"/>
        <v>0</v>
      </c>
      <c r="AR89" t="str">
        <f t="shared" si="68"/>
        <v>0</v>
      </c>
      <c r="AS89" t="str">
        <f t="shared" si="68"/>
        <v>0</v>
      </c>
      <c r="AT89" t="str">
        <f t="shared" si="68"/>
        <v>0</v>
      </c>
      <c r="AU89" t="str">
        <f t="shared" si="68"/>
        <v>1</v>
      </c>
      <c r="AV89" t="str">
        <f t="shared" si="68"/>
        <v>1</v>
      </c>
      <c r="AW89" t="str">
        <f t="shared" si="68"/>
        <v>1</v>
      </c>
      <c r="AY89">
        <f t="shared" si="51"/>
        <v>1</v>
      </c>
      <c r="AZ89">
        <f t="shared" si="52"/>
        <v>-11</v>
      </c>
      <c r="BA89">
        <f t="shared" si="53"/>
        <v>1.4956321716308594</v>
      </c>
      <c r="BC89" s="2">
        <f t="shared" si="54"/>
        <v>7.3028914630413055E-4</v>
      </c>
    </row>
    <row r="90" spans="2:55" x14ac:dyDescent="0.25">
      <c r="B90">
        <f t="shared" si="48"/>
        <v>58</v>
      </c>
      <c r="C90" s="1" t="s">
        <v>420</v>
      </c>
      <c r="D90" s="1"/>
      <c r="E90" s="1" t="s">
        <v>719</v>
      </c>
      <c r="F90" s="1"/>
      <c r="G90" s="1" t="s">
        <v>67</v>
      </c>
      <c r="M90" s="1" t="s">
        <v>719</v>
      </c>
      <c r="N90" s="3" t="str">
        <f t="shared" si="34"/>
        <v>05</v>
      </c>
      <c r="O90" s="3" t="str">
        <f t="shared" si="35"/>
        <v>e5</v>
      </c>
      <c r="P90" s="3" t="str">
        <f t="shared" si="36"/>
        <v>58</v>
      </c>
      <c r="Q90" s="3" t="str">
        <f t="shared" si="37"/>
        <v>30</v>
      </c>
      <c r="R90" t="str">
        <f t="shared" si="38"/>
        <v>00000101</v>
      </c>
      <c r="S90" t="str">
        <f t="shared" si="39"/>
        <v>11100101</v>
      </c>
      <c r="T90" t="str">
        <f t="shared" si="40"/>
        <v>01011000</v>
      </c>
      <c r="U90" t="str">
        <f t="shared" si="41"/>
        <v>00110000</v>
      </c>
      <c r="W90" t="str">
        <f t="shared" si="60"/>
        <v>1</v>
      </c>
      <c r="X90" t="str">
        <f t="shared" si="60"/>
        <v>0</v>
      </c>
      <c r="Y90" t="str">
        <f t="shared" si="60"/>
        <v>1</v>
      </c>
      <c r="Z90" t="str">
        <f t="shared" si="69"/>
        <v>1</v>
      </c>
      <c r="AA90" t="str">
        <f t="shared" si="66"/>
        <v>1</v>
      </c>
      <c r="AB90" t="str">
        <f t="shared" si="66"/>
        <v>1</v>
      </c>
      <c r="AC90" t="str">
        <f t="shared" si="66"/>
        <v>0</v>
      </c>
      <c r="AD90" t="str">
        <f t="shared" si="66"/>
        <v>0</v>
      </c>
      <c r="AE90" t="str">
        <f t="shared" si="66"/>
        <v>1</v>
      </c>
      <c r="AF90" t="str">
        <f t="shared" si="66"/>
        <v>0</v>
      </c>
      <c r="AG90" t="str">
        <f t="shared" si="66"/>
        <v>1</v>
      </c>
      <c r="AH90" t="str">
        <f t="shared" si="70"/>
        <v>0</v>
      </c>
      <c r="AI90" t="str">
        <f t="shared" si="67"/>
        <v>1</v>
      </c>
      <c r="AJ90" t="str">
        <f t="shared" si="67"/>
        <v>0</v>
      </c>
      <c r="AK90" t="str">
        <f t="shared" si="67"/>
        <v>1</v>
      </c>
      <c r="AL90" t="str">
        <f t="shared" si="67"/>
        <v>1</v>
      </c>
      <c r="AM90" t="str">
        <f t="shared" si="67"/>
        <v>0</v>
      </c>
      <c r="AN90" t="str">
        <f t="shared" si="67"/>
        <v>0</v>
      </c>
      <c r="AO90" t="str">
        <f t="shared" si="67"/>
        <v>0</v>
      </c>
      <c r="AP90" t="str">
        <f t="shared" si="71"/>
        <v>0</v>
      </c>
      <c r="AQ90" t="str">
        <f t="shared" si="68"/>
        <v>0</v>
      </c>
      <c r="AR90" t="str">
        <f t="shared" si="68"/>
        <v>1</v>
      </c>
      <c r="AS90" t="str">
        <f t="shared" si="68"/>
        <v>1</v>
      </c>
      <c r="AT90" t="str">
        <f t="shared" si="68"/>
        <v>0</v>
      </c>
      <c r="AU90" t="str">
        <f t="shared" si="68"/>
        <v>0</v>
      </c>
      <c r="AV90" t="str">
        <f t="shared" si="68"/>
        <v>0</v>
      </c>
      <c r="AW90" t="str">
        <f t="shared" si="68"/>
        <v>0</v>
      </c>
      <c r="AY90">
        <f t="shared" si="51"/>
        <v>-1</v>
      </c>
      <c r="AZ90">
        <f t="shared" si="52"/>
        <v>-6</v>
      </c>
      <c r="BA90">
        <f t="shared" si="53"/>
        <v>1.33612060546875</v>
      </c>
      <c r="BC90" s="2">
        <f t="shared" si="54"/>
        <v>-2.0876884460449219E-2</v>
      </c>
    </row>
    <row r="91" spans="2:55" x14ac:dyDescent="0.25">
      <c r="B91">
        <f t="shared" si="48"/>
        <v>59</v>
      </c>
      <c r="C91" s="1" t="s">
        <v>421</v>
      </c>
      <c r="D91" s="1"/>
      <c r="E91" s="1" t="s">
        <v>720</v>
      </c>
      <c r="F91" s="1"/>
      <c r="G91" s="1" t="s">
        <v>68</v>
      </c>
      <c r="M91" s="1" t="s">
        <v>720</v>
      </c>
      <c r="N91" s="3" t="str">
        <f t="shared" si="34"/>
        <v>05</v>
      </c>
      <c r="O91" s="3" t="str">
        <f t="shared" si="35"/>
        <v>e3</v>
      </c>
      <c r="P91" s="3" t="str">
        <f t="shared" si="36"/>
        <v>6d</v>
      </c>
      <c r="Q91" s="3" t="str">
        <f t="shared" si="37"/>
        <v>b0</v>
      </c>
      <c r="R91" t="str">
        <f t="shared" si="38"/>
        <v>00000101</v>
      </c>
      <c r="S91" t="str">
        <f t="shared" si="39"/>
        <v>11100011</v>
      </c>
      <c r="T91" t="str">
        <f t="shared" si="40"/>
        <v>01101101</v>
      </c>
      <c r="U91" t="str">
        <f t="shared" si="41"/>
        <v>10110000</v>
      </c>
      <c r="W91" t="str">
        <f t="shared" si="60"/>
        <v>1</v>
      </c>
      <c r="X91" t="str">
        <f t="shared" si="60"/>
        <v>0</v>
      </c>
      <c r="Y91" t="str">
        <f t="shared" si="60"/>
        <v>1</v>
      </c>
      <c r="Z91" t="str">
        <f t="shared" si="69"/>
        <v>1</v>
      </c>
      <c r="AA91" t="str">
        <f t="shared" si="66"/>
        <v>1</v>
      </c>
      <c r="AB91" t="str">
        <f t="shared" si="66"/>
        <v>1</v>
      </c>
      <c r="AC91" t="str">
        <f t="shared" si="66"/>
        <v>0</v>
      </c>
      <c r="AD91" t="str">
        <f t="shared" si="66"/>
        <v>0</v>
      </c>
      <c r="AE91" t="str">
        <f t="shared" si="66"/>
        <v>0</v>
      </c>
      <c r="AF91" t="str">
        <f t="shared" si="66"/>
        <v>1</v>
      </c>
      <c r="AG91" t="str">
        <f t="shared" si="66"/>
        <v>1</v>
      </c>
      <c r="AH91" t="str">
        <f t="shared" si="70"/>
        <v>0</v>
      </c>
      <c r="AI91" t="str">
        <f t="shared" si="67"/>
        <v>1</v>
      </c>
      <c r="AJ91" t="str">
        <f t="shared" si="67"/>
        <v>1</v>
      </c>
      <c r="AK91" t="str">
        <f t="shared" si="67"/>
        <v>0</v>
      </c>
      <c r="AL91" t="str">
        <f t="shared" si="67"/>
        <v>1</v>
      </c>
      <c r="AM91" t="str">
        <f t="shared" si="67"/>
        <v>1</v>
      </c>
      <c r="AN91" t="str">
        <f t="shared" si="67"/>
        <v>0</v>
      </c>
      <c r="AO91" t="str">
        <f t="shared" si="67"/>
        <v>1</v>
      </c>
      <c r="AP91" t="str">
        <f t="shared" si="71"/>
        <v>1</v>
      </c>
      <c r="AQ91" t="str">
        <f t="shared" si="68"/>
        <v>0</v>
      </c>
      <c r="AR91" t="str">
        <f t="shared" si="68"/>
        <v>1</v>
      </c>
      <c r="AS91" t="str">
        <f t="shared" si="68"/>
        <v>1</v>
      </c>
      <c r="AT91" t="str">
        <f t="shared" si="68"/>
        <v>0</v>
      </c>
      <c r="AU91" t="str">
        <f t="shared" si="68"/>
        <v>0</v>
      </c>
      <c r="AV91" t="str">
        <f t="shared" si="68"/>
        <v>0</v>
      </c>
      <c r="AW91" t="str">
        <f t="shared" si="68"/>
        <v>0</v>
      </c>
      <c r="AY91">
        <f t="shared" si="51"/>
        <v>-1</v>
      </c>
      <c r="AZ91">
        <f t="shared" si="52"/>
        <v>-7</v>
      </c>
      <c r="BA91">
        <f t="shared" si="53"/>
        <v>1.85711669921875</v>
      </c>
      <c r="BC91" s="2">
        <f t="shared" si="54"/>
        <v>-1.4508724212646484E-2</v>
      </c>
    </row>
    <row r="92" spans="2:55" x14ac:dyDescent="0.25">
      <c r="B92">
        <f t="shared" si="48"/>
        <v>60</v>
      </c>
      <c r="C92" s="1" t="s">
        <v>422</v>
      </c>
      <c r="D92" s="1"/>
      <c r="E92" s="1" t="s">
        <v>721</v>
      </c>
      <c r="F92" s="1"/>
      <c r="G92" s="1" t="s">
        <v>69</v>
      </c>
      <c r="M92" s="1" t="s">
        <v>721</v>
      </c>
      <c r="N92" s="3" t="str">
        <f t="shared" si="34"/>
        <v>01</v>
      </c>
      <c r="O92" s="3" t="str">
        <f t="shared" si="35"/>
        <v>e7</v>
      </c>
      <c r="P92" s="3" t="str">
        <f t="shared" si="36"/>
        <v>38</v>
      </c>
      <c r="Q92" s="3" t="str">
        <f t="shared" si="37"/>
        <v>0b</v>
      </c>
      <c r="R92" t="str">
        <f t="shared" si="38"/>
        <v>00000001</v>
      </c>
      <c r="S92" t="str">
        <f t="shared" si="39"/>
        <v>11100111</v>
      </c>
      <c r="T92" t="str">
        <f t="shared" si="40"/>
        <v>00111000</v>
      </c>
      <c r="U92" t="str">
        <f t="shared" si="41"/>
        <v>00001011</v>
      </c>
      <c r="W92" t="str">
        <f t="shared" si="60"/>
        <v>0</v>
      </c>
      <c r="X92" t="str">
        <f t="shared" si="60"/>
        <v>0</v>
      </c>
      <c r="Y92" t="str">
        <f t="shared" si="60"/>
        <v>1</v>
      </c>
      <c r="Z92" t="str">
        <f t="shared" si="69"/>
        <v>1</v>
      </c>
      <c r="AA92" t="str">
        <f t="shared" si="66"/>
        <v>1</v>
      </c>
      <c r="AB92" t="str">
        <f t="shared" si="66"/>
        <v>1</v>
      </c>
      <c r="AC92" t="str">
        <f t="shared" si="66"/>
        <v>0</v>
      </c>
      <c r="AD92" t="str">
        <f t="shared" si="66"/>
        <v>0</v>
      </c>
      <c r="AE92" t="str">
        <f t="shared" si="66"/>
        <v>1</v>
      </c>
      <c r="AF92" t="str">
        <f t="shared" si="66"/>
        <v>1</v>
      </c>
      <c r="AG92" t="str">
        <f t="shared" si="66"/>
        <v>1</v>
      </c>
      <c r="AH92" t="str">
        <f t="shared" si="70"/>
        <v>0</v>
      </c>
      <c r="AI92" t="str">
        <f t="shared" si="67"/>
        <v>0</v>
      </c>
      <c r="AJ92" t="str">
        <f t="shared" si="67"/>
        <v>1</v>
      </c>
      <c r="AK92" t="str">
        <f t="shared" si="67"/>
        <v>1</v>
      </c>
      <c r="AL92" t="str">
        <f t="shared" si="67"/>
        <v>1</v>
      </c>
      <c r="AM92" t="str">
        <f t="shared" si="67"/>
        <v>0</v>
      </c>
      <c r="AN92" t="str">
        <f t="shared" si="67"/>
        <v>0</v>
      </c>
      <c r="AO92" t="str">
        <f t="shared" si="67"/>
        <v>0</v>
      </c>
      <c r="AP92" t="str">
        <f t="shared" si="71"/>
        <v>0</v>
      </c>
      <c r="AQ92" t="str">
        <f t="shared" si="68"/>
        <v>0</v>
      </c>
      <c r="AR92" t="str">
        <f t="shared" si="68"/>
        <v>0</v>
      </c>
      <c r="AS92" t="str">
        <f t="shared" si="68"/>
        <v>0</v>
      </c>
      <c r="AT92" t="str">
        <f t="shared" si="68"/>
        <v>1</v>
      </c>
      <c r="AU92" t="str">
        <f t="shared" si="68"/>
        <v>0</v>
      </c>
      <c r="AV92" t="str">
        <f t="shared" si="68"/>
        <v>1</v>
      </c>
      <c r="AW92" t="str">
        <f t="shared" si="68"/>
        <v>1</v>
      </c>
      <c r="AY92">
        <f t="shared" si="51"/>
        <v>1</v>
      </c>
      <c r="AZ92">
        <f t="shared" si="52"/>
        <v>-6</v>
      </c>
      <c r="BA92">
        <f t="shared" si="53"/>
        <v>1.8047294616699219</v>
      </c>
      <c r="BC92" s="2">
        <f t="shared" si="54"/>
        <v>2.8198897838592529E-2</v>
      </c>
    </row>
    <row r="93" spans="2:55" x14ac:dyDescent="0.25">
      <c r="B93">
        <f t="shared" si="48"/>
        <v>61</v>
      </c>
      <c r="C93" s="1" t="s">
        <v>423</v>
      </c>
      <c r="D93" s="1"/>
      <c r="E93" s="1" t="s">
        <v>722</v>
      </c>
      <c r="F93" s="1"/>
      <c r="G93" s="1" t="s">
        <v>70</v>
      </c>
      <c r="M93" s="1" t="s">
        <v>722</v>
      </c>
      <c r="N93" s="3" t="str">
        <f t="shared" si="34"/>
        <v>01</v>
      </c>
      <c r="O93" s="3" t="str">
        <f t="shared" si="35"/>
        <v>e2</v>
      </c>
      <c r="P93" s="3" t="str">
        <f t="shared" si="36"/>
        <v>6a</v>
      </c>
      <c r="Q93" s="3" t="str">
        <f t="shared" si="37"/>
        <v>52</v>
      </c>
      <c r="R93" t="str">
        <f t="shared" si="38"/>
        <v>00000001</v>
      </c>
      <c r="S93" t="str">
        <f t="shared" si="39"/>
        <v>11100010</v>
      </c>
      <c r="T93" t="str">
        <f t="shared" si="40"/>
        <v>01101010</v>
      </c>
      <c r="U93" t="str">
        <f t="shared" si="41"/>
        <v>01010010</v>
      </c>
      <c r="W93" t="str">
        <f t="shared" si="60"/>
        <v>0</v>
      </c>
      <c r="X93" t="str">
        <f t="shared" si="60"/>
        <v>0</v>
      </c>
      <c r="Y93" t="str">
        <f t="shared" si="60"/>
        <v>1</v>
      </c>
      <c r="Z93" t="str">
        <f t="shared" si="69"/>
        <v>1</v>
      </c>
      <c r="AA93" t="str">
        <f t="shared" si="66"/>
        <v>1</v>
      </c>
      <c r="AB93" t="str">
        <f t="shared" si="66"/>
        <v>1</v>
      </c>
      <c r="AC93" t="str">
        <f t="shared" si="66"/>
        <v>0</v>
      </c>
      <c r="AD93" t="str">
        <f t="shared" si="66"/>
        <v>0</v>
      </c>
      <c r="AE93" t="str">
        <f t="shared" si="66"/>
        <v>0</v>
      </c>
      <c r="AF93" t="str">
        <f t="shared" si="66"/>
        <v>1</v>
      </c>
      <c r="AG93" t="str">
        <f t="shared" si="66"/>
        <v>0</v>
      </c>
      <c r="AH93" t="str">
        <f t="shared" si="70"/>
        <v>0</v>
      </c>
      <c r="AI93" t="str">
        <f t="shared" si="67"/>
        <v>1</v>
      </c>
      <c r="AJ93" t="str">
        <f t="shared" si="67"/>
        <v>1</v>
      </c>
      <c r="AK93" t="str">
        <f t="shared" si="67"/>
        <v>0</v>
      </c>
      <c r="AL93" t="str">
        <f t="shared" si="67"/>
        <v>1</v>
      </c>
      <c r="AM93" t="str">
        <f t="shared" si="67"/>
        <v>0</v>
      </c>
      <c r="AN93" t="str">
        <f t="shared" si="67"/>
        <v>1</v>
      </c>
      <c r="AO93" t="str">
        <f t="shared" si="67"/>
        <v>0</v>
      </c>
      <c r="AP93" t="str">
        <f t="shared" si="71"/>
        <v>0</v>
      </c>
      <c r="AQ93" t="str">
        <f t="shared" si="68"/>
        <v>1</v>
      </c>
      <c r="AR93" t="str">
        <f t="shared" si="68"/>
        <v>0</v>
      </c>
      <c r="AS93" t="str">
        <f t="shared" si="68"/>
        <v>1</v>
      </c>
      <c r="AT93" t="str">
        <f t="shared" si="68"/>
        <v>0</v>
      </c>
      <c r="AU93" t="str">
        <f t="shared" si="68"/>
        <v>0</v>
      </c>
      <c r="AV93" t="str">
        <f t="shared" si="68"/>
        <v>1</v>
      </c>
      <c r="AW93" t="str">
        <f t="shared" si="68"/>
        <v>0</v>
      </c>
      <c r="AY93">
        <f t="shared" si="51"/>
        <v>1</v>
      </c>
      <c r="AZ93">
        <f t="shared" si="52"/>
        <v>-7</v>
      </c>
      <c r="BA93">
        <f t="shared" si="53"/>
        <v>1.6038284301757812</v>
      </c>
      <c r="BC93" s="2">
        <f t="shared" si="54"/>
        <v>1.2529909610748291E-2</v>
      </c>
    </row>
    <row r="94" spans="2:55" x14ac:dyDescent="0.25">
      <c r="B94">
        <f t="shared" si="48"/>
        <v>62</v>
      </c>
      <c r="C94" s="1" t="s">
        <v>14</v>
      </c>
      <c r="D94" s="1"/>
      <c r="E94" s="1" t="s">
        <v>14</v>
      </c>
      <c r="F94" s="1"/>
      <c r="G94" s="1" t="s">
        <v>14</v>
      </c>
      <c r="M94" s="1" t="s">
        <v>14</v>
      </c>
      <c r="N94" s="10" t="str">
        <f t="shared" si="34"/>
        <v>00</v>
      </c>
      <c r="O94" s="10" t="str">
        <f t="shared" si="35"/>
        <v>00</v>
      </c>
      <c r="P94" s="10" t="str">
        <f t="shared" si="36"/>
        <v>00</v>
      </c>
      <c r="Q94" s="10" t="str">
        <f t="shared" si="37"/>
        <v>00</v>
      </c>
      <c r="R94" s="11" t="str">
        <f t="shared" si="38"/>
        <v>00000000</v>
      </c>
      <c r="S94" s="11" t="str">
        <f t="shared" si="39"/>
        <v>00000000</v>
      </c>
      <c r="T94" s="11" t="str">
        <f t="shared" si="40"/>
        <v>00000000</v>
      </c>
      <c r="U94" s="11" t="str">
        <f t="shared" si="41"/>
        <v>00000000</v>
      </c>
      <c r="V94" s="11"/>
      <c r="W94" s="11" t="str">
        <f t="shared" si="60"/>
        <v>0</v>
      </c>
      <c r="X94" s="11" t="str">
        <f t="shared" si="60"/>
        <v>0</v>
      </c>
      <c r="Y94" s="11" t="str">
        <f t="shared" si="60"/>
        <v>0</v>
      </c>
      <c r="Z94" s="11" t="str">
        <f t="shared" si="69"/>
        <v>0</v>
      </c>
      <c r="AA94" s="11" t="str">
        <f t="shared" si="66"/>
        <v>0</v>
      </c>
      <c r="AB94" s="11" t="str">
        <f t="shared" si="66"/>
        <v>0</v>
      </c>
      <c r="AC94" s="11" t="str">
        <f t="shared" si="66"/>
        <v>0</v>
      </c>
      <c r="AD94" s="11" t="str">
        <f t="shared" si="66"/>
        <v>0</v>
      </c>
      <c r="AE94" s="11" t="str">
        <f t="shared" si="66"/>
        <v>0</v>
      </c>
      <c r="AF94" s="11" t="str">
        <f t="shared" si="66"/>
        <v>0</v>
      </c>
      <c r="AG94" s="11" t="str">
        <f t="shared" si="66"/>
        <v>0</v>
      </c>
      <c r="AH94" s="11" t="str">
        <f t="shared" si="70"/>
        <v>0</v>
      </c>
      <c r="AI94" s="11" t="str">
        <f t="shared" si="67"/>
        <v>0</v>
      </c>
      <c r="AJ94" s="11" t="str">
        <f t="shared" si="67"/>
        <v>0</v>
      </c>
      <c r="AK94" s="11" t="str">
        <f t="shared" si="67"/>
        <v>0</v>
      </c>
      <c r="AL94" s="11" t="str">
        <f t="shared" si="67"/>
        <v>0</v>
      </c>
      <c r="AM94" s="11" t="str">
        <f t="shared" si="67"/>
        <v>0</v>
      </c>
      <c r="AN94" s="11" t="str">
        <f t="shared" si="67"/>
        <v>0</v>
      </c>
      <c r="AO94" s="11" t="str">
        <f t="shared" si="67"/>
        <v>0</v>
      </c>
      <c r="AP94" s="11" t="str">
        <f t="shared" si="71"/>
        <v>0</v>
      </c>
      <c r="AQ94" s="11" t="str">
        <f t="shared" si="68"/>
        <v>0</v>
      </c>
      <c r="AR94" s="11" t="str">
        <f t="shared" si="68"/>
        <v>0</v>
      </c>
      <c r="AS94" s="11" t="str">
        <f t="shared" si="68"/>
        <v>0</v>
      </c>
      <c r="AT94" s="11" t="str">
        <f t="shared" si="68"/>
        <v>0</v>
      </c>
      <c r="AU94" s="11" t="str">
        <f t="shared" si="68"/>
        <v>0</v>
      </c>
      <c r="AV94" s="11" t="str">
        <f t="shared" si="68"/>
        <v>0</v>
      </c>
      <c r="AW94" s="11" t="str">
        <f t="shared" si="68"/>
        <v>0</v>
      </c>
      <c r="AX94" s="11"/>
      <c r="AY94" s="11">
        <f t="shared" si="51"/>
        <v>1</v>
      </c>
      <c r="AZ94" s="11">
        <f t="shared" si="52"/>
        <v>-127</v>
      </c>
      <c r="BA94" s="11">
        <f t="shared" si="53"/>
        <v>1</v>
      </c>
      <c r="BB94" s="11"/>
      <c r="BC94" s="12">
        <f t="shared" si="54"/>
        <v>5.8774717541114375E-39</v>
      </c>
    </row>
    <row r="95" spans="2:55" x14ac:dyDescent="0.25">
      <c r="B95">
        <f t="shared" si="48"/>
        <v>63</v>
      </c>
      <c r="C95" s="1" t="s">
        <v>14</v>
      </c>
      <c r="D95" s="1"/>
      <c r="E95" s="1" t="s">
        <v>14</v>
      </c>
      <c r="F95" s="1"/>
      <c r="G95" s="1" t="s">
        <v>14</v>
      </c>
      <c r="M95" s="1" t="s">
        <v>14</v>
      </c>
      <c r="N95" s="10" t="str">
        <f t="shared" si="34"/>
        <v>00</v>
      </c>
      <c r="O95" s="10" t="str">
        <f t="shared" si="35"/>
        <v>00</v>
      </c>
      <c r="P95" s="10" t="str">
        <f t="shared" si="36"/>
        <v>00</v>
      </c>
      <c r="Q95" s="10" t="str">
        <f t="shared" si="37"/>
        <v>00</v>
      </c>
      <c r="R95" s="11" t="str">
        <f t="shared" si="38"/>
        <v>00000000</v>
      </c>
      <c r="S95" s="11" t="str">
        <f t="shared" si="39"/>
        <v>00000000</v>
      </c>
      <c r="T95" s="11" t="str">
        <f t="shared" si="40"/>
        <v>00000000</v>
      </c>
      <c r="U95" s="11" t="str">
        <f t="shared" si="41"/>
        <v>00000000</v>
      </c>
      <c r="V95" s="11"/>
      <c r="W95" s="11" t="str">
        <f t="shared" si="60"/>
        <v>0</v>
      </c>
      <c r="X95" s="11" t="str">
        <f t="shared" si="60"/>
        <v>0</v>
      </c>
      <c r="Y95" s="11" t="str">
        <f t="shared" si="60"/>
        <v>0</v>
      </c>
      <c r="Z95" s="11" t="str">
        <f t="shared" si="69"/>
        <v>0</v>
      </c>
      <c r="AA95" s="11" t="str">
        <f t="shared" si="66"/>
        <v>0</v>
      </c>
      <c r="AB95" s="11" t="str">
        <f t="shared" si="66"/>
        <v>0</v>
      </c>
      <c r="AC95" s="11" t="str">
        <f t="shared" si="66"/>
        <v>0</v>
      </c>
      <c r="AD95" s="11" t="str">
        <f t="shared" si="66"/>
        <v>0</v>
      </c>
      <c r="AE95" s="11" t="str">
        <f t="shared" si="66"/>
        <v>0</v>
      </c>
      <c r="AF95" s="11" t="str">
        <f t="shared" si="66"/>
        <v>0</v>
      </c>
      <c r="AG95" s="11" t="str">
        <f t="shared" si="66"/>
        <v>0</v>
      </c>
      <c r="AH95" s="11" t="str">
        <f t="shared" si="70"/>
        <v>0</v>
      </c>
      <c r="AI95" s="11" t="str">
        <f t="shared" si="67"/>
        <v>0</v>
      </c>
      <c r="AJ95" s="11" t="str">
        <f t="shared" si="67"/>
        <v>0</v>
      </c>
      <c r="AK95" s="11" t="str">
        <f t="shared" si="67"/>
        <v>0</v>
      </c>
      <c r="AL95" s="11" t="str">
        <f t="shared" si="67"/>
        <v>0</v>
      </c>
      <c r="AM95" s="11" t="str">
        <f t="shared" si="67"/>
        <v>0</v>
      </c>
      <c r="AN95" s="11" t="str">
        <f t="shared" si="67"/>
        <v>0</v>
      </c>
      <c r="AO95" s="11" t="str">
        <f t="shared" si="67"/>
        <v>0</v>
      </c>
      <c r="AP95" s="11" t="str">
        <f t="shared" si="71"/>
        <v>0</v>
      </c>
      <c r="AQ95" s="11" t="str">
        <f t="shared" si="68"/>
        <v>0</v>
      </c>
      <c r="AR95" s="11" t="str">
        <f t="shared" si="68"/>
        <v>0</v>
      </c>
      <c r="AS95" s="11" t="str">
        <f t="shared" si="68"/>
        <v>0</v>
      </c>
      <c r="AT95" s="11" t="str">
        <f t="shared" si="68"/>
        <v>0</v>
      </c>
      <c r="AU95" s="11" t="str">
        <f t="shared" si="68"/>
        <v>0</v>
      </c>
      <c r="AV95" s="11" t="str">
        <f t="shared" si="68"/>
        <v>0</v>
      </c>
      <c r="AW95" s="11" t="str">
        <f t="shared" si="68"/>
        <v>0</v>
      </c>
      <c r="AX95" s="11"/>
      <c r="AY95" s="11">
        <f t="shared" si="51"/>
        <v>1</v>
      </c>
      <c r="AZ95" s="11">
        <f t="shared" si="52"/>
        <v>-127</v>
      </c>
      <c r="BA95" s="11">
        <f t="shared" si="53"/>
        <v>1</v>
      </c>
      <c r="BB95" s="11"/>
      <c r="BC95" s="12">
        <f t="shared" si="54"/>
        <v>5.8774717541114375E-39</v>
      </c>
    </row>
    <row r="96" spans="2:55" x14ac:dyDescent="0.25">
      <c r="B96">
        <f t="shared" si="48"/>
        <v>64</v>
      </c>
      <c r="C96" s="1" t="s">
        <v>14</v>
      </c>
      <c r="D96" s="1"/>
      <c r="E96" s="1" t="s">
        <v>14</v>
      </c>
      <c r="F96" s="1"/>
      <c r="G96" s="1" t="s">
        <v>14</v>
      </c>
      <c r="M96" s="1" t="s">
        <v>14</v>
      </c>
      <c r="N96" s="10" t="str">
        <f t="shared" si="34"/>
        <v>00</v>
      </c>
      <c r="O96" s="10" t="str">
        <f t="shared" si="35"/>
        <v>00</v>
      </c>
      <c r="P96" s="10" t="str">
        <f t="shared" si="36"/>
        <v>00</v>
      </c>
      <c r="Q96" s="10" t="str">
        <f t="shared" si="37"/>
        <v>00</v>
      </c>
      <c r="R96" s="11" t="str">
        <f t="shared" si="38"/>
        <v>00000000</v>
      </c>
      <c r="S96" s="11" t="str">
        <f t="shared" si="39"/>
        <v>00000000</v>
      </c>
      <c r="T96" s="11" t="str">
        <f t="shared" si="40"/>
        <v>00000000</v>
      </c>
      <c r="U96" s="11" t="str">
        <f t="shared" si="41"/>
        <v>00000000</v>
      </c>
      <c r="V96" s="11"/>
      <c r="W96" s="11" t="str">
        <f t="shared" si="60"/>
        <v>0</v>
      </c>
      <c r="X96" s="11" t="str">
        <f t="shared" si="60"/>
        <v>0</v>
      </c>
      <c r="Y96" s="11" t="str">
        <f t="shared" si="60"/>
        <v>0</v>
      </c>
      <c r="Z96" s="11" t="str">
        <f t="shared" si="69"/>
        <v>0</v>
      </c>
      <c r="AA96" s="11" t="str">
        <f t="shared" si="66"/>
        <v>0</v>
      </c>
      <c r="AB96" s="11" t="str">
        <f t="shared" si="66"/>
        <v>0</v>
      </c>
      <c r="AC96" s="11" t="str">
        <f t="shared" si="66"/>
        <v>0</v>
      </c>
      <c r="AD96" s="11" t="str">
        <f t="shared" si="66"/>
        <v>0</v>
      </c>
      <c r="AE96" s="11" t="str">
        <f t="shared" si="66"/>
        <v>0</v>
      </c>
      <c r="AF96" s="11" t="str">
        <f t="shared" si="66"/>
        <v>0</v>
      </c>
      <c r="AG96" s="11" t="str">
        <f t="shared" si="66"/>
        <v>0</v>
      </c>
      <c r="AH96" s="11" t="str">
        <f t="shared" si="70"/>
        <v>0</v>
      </c>
      <c r="AI96" s="11" t="str">
        <f t="shared" si="67"/>
        <v>0</v>
      </c>
      <c r="AJ96" s="11" t="str">
        <f t="shared" si="67"/>
        <v>0</v>
      </c>
      <c r="AK96" s="11" t="str">
        <f t="shared" si="67"/>
        <v>0</v>
      </c>
      <c r="AL96" s="11" t="str">
        <f t="shared" si="67"/>
        <v>0</v>
      </c>
      <c r="AM96" s="11" t="str">
        <f t="shared" si="67"/>
        <v>0</v>
      </c>
      <c r="AN96" s="11" t="str">
        <f t="shared" si="67"/>
        <v>0</v>
      </c>
      <c r="AO96" s="11" t="str">
        <f t="shared" si="67"/>
        <v>0</v>
      </c>
      <c r="AP96" s="11" t="str">
        <f t="shared" si="71"/>
        <v>0</v>
      </c>
      <c r="AQ96" s="11" t="str">
        <f t="shared" si="68"/>
        <v>0</v>
      </c>
      <c r="AR96" s="11" t="str">
        <f t="shared" si="68"/>
        <v>0</v>
      </c>
      <c r="AS96" s="11" t="str">
        <f t="shared" si="68"/>
        <v>0</v>
      </c>
      <c r="AT96" s="11" t="str">
        <f t="shared" si="68"/>
        <v>0</v>
      </c>
      <c r="AU96" s="11" t="str">
        <f t="shared" si="68"/>
        <v>0</v>
      </c>
      <c r="AV96" s="11" t="str">
        <f t="shared" si="68"/>
        <v>0</v>
      </c>
      <c r="AW96" s="11" t="str">
        <f t="shared" si="68"/>
        <v>0</v>
      </c>
      <c r="AX96" s="11"/>
      <c r="AY96" s="11">
        <f t="shared" si="51"/>
        <v>1</v>
      </c>
      <c r="AZ96" s="11">
        <f t="shared" si="52"/>
        <v>-127</v>
      </c>
      <c r="BA96" s="11">
        <f t="shared" si="53"/>
        <v>1</v>
      </c>
      <c r="BB96" s="11"/>
      <c r="BC96" s="12">
        <f t="shared" si="54"/>
        <v>5.8774717541114375E-39</v>
      </c>
    </row>
    <row r="97" spans="2:55" x14ac:dyDescent="0.25">
      <c r="B97">
        <f t="shared" si="48"/>
        <v>65</v>
      </c>
      <c r="C97" s="1" t="s">
        <v>424</v>
      </c>
      <c r="D97" s="1"/>
      <c r="E97" s="1" t="s">
        <v>723</v>
      </c>
      <c r="F97" s="1"/>
      <c r="G97" s="1" t="s">
        <v>71</v>
      </c>
      <c r="M97" s="1" t="s">
        <v>723</v>
      </c>
      <c r="N97" s="6" t="str">
        <f t="shared" si="34"/>
        <v>00</v>
      </c>
      <c r="O97" s="6" t="str">
        <f t="shared" si="35"/>
        <v>02</v>
      </c>
      <c r="P97" s="6" t="str">
        <f t="shared" si="36"/>
        <v>ba</v>
      </c>
      <c r="Q97" s="6" t="str">
        <f t="shared" si="37"/>
        <v>e1</v>
      </c>
      <c r="R97" s="7" t="str">
        <f t="shared" si="38"/>
        <v>00000000</v>
      </c>
      <c r="S97" s="7" t="str">
        <f t="shared" si="39"/>
        <v>00000010</v>
      </c>
      <c r="T97" s="7" t="str">
        <f t="shared" si="40"/>
        <v>10111010</v>
      </c>
      <c r="U97" s="7" t="str">
        <f t="shared" si="41"/>
        <v>11100001</v>
      </c>
      <c r="V97" s="7"/>
      <c r="W97" s="7" t="str">
        <f t="shared" si="60"/>
        <v>0</v>
      </c>
      <c r="X97" s="7" t="str">
        <f t="shared" si="60"/>
        <v>0</v>
      </c>
      <c r="Y97" s="7" t="str">
        <f t="shared" si="60"/>
        <v>0</v>
      </c>
      <c r="Z97" s="7" t="str">
        <f t="shared" si="69"/>
        <v>0</v>
      </c>
      <c r="AA97" s="7" t="str">
        <f t="shared" si="66"/>
        <v>0</v>
      </c>
      <c r="AB97" s="7" t="str">
        <f t="shared" si="66"/>
        <v>0</v>
      </c>
      <c r="AC97" s="7" t="str">
        <f t="shared" si="66"/>
        <v>0</v>
      </c>
      <c r="AD97" s="7" t="str">
        <f t="shared" si="66"/>
        <v>0</v>
      </c>
      <c r="AE97" s="7" t="str">
        <f t="shared" si="66"/>
        <v>0</v>
      </c>
      <c r="AF97" s="7" t="str">
        <f t="shared" si="66"/>
        <v>1</v>
      </c>
      <c r="AG97" s="7" t="str">
        <f t="shared" si="66"/>
        <v>0</v>
      </c>
      <c r="AH97" s="7" t="str">
        <f t="shared" si="70"/>
        <v>1</v>
      </c>
      <c r="AI97" s="7" t="str">
        <f t="shared" si="67"/>
        <v>0</v>
      </c>
      <c r="AJ97" s="7" t="str">
        <f t="shared" si="67"/>
        <v>1</v>
      </c>
      <c r="AK97" s="7" t="str">
        <f t="shared" si="67"/>
        <v>1</v>
      </c>
      <c r="AL97" s="7" t="str">
        <f t="shared" si="67"/>
        <v>1</v>
      </c>
      <c r="AM97" s="7" t="str">
        <f t="shared" si="67"/>
        <v>0</v>
      </c>
      <c r="AN97" s="7" t="str">
        <f t="shared" si="67"/>
        <v>1</v>
      </c>
      <c r="AO97" s="7" t="str">
        <f t="shared" si="67"/>
        <v>0</v>
      </c>
      <c r="AP97" s="7" t="str">
        <f t="shared" si="71"/>
        <v>1</v>
      </c>
      <c r="AQ97" s="7" t="str">
        <f t="shared" si="68"/>
        <v>1</v>
      </c>
      <c r="AR97" s="7" t="str">
        <f t="shared" si="68"/>
        <v>1</v>
      </c>
      <c r="AS97" s="7" t="str">
        <f t="shared" si="68"/>
        <v>0</v>
      </c>
      <c r="AT97" s="7" t="str">
        <f t="shared" si="68"/>
        <v>0</v>
      </c>
      <c r="AU97" s="7" t="str">
        <f t="shared" si="68"/>
        <v>0</v>
      </c>
      <c r="AV97" s="7" t="str">
        <f t="shared" si="68"/>
        <v>0</v>
      </c>
      <c r="AW97" s="7" t="str">
        <f t="shared" si="68"/>
        <v>1</v>
      </c>
      <c r="AX97" s="7"/>
      <c r="AY97" s="7">
        <f t="shared" si="51"/>
        <v>1</v>
      </c>
      <c r="AZ97" s="7">
        <f t="shared" si="52"/>
        <v>-127</v>
      </c>
      <c r="BA97" s="7">
        <f t="shared" si="53"/>
        <v>1.6824989318847656</v>
      </c>
      <c r="BB97" s="7"/>
      <c r="BC97" s="5">
        <f t="shared" si="54"/>
        <v>9.8888399484753735E-39</v>
      </c>
    </row>
    <row r="98" spans="2:55" x14ac:dyDescent="0.25">
      <c r="B98">
        <f t="shared" si="48"/>
        <v>66</v>
      </c>
      <c r="C98" s="1" t="s">
        <v>14</v>
      </c>
      <c r="D98" s="1"/>
      <c r="E98" s="1" t="s">
        <v>14</v>
      </c>
      <c r="F98" s="1"/>
      <c r="G98" s="1" t="s">
        <v>14</v>
      </c>
      <c r="M98" s="1" t="s">
        <v>14</v>
      </c>
      <c r="N98" s="10" t="str">
        <f t="shared" ref="N98:N161" si="72">LEFT(LEFT($M98,4),2)</f>
        <v>00</v>
      </c>
      <c r="O98" s="10" t="str">
        <f t="shared" ref="O98:O161" si="73">RIGHT(LEFT($M98,4),2)</f>
        <v>00</v>
      </c>
      <c r="P98" s="10" t="str">
        <f t="shared" ref="P98:P161" si="74">LEFT(RIGHT($M98,4),2)</f>
        <v>00</v>
      </c>
      <c r="Q98" s="10" t="str">
        <f t="shared" ref="Q98:Q161" si="75">RIGHT(RIGHT($M98,4),2)</f>
        <v>00</v>
      </c>
      <c r="R98" s="11" t="str">
        <f t="shared" ref="R98:R161" si="76">HEX2BIN(N98,8)</f>
        <v>00000000</v>
      </c>
      <c r="S98" s="11" t="str">
        <f t="shared" ref="S98:S161" si="77">HEX2BIN(O98,8)</f>
        <v>00000000</v>
      </c>
      <c r="T98" s="11" t="str">
        <f t="shared" ref="T98:T161" si="78">HEX2BIN(P98,8)</f>
        <v>00000000</v>
      </c>
      <c r="U98" s="11" t="str">
        <f t="shared" ref="U98:U161" si="79">HEX2BIN(Q98,8)</f>
        <v>00000000</v>
      </c>
      <c r="V98" s="11"/>
      <c r="W98" s="11" t="str">
        <f t="shared" si="60"/>
        <v>0</v>
      </c>
      <c r="X98" s="11" t="str">
        <f t="shared" si="60"/>
        <v>0</v>
      </c>
      <c r="Y98" s="11" t="str">
        <f t="shared" si="60"/>
        <v>0</v>
      </c>
      <c r="Z98" s="11" t="str">
        <f t="shared" si="69"/>
        <v>0</v>
      </c>
      <c r="AA98" s="11" t="str">
        <f t="shared" si="66"/>
        <v>0</v>
      </c>
      <c r="AB98" s="11" t="str">
        <f t="shared" si="66"/>
        <v>0</v>
      </c>
      <c r="AC98" s="11" t="str">
        <f t="shared" si="66"/>
        <v>0</v>
      </c>
      <c r="AD98" s="11" t="str">
        <f t="shared" si="66"/>
        <v>0</v>
      </c>
      <c r="AE98" s="11" t="str">
        <f t="shared" si="66"/>
        <v>0</v>
      </c>
      <c r="AF98" s="11" t="str">
        <f t="shared" si="66"/>
        <v>0</v>
      </c>
      <c r="AG98" s="11" t="str">
        <f t="shared" si="66"/>
        <v>0</v>
      </c>
      <c r="AH98" s="11" t="str">
        <f t="shared" si="70"/>
        <v>0</v>
      </c>
      <c r="AI98" s="11" t="str">
        <f t="shared" si="67"/>
        <v>0</v>
      </c>
      <c r="AJ98" s="11" t="str">
        <f t="shared" si="67"/>
        <v>0</v>
      </c>
      <c r="AK98" s="11" t="str">
        <f t="shared" si="67"/>
        <v>0</v>
      </c>
      <c r="AL98" s="11" t="str">
        <f t="shared" si="67"/>
        <v>0</v>
      </c>
      <c r="AM98" s="11" t="str">
        <f t="shared" si="67"/>
        <v>0</v>
      </c>
      <c r="AN98" s="11" t="str">
        <f t="shared" si="67"/>
        <v>0</v>
      </c>
      <c r="AO98" s="11" t="str">
        <f t="shared" si="67"/>
        <v>0</v>
      </c>
      <c r="AP98" s="11" t="str">
        <f t="shared" si="71"/>
        <v>0</v>
      </c>
      <c r="AQ98" s="11" t="str">
        <f t="shared" si="68"/>
        <v>0</v>
      </c>
      <c r="AR98" s="11" t="str">
        <f t="shared" si="68"/>
        <v>0</v>
      </c>
      <c r="AS98" s="11" t="str">
        <f t="shared" si="68"/>
        <v>0</v>
      </c>
      <c r="AT98" s="11" t="str">
        <f t="shared" si="68"/>
        <v>0</v>
      </c>
      <c r="AU98" s="11" t="str">
        <f t="shared" si="68"/>
        <v>0</v>
      </c>
      <c r="AV98" s="11" t="str">
        <f t="shared" si="68"/>
        <v>0</v>
      </c>
      <c r="AW98" s="11" t="str">
        <f t="shared" si="68"/>
        <v>0</v>
      </c>
      <c r="AX98" s="11"/>
      <c r="AY98" s="11">
        <f t="shared" si="51"/>
        <v>1</v>
      </c>
      <c r="AZ98" s="11">
        <f t="shared" si="52"/>
        <v>-127</v>
      </c>
      <c r="BA98" s="11">
        <f t="shared" si="53"/>
        <v>1</v>
      </c>
      <c r="BB98" s="11"/>
      <c r="BC98" s="12">
        <f t="shared" si="54"/>
        <v>5.8774717541114375E-39</v>
      </c>
    </row>
    <row r="99" spans="2:55" x14ac:dyDescent="0.25">
      <c r="B99">
        <f t="shared" ref="B99:B162" si="80">B98+1</f>
        <v>67</v>
      </c>
      <c r="C99" s="1" t="s">
        <v>425</v>
      </c>
      <c r="D99" s="1"/>
      <c r="E99" s="1" t="s">
        <v>724</v>
      </c>
      <c r="F99" s="1"/>
      <c r="G99" s="1" t="s">
        <v>72</v>
      </c>
      <c r="M99" s="1" t="s">
        <v>724</v>
      </c>
      <c r="N99" s="8" t="str">
        <f t="shared" si="72"/>
        <v>02</v>
      </c>
      <c r="O99" s="8" t="str">
        <f t="shared" si="73"/>
        <v>0d</v>
      </c>
      <c r="P99" s="8" t="str">
        <f t="shared" si="74"/>
        <v>62</v>
      </c>
      <c r="Q99" s="8" t="str">
        <f t="shared" si="75"/>
        <v>7a</v>
      </c>
      <c r="R99" s="9" t="str">
        <f t="shared" si="76"/>
        <v>00000010</v>
      </c>
      <c r="S99" s="9" t="str">
        <f t="shared" si="77"/>
        <v>00001101</v>
      </c>
      <c r="T99" s="9" t="str">
        <f t="shared" si="78"/>
        <v>01100010</v>
      </c>
      <c r="U99" s="9" t="str">
        <f t="shared" si="79"/>
        <v>01111010</v>
      </c>
      <c r="V99" s="9"/>
      <c r="W99" s="9" t="str">
        <f t="shared" si="60"/>
        <v>0</v>
      </c>
      <c r="X99" s="9" t="str">
        <f t="shared" si="60"/>
        <v>1</v>
      </c>
      <c r="Y99" s="9" t="str">
        <f t="shared" si="60"/>
        <v>0</v>
      </c>
      <c r="Z99" s="9" t="str">
        <f t="shared" si="69"/>
        <v>0</v>
      </c>
      <c r="AA99" s="9" t="str">
        <f t="shared" si="66"/>
        <v>0</v>
      </c>
      <c r="AB99" s="9" t="str">
        <f t="shared" si="66"/>
        <v>0</v>
      </c>
      <c r="AC99" s="9" t="str">
        <f t="shared" si="66"/>
        <v>0</v>
      </c>
      <c r="AD99" s="9" t="str">
        <f t="shared" si="66"/>
        <v>1</v>
      </c>
      <c r="AE99" s="9" t="str">
        <f t="shared" si="66"/>
        <v>1</v>
      </c>
      <c r="AF99" s="9" t="str">
        <f t="shared" si="66"/>
        <v>0</v>
      </c>
      <c r="AG99" s="9" t="str">
        <f t="shared" si="66"/>
        <v>1</v>
      </c>
      <c r="AH99" s="9" t="str">
        <f t="shared" si="70"/>
        <v>0</v>
      </c>
      <c r="AI99" s="9" t="str">
        <f t="shared" si="67"/>
        <v>1</v>
      </c>
      <c r="AJ99" s="9" t="str">
        <f t="shared" si="67"/>
        <v>1</v>
      </c>
      <c r="AK99" s="9" t="str">
        <f t="shared" si="67"/>
        <v>0</v>
      </c>
      <c r="AL99" s="9" t="str">
        <f t="shared" si="67"/>
        <v>0</v>
      </c>
      <c r="AM99" s="9" t="str">
        <f t="shared" si="67"/>
        <v>0</v>
      </c>
      <c r="AN99" s="9" t="str">
        <f t="shared" si="67"/>
        <v>1</v>
      </c>
      <c r="AO99" s="9" t="str">
        <f t="shared" si="67"/>
        <v>0</v>
      </c>
      <c r="AP99" s="9" t="str">
        <f t="shared" si="71"/>
        <v>0</v>
      </c>
      <c r="AQ99" s="9" t="str">
        <f t="shared" si="68"/>
        <v>1</v>
      </c>
      <c r="AR99" s="9" t="str">
        <f t="shared" si="68"/>
        <v>1</v>
      </c>
      <c r="AS99" s="9" t="str">
        <f t="shared" si="68"/>
        <v>1</v>
      </c>
      <c r="AT99" s="9" t="str">
        <f t="shared" si="68"/>
        <v>1</v>
      </c>
      <c r="AU99" s="9" t="str">
        <f t="shared" si="68"/>
        <v>0</v>
      </c>
      <c r="AV99" s="9" t="str">
        <f t="shared" si="68"/>
        <v>1</v>
      </c>
      <c r="AW99" s="9" t="str">
        <f t="shared" si="68"/>
        <v>0</v>
      </c>
      <c r="AX99" s="9"/>
      <c r="AY99" s="9">
        <f t="shared" si="51"/>
        <v>1</v>
      </c>
      <c r="AZ99" s="9">
        <f t="shared" si="52"/>
        <v>4</v>
      </c>
      <c r="BA99" s="9">
        <f t="shared" si="53"/>
        <v>1.3461685180664063</v>
      </c>
      <c r="BB99" s="9"/>
      <c r="BC99" s="4">
        <f t="shared" si="54"/>
        <v>21.5386962890625</v>
      </c>
    </row>
    <row r="100" spans="2:55" x14ac:dyDescent="0.25">
      <c r="B100">
        <f t="shared" si="80"/>
        <v>68</v>
      </c>
      <c r="C100" s="1" t="s">
        <v>405</v>
      </c>
      <c r="D100" s="1"/>
      <c r="E100" s="1" t="s">
        <v>704</v>
      </c>
      <c r="F100" s="1"/>
      <c r="G100" s="1" t="s">
        <v>53</v>
      </c>
      <c r="M100" s="1" t="s">
        <v>704</v>
      </c>
      <c r="N100" s="8" t="str">
        <f t="shared" si="72"/>
        <v>05</v>
      </c>
      <c r="O100" s="8" t="str">
        <f t="shared" si="73"/>
        <v>ff</v>
      </c>
      <c r="P100" s="8" t="str">
        <f t="shared" si="74"/>
        <v>62</v>
      </c>
      <c r="Q100" s="8" t="str">
        <f t="shared" si="75"/>
        <v>92</v>
      </c>
      <c r="R100" s="9" t="str">
        <f t="shared" si="76"/>
        <v>00000101</v>
      </c>
      <c r="S100" s="9" t="str">
        <f t="shared" si="77"/>
        <v>11111111</v>
      </c>
      <c r="T100" s="9" t="str">
        <f t="shared" si="78"/>
        <v>01100010</v>
      </c>
      <c r="U100" s="9" t="str">
        <f t="shared" si="79"/>
        <v>10010010</v>
      </c>
      <c r="V100" s="9"/>
      <c r="W100" s="9" t="str">
        <f t="shared" si="60"/>
        <v>1</v>
      </c>
      <c r="X100" s="9" t="str">
        <f t="shared" si="60"/>
        <v>0</v>
      </c>
      <c r="Y100" s="9" t="str">
        <f t="shared" si="60"/>
        <v>1</v>
      </c>
      <c r="Z100" s="9" t="str">
        <f t="shared" si="69"/>
        <v>1</v>
      </c>
      <c r="AA100" s="9" t="str">
        <f t="shared" si="66"/>
        <v>1</v>
      </c>
      <c r="AB100" s="9" t="str">
        <f t="shared" si="66"/>
        <v>1</v>
      </c>
      <c r="AC100" s="9" t="str">
        <f t="shared" si="66"/>
        <v>1</v>
      </c>
      <c r="AD100" s="9" t="str">
        <f t="shared" si="66"/>
        <v>1</v>
      </c>
      <c r="AE100" s="9" t="str">
        <f t="shared" si="66"/>
        <v>1</v>
      </c>
      <c r="AF100" s="9" t="str">
        <f t="shared" si="66"/>
        <v>1</v>
      </c>
      <c r="AG100" s="9" t="str">
        <f t="shared" si="66"/>
        <v>1</v>
      </c>
      <c r="AH100" s="9" t="str">
        <f t="shared" si="70"/>
        <v>0</v>
      </c>
      <c r="AI100" s="9" t="str">
        <f t="shared" si="67"/>
        <v>1</v>
      </c>
      <c r="AJ100" s="9" t="str">
        <f t="shared" si="67"/>
        <v>1</v>
      </c>
      <c r="AK100" s="9" t="str">
        <f t="shared" si="67"/>
        <v>0</v>
      </c>
      <c r="AL100" s="9" t="str">
        <f t="shared" si="67"/>
        <v>0</v>
      </c>
      <c r="AM100" s="9" t="str">
        <f t="shared" si="67"/>
        <v>0</v>
      </c>
      <c r="AN100" s="9" t="str">
        <f t="shared" si="67"/>
        <v>1</v>
      </c>
      <c r="AO100" s="9" t="str">
        <f t="shared" si="67"/>
        <v>0</v>
      </c>
      <c r="AP100" s="9" t="str">
        <f t="shared" si="71"/>
        <v>1</v>
      </c>
      <c r="AQ100" s="9" t="str">
        <f t="shared" si="68"/>
        <v>0</v>
      </c>
      <c r="AR100" s="9" t="str">
        <f t="shared" si="68"/>
        <v>0</v>
      </c>
      <c r="AS100" s="9" t="str">
        <f t="shared" si="68"/>
        <v>1</v>
      </c>
      <c r="AT100" s="9" t="str">
        <f t="shared" si="68"/>
        <v>0</v>
      </c>
      <c r="AU100" s="9" t="str">
        <f t="shared" si="68"/>
        <v>0</v>
      </c>
      <c r="AV100" s="9" t="str">
        <f t="shared" si="68"/>
        <v>1</v>
      </c>
      <c r="AW100" s="9" t="str">
        <f t="shared" si="68"/>
        <v>0</v>
      </c>
      <c r="AX100" s="9"/>
      <c r="AY100" s="9">
        <f t="shared" si="51"/>
        <v>-1</v>
      </c>
      <c r="AZ100" s="9">
        <f t="shared" si="52"/>
        <v>0</v>
      </c>
      <c r="BA100" s="9">
        <f t="shared" si="53"/>
        <v>1.8462600708007813</v>
      </c>
      <c r="BB100" s="9"/>
      <c r="BC100" s="4">
        <f t="shared" si="54"/>
        <v>-1.8462600708007813</v>
      </c>
    </row>
    <row r="101" spans="2:55" x14ac:dyDescent="0.25">
      <c r="B101">
        <f t="shared" si="80"/>
        <v>69</v>
      </c>
      <c r="C101" s="1" t="s">
        <v>426</v>
      </c>
      <c r="D101" s="1"/>
      <c r="E101" s="1" t="s">
        <v>725</v>
      </c>
      <c r="F101" s="1"/>
      <c r="G101" s="1" t="s">
        <v>73</v>
      </c>
      <c r="M101" s="1" t="s">
        <v>725</v>
      </c>
      <c r="N101" s="3" t="str">
        <f t="shared" si="72"/>
        <v>06</v>
      </c>
      <c r="O101" s="3" t="str">
        <f t="shared" si="73"/>
        <v>10</v>
      </c>
      <c r="P101" s="3" t="str">
        <f t="shared" si="74"/>
        <v>e1</v>
      </c>
      <c r="Q101" s="3" t="str">
        <f t="shared" si="75"/>
        <v>73</v>
      </c>
      <c r="R101" t="str">
        <f t="shared" si="76"/>
        <v>00000110</v>
      </c>
      <c r="S101" t="str">
        <f t="shared" si="77"/>
        <v>00010000</v>
      </c>
      <c r="T101" t="str">
        <f t="shared" si="78"/>
        <v>11100001</v>
      </c>
      <c r="U101" t="str">
        <f t="shared" si="79"/>
        <v>01110011</v>
      </c>
      <c r="W101" t="str">
        <f t="shared" si="60"/>
        <v>1</v>
      </c>
      <c r="X101" t="str">
        <f t="shared" si="60"/>
        <v>1</v>
      </c>
      <c r="Y101" t="str">
        <f t="shared" si="60"/>
        <v>0</v>
      </c>
      <c r="Z101" t="str">
        <f t="shared" si="69"/>
        <v>0</v>
      </c>
      <c r="AA101" t="str">
        <f t="shared" si="66"/>
        <v>0</v>
      </c>
      <c r="AB101" t="str">
        <f t="shared" si="66"/>
        <v>0</v>
      </c>
      <c r="AC101" t="str">
        <f t="shared" si="66"/>
        <v>1</v>
      </c>
      <c r="AD101" t="str">
        <f t="shared" si="66"/>
        <v>0</v>
      </c>
      <c r="AE101" t="str">
        <f t="shared" si="66"/>
        <v>0</v>
      </c>
      <c r="AF101" t="str">
        <f t="shared" si="66"/>
        <v>0</v>
      </c>
      <c r="AG101" t="str">
        <f t="shared" si="66"/>
        <v>0</v>
      </c>
      <c r="AH101" t="str">
        <f t="shared" si="70"/>
        <v>1</v>
      </c>
      <c r="AI101" t="str">
        <f t="shared" si="67"/>
        <v>1</v>
      </c>
      <c r="AJ101" t="str">
        <f t="shared" si="67"/>
        <v>1</v>
      </c>
      <c r="AK101" t="str">
        <f t="shared" si="67"/>
        <v>0</v>
      </c>
      <c r="AL101" t="str">
        <f t="shared" si="67"/>
        <v>0</v>
      </c>
      <c r="AM101" t="str">
        <f t="shared" si="67"/>
        <v>0</v>
      </c>
      <c r="AN101" t="str">
        <f t="shared" si="67"/>
        <v>0</v>
      </c>
      <c r="AO101" t="str">
        <f t="shared" si="67"/>
        <v>1</v>
      </c>
      <c r="AP101" t="str">
        <f t="shared" si="71"/>
        <v>0</v>
      </c>
      <c r="AQ101" t="str">
        <f t="shared" si="68"/>
        <v>1</v>
      </c>
      <c r="AR101" t="str">
        <f t="shared" si="68"/>
        <v>1</v>
      </c>
      <c r="AS101" t="str">
        <f t="shared" si="68"/>
        <v>1</v>
      </c>
      <c r="AT101" t="str">
        <f t="shared" si="68"/>
        <v>0</v>
      </c>
      <c r="AU101" t="str">
        <f t="shared" si="68"/>
        <v>0</v>
      </c>
      <c r="AV101" t="str">
        <f t="shared" si="68"/>
        <v>1</v>
      </c>
      <c r="AW101" t="str">
        <f t="shared" si="68"/>
        <v>1</v>
      </c>
      <c r="AY101">
        <f t="shared" si="51"/>
        <v>-1</v>
      </c>
      <c r="AZ101">
        <f t="shared" si="52"/>
        <v>5</v>
      </c>
      <c r="BA101">
        <f t="shared" si="53"/>
        <v>1.2201652526855469</v>
      </c>
      <c r="BC101" s="2">
        <f t="shared" si="54"/>
        <v>-39.0452880859375</v>
      </c>
    </row>
    <row r="102" spans="2:55" x14ac:dyDescent="0.25">
      <c r="B102">
        <f t="shared" si="80"/>
        <v>70</v>
      </c>
      <c r="C102" s="1" t="s">
        <v>427</v>
      </c>
      <c r="D102" s="1"/>
      <c r="E102" s="1" t="s">
        <v>726</v>
      </c>
      <c r="F102" s="1"/>
      <c r="G102" s="1" t="s">
        <v>74</v>
      </c>
      <c r="M102" s="1" t="s">
        <v>726</v>
      </c>
      <c r="N102" s="3" t="str">
        <f t="shared" si="72"/>
        <v>01</v>
      </c>
      <c r="O102" s="3" t="str">
        <f t="shared" si="73"/>
        <v>f9</v>
      </c>
      <c r="P102" s="3" t="str">
        <f t="shared" si="74"/>
        <v>1b</v>
      </c>
      <c r="Q102" s="3" t="str">
        <f t="shared" si="75"/>
        <v>cf</v>
      </c>
      <c r="R102" t="str">
        <f t="shared" si="76"/>
        <v>00000001</v>
      </c>
      <c r="S102" t="str">
        <f t="shared" si="77"/>
        <v>11111001</v>
      </c>
      <c r="T102" t="str">
        <f t="shared" si="78"/>
        <v>00011011</v>
      </c>
      <c r="U102" t="str">
        <f t="shared" si="79"/>
        <v>11001111</v>
      </c>
      <c r="W102" t="str">
        <f t="shared" si="60"/>
        <v>0</v>
      </c>
      <c r="X102" t="str">
        <f t="shared" si="60"/>
        <v>0</v>
      </c>
      <c r="Y102" t="str">
        <f t="shared" si="60"/>
        <v>1</v>
      </c>
      <c r="Z102" t="str">
        <f t="shared" si="69"/>
        <v>1</v>
      </c>
      <c r="AA102" t="str">
        <f t="shared" si="66"/>
        <v>1</v>
      </c>
      <c r="AB102" t="str">
        <f t="shared" si="66"/>
        <v>1</v>
      </c>
      <c r="AC102" t="str">
        <f t="shared" si="66"/>
        <v>1</v>
      </c>
      <c r="AD102" t="str">
        <f t="shared" si="66"/>
        <v>1</v>
      </c>
      <c r="AE102" t="str">
        <f t="shared" si="66"/>
        <v>0</v>
      </c>
      <c r="AF102" t="str">
        <f t="shared" si="66"/>
        <v>0</v>
      </c>
      <c r="AG102" t="str">
        <f t="shared" si="66"/>
        <v>1</v>
      </c>
      <c r="AH102" t="str">
        <f t="shared" si="70"/>
        <v>0</v>
      </c>
      <c r="AI102" t="str">
        <f t="shared" si="67"/>
        <v>0</v>
      </c>
      <c r="AJ102" t="str">
        <f t="shared" si="67"/>
        <v>0</v>
      </c>
      <c r="AK102" t="str">
        <f t="shared" si="67"/>
        <v>1</v>
      </c>
      <c r="AL102" t="str">
        <f t="shared" si="67"/>
        <v>1</v>
      </c>
      <c r="AM102" t="str">
        <f t="shared" si="67"/>
        <v>0</v>
      </c>
      <c r="AN102" t="str">
        <f t="shared" si="67"/>
        <v>1</v>
      </c>
      <c r="AO102" t="str">
        <f t="shared" si="67"/>
        <v>1</v>
      </c>
      <c r="AP102" t="str">
        <f t="shared" si="71"/>
        <v>1</v>
      </c>
      <c r="AQ102" t="str">
        <f t="shared" si="68"/>
        <v>1</v>
      </c>
      <c r="AR102" t="str">
        <f t="shared" si="68"/>
        <v>0</v>
      </c>
      <c r="AS102" t="str">
        <f t="shared" si="68"/>
        <v>0</v>
      </c>
      <c r="AT102" t="str">
        <f t="shared" si="68"/>
        <v>1</v>
      </c>
      <c r="AU102" t="str">
        <f t="shared" si="68"/>
        <v>1</v>
      </c>
      <c r="AV102" t="str">
        <f t="shared" si="68"/>
        <v>1</v>
      </c>
      <c r="AW102" t="str">
        <f t="shared" si="68"/>
        <v>1</v>
      </c>
      <c r="AY102">
        <f t="shared" ref="AY102:AY165" si="81">IF(W102="0",1,-1)</f>
        <v>1</v>
      </c>
      <c r="AZ102">
        <f t="shared" ref="AZ102:AZ165" si="82">1*AE102+2*AD102+4*AC102+8*AB102+16*AA102+32*Z102+64*Y102+128*X102-127</f>
        <v>-1</v>
      </c>
      <c r="BA102">
        <f t="shared" si="53"/>
        <v>1.2771568298339844</v>
      </c>
      <c r="BC102" s="2">
        <f t="shared" si="54"/>
        <v>0.63857841491699219</v>
      </c>
    </row>
    <row r="103" spans="2:55" x14ac:dyDescent="0.25">
      <c r="B103">
        <f t="shared" si="80"/>
        <v>71</v>
      </c>
      <c r="C103" s="1" t="s">
        <v>428</v>
      </c>
      <c r="D103" s="1"/>
      <c r="E103" s="1" t="s">
        <v>727</v>
      </c>
      <c r="F103" s="1"/>
      <c r="G103" s="1" t="s">
        <v>75</v>
      </c>
      <c r="M103" s="1" t="s">
        <v>727</v>
      </c>
      <c r="N103" s="3" t="str">
        <f t="shared" si="72"/>
        <v>05</v>
      </c>
      <c r="O103" s="3" t="str">
        <f t="shared" si="73"/>
        <v>f9</v>
      </c>
      <c r="P103" s="3" t="str">
        <f t="shared" si="74"/>
        <v>0e</v>
      </c>
      <c r="Q103" s="3" t="str">
        <f t="shared" si="75"/>
        <v>1d</v>
      </c>
      <c r="R103" t="str">
        <f t="shared" si="76"/>
        <v>00000101</v>
      </c>
      <c r="S103" t="str">
        <f t="shared" si="77"/>
        <v>11111001</v>
      </c>
      <c r="T103" t="str">
        <f t="shared" si="78"/>
        <v>00001110</v>
      </c>
      <c r="U103" t="str">
        <f t="shared" si="79"/>
        <v>00011101</v>
      </c>
      <c r="W103" t="str">
        <f t="shared" si="60"/>
        <v>1</v>
      </c>
      <c r="X103" t="str">
        <f t="shared" si="60"/>
        <v>0</v>
      </c>
      <c r="Y103" t="str">
        <f t="shared" si="60"/>
        <v>1</v>
      </c>
      <c r="Z103" t="str">
        <f t="shared" si="69"/>
        <v>1</v>
      </c>
      <c r="AA103" t="str">
        <f t="shared" si="66"/>
        <v>1</v>
      </c>
      <c r="AB103" t="str">
        <f t="shared" si="66"/>
        <v>1</v>
      </c>
      <c r="AC103" t="str">
        <f t="shared" si="66"/>
        <v>1</v>
      </c>
      <c r="AD103" t="str">
        <f t="shared" si="66"/>
        <v>1</v>
      </c>
      <c r="AE103" t="str">
        <f t="shared" si="66"/>
        <v>0</v>
      </c>
      <c r="AF103" t="str">
        <f t="shared" si="66"/>
        <v>0</v>
      </c>
      <c r="AG103" t="str">
        <f t="shared" si="66"/>
        <v>1</v>
      </c>
      <c r="AH103" t="str">
        <f t="shared" si="70"/>
        <v>0</v>
      </c>
      <c r="AI103" t="str">
        <f t="shared" si="67"/>
        <v>0</v>
      </c>
      <c r="AJ103" t="str">
        <f t="shared" si="67"/>
        <v>0</v>
      </c>
      <c r="AK103" t="str">
        <f t="shared" si="67"/>
        <v>0</v>
      </c>
      <c r="AL103" t="str">
        <f t="shared" si="67"/>
        <v>1</v>
      </c>
      <c r="AM103" t="str">
        <f t="shared" si="67"/>
        <v>1</v>
      </c>
      <c r="AN103" t="str">
        <f t="shared" si="67"/>
        <v>1</v>
      </c>
      <c r="AO103" t="str">
        <f t="shared" si="67"/>
        <v>0</v>
      </c>
      <c r="AP103" t="str">
        <f t="shared" si="71"/>
        <v>0</v>
      </c>
      <c r="AQ103" t="str">
        <f t="shared" si="68"/>
        <v>0</v>
      </c>
      <c r="AR103" t="str">
        <f t="shared" si="68"/>
        <v>0</v>
      </c>
      <c r="AS103" t="str">
        <f t="shared" si="68"/>
        <v>1</v>
      </c>
      <c r="AT103" t="str">
        <f t="shared" si="68"/>
        <v>1</v>
      </c>
      <c r="AU103" t="str">
        <f t="shared" si="68"/>
        <v>1</v>
      </c>
      <c r="AV103" t="str">
        <f t="shared" si="68"/>
        <v>0</v>
      </c>
      <c r="AW103" t="str">
        <f t="shared" si="68"/>
        <v>1</v>
      </c>
      <c r="AY103">
        <f t="shared" si="81"/>
        <v>-1</v>
      </c>
      <c r="AZ103">
        <f t="shared" si="82"/>
        <v>-1</v>
      </c>
      <c r="BA103">
        <f t="shared" ref="BA103:BA166" si="83">1+AF103/2^AF$30+AG103/2^AG$30+AH103/2^AH$30+AI103/2^AI$30+AJ103/2^AJ$30+AK103/2^AK$30+AL103/2^AL$30+AM103/2^AM$30+AN103/2^AN$30+AO103/2^AO$30+AP103/2^AP$30+AQ103/2^AQ$30+AR103/2^AR$30+AS103/2^AS$30+AT103/2^AT$30+AU103/2^AU$30+AV103/2^AV$30+AW103/2^AW$30</f>
        <v>1.2637825012207031</v>
      </c>
      <c r="BC103" s="2">
        <f t="shared" ref="BC103:BC166" si="84">AY103*BA103*2^AZ103</f>
        <v>-0.63189125061035156</v>
      </c>
    </row>
    <row r="104" spans="2:55" x14ac:dyDescent="0.25">
      <c r="B104">
        <f t="shared" si="80"/>
        <v>72</v>
      </c>
      <c r="C104" s="1" t="s">
        <v>429</v>
      </c>
      <c r="D104" s="1"/>
      <c r="E104" s="1" t="s">
        <v>728</v>
      </c>
      <c r="F104" s="1"/>
      <c r="G104" s="1" t="s">
        <v>76</v>
      </c>
      <c r="M104" s="1" t="s">
        <v>728</v>
      </c>
      <c r="N104" s="3" t="str">
        <f t="shared" si="72"/>
        <v>01</v>
      </c>
      <c r="O104" s="3" t="str">
        <f t="shared" si="73"/>
        <v>f9</v>
      </c>
      <c r="P104" s="3" t="str">
        <f t="shared" si="74"/>
        <v>dd</v>
      </c>
      <c r="Q104" s="3" t="str">
        <f t="shared" si="75"/>
        <v>ca</v>
      </c>
      <c r="R104" t="str">
        <f t="shared" si="76"/>
        <v>00000001</v>
      </c>
      <c r="S104" t="str">
        <f t="shared" si="77"/>
        <v>11111001</v>
      </c>
      <c r="T104" t="str">
        <f t="shared" si="78"/>
        <v>11011101</v>
      </c>
      <c r="U104" t="str">
        <f t="shared" si="79"/>
        <v>11001010</v>
      </c>
      <c r="W104" t="str">
        <f t="shared" si="60"/>
        <v>0</v>
      </c>
      <c r="X104" t="str">
        <f t="shared" si="60"/>
        <v>0</v>
      </c>
      <c r="Y104" t="str">
        <f t="shared" si="60"/>
        <v>1</v>
      </c>
      <c r="Z104" t="str">
        <f t="shared" si="69"/>
        <v>1</v>
      </c>
      <c r="AA104" t="str">
        <f t="shared" si="66"/>
        <v>1</v>
      </c>
      <c r="AB104" t="str">
        <f t="shared" si="66"/>
        <v>1</v>
      </c>
      <c r="AC104" t="str">
        <f t="shared" si="66"/>
        <v>1</v>
      </c>
      <c r="AD104" t="str">
        <f t="shared" si="66"/>
        <v>1</v>
      </c>
      <c r="AE104" t="str">
        <f t="shared" si="66"/>
        <v>0</v>
      </c>
      <c r="AF104" t="str">
        <f t="shared" si="66"/>
        <v>0</v>
      </c>
      <c r="AG104" t="str">
        <f t="shared" si="66"/>
        <v>1</v>
      </c>
      <c r="AH104" t="str">
        <f t="shared" si="70"/>
        <v>1</v>
      </c>
      <c r="AI104" t="str">
        <f t="shared" si="67"/>
        <v>1</v>
      </c>
      <c r="AJ104" t="str">
        <f t="shared" si="67"/>
        <v>0</v>
      </c>
      <c r="AK104" t="str">
        <f t="shared" si="67"/>
        <v>1</v>
      </c>
      <c r="AL104" t="str">
        <f t="shared" si="67"/>
        <v>1</v>
      </c>
      <c r="AM104" t="str">
        <f t="shared" si="67"/>
        <v>1</v>
      </c>
      <c r="AN104" t="str">
        <f t="shared" si="67"/>
        <v>0</v>
      </c>
      <c r="AO104" t="str">
        <f t="shared" si="67"/>
        <v>1</v>
      </c>
      <c r="AP104" t="str">
        <f t="shared" si="71"/>
        <v>1</v>
      </c>
      <c r="AQ104" t="str">
        <f t="shared" si="68"/>
        <v>1</v>
      </c>
      <c r="AR104" t="str">
        <f t="shared" si="68"/>
        <v>0</v>
      </c>
      <c r="AS104" t="str">
        <f t="shared" si="68"/>
        <v>0</v>
      </c>
      <c r="AT104" t="str">
        <f t="shared" si="68"/>
        <v>1</v>
      </c>
      <c r="AU104" t="str">
        <f t="shared" si="68"/>
        <v>0</v>
      </c>
      <c r="AV104" t="str">
        <f t="shared" si="68"/>
        <v>1</v>
      </c>
      <c r="AW104" t="str">
        <f t="shared" si="68"/>
        <v>0</v>
      </c>
      <c r="AY104">
        <f t="shared" si="81"/>
        <v>1</v>
      </c>
      <c r="AZ104">
        <f t="shared" si="82"/>
        <v>-1</v>
      </c>
      <c r="BA104">
        <f t="shared" si="83"/>
        <v>1.4665908813476563</v>
      </c>
      <c r="BC104" s="2">
        <f t="shared" si="84"/>
        <v>0.73329544067382813</v>
      </c>
    </row>
    <row r="105" spans="2:55" x14ac:dyDescent="0.25">
      <c r="B105">
        <f t="shared" si="80"/>
        <v>73</v>
      </c>
      <c r="C105" s="1" t="s">
        <v>430</v>
      </c>
      <c r="D105" s="1"/>
      <c r="E105" s="1" t="s">
        <v>729</v>
      </c>
      <c r="F105" s="1"/>
      <c r="G105" s="1" t="s">
        <v>77</v>
      </c>
      <c r="M105" s="1" t="s">
        <v>729</v>
      </c>
      <c r="N105" s="3" t="str">
        <f t="shared" si="72"/>
        <v>05</v>
      </c>
      <c r="O105" s="3" t="str">
        <f t="shared" si="73"/>
        <v>f9</v>
      </c>
      <c r="P105" s="3" t="str">
        <f t="shared" si="74"/>
        <v>f8</v>
      </c>
      <c r="Q105" s="3" t="str">
        <f t="shared" si="75"/>
        <v>e0</v>
      </c>
      <c r="R105" t="str">
        <f t="shared" si="76"/>
        <v>00000101</v>
      </c>
      <c r="S105" t="str">
        <f t="shared" si="77"/>
        <v>11111001</v>
      </c>
      <c r="T105" t="str">
        <f t="shared" si="78"/>
        <v>11111000</v>
      </c>
      <c r="U105" t="str">
        <f t="shared" si="79"/>
        <v>11100000</v>
      </c>
      <c r="W105" t="str">
        <f t="shared" si="60"/>
        <v>1</v>
      </c>
      <c r="X105" t="str">
        <f t="shared" si="60"/>
        <v>0</v>
      </c>
      <c r="Y105" t="str">
        <f t="shared" si="60"/>
        <v>1</v>
      </c>
      <c r="Z105" t="str">
        <f t="shared" si="69"/>
        <v>1</v>
      </c>
      <c r="AA105" t="str">
        <f t="shared" si="66"/>
        <v>1</v>
      </c>
      <c r="AB105" t="str">
        <f t="shared" si="66"/>
        <v>1</v>
      </c>
      <c r="AC105" t="str">
        <f t="shared" si="66"/>
        <v>1</v>
      </c>
      <c r="AD105" t="str">
        <f t="shared" si="66"/>
        <v>1</v>
      </c>
      <c r="AE105" t="str">
        <f t="shared" si="66"/>
        <v>0</v>
      </c>
      <c r="AF105" t="str">
        <f t="shared" si="66"/>
        <v>0</v>
      </c>
      <c r="AG105" t="str">
        <f t="shared" si="66"/>
        <v>1</v>
      </c>
      <c r="AH105" t="str">
        <f t="shared" si="70"/>
        <v>1</v>
      </c>
      <c r="AI105" t="str">
        <f t="shared" si="67"/>
        <v>1</v>
      </c>
      <c r="AJ105" t="str">
        <f t="shared" si="67"/>
        <v>1</v>
      </c>
      <c r="AK105" t="str">
        <f t="shared" si="67"/>
        <v>1</v>
      </c>
      <c r="AL105" t="str">
        <f t="shared" si="67"/>
        <v>1</v>
      </c>
      <c r="AM105" t="str">
        <f t="shared" si="67"/>
        <v>0</v>
      </c>
      <c r="AN105" t="str">
        <f t="shared" si="67"/>
        <v>0</v>
      </c>
      <c r="AO105" t="str">
        <f t="shared" si="67"/>
        <v>0</v>
      </c>
      <c r="AP105" t="str">
        <f t="shared" si="71"/>
        <v>1</v>
      </c>
      <c r="AQ105" t="str">
        <f t="shared" si="68"/>
        <v>1</v>
      </c>
      <c r="AR105" t="str">
        <f t="shared" si="68"/>
        <v>1</v>
      </c>
      <c r="AS105" t="str">
        <f t="shared" si="68"/>
        <v>0</v>
      </c>
      <c r="AT105" t="str">
        <f t="shared" si="68"/>
        <v>0</v>
      </c>
      <c r="AU105" t="str">
        <f t="shared" si="68"/>
        <v>0</v>
      </c>
      <c r="AV105" t="str">
        <f t="shared" si="68"/>
        <v>0</v>
      </c>
      <c r="AW105" t="str">
        <f t="shared" si="68"/>
        <v>0</v>
      </c>
      <c r="AY105">
        <f t="shared" si="81"/>
        <v>-1</v>
      </c>
      <c r="AZ105">
        <f t="shared" si="82"/>
        <v>-1</v>
      </c>
      <c r="BA105">
        <f t="shared" si="83"/>
        <v>1.4930419921875</v>
      </c>
      <c r="BC105" s="2">
        <f t="shared" si="84"/>
        <v>-0.74652099609375</v>
      </c>
    </row>
    <row r="106" spans="2:55" x14ac:dyDescent="0.25">
      <c r="B106">
        <f t="shared" si="80"/>
        <v>74</v>
      </c>
      <c r="C106" s="1" t="s">
        <v>431</v>
      </c>
      <c r="D106" s="1"/>
      <c r="E106" s="1" t="s">
        <v>730</v>
      </c>
      <c r="F106" s="1"/>
      <c r="G106" s="1" t="s">
        <v>78</v>
      </c>
      <c r="M106" s="1" t="s">
        <v>730</v>
      </c>
      <c r="N106" s="3" t="str">
        <f t="shared" si="72"/>
        <v>05</v>
      </c>
      <c r="O106" s="3" t="str">
        <f t="shared" si="73"/>
        <v>f8</v>
      </c>
      <c r="P106" s="3" t="str">
        <f t="shared" si="74"/>
        <v>3e</v>
      </c>
      <c r="Q106" s="3" t="str">
        <f t="shared" si="75"/>
        <v>d9</v>
      </c>
      <c r="R106" t="str">
        <f t="shared" si="76"/>
        <v>00000101</v>
      </c>
      <c r="S106" t="str">
        <f t="shared" si="77"/>
        <v>11111000</v>
      </c>
      <c r="T106" t="str">
        <f t="shared" si="78"/>
        <v>00111110</v>
      </c>
      <c r="U106" t="str">
        <f t="shared" si="79"/>
        <v>11011001</v>
      </c>
      <c r="W106" t="str">
        <f t="shared" si="60"/>
        <v>1</v>
      </c>
      <c r="X106" t="str">
        <f t="shared" si="60"/>
        <v>0</v>
      </c>
      <c r="Y106" t="str">
        <f t="shared" si="60"/>
        <v>1</v>
      </c>
      <c r="Z106" t="str">
        <f t="shared" si="69"/>
        <v>1</v>
      </c>
      <c r="AA106" t="str">
        <f t="shared" si="66"/>
        <v>1</v>
      </c>
      <c r="AB106" t="str">
        <f t="shared" si="66"/>
        <v>1</v>
      </c>
      <c r="AC106" t="str">
        <f t="shared" si="66"/>
        <v>1</v>
      </c>
      <c r="AD106" t="str">
        <f t="shared" si="66"/>
        <v>1</v>
      </c>
      <c r="AE106" t="str">
        <f t="shared" si="66"/>
        <v>0</v>
      </c>
      <c r="AF106" t="str">
        <f t="shared" si="66"/>
        <v>0</v>
      </c>
      <c r="AG106" t="str">
        <f t="shared" si="66"/>
        <v>0</v>
      </c>
      <c r="AH106" t="str">
        <f t="shared" si="70"/>
        <v>0</v>
      </c>
      <c r="AI106" t="str">
        <f t="shared" si="67"/>
        <v>0</v>
      </c>
      <c r="AJ106" t="str">
        <f t="shared" si="67"/>
        <v>1</v>
      </c>
      <c r="AK106" t="str">
        <f t="shared" si="67"/>
        <v>1</v>
      </c>
      <c r="AL106" t="str">
        <f t="shared" si="67"/>
        <v>1</v>
      </c>
      <c r="AM106" t="str">
        <f t="shared" si="67"/>
        <v>1</v>
      </c>
      <c r="AN106" t="str">
        <f t="shared" si="67"/>
        <v>1</v>
      </c>
      <c r="AO106" t="str">
        <f t="shared" si="67"/>
        <v>0</v>
      </c>
      <c r="AP106" t="str">
        <f t="shared" si="71"/>
        <v>1</v>
      </c>
      <c r="AQ106" t="str">
        <f t="shared" si="68"/>
        <v>1</v>
      </c>
      <c r="AR106" t="str">
        <f t="shared" si="68"/>
        <v>0</v>
      </c>
      <c r="AS106" t="str">
        <f t="shared" si="68"/>
        <v>1</v>
      </c>
      <c r="AT106" t="str">
        <f t="shared" si="68"/>
        <v>1</v>
      </c>
      <c r="AU106" t="str">
        <f t="shared" si="68"/>
        <v>0</v>
      </c>
      <c r="AV106" t="str">
        <f t="shared" si="68"/>
        <v>0</v>
      </c>
      <c r="AW106" t="str">
        <f t="shared" si="68"/>
        <v>1</v>
      </c>
      <c r="AY106">
        <f t="shared" si="81"/>
        <v>-1</v>
      </c>
      <c r="AZ106">
        <f t="shared" si="82"/>
        <v>-1</v>
      </c>
      <c r="BA106">
        <f t="shared" si="83"/>
        <v>1.0613746643066406</v>
      </c>
      <c r="BC106" s="2">
        <f t="shared" si="84"/>
        <v>-0.53068733215332031</v>
      </c>
    </row>
    <row r="107" spans="2:55" x14ac:dyDescent="0.25">
      <c r="B107">
        <f t="shared" si="80"/>
        <v>75</v>
      </c>
      <c r="C107" s="1" t="s">
        <v>432</v>
      </c>
      <c r="D107" s="1"/>
      <c r="E107" s="1" t="s">
        <v>731</v>
      </c>
      <c r="F107" s="1"/>
      <c r="G107" s="1" t="s">
        <v>79</v>
      </c>
      <c r="M107" s="1" t="s">
        <v>731</v>
      </c>
      <c r="N107" s="3" t="str">
        <f t="shared" si="72"/>
        <v>01</v>
      </c>
      <c r="O107" s="3" t="str">
        <f t="shared" si="73"/>
        <v>f8</v>
      </c>
      <c r="P107" s="3" t="str">
        <f t="shared" si="74"/>
        <v>4b</v>
      </c>
      <c r="Q107" s="3" t="str">
        <f t="shared" si="75"/>
        <v>5a</v>
      </c>
      <c r="R107" t="str">
        <f t="shared" si="76"/>
        <v>00000001</v>
      </c>
      <c r="S107" t="str">
        <f t="shared" si="77"/>
        <v>11111000</v>
      </c>
      <c r="T107" t="str">
        <f t="shared" si="78"/>
        <v>01001011</v>
      </c>
      <c r="U107" t="str">
        <f t="shared" si="79"/>
        <v>01011010</v>
      </c>
      <c r="W107" t="str">
        <f t="shared" si="60"/>
        <v>0</v>
      </c>
      <c r="X107" t="str">
        <f t="shared" si="60"/>
        <v>0</v>
      </c>
      <c r="Y107" t="str">
        <f t="shared" si="60"/>
        <v>1</v>
      </c>
      <c r="Z107" t="str">
        <f t="shared" si="69"/>
        <v>1</v>
      </c>
      <c r="AA107" t="str">
        <f t="shared" si="66"/>
        <v>1</v>
      </c>
      <c r="AB107" t="str">
        <f t="shared" si="66"/>
        <v>1</v>
      </c>
      <c r="AC107" t="str">
        <f t="shared" si="66"/>
        <v>1</v>
      </c>
      <c r="AD107" t="str">
        <f t="shared" si="66"/>
        <v>1</v>
      </c>
      <c r="AE107" t="str">
        <f t="shared" si="66"/>
        <v>0</v>
      </c>
      <c r="AF107" t="str">
        <f t="shared" si="66"/>
        <v>0</v>
      </c>
      <c r="AG107" t="str">
        <f t="shared" si="66"/>
        <v>0</v>
      </c>
      <c r="AH107" t="str">
        <f t="shared" si="70"/>
        <v>0</v>
      </c>
      <c r="AI107" t="str">
        <f t="shared" si="67"/>
        <v>1</v>
      </c>
      <c r="AJ107" t="str">
        <f t="shared" si="67"/>
        <v>0</v>
      </c>
      <c r="AK107" t="str">
        <f t="shared" si="67"/>
        <v>0</v>
      </c>
      <c r="AL107" t="str">
        <f t="shared" si="67"/>
        <v>1</v>
      </c>
      <c r="AM107" t="str">
        <f t="shared" si="67"/>
        <v>0</v>
      </c>
      <c r="AN107" t="str">
        <f t="shared" si="67"/>
        <v>1</v>
      </c>
      <c r="AO107" t="str">
        <f t="shared" si="67"/>
        <v>1</v>
      </c>
      <c r="AP107" t="str">
        <f t="shared" si="71"/>
        <v>0</v>
      </c>
      <c r="AQ107" t="str">
        <f t="shared" si="68"/>
        <v>1</v>
      </c>
      <c r="AR107" t="str">
        <f t="shared" si="68"/>
        <v>0</v>
      </c>
      <c r="AS107" t="str">
        <f t="shared" si="68"/>
        <v>1</v>
      </c>
      <c r="AT107" t="str">
        <f t="shared" si="68"/>
        <v>1</v>
      </c>
      <c r="AU107" t="str">
        <f t="shared" si="68"/>
        <v>0</v>
      </c>
      <c r="AV107" t="str">
        <f t="shared" si="68"/>
        <v>1</v>
      </c>
      <c r="AW107" t="str">
        <f t="shared" si="68"/>
        <v>0</v>
      </c>
      <c r="AY107">
        <f t="shared" si="81"/>
        <v>1</v>
      </c>
      <c r="AZ107">
        <f t="shared" si="82"/>
        <v>-1</v>
      </c>
      <c r="BA107">
        <f t="shared" si="83"/>
        <v>1.0735855102539063</v>
      </c>
      <c r="BC107" s="2">
        <f t="shared" si="84"/>
        <v>0.53679275512695313</v>
      </c>
    </row>
    <row r="108" spans="2:55" x14ac:dyDescent="0.25">
      <c r="B108">
        <f t="shared" si="80"/>
        <v>76</v>
      </c>
      <c r="C108" s="1" t="s">
        <v>433</v>
      </c>
      <c r="D108" s="1"/>
      <c r="E108" s="1" t="s">
        <v>732</v>
      </c>
      <c r="F108" s="1"/>
      <c r="G108" s="1" t="s">
        <v>80</v>
      </c>
      <c r="M108" s="1" t="s">
        <v>732</v>
      </c>
      <c r="N108" s="3" t="str">
        <f t="shared" si="72"/>
        <v>05</v>
      </c>
      <c r="O108" s="3" t="str">
        <f t="shared" si="73"/>
        <v>f8</v>
      </c>
      <c r="P108" s="3" t="str">
        <f t="shared" si="74"/>
        <v>6a</v>
      </c>
      <c r="Q108" s="3" t="str">
        <f t="shared" si="75"/>
        <v>86</v>
      </c>
      <c r="R108" t="str">
        <f t="shared" si="76"/>
        <v>00000101</v>
      </c>
      <c r="S108" t="str">
        <f t="shared" si="77"/>
        <v>11111000</v>
      </c>
      <c r="T108" t="str">
        <f t="shared" si="78"/>
        <v>01101010</v>
      </c>
      <c r="U108" t="str">
        <f t="shared" si="79"/>
        <v>10000110</v>
      </c>
      <c r="W108" t="str">
        <f t="shared" si="60"/>
        <v>1</v>
      </c>
      <c r="X108" t="str">
        <f t="shared" si="60"/>
        <v>0</v>
      </c>
      <c r="Y108" t="str">
        <f t="shared" si="60"/>
        <v>1</v>
      </c>
      <c r="Z108" t="str">
        <f t="shared" si="69"/>
        <v>1</v>
      </c>
      <c r="AA108" t="str">
        <f t="shared" si="66"/>
        <v>1</v>
      </c>
      <c r="AB108" t="str">
        <f t="shared" si="66"/>
        <v>1</v>
      </c>
      <c r="AC108" t="str">
        <f t="shared" si="66"/>
        <v>1</v>
      </c>
      <c r="AD108" t="str">
        <f t="shared" si="66"/>
        <v>1</v>
      </c>
      <c r="AE108" t="str">
        <f t="shared" si="66"/>
        <v>0</v>
      </c>
      <c r="AF108" t="str">
        <f t="shared" si="66"/>
        <v>0</v>
      </c>
      <c r="AG108" t="str">
        <f t="shared" si="66"/>
        <v>0</v>
      </c>
      <c r="AH108" t="str">
        <f t="shared" si="70"/>
        <v>0</v>
      </c>
      <c r="AI108" t="str">
        <f t="shared" si="67"/>
        <v>1</v>
      </c>
      <c r="AJ108" t="str">
        <f t="shared" si="67"/>
        <v>1</v>
      </c>
      <c r="AK108" t="str">
        <f t="shared" si="67"/>
        <v>0</v>
      </c>
      <c r="AL108" t="str">
        <f t="shared" si="67"/>
        <v>1</v>
      </c>
      <c r="AM108" t="str">
        <f t="shared" si="67"/>
        <v>0</v>
      </c>
      <c r="AN108" t="str">
        <f t="shared" si="67"/>
        <v>1</v>
      </c>
      <c r="AO108" t="str">
        <f t="shared" si="67"/>
        <v>0</v>
      </c>
      <c r="AP108" t="str">
        <f t="shared" si="71"/>
        <v>1</v>
      </c>
      <c r="AQ108" t="str">
        <f t="shared" si="68"/>
        <v>0</v>
      </c>
      <c r="AR108" t="str">
        <f t="shared" si="68"/>
        <v>0</v>
      </c>
      <c r="AS108" t="str">
        <f t="shared" si="68"/>
        <v>0</v>
      </c>
      <c r="AT108" t="str">
        <f t="shared" si="68"/>
        <v>0</v>
      </c>
      <c r="AU108" t="str">
        <f t="shared" si="68"/>
        <v>1</v>
      </c>
      <c r="AV108" t="str">
        <f t="shared" si="68"/>
        <v>1</v>
      </c>
      <c r="AW108" t="str">
        <f t="shared" si="68"/>
        <v>0</v>
      </c>
      <c r="AY108">
        <f t="shared" si="81"/>
        <v>-1</v>
      </c>
      <c r="AZ108">
        <f t="shared" si="82"/>
        <v>-1</v>
      </c>
      <c r="BA108">
        <f t="shared" si="83"/>
        <v>1.1040267944335937</v>
      </c>
      <c r="BC108" s="2">
        <f t="shared" si="84"/>
        <v>-0.55201339721679688</v>
      </c>
    </row>
    <row r="109" spans="2:55" x14ac:dyDescent="0.25">
      <c r="B109">
        <f t="shared" si="80"/>
        <v>77</v>
      </c>
      <c r="C109" s="1" t="s">
        <v>434</v>
      </c>
      <c r="D109" s="1"/>
      <c r="E109" s="1" t="s">
        <v>733</v>
      </c>
      <c r="F109" s="1"/>
      <c r="G109" s="1" t="s">
        <v>81</v>
      </c>
      <c r="M109" s="1" t="s">
        <v>733</v>
      </c>
      <c r="N109" s="3" t="str">
        <f t="shared" si="72"/>
        <v>01</v>
      </c>
      <c r="O109" s="3" t="str">
        <f t="shared" si="73"/>
        <v>f8</v>
      </c>
      <c r="P109" s="3" t="str">
        <f t="shared" si="74"/>
        <v>65</v>
      </c>
      <c r="Q109" s="3" t="str">
        <f t="shared" si="75"/>
        <v>7a</v>
      </c>
      <c r="R109" t="str">
        <f t="shared" si="76"/>
        <v>00000001</v>
      </c>
      <c r="S109" t="str">
        <f t="shared" si="77"/>
        <v>11111000</v>
      </c>
      <c r="T109" t="str">
        <f t="shared" si="78"/>
        <v>01100101</v>
      </c>
      <c r="U109" t="str">
        <f t="shared" si="79"/>
        <v>01111010</v>
      </c>
      <c r="W109" t="str">
        <f t="shared" si="60"/>
        <v>0</v>
      </c>
      <c r="X109" t="str">
        <f t="shared" si="60"/>
        <v>0</v>
      </c>
      <c r="Y109" t="str">
        <f t="shared" si="60"/>
        <v>1</v>
      </c>
      <c r="Z109" t="str">
        <f t="shared" si="69"/>
        <v>1</v>
      </c>
      <c r="AA109" t="str">
        <f t="shared" si="66"/>
        <v>1</v>
      </c>
      <c r="AB109" t="str">
        <f t="shared" si="66"/>
        <v>1</v>
      </c>
      <c r="AC109" t="str">
        <f t="shared" si="66"/>
        <v>1</v>
      </c>
      <c r="AD109" t="str">
        <f t="shared" si="66"/>
        <v>1</v>
      </c>
      <c r="AE109" t="str">
        <f t="shared" si="66"/>
        <v>0</v>
      </c>
      <c r="AF109" t="str">
        <f t="shared" si="66"/>
        <v>0</v>
      </c>
      <c r="AG109" t="str">
        <f t="shared" si="66"/>
        <v>0</v>
      </c>
      <c r="AH109" t="str">
        <f t="shared" si="70"/>
        <v>0</v>
      </c>
      <c r="AI109" t="str">
        <f t="shared" si="67"/>
        <v>1</v>
      </c>
      <c r="AJ109" t="str">
        <f t="shared" si="67"/>
        <v>1</v>
      </c>
      <c r="AK109" t="str">
        <f t="shared" si="67"/>
        <v>0</v>
      </c>
      <c r="AL109" t="str">
        <f t="shared" si="67"/>
        <v>0</v>
      </c>
      <c r="AM109" t="str">
        <f t="shared" si="67"/>
        <v>1</v>
      </c>
      <c r="AN109" t="str">
        <f t="shared" si="67"/>
        <v>0</v>
      </c>
      <c r="AO109" t="str">
        <f t="shared" si="67"/>
        <v>1</v>
      </c>
      <c r="AP109" t="str">
        <f t="shared" si="71"/>
        <v>0</v>
      </c>
      <c r="AQ109" t="str">
        <f t="shared" si="68"/>
        <v>1</v>
      </c>
      <c r="AR109" t="str">
        <f t="shared" si="68"/>
        <v>1</v>
      </c>
      <c r="AS109" t="str">
        <f t="shared" si="68"/>
        <v>1</v>
      </c>
      <c r="AT109" t="str">
        <f t="shared" si="68"/>
        <v>1</v>
      </c>
      <c r="AU109" t="str">
        <f t="shared" si="68"/>
        <v>0</v>
      </c>
      <c r="AV109" t="str">
        <f t="shared" si="68"/>
        <v>1</v>
      </c>
      <c r="AW109" t="str">
        <f t="shared" si="68"/>
        <v>0</v>
      </c>
      <c r="AY109">
        <f t="shared" si="81"/>
        <v>1</v>
      </c>
      <c r="AZ109">
        <f t="shared" si="82"/>
        <v>-1</v>
      </c>
      <c r="BA109">
        <f t="shared" si="83"/>
        <v>1.0990982055664062</v>
      </c>
      <c r="BC109" s="2">
        <f t="shared" si="84"/>
        <v>0.54954910278320313</v>
      </c>
    </row>
    <row r="110" spans="2:55" x14ac:dyDescent="0.25">
      <c r="B110">
        <f t="shared" si="80"/>
        <v>78</v>
      </c>
      <c r="C110" s="1" t="s">
        <v>435</v>
      </c>
      <c r="D110" s="1"/>
      <c r="E110" s="1" t="s">
        <v>734</v>
      </c>
      <c r="F110" s="1"/>
      <c r="G110" s="1" t="s">
        <v>82</v>
      </c>
      <c r="M110" s="1" t="s">
        <v>734</v>
      </c>
      <c r="N110" s="3" t="str">
        <f t="shared" si="72"/>
        <v>01</v>
      </c>
      <c r="O110" s="3" t="str">
        <f t="shared" si="73"/>
        <v>e4</v>
      </c>
      <c r="P110" s="3" t="str">
        <f t="shared" si="74"/>
        <v>aa</v>
      </c>
      <c r="Q110" s="3" t="str">
        <f t="shared" si="75"/>
        <v>db</v>
      </c>
      <c r="R110" t="str">
        <f t="shared" si="76"/>
        <v>00000001</v>
      </c>
      <c r="S110" t="str">
        <f t="shared" si="77"/>
        <v>11100100</v>
      </c>
      <c r="T110" t="str">
        <f t="shared" si="78"/>
        <v>10101010</v>
      </c>
      <c r="U110" t="str">
        <f t="shared" si="79"/>
        <v>11011011</v>
      </c>
      <c r="W110" t="str">
        <f t="shared" si="60"/>
        <v>0</v>
      </c>
      <c r="X110" t="str">
        <f t="shared" si="60"/>
        <v>0</v>
      </c>
      <c r="Y110" t="str">
        <f t="shared" si="60"/>
        <v>1</v>
      </c>
      <c r="Z110" t="str">
        <f t="shared" si="69"/>
        <v>1</v>
      </c>
      <c r="AA110" t="str">
        <f t="shared" si="66"/>
        <v>1</v>
      </c>
      <c r="AB110" t="str">
        <f t="shared" si="66"/>
        <v>1</v>
      </c>
      <c r="AC110" t="str">
        <f t="shared" si="66"/>
        <v>0</v>
      </c>
      <c r="AD110" t="str">
        <f t="shared" si="66"/>
        <v>0</v>
      </c>
      <c r="AE110" t="str">
        <f t="shared" si="66"/>
        <v>1</v>
      </c>
      <c r="AF110" t="str">
        <f t="shared" si="66"/>
        <v>0</v>
      </c>
      <c r="AG110" t="str">
        <f t="shared" si="66"/>
        <v>0</v>
      </c>
      <c r="AH110" t="str">
        <f t="shared" si="70"/>
        <v>1</v>
      </c>
      <c r="AI110" t="str">
        <f t="shared" si="67"/>
        <v>0</v>
      </c>
      <c r="AJ110" t="str">
        <f t="shared" si="67"/>
        <v>1</v>
      </c>
      <c r="AK110" t="str">
        <f t="shared" si="67"/>
        <v>0</v>
      </c>
      <c r="AL110" t="str">
        <f t="shared" si="67"/>
        <v>1</v>
      </c>
      <c r="AM110" t="str">
        <f t="shared" si="67"/>
        <v>0</v>
      </c>
      <c r="AN110" t="str">
        <f t="shared" si="67"/>
        <v>1</v>
      </c>
      <c r="AO110" t="str">
        <f t="shared" si="67"/>
        <v>0</v>
      </c>
      <c r="AP110" t="str">
        <f t="shared" si="71"/>
        <v>1</v>
      </c>
      <c r="AQ110" t="str">
        <f t="shared" si="68"/>
        <v>1</v>
      </c>
      <c r="AR110" t="str">
        <f t="shared" si="68"/>
        <v>0</v>
      </c>
      <c r="AS110" t="str">
        <f t="shared" si="68"/>
        <v>1</v>
      </c>
      <c r="AT110" t="str">
        <f t="shared" si="68"/>
        <v>1</v>
      </c>
      <c r="AU110" t="str">
        <f t="shared" si="68"/>
        <v>0</v>
      </c>
      <c r="AV110" t="str">
        <f t="shared" si="68"/>
        <v>1</v>
      </c>
      <c r="AW110" t="str">
        <f t="shared" si="68"/>
        <v>1</v>
      </c>
      <c r="AY110">
        <f t="shared" si="81"/>
        <v>1</v>
      </c>
      <c r="AZ110">
        <f t="shared" si="82"/>
        <v>-6</v>
      </c>
      <c r="BA110">
        <f t="shared" si="83"/>
        <v>1.1668510437011719</v>
      </c>
      <c r="BC110" s="2">
        <f t="shared" si="84"/>
        <v>1.8232047557830811E-2</v>
      </c>
    </row>
    <row r="111" spans="2:55" x14ac:dyDescent="0.25">
      <c r="B111">
        <f t="shared" si="80"/>
        <v>79</v>
      </c>
      <c r="C111" s="1" t="s">
        <v>436</v>
      </c>
      <c r="D111" s="1"/>
      <c r="E111" s="1" t="s">
        <v>735</v>
      </c>
      <c r="F111" s="1"/>
      <c r="G111" s="1" t="s">
        <v>83</v>
      </c>
      <c r="M111" s="1" t="s">
        <v>735</v>
      </c>
      <c r="N111" s="3" t="str">
        <f t="shared" si="72"/>
        <v>01</v>
      </c>
      <c r="O111" s="3" t="str">
        <f t="shared" si="73"/>
        <v>db</v>
      </c>
      <c r="P111" s="3" t="str">
        <f t="shared" si="74"/>
        <v>c0</v>
      </c>
      <c r="Q111" s="3" t="str">
        <f t="shared" si="75"/>
        <v>df</v>
      </c>
      <c r="R111" t="str">
        <f t="shared" si="76"/>
        <v>00000001</v>
      </c>
      <c r="S111" t="str">
        <f t="shared" si="77"/>
        <v>11011011</v>
      </c>
      <c r="T111" t="str">
        <f t="shared" si="78"/>
        <v>11000000</v>
      </c>
      <c r="U111" t="str">
        <f t="shared" si="79"/>
        <v>11011111</v>
      </c>
      <c r="W111" t="str">
        <f t="shared" si="60"/>
        <v>0</v>
      </c>
      <c r="X111" t="str">
        <f t="shared" si="60"/>
        <v>0</v>
      </c>
      <c r="Y111" t="str">
        <f t="shared" si="60"/>
        <v>1</v>
      </c>
      <c r="Z111" t="str">
        <f t="shared" si="69"/>
        <v>1</v>
      </c>
      <c r="AA111" t="str">
        <f t="shared" si="66"/>
        <v>1</v>
      </c>
      <c r="AB111" t="str">
        <f t="shared" si="66"/>
        <v>0</v>
      </c>
      <c r="AC111" t="str">
        <f t="shared" si="66"/>
        <v>1</v>
      </c>
      <c r="AD111" t="str">
        <f t="shared" si="66"/>
        <v>1</v>
      </c>
      <c r="AE111" t="str">
        <f t="shared" si="66"/>
        <v>0</v>
      </c>
      <c r="AF111" t="str">
        <f t="shared" si="66"/>
        <v>1</v>
      </c>
      <c r="AG111" t="str">
        <f t="shared" si="66"/>
        <v>1</v>
      </c>
      <c r="AH111" t="str">
        <f t="shared" si="70"/>
        <v>1</v>
      </c>
      <c r="AI111" t="str">
        <f t="shared" si="67"/>
        <v>1</v>
      </c>
      <c r="AJ111" t="str">
        <f t="shared" si="67"/>
        <v>0</v>
      </c>
      <c r="AK111" t="str">
        <f t="shared" si="67"/>
        <v>0</v>
      </c>
      <c r="AL111" t="str">
        <f t="shared" si="67"/>
        <v>0</v>
      </c>
      <c r="AM111" t="str">
        <f t="shared" si="67"/>
        <v>0</v>
      </c>
      <c r="AN111" t="str">
        <f t="shared" si="67"/>
        <v>0</v>
      </c>
      <c r="AO111" t="str">
        <f t="shared" si="67"/>
        <v>0</v>
      </c>
      <c r="AP111" t="str">
        <f t="shared" si="71"/>
        <v>1</v>
      </c>
      <c r="AQ111" t="str">
        <f t="shared" si="68"/>
        <v>1</v>
      </c>
      <c r="AR111" t="str">
        <f t="shared" si="68"/>
        <v>0</v>
      </c>
      <c r="AS111" t="str">
        <f t="shared" si="68"/>
        <v>1</v>
      </c>
      <c r="AT111" t="str">
        <f t="shared" si="68"/>
        <v>1</v>
      </c>
      <c r="AU111" t="str">
        <f t="shared" si="68"/>
        <v>1</v>
      </c>
      <c r="AV111" t="str">
        <f t="shared" si="68"/>
        <v>1</v>
      </c>
      <c r="AW111" t="str">
        <f t="shared" si="68"/>
        <v>1</v>
      </c>
      <c r="AY111">
        <f t="shared" si="81"/>
        <v>1</v>
      </c>
      <c r="AZ111">
        <f t="shared" si="82"/>
        <v>-9</v>
      </c>
      <c r="BA111">
        <f t="shared" si="83"/>
        <v>1.9383506774902344</v>
      </c>
      <c r="BC111" s="2">
        <f t="shared" si="84"/>
        <v>3.785841166973114E-3</v>
      </c>
    </row>
    <row r="112" spans="2:55" x14ac:dyDescent="0.25">
      <c r="B112">
        <f t="shared" si="80"/>
        <v>80</v>
      </c>
      <c r="C112" s="1" t="s">
        <v>437</v>
      </c>
      <c r="D112" s="1"/>
      <c r="E112" s="1" t="s">
        <v>736</v>
      </c>
      <c r="F112" s="1"/>
      <c r="G112" s="1" t="s">
        <v>84</v>
      </c>
      <c r="M112" s="1" t="s">
        <v>736</v>
      </c>
      <c r="N112" s="3" t="str">
        <f t="shared" si="72"/>
        <v>05</v>
      </c>
      <c r="O112" s="3" t="str">
        <f t="shared" si="73"/>
        <v>e3</v>
      </c>
      <c r="P112" s="3" t="str">
        <f t="shared" si="74"/>
        <v>72</v>
      </c>
      <c r="Q112" s="3" t="str">
        <f t="shared" si="75"/>
        <v>2f</v>
      </c>
      <c r="R112" t="str">
        <f t="shared" si="76"/>
        <v>00000101</v>
      </c>
      <c r="S112" t="str">
        <f t="shared" si="77"/>
        <v>11100011</v>
      </c>
      <c r="T112" t="str">
        <f t="shared" si="78"/>
        <v>01110010</v>
      </c>
      <c r="U112" t="str">
        <f t="shared" si="79"/>
        <v>00101111</v>
      </c>
      <c r="W112" t="str">
        <f t="shared" si="60"/>
        <v>1</v>
      </c>
      <c r="X112" t="str">
        <f t="shared" si="60"/>
        <v>0</v>
      </c>
      <c r="Y112" t="str">
        <f t="shared" si="60"/>
        <v>1</v>
      </c>
      <c r="Z112" t="str">
        <f t="shared" si="69"/>
        <v>1</v>
      </c>
      <c r="AA112" t="str">
        <f t="shared" si="66"/>
        <v>1</v>
      </c>
      <c r="AB112" t="str">
        <f t="shared" si="66"/>
        <v>1</v>
      </c>
      <c r="AC112" t="str">
        <f t="shared" si="66"/>
        <v>0</v>
      </c>
      <c r="AD112" t="str">
        <f t="shared" si="66"/>
        <v>0</v>
      </c>
      <c r="AE112" t="str">
        <f t="shared" si="66"/>
        <v>0</v>
      </c>
      <c r="AF112" t="str">
        <f t="shared" si="66"/>
        <v>1</v>
      </c>
      <c r="AG112" t="str">
        <f t="shared" si="66"/>
        <v>1</v>
      </c>
      <c r="AH112" t="str">
        <f t="shared" si="70"/>
        <v>0</v>
      </c>
      <c r="AI112" t="str">
        <f t="shared" si="67"/>
        <v>1</v>
      </c>
      <c r="AJ112" t="str">
        <f t="shared" si="67"/>
        <v>1</v>
      </c>
      <c r="AK112" t="str">
        <f t="shared" si="67"/>
        <v>1</v>
      </c>
      <c r="AL112" t="str">
        <f t="shared" si="67"/>
        <v>0</v>
      </c>
      <c r="AM112" t="str">
        <f t="shared" si="67"/>
        <v>0</v>
      </c>
      <c r="AN112" t="str">
        <f t="shared" si="67"/>
        <v>1</v>
      </c>
      <c r="AO112" t="str">
        <f t="shared" si="67"/>
        <v>0</v>
      </c>
      <c r="AP112" t="str">
        <f t="shared" si="71"/>
        <v>0</v>
      </c>
      <c r="AQ112" t="str">
        <f t="shared" si="68"/>
        <v>0</v>
      </c>
      <c r="AR112" t="str">
        <f t="shared" si="68"/>
        <v>1</v>
      </c>
      <c r="AS112" t="str">
        <f t="shared" si="68"/>
        <v>0</v>
      </c>
      <c r="AT112" t="str">
        <f t="shared" si="68"/>
        <v>1</v>
      </c>
      <c r="AU112" t="str">
        <f t="shared" si="68"/>
        <v>1</v>
      </c>
      <c r="AV112" t="str">
        <f t="shared" si="68"/>
        <v>1</v>
      </c>
      <c r="AW112" t="str">
        <f t="shared" si="68"/>
        <v>1</v>
      </c>
      <c r="AY112">
        <f t="shared" si="81"/>
        <v>-1</v>
      </c>
      <c r="AZ112">
        <f t="shared" si="82"/>
        <v>-7</v>
      </c>
      <c r="BA112">
        <f t="shared" si="83"/>
        <v>1.8615074157714844</v>
      </c>
      <c r="BC112" s="2">
        <f t="shared" si="84"/>
        <v>-1.4543026685714722E-2</v>
      </c>
    </row>
    <row r="113" spans="2:55" x14ac:dyDescent="0.25">
      <c r="B113">
        <f t="shared" si="80"/>
        <v>81</v>
      </c>
      <c r="C113" s="1" t="s">
        <v>438</v>
      </c>
      <c r="D113" s="1"/>
      <c r="E113" s="1" t="s">
        <v>737</v>
      </c>
      <c r="F113" s="1"/>
      <c r="G113" s="1" t="s">
        <v>85</v>
      </c>
      <c r="M113" s="1" t="s">
        <v>737</v>
      </c>
      <c r="N113" s="3" t="str">
        <f t="shared" si="72"/>
        <v>05</v>
      </c>
      <c r="O113" s="3" t="str">
        <f t="shared" si="73"/>
        <v>e0</v>
      </c>
      <c r="P113" s="3" t="str">
        <f t="shared" si="74"/>
        <v>c7</v>
      </c>
      <c r="Q113" s="3" t="str">
        <f t="shared" si="75"/>
        <v>60</v>
      </c>
      <c r="R113" t="str">
        <f t="shared" si="76"/>
        <v>00000101</v>
      </c>
      <c r="S113" t="str">
        <f t="shared" si="77"/>
        <v>11100000</v>
      </c>
      <c r="T113" t="str">
        <f t="shared" si="78"/>
        <v>11000111</v>
      </c>
      <c r="U113" t="str">
        <f t="shared" si="79"/>
        <v>01100000</v>
      </c>
      <c r="W113" t="str">
        <f t="shared" si="60"/>
        <v>1</v>
      </c>
      <c r="X113" t="str">
        <f t="shared" si="60"/>
        <v>0</v>
      </c>
      <c r="Y113" t="str">
        <f t="shared" si="60"/>
        <v>1</v>
      </c>
      <c r="Z113" t="str">
        <f t="shared" si="69"/>
        <v>1</v>
      </c>
      <c r="AA113" t="str">
        <f t="shared" si="66"/>
        <v>1</v>
      </c>
      <c r="AB113" t="str">
        <f t="shared" si="66"/>
        <v>1</v>
      </c>
      <c r="AC113" t="str">
        <f t="shared" si="66"/>
        <v>0</v>
      </c>
      <c r="AD113" t="str">
        <f t="shared" si="66"/>
        <v>0</v>
      </c>
      <c r="AE113" t="str">
        <f t="shared" si="66"/>
        <v>0</v>
      </c>
      <c r="AF113" t="str">
        <f t="shared" si="66"/>
        <v>0</v>
      </c>
      <c r="AG113" t="str">
        <f t="shared" si="66"/>
        <v>0</v>
      </c>
      <c r="AH113" t="str">
        <f t="shared" si="70"/>
        <v>1</v>
      </c>
      <c r="AI113" t="str">
        <f t="shared" si="67"/>
        <v>1</v>
      </c>
      <c r="AJ113" t="str">
        <f t="shared" si="67"/>
        <v>0</v>
      </c>
      <c r="AK113" t="str">
        <f t="shared" si="67"/>
        <v>0</v>
      </c>
      <c r="AL113" t="str">
        <f t="shared" si="67"/>
        <v>0</v>
      </c>
      <c r="AM113" t="str">
        <f t="shared" si="67"/>
        <v>1</v>
      </c>
      <c r="AN113" t="str">
        <f t="shared" si="67"/>
        <v>1</v>
      </c>
      <c r="AO113" t="str">
        <f t="shared" si="67"/>
        <v>1</v>
      </c>
      <c r="AP113" t="str">
        <f t="shared" si="71"/>
        <v>0</v>
      </c>
      <c r="AQ113" t="str">
        <f t="shared" si="68"/>
        <v>1</v>
      </c>
      <c r="AR113" t="str">
        <f t="shared" si="68"/>
        <v>1</v>
      </c>
      <c r="AS113" t="str">
        <f t="shared" si="68"/>
        <v>0</v>
      </c>
      <c r="AT113" t="str">
        <f t="shared" si="68"/>
        <v>0</v>
      </c>
      <c r="AU113" t="str">
        <f t="shared" si="68"/>
        <v>0</v>
      </c>
      <c r="AV113" t="str">
        <f t="shared" si="68"/>
        <v>0</v>
      </c>
      <c r="AW113" t="str">
        <f t="shared" si="68"/>
        <v>0</v>
      </c>
      <c r="AY113">
        <f t="shared" si="81"/>
        <v>-1</v>
      </c>
      <c r="AZ113">
        <f t="shared" si="82"/>
        <v>-7</v>
      </c>
      <c r="BA113">
        <f t="shared" si="83"/>
        <v>1.1947021484375</v>
      </c>
      <c r="BC113" s="2">
        <f t="shared" si="84"/>
        <v>-9.3336105346679688E-3</v>
      </c>
    </row>
    <row r="114" spans="2:55" x14ac:dyDescent="0.25">
      <c r="B114">
        <f t="shared" si="80"/>
        <v>82</v>
      </c>
      <c r="C114" s="1" t="s">
        <v>439</v>
      </c>
      <c r="D114" s="1"/>
      <c r="E114" s="1" t="s">
        <v>738</v>
      </c>
      <c r="F114" s="1"/>
      <c r="G114" s="1" t="s">
        <v>86</v>
      </c>
      <c r="M114" s="1" t="s">
        <v>738</v>
      </c>
      <c r="N114" s="3" t="str">
        <f t="shared" si="72"/>
        <v>05</v>
      </c>
      <c r="O114" s="3" t="str">
        <f t="shared" si="73"/>
        <v>e2</v>
      </c>
      <c r="P114" s="3" t="str">
        <f t="shared" si="74"/>
        <v>ec</v>
      </c>
      <c r="Q114" s="3" t="str">
        <f t="shared" si="75"/>
        <v>cb</v>
      </c>
      <c r="R114" t="str">
        <f t="shared" si="76"/>
        <v>00000101</v>
      </c>
      <c r="S114" t="str">
        <f t="shared" si="77"/>
        <v>11100010</v>
      </c>
      <c r="T114" t="str">
        <f t="shared" si="78"/>
        <v>11101100</v>
      </c>
      <c r="U114" t="str">
        <f t="shared" si="79"/>
        <v>11001011</v>
      </c>
      <c r="W114" t="str">
        <f t="shared" si="60"/>
        <v>1</v>
      </c>
      <c r="X114" t="str">
        <f t="shared" si="60"/>
        <v>0</v>
      </c>
      <c r="Y114" t="str">
        <f t="shared" si="60"/>
        <v>1</v>
      </c>
      <c r="Z114" t="str">
        <f t="shared" si="69"/>
        <v>1</v>
      </c>
      <c r="AA114" t="str">
        <f t="shared" si="66"/>
        <v>1</v>
      </c>
      <c r="AB114" t="str">
        <f t="shared" si="66"/>
        <v>1</v>
      </c>
      <c r="AC114" t="str">
        <f t="shared" si="66"/>
        <v>0</v>
      </c>
      <c r="AD114" t="str">
        <f t="shared" si="66"/>
        <v>0</v>
      </c>
      <c r="AE114" t="str">
        <f t="shared" si="66"/>
        <v>0</v>
      </c>
      <c r="AF114" t="str">
        <f t="shared" si="66"/>
        <v>1</v>
      </c>
      <c r="AG114" t="str">
        <f t="shared" si="66"/>
        <v>0</v>
      </c>
      <c r="AH114" t="str">
        <f t="shared" si="70"/>
        <v>1</v>
      </c>
      <c r="AI114" t="str">
        <f t="shared" si="67"/>
        <v>1</v>
      </c>
      <c r="AJ114" t="str">
        <f t="shared" si="67"/>
        <v>1</v>
      </c>
      <c r="AK114" t="str">
        <f t="shared" si="67"/>
        <v>0</v>
      </c>
      <c r="AL114" t="str">
        <f t="shared" si="67"/>
        <v>1</v>
      </c>
      <c r="AM114" t="str">
        <f t="shared" si="67"/>
        <v>1</v>
      </c>
      <c r="AN114" t="str">
        <f t="shared" si="67"/>
        <v>0</v>
      </c>
      <c r="AO114" t="str">
        <f t="shared" si="67"/>
        <v>0</v>
      </c>
      <c r="AP114" t="str">
        <f t="shared" si="71"/>
        <v>1</v>
      </c>
      <c r="AQ114" t="str">
        <f t="shared" si="68"/>
        <v>1</v>
      </c>
      <c r="AR114" t="str">
        <f t="shared" si="68"/>
        <v>0</v>
      </c>
      <c r="AS114" t="str">
        <f t="shared" si="68"/>
        <v>0</v>
      </c>
      <c r="AT114" t="str">
        <f t="shared" si="68"/>
        <v>1</v>
      </c>
      <c r="AU114" t="str">
        <f t="shared" si="68"/>
        <v>0</v>
      </c>
      <c r="AV114" t="str">
        <f t="shared" si="68"/>
        <v>1</v>
      </c>
      <c r="AW114" t="str">
        <f t="shared" si="68"/>
        <v>1</v>
      </c>
      <c r="AY114">
        <f t="shared" si="81"/>
        <v>-1</v>
      </c>
      <c r="AZ114">
        <f t="shared" si="82"/>
        <v>-7</v>
      </c>
      <c r="BA114">
        <f t="shared" si="83"/>
        <v>1.7312431335449219</v>
      </c>
      <c r="BC114" s="2">
        <f t="shared" si="84"/>
        <v>-1.3525336980819702E-2</v>
      </c>
    </row>
    <row r="115" spans="2:55" x14ac:dyDescent="0.25">
      <c r="B115">
        <f t="shared" si="80"/>
        <v>83</v>
      </c>
      <c r="C115" s="1" t="s">
        <v>440</v>
      </c>
      <c r="D115" s="1"/>
      <c r="E115" s="1" t="s">
        <v>739</v>
      </c>
      <c r="F115" s="1"/>
      <c r="G115" s="1" t="s">
        <v>87</v>
      </c>
      <c r="M115" s="1" t="s">
        <v>739</v>
      </c>
      <c r="N115" s="3" t="str">
        <f t="shared" si="72"/>
        <v>01</v>
      </c>
      <c r="O115" s="3" t="str">
        <f t="shared" si="73"/>
        <v>e3</v>
      </c>
      <c r="P115" s="3" t="str">
        <f t="shared" si="74"/>
        <v>b4</v>
      </c>
      <c r="Q115" s="3" t="str">
        <f t="shared" si="75"/>
        <v>d7</v>
      </c>
      <c r="R115" t="str">
        <f t="shared" si="76"/>
        <v>00000001</v>
      </c>
      <c r="S115" t="str">
        <f t="shared" si="77"/>
        <v>11100011</v>
      </c>
      <c r="T115" t="str">
        <f t="shared" si="78"/>
        <v>10110100</v>
      </c>
      <c r="U115" t="str">
        <f t="shared" si="79"/>
        <v>11010111</v>
      </c>
      <c r="W115" t="str">
        <f t="shared" ref="W115:Y178" si="85">LEFT(RIGHT($R115,W$31),1)</f>
        <v>0</v>
      </c>
      <c r="X115" t="str">
        <f t="shared" si="85"/>
        <v>0</v>
      </c>
      <c r="Y115" t="str">
        <f t="shared" si="85"/>
        <v>1</v>
      </c>
      <c r="Z115" t="str">
        <f t="shared" si="69"/>
        <v>1</v>
      </c>
      <c r="AA115" t="str">
        <f t="shared" si="66"/>
        <v>1</v>
      </c>
      <c r="AB115" t="str">
        <f t="shared" si="66"/>
        <v>1</v>
      </c>
      <c r="AC115" t="str">
        <f t="shared" si="66"/>
        <v>0</v>
      </c>
      <c r="AD115" t="str">
        <f t="shared" si="66"/>
        <v>0</v>
      </c>
      <c r="AE115" t="str">
        <f t="shared" si="66"/>
        <v>0</v>
      </c>
      <c r="AF115" t="str">
        <f t="shared" si="66"/>
        <v>1</v>
      </c>
      <c r="AG115" t="str">
        <f t="shared" si="66"/>
        <v>1</v>
      </c>
      <c r="AH115" t="str">
        <f t="shared" si="70"/>
        <v>1</v>
      </c>
      <c r="AI115" t="str">
        <f t="shared" si="67"/>
        <v>0</v>
      </c>
      <c r="AJ115" t="str">
        <f t="shared" si="67"/>
        <v>1</v>
      </c>
      <c r="AK115" t="str">
        <f t="shared" si="67"/>
        <v>1</v>
      </c>
      <c r="AL115" t="str">
        <f t="shared" si="67"/>
        <v>0</v>
      </c>
      <c r="AM115" t="str">
        <f t="shared" si="67"/>
        <v>1</v>
      </c>
      <c r="AN115" t="str">
        <f t="shared" si="67"/>
        <v>0</v>
      </c>
      <c r="AO115" t="str">
        <f t="shared" si="67"/>
        <v>0</v>
      </c>
      <c r="AP115" t="str">
        <f t="shared" si="71"/>
        <v>1</v>
      </c>
      <c r="AQ115" t="str">
        <f t="shared" si="68"/>
        <v>1</v>
      </c>
      <c r="AR115" t="str">
        <f t="shared" si="68"/>
        <v>0</v>
      </c>
      <c r="AS115" t="str">
        <f t="shared" si="68"/>
        <v>1</v>
      </c>
      <c r="AT115" t="str">
        <f t="shared" si="68"/>
        <v>0</v>
      </c>
      <c r="AU115" t="str">
        <f t="shared" si="68"/>
        <v>1</v>
      </c>
      <c r="AV115" t="str">
        <f t="shared" si="68"/>
        <v>1</v>
      </c>
      <c r="AW115" t="str">
        <f t="shared" si="68"/>
        <v>1</v>
      </c>
      <c r="AY115">
        <f t="shared" si="81"/>
        <v>1</v>
      </c>
      <c r="AZ115">
        <f t="shared" si="82"/>
        <v>-7</v>
      </c>
      <c r="BA115">
        <f t="shared" si="83"/>
        <v>1.9266014099121094</v>
      </c>
      <c r="BC115" s="2">
        <f t="shared" si="84"/>
        <v>1.5051573514938354E-2</v>
      </c>
    </row>
    <row r="116" spans="2:55" x14ac:dyDescent="0.25">
      <c r="B116">
        <f t="shared" si="80"/>
        <v>84</v>
      </c>
      <c r="C116" s="1" t="s">
        <v>441</v>
      </c>
      <c r="D116" s="1"/>
      <c r="E116" s="1" t="s">
        <v>740</v>
      </c>
      <c r="F116" s="1"/>
      <c r="G116" s="1" t="s">
        <v>88</v>
      </c>
      <c r="M116" s="1" t="s">
        <v>740</v>
      </c>
      <c r="N116" s="3" t="str">
        <f t="shared" si="72"/>
        <v>01</v>
      </c>
      <c r="O116" s="3" t="str">
        <f t="shared" si="73"/>
        <v>df</v>
      </c>
      <c r="P116" s="3" t="str">
        <f t="shared" si="74"/>
        <v>02</v>
      </c>
      <c r="Q116" s="3" t="str">
        <f t="shared" si="75"/>
        <v>b2</v>
      </c>
      <c r="R116" t="str">
        <f t="shared" si="76"/>
        <v>00000001</v>
      </c>
      <c r="S116" t="str">
        <f t="shared" si="77"/>
        <v>11011111</v>
      </c>
      <c r="T116" t="str">
        <f t="shared" si="78"/>
        <v>00000010</v>
      </c>
      <c r="U116" t="str">
        <f t="shared" si="79"/>
        <v>10110010</v>
      </c>
      <c r="W116" t="str">
        <f t="shared" si="85"/>
        <v>0</v>
      </c>
      <c r="X116" t="str">
        <f t="shared" si="85"/>
        <v>0</v>
      </c>
      <c r="Y116" t="str">
        <f t="shared" si="85"/>
        <v>1</v>
      </c>
      <c r="Z116" t="str">
        <f t="shared" si="69"/>
        <v>1</v>
      </c>
      <c r="AA116" t="str">
        <f t="shared" si="66"/>
        <v>1</v>
      </c>
      <c r="AB116" t="str">
        <f t="shared" si="66"/>
        <v>0</v>
      </c>
      <c r="AC116" t="str">
        <f t="shared" si="66"/>
        <v>1</v>
      </c>
      <c r="AD116" t="str">
        <f t="shared" si="66"/>
        <v>1</v>
      </c>
      <c r="AE116" t="str">
        <f t="shared" si="66"/>
        <v>1</v>
      </c>
      <c r="AF116" t="str">
        <f t="shared" si="66"/>
        <v>1</v>
      </c>
      <c r="AG116" t="str">
        <f t="shared" si="66"/>
        <v>1</v>
      </c>
      <c r="AH116" t="str">
        <f t="shared" si="70"/>
        <v>0</v>
      </c>
      <c r="AI116" t="str">
        <f t="shared" si="67"/>
        <v>0</v>
      </c>
      <c r="AJ116" t="str">
        <f t="shared" si="67"/>
        <v>0</v>
      </c>
      <c r="AK116" t="str">
        <f t="shared" si="67"/>
        <v>0</v>
      </c>
      <c r="AL116" t="str">
        <f t="shared" si="67"/>
        <v>0</v>
      </c>
      <c r="AM116" t="str">
        <f t="shared" si="67"/>
        <v>0</v>
      </c>
      <c r="AN116" t="str">
        <f t="shared" si="67"/>
        <v>1</v>
      </c>
      <c r="AO116" t="str">
        <f t="shared" si="67"/>
        <v>0</v>
      </c>
      <c r="AP116" t="str">
        <f t="shared" si="71"/>
        <v>1</v>
      </c>
      <c r="AQ116" t="str">
        <f t="shared" si="68"/>
        <v>0</v>
      </c>
      <c r="AR116" t="str">
        <f t="shared" si="68"/>
        <v>1</v>
      </c>
      <c r="AS116" t="str">
        <f t="shared" si="68"/>
        <v>1</v>
      </c>
      <c r="AT116" t="str">
        <f t="shared" si="68"/>
        <v>0</v>
      </c>
      <c r="AU116" t="str">
        <f t="shared" si="68"/>
        <v>0</v>
      </c>
      <c r="AV116" t="str">
        <f t="shared" si="68"/>
        <v>1</v>
      </c>
      <c r="AW116" t="str">
        <f t="shared" si="68"/>
        <v>0</v>
      </c>
      <c r="AY116">
        <f t="shared" si="81"/>
        <v>1</v>
      </c>
      <c r="AZ116">
        <f t="shared" si="82"/>
        <v>-8</v>
      </c>
      <c r="BA116">
        <f t="shared" si="83"/>
        <v>1.7526321411132812</v>
      </c>
      <c r="BC116" s="2">
        <f t="shared" si="84"/>
        <v>6.8462193012237549E-3</v>
      </c>
    </row>
    <row r="117" spans="2:55" x14ac:dyDescent="0.25">
      <c r="B117">
        <f t="shared" si="80"/>
        <v>85</v>
      </c>
      <c r="C117" s="1" t="s">
        <v>442</v>
      </c>
      <c r="D117" s="1"/>
      <c r="E117" s="1" t="s">
        <v>741</v>
      </c>
      <c r="F117" s="1"/>
      <c r="G117" s="1" t="s">
        <v>89</v>
      </c>
      <c r="M117" s="1" t="s">
        <v>741</v>
      </c>
      <c r="N117" s="3" t="str">
        <f t="shared" si="72"/>
        <v>05</v>
      </c>
      <c r="O117" s="3" t="str">
        <f t="shared" si="73"/>
        <v>e1</v>
      </c>
      <c r="P117" s="3" t="str">
        <f t="shared" si="74"/>
        <v>3a</v>
      </c>
      <c r="Q117" s="3" t="str">
        <f t="shared" si="75"/>
        <v>e4</v>
      </c>
      <c r="R117" t="str">
        <f t="shared" si="76"/>
        <v>00000101</v>
      </c>
      <c r="S117" t="str">
        <f t="shared" si="77"/>
        <v>11100001</v>
      </c>
      <c r="T117" t="str">
        <f t="shared" si="78"/>
        <v>00111010</v>
      </c>
      <c r="U117" t="str">
        <f t="shared" si="79"/>
        <v>11100100</v>
      </c>
      <c r="W117" t="str">
        <f t="shared" si="85"/>
        <v>1</v>
      </c>
      <c r="X117" t="str">
        <f t="shared" si="85"/>
        <v>0</v>
      </c>
      <c r="Y117" t="str">
        <f t="shared" si="85"/>
        <v>1</v>
      </c>
      <c r="Z117" t="str">
        <f t="shared" si="69"/>
        <v>1</v>
      </c>
      <c r="AA117" t="str">
        <f t="shared" si="66"/>
        <v>1</v>
      </c>
      <c r="AB117" t="str">
        <f t="shared" si="66"/>
        <v>1</v>
      </c>
      <c r="AC117" t="str">
        <f t="shared" si="66"/>
        <v>0</v>
      </c>
      <c r="AD117" t="str">
        <f t="shared" si="66"/>
        <v>0</v>
      </c>
      <c r="AE117" t="str">
        <f t="shared" si="66"/>
        <v>0</v>
      </c>
      <c r="AF117" t="str">
        <f t="shared" si="66"/>
        <v>0</v>
      </c>
      <c r="AG117" t="str">
        <f t="shared" si="66"/>
        <v>1</v>
      </c>
      <c r="AH117" t="str">
        <f t="shared" si="70"/>
        <v>0</v>
      </c>
      <c r="AI117" t="str">
        <f t="shared" si="67"/>
        <v>0</v>
      </c>
      <c r="AJ117" t="str">
        <f t="shared" si="67"/>
        <v>1</v>
      </c>
      <c r="AK117" t="str">
        <f t="shared" si="67"/>
        <v>1</v>
      </c>
      <c r="AL117" t="str">
        <f t="shared" si="67"/>
        <v>1</v>
      </c>
      <c r="AM117" t="str">
        <f t="shared" si="67"/>
        <v>0</v>
      </c>
      <c r="AN117" t="str">
        <f t="shared" si="67"/>
        <v>1</v>
      </c>
      <c r="AO117" t="str">
        <f t="shared" si="67"/>
        <v>0</v>
      </c>
      <c r="AP117" t="str">
        <f t="shared" si="71"/>
        <v>1</v>
      </c>
      <c r="AQ117" t="str">
        <f t="shared" si="68"/>
        <v>1</v>
      </c>
      <c r="AR117" t="str">
        <f t="shared" si="68"/>
        <v>1</v>
      </c>
      <c r="AS117" t="str">
        <f t="shared" si="68"/>
        <v>0</v>
      </c>
      <c r="AT117" t="str">
        <f t="shared" si="68"/>
        <v>0</v>
      </c>
      <c r="AU117" t="str">
        <f t="shared" si="68"/>
        <v>1</v>
      </c>
      <c r="AV117" t="str">
        <f t="shared" si="68"/>
        <v>0</v>
      </c>
      <c r="AW117" t="str">
        <f t="shared" si="68"/>
        <v>0</v>
      </c>
      <c r="AY117">
        <f t="shared" si="81"/>
        <v>-1</v>
      </c>
      <c r="AZ117">
        <f t="shared" si="82"/>
        <v>-7</v>
      </c>
      <c r="BA117">
        <f t="shared" si="83"/>
        <v>1.3075103759765625</v>
      </c>
      <c r="BC117" s="2">
        <f t="shared" si="84"/>
        <v>-1.0214924812316895E-2</v>
      </c>
    </row>
    <row r="118" spans="2:55" x14ac:dyDescent="0.25">
      <c r="B118">
        <f t="shared" si="80"/>
        <v>86</v>
      </c>
      <c r="C118" s="1" t="s">
        <v>14</v>
      </c>
      <c r="D118" s="1"/>
      <c r="E118" s="1" t="s">
        <v>14</v>
      </c>
      <c r="F118" s="1"/>
      <c r="G118" s="1" t="s">
        <v>14</v>
      </c>
      <c r="M118" s="1" t="s">
        <v>14</v>
      </c>
      <c r="N118" s="10" t="str">
        <f t="shared" si="72"/>
        <v>00</v>
      </c>
      <c r="O118" s="10" t="str">
        <f t="shared" si="73"/>
        <v>00</v>
      </c>
      <c r="P118" s="10" t="str">
        <f t="shared" si="74"/>
        <v>00</v>
      </c>
      <c r="Q118" s="10" t="str">
        <f t="shared" si="75"/>
        <v>00</v>
      </c>
      <c r="R118" s="11" t="str">
        <f t="shared" si="76"/>
        <v>00000000</v>
      </c>
      <c r="S118" s="11" t="str">
        <f t="shared" si="77"/>
        <v>00000000</v>
      </c>
      <c r="T118" s="11" t="str">
        <f t="shared" si="78"/>
        <v>00000000</v>
      </c>
      <c r="U118" s="11" t="str">
        <f t="shared" si="79"/>
        <v>00000000</v>
      </c>
      <c r="V118" s="11"/>
      <c r="W118" s="11" t="str">
        <f t="shared" si="85"/>
        <v>0</v>
      </c>
      <c r="X118" s="11" t="str">
        <f t="shared" si="85"/>
        <v>0</v>
      </c>
      <c r="Y118" s="11" t="str">
        <f t="shared" si="85"/>
        <v>0</v>
      </c>
      <c r="Z118" s="11" t="str">
        <f t="shared" si="69"/>
        <v>0</v>
      </c>
      <c r="AA118" s="11" t="str">
        <f t="shared" si="66"/>
        <v>0</v>
      </c>
      <c r="AB118" s="11" t="str">
        <f t="shared" si="66"/>
        <v>0</v>
      </c>
      <c r="AC118" s="11" t="str">
        <f t="shared" ref="AA118:AG154" si="86">LEFT(RIGHT($S118,AC$31),1)</f>
        <v>0</v>
      </c>
      <c r="AD118" s="11" t="str">
        <f t="shared" si="86"/>
        <v>0</v>
      </c>
      <c r="AE118" s="11" t="str">
        <f t="shared" si="86"/>
        <v>0</v>
      </c>
      <c r="AF118" s="11" t="str">
        <f t="shared" si="86"/>
        <v>0</v>
      </c>
      <c r="AG118" s="11" t="str">
        <f t="shared" si="86"/>
        <v>0</v>
      </c>
      <c r="AH118" s="11" t="str">
        <f t="shared" si="70"/>
        <v>0</v>
      </c>
      <c r="AI118" s="11" t="str">
        <f t="shared" si="67"/>
        <v>0</v>
      </c>
      <c r="AJ118" s="11" t="str">
        <f t="shared" si="67"/>
        <v>0</v>
      </c>
      <c r="AK118" s="11" t="str">
        <f t="shared" ref="AI118:AO154" si="87">LEFT(RIGHT($T118,AK$31),1)</f>
        <v>0</v>
      </c>
      <c r="AL118" s="11" t="str">
        <f t="shared" si="87"/>
        <v>0</v>
      </c>
      <c r="AM118" s="11" t="str">
        <f t="shared" si="87"/>
        <v>0</v>
      </c>
      <c r="AN118" s="11" t="str">
        <f t="shared" si="87"/>
        <v>0</v>
      </c>
      <c r="AO118" s="11" t="str">
        <f t="shared" si="87"/>
        <v>0</v>
      </c>
      <c r="AP118" s="11" t="str">
        <f t="shared" si="71"/>
        <v>0</v>
      </c>
      <c r="AQ118" s="11" t="str">
        <f t="shared" si="68"/>
        <v>0</v>
      </c>
      <c r="AR118" s="11" t="str">
        <f t="shared" si="68"/>
        <v>0</v>
      </c>
      <c r="AS118" s="11" t="str">
        <f t="shared" ref="AQ118:AW154" si="88">LEFT(RIGHT($U118,AS$31),1)</f>
        <v>0</v>
      </c>
      <c r="AT118" s="11" t="str">
        <f t="shared" si="88"/>
        <v>0</v>
      </c>
      <c r="AU118" s="11" t="str">
        <f t="shared" si="88"/>
        <v>0</v>
      </c>
      <c r="AV118" s="11" t="str">
        <f t="shared" si="88"/>
        <v>0</v>
      </c>
      <c r="AW118" s="11" t="str">
        <f t="shared" si="88"/>
        <v>0</v>
      </c>
      <c r="AX118" s="11"/>
      <c r="AY118" s="11">
        <f t="shared" si="81"/>
        <v>1</v>
      </c>
      <c r="AZ118" s="11">
        <f t="shared" si="82"/>
        <v>-127</v>
      </c>
      <c r="BA118" s="11">
        <f t="shared" si="83"/>
        <v>1</v>
      </c>
      <c r="BB118" s="11"/>
      <c r="BC118" s="12">
        <f t="shared" si="84"/>
        <v>5.8774717541114375E-39</v>
      </c>
    </row>
    <row r="119" spans="2:55" x14ac:dyDescent="0.25">
      <c r="B119">
        <f t="shared" si="80"/>
        <v>87</v>
      </c>
      <c r="C119" s="1" t="s">
        <v>443</v>
      </c>
      <c r="D119" s="1"/>
      <c r="E119" s="1" t="s">
        <v>742</v>
      </c>
      <c r="F119" s="1"/>
      <c r="G119" s="1" t="s">
        <v>91</v>
      </c>
      <c r="M119" s="1" t="s">
        <v>742</v>
      </c>
      <c r="N119" s="8" t="str">
        <f t="shared" si="72"/>
        <v>06</v>
      </c>
      <c r="O119" s="8" t="str">
        <f t="shared" si="73"/>
        <v>02</v>
      </c>
      <c r="P119" s="8" t="str">
        <f t="shared" si="74"/>
        <v>13</v>
      </c>
      <c r="Q119" s="8" t="str">
        <f t="shared" si="75"/>
        <v>cf</v>
      </c>
      <c r="R119" s="9" t="str">
        <f t="shared" si="76"/>
        <v>00000110</v>
      </c>
      <c r="S119" s="9" t="str">
        <f t="shared" si="77"/>
        <v>00000010</v>
      </c>
      <c r="T119" s="9" t="str">
        <f t="shared" si="78"/>
        <v>00010011</v>
      </c>
      <c r="U119" s="9" t="str">
        <f t="shared" si="79"/>
        <v>11001111</v>
      </c>
      <c r="V119" s="9"/>
      <c r="W119" s="9" t="str">
        <f t="shared" si="85"/>
        <v>1</v>
      </c>
      <c r="X119" s="9" t="str">
        <f t="shared" si="85"/>
        <v>1</v>
      </c>
      <c r="Y119" s="9" t="str">
        <f t="shared" si="85"/>
        <v>0</v>
      </c>
      <c r="Z119" s="9" t="str">
        <f t="shared" si="69"/>
        <v>0</v>
      </c>
      <c r="AA119" s="9" t="str">
        <f t="shared" si="86"/>
        <v>0</v>
      </c>
      <c r="AB119" s="9" t="str">
        <f t="shared" si="86"/>
        <v>0</v>
      </c>
      <c r="AC119" s="9" t="str">
        <f t="shared" si="86"/>
        <v>0</v>
      </c>
      <c r="AD119" s="9" t="str">
        <f t="shared" si="86"/>
        <v>0</v>
      </c>
      <c r="AE119" s="9" t="str">
        <f t="shared" si="86"/>
        <v>0</v>
      </c>
      <c r="AF119" s="9" t="str">
        <f t="shared" si="86"/>
        <v>1</v>
      </c>
      <c r="AG119" s="9" t="str">
        <f t="shared" si="86"/>
        <v>0</v>
      </c>
      <c r="AH119" s="9" t="str">
        <f t="shared" si="70"/>
        <v>0</v>
      </c>
      <c r="AI119" s="9" t="str">
        <f t="shared" si="87"/>
        <v>0</v>
      </c>
      <c r="AJ119" s="9" t="str">
        <f t="shared" si="87"/>
        <v>0</v>
      </c>
      <c r="AK119" s="9" t="str">
        <f t="shared" si="87"/>
        <v>1</v>
      </c>
      <c r="AL119" s="9" t="str">
        <f t="shared" si="87"/>
        <v>0</v>
      </c>
      <c r="AM119" s="9" t="str">
        <f t="shared" si="87"/>
        <v>0</v>
      </c>
      <c r="AN119" s="9" t="str">
        <f t="shared" si="87"/>
        <v>1</v>
      </c>
      <c r="AO119" s="9" t="str">
        <f t="shared" si="87"/>
        <v>1</v>
      </c>
      <c r="AP119" s="9" t="str">
        <f t="shared" si="71"/>
        <v>1</v>
      </c>
      <c r="AQ119" s="9" t="str">
        <f t="shared" si="88"/>
        <v>1</v>
      </c>
      <c r="AR119" s="9" t="str">
        <f t="shared" si="88"/>
        <v>0</v>
      </c>
      <c r="AS119" s="9" t="str">
        <f t="shared" si="88"/>
        <v>0</v>
      </c>
      <c r="AT119" s="9" t="str">
        <f t="shared" si="88"/>
        <v>1</v>
      </c>
      <c r="AU119" s="9" t="str">
        <f t="shared" si="88"/>
        <v>1</v>
      </c>
      <c r="AV119" s="9" t="str">
        <f t="shared" si="88"/>
        <v>1</v>
      </c>
      <c r="AW119" s="9" t="str">
        <f t="shared" si="88"/>
        <v>1</v>
      </c>
      <c r="AX119" s="9"/>
      <c r="AY119" s="9">
        <f t="shared" si="81"/>
        <v>-1</v>
      </c>
      <c r="AZ119" s="9">
        <f t="shared" si="82"/>
        <v>1</v>
      </c>
      <c r="BA119" s="9">
        <f t="shared" si="83"/>
        <v>1.5193443298339844</v>
      </c>
      <c r="BB119" s="9"/>
      <c r="BC119" s="4">
        <f t="shared" si="84"/>
        <v>-3.0386886596679687</v>
      </c>
    </row>
    <row r="120" spans="2:55" x14ac:dyDescent="0.25">
      <c r="B120">
        <f t="shared" si="80"/>
        <v>88</v>
      </c>
      <c r="C120" s="1" t="s">
        <v>444</v>
      </c>
      <c r="D120" s="1"/>
      <c r="E120" s="1" t="s">
        <v>743</v>
      </c>
      <c r="F120" s="1"/>
      <c r="G120" s="1" t="s">
        <v>90</v>
      </c>
      <c r="M120" s="1" t="s">
        <v>743</v>
      </c>
      <c r="N120" s="8" t="str">
        <f t="shared" si="72"/>
        <v>02</v>
      </c>
      <c r="O120" s="8" t="str">
        <f t="shared" si="73"/>
        <v>0d</v>
      </c>
      <c r="P120" s="8" t="str">
        <f t="shared" si="74"/>
        <v>27</v>
      </c>
      <c r="Q120" s="8" t="str">
        <f t="shared" si="75"/>
        <v>d5</v>
      </c>
      <c r="R120" s="9" t="str">
        <f t="shared" si="76"/>
        <v>00000010</v>
      </c>
      <c r="S120" s="9" t="str">
        <f t="shared" si="77"/>
        <v>00001101</v>
      </c>
      <c r="T120" s="9" t="str">
        <f t="shared" si="78"/>
        <v>00100111</v>
      </c>
      <c r="U120" s="9" t="str">
        <f t="shared" si="79"/>
        <v>11010101</v>
      </c>
      <c r="V120" s="9"/>
      <c r="W120" s="9" t="str">
        <f t="shared" si="85"/>
        <v>0</v>
      </c>
      <c r="X120" s="9" t="str">
        <f t="shared" si="85"/>
        <v>1</v>
      </c>
      <c r="Y120" s="9" t="str">
        <f t="shared" si="85"/>
        <v>0</v>
      </c>
      <c r="Z120" s="9" t="str">
        <f t="shared" si="69"/>
        <v>0</v>
      </c>
      <c r="AA120" s="9" t="str">
        <f t="shared" si="86"/>
        <v>0</v>
      </c>
      <c r="AB120" s="9" t="str">
        <f t="shared" si="86"/>
        <v>0</v>
      </c>
      <c r="AC120" s="9" t="str">
        <f t="shared" si="86"/>
        <v>0</v>
      </c>
      <c r="AD120" s="9" t="str">
        <f t="shared" si="86"/>
        <v>1</v>
      </c>
      <c r="AE120" s="9" t="str">
        <f t="shared" si="86"/>
        <v>1</v>
      </c>
      <c r="AF120" s="9" t="str">
        <f t="shared" si="86"/>
        <v>0</v>
      </c>
      <c r="AG120" s="9" t="str">
        <f t="shared" si="86"/>
        <v>1</v>
      </c>
      <c r="AH120" s="9" t="str">
        <f t="shared" si="70"/>
        <v>0</v>
      </c>
      <c r="AI120" s="9" t="str">
        <f t="shared" si="87"/>
        <v>0</v>
      </c>
      <c r="AJ120" s="9" t="str">
        <f t="shared" si="87"/>
        <v>1</v>
      </c>
      <c r="AK120" s="9" t="str">
        <f t="shared" si="87"/>
        <v>0</v>
      </c>
      <c r="AL120" s="9" t="str">
        <f t="shared" si="87"/>
        <v>0</v>
      </c>
      <c r="AM120" s="9" t="str">
        <f t="shared" si="87"/>
        <v>1</v>
      </c>
      <c r="AN120" s="9" t="str">
        <f t="shared" si="87"/>
        <v>1</v>
      </c>
      <c r="AO120" s="9" t="str">
        <f t="shared" si="87"/>
        <v>1</v>
      </c>
      <c r="AP120" s="9" t="str">
        <f t="shared" si="71"/>
        <v>1</v>
      </c>
      <c r="AQ120" s="9" t="str">
        <f t="shared" si="88"/>
        <v>1</v>
      </c>
      <c r="AR120" s="9" t="str">
        <f t="shared" si="88"/>
        <v>0</v>
      </c>
      <c r="AS120" s="9" t="str">
        <f t="shared" si="88"/>
        <v>1</v>
      </c>
      <c r="AT120" s="9" t="str">
        <f t="shared" si="88"/>
        <v>0</v>
      </c>
      <c r="AU120" s="9" t="str">
        <f t="shared" si="88"/>
        <v>1</v>
      </c>
      <c r="AV120" s="9" t="str">
        <f t="shared" si="88"/>
        <v>0</v>
      </c>
      <c r="AW120" s="9" t="str">
        <f t="shared" si="88"/>
        <v>1</v>
      </c>
      <c r="AX120" s="9"/>
      <c r="AY120" s="9">
        <f t="shared" si="81"/>
        <v>1</v>
      </c>
      <c r="AZ120" s="9">
        <f t="shared" si="82"/>
        <v>4</v>
      </c>
      <c r="BA120" s="9">
        <f t="shared" si="83"/>
        <v>1.2888984680175781</v>
      </c>
      <c r="BB120" s="9"/>
      <c r="BC120" s="4">
        <f t="shared" si="84"/>
        <v>20.62237548828125</v>
      </c>
    </row>
    <row r="121" spans="2:55" x14ac:dyDescent="0.25">
      <c r="B121">
        <f t="shared" si="80"/>
        <v>89</v>
      </c>
      <c r="C121" s="1" t="s">
        <v>445</v>
      </c>
      <c r="D121" s="1"/>
      <c r="E121" s="1" t="s">
        <v>744</v>
      </c>
      <c r="F121" s="1"/>
      <c r="G121" s="1" t="s">
        <v>92</v>
      </c>
      <c r="M121" s="1" t="s">
        <v>744</v>
      </c>
      <c r="N121" s="3" t="str">
        <f t="shared" si="72"/>
        <v>06</v>
      </c>
      <c r="O121" s="3" t="str">
        <f t="shared" si="73"/>
        <v>14</v>
      </c>
      <c r="P121" s="3" t="str">
        <f t="shared" si="74"/>
        <v>78</v>
      </c>
      <c r="Q121" s="3" t="str">
        <f t="shared" si="75"/>
        <v>0d</v>
      </c>
      <c r="R121" t="str">
        <f t="shared" si="76"/>
        <v>00000110</v>
      </c>
      <c r="S121" t="str">
        <f t="shared" si="77"/>
        <v>00010100</v>
      </c>
      <c r="T121" t="str">
        <f t="shared" si="78"/>
        <v>01111000</v>
      </c>
      <c r="U121" t="str">
        <f t="shared" si="79"/>
        <v>00001101</v>
      </c>
      <c r="W121" t="str">
        <f t="shared" si="85"/>
        <v>1</v>
      </c>
      <c r="X121" t="str">
        <f t="shared" si="85"/>
        <v>1</v>
      </c>
      <c r="Y121" t="str">
        <f t="shared" si="85"/>
        <v>0</v>
      </c>
      <c r="Z121" t="str">
        <f t="shared" si="69"/>
        <v>0</v>
      </c>
      <c r="AA121" t="str">
        <f t="shared" si="86"/>
        <v>0</v>
      </c>
      <c r="AB121" t="str">
        <f t="shared" si="86"/>
        <v>0</v>
      </c>
      <c r="AC121" t="str">
        <f t="shared" si="86"/>
        <v>1</v>
      </c>
      <c r="AD121" t="str">
        <f t="shared" si="86"/>
        <v>0</v>
      </c>
      <c r="AE121" t="str">
        <f t="shared" si="86"/>
        <v>1</v>
      </c>
      <c r="AF121" t="str">
        <f t="shared" si="86"/>
        <v>0</v>
      </c>
      <c r="AG121" t="str">
        <f t="shared" si="86"/>
        <v>0</v>
      </c>
      <c r="AH121" t="str">
        <f t="shared" si="70"/>
        <v>0</v>
      </c>
      <c r="AI121" t="str">
        <f t="shared" si="87"/>
        <v>1</v>
      </c>
      <c r="AJ121" t="str">
        <f t="shared" si="87"/>
        <v>1</v>
      </c>
      <c r="AK121" t="str">
        <f t="shared" si="87"/>
        <v>1</v>
      </c>
      <c r="AL121" t="str">
        <f t="shared" si="87"/>
        <v>1</v>
      </c>
      <c r="AM121" t="str">
        <f t="shared" si="87"/>
        <v>0</v>
      </c>
      <c r="AN121" t="str">
        <f t="shared" si="87"/>
        <v>0</v>
      </c>
      <c r="AO121" t="str">
        <f t="shared" si="87"/>
        <v>0</v>
      </c>
      <c r="AP121" t="str">
        <f t="shared" si="71"/>
        <v>0</v>
      </c>
      <c r="AQ121" t="str">
        <f t="shared" si="88"/>
        <v>0</v>
      </c>
      <c r="AR121" t="str">
        <f t="shared" si="88"/>
        <v>0</v>
      </c>
      <c r="AS121" t="str">
        <f t="shared" si="88"/>
        <v>0</v>
      </c>
      <c r="AT121" t="str">
        <f t="shared" si="88"/>
        <v>1</v>
      </c>
      <c r="AU121" t="str">
        <f t="shared" si="88"/>
        <v>1</v>
      </c>
      <c r="AV121" t="str">
        <f t="shared" si="88"/>
        <v>0</v>
      </c>
      <c r="AW121" t="str">
        <f t="shared" si="88"/>
        <v>1</v>
      </c>
      <c r="AY121">
        <f t="shared" si="81"/>
        <v>-1</v>
      </c>
      <c r="AZ121">
        <f t="shared" si="82"/>
        <v>6</v>
      </c>
      <c r="BA121">
        <f t="shared" si="83"/>
        <v>1.1172370910644531</v>
      </c>
      <c r="BC121" s="2">
        <f t="shared" si="84"/>
        <v>-71.503173828125</v>
      </c>
    </row>
    <row r="122" spans="2:55" x14ac:dyDescent="0.25">
      <c r="B122">
        <f t="shared" si="80"/>
        <v>90</v>
      </c>
      <c r="C122" s="1" t="s">
        <v>446</v>
      </c>
      <c r="D122" s="1"/>
      <c r="E122" s="1" t="s">
        <v>745</v>
      </c>
      <c r="F122" s="1"/>
      <c r="G122" s="1" t="s">
        <v>93</v>
      </c>
      <c r="M122" s="1" t="s">
        <v>745</v>
      </c>
      <c r="N122" s="3" t="str">
        <f t="shared" si="72"/>
        <v>01</v>
      </c>
      <c r="O122" s="3" t="str">
        <f t="shared" si="73"/>
        <v>f8</v>
      </c>
      <c r="P122" s="3" t="str">
        <f t="shared" si="74"/>
        <v>0d</v>
      </c>
      <c r="Q122" s="3" t="str">
        <f t="shared" si="75"/>
        <v>39</v>
      </c>
      <c r="R122" t="str">
        <f t="shared" si="76"/>
        <v>00000001</v>
      </c>
      <c r="S122" t="str">
        <f t="shared" si="77"/>
        <v>11111000</v>
      </c>
      <c r="T122" t="str">
        <f t="shared" si="78"/>
        <v>00001101</v>
      </c>
      <c r="U122" t="str">
        <f t="shared" si="79"/>
        <v>00111001</v>
      </c>
      <c r="W122" t="str">
        <f t="shared" si="85"/>
        <v>0</v>
      </c>
      <c r="X122" t="str">
        <f t="shared" si="85"/>
        <v>0</v>
      </c>
      <c r="Y122" t="str">
        <f t="shared" si="85"/>
        <v>1</v>
      </c>
      <c r="Z122" t="str">
        <f t="shared" si="69"/>
        <v>1</v>
      </c>
      <c r="AA122" t="str">
        <f t="shared" si="86"/>
        <v>1</v>
      </c>
      <c r="AB122" t="str">
        <f t="shared" si="86"/>
        <v>1</v>
      </c>
      <c r="AC122" t="str">
        <f t="shared" si="86"/>
        <v>1</v>
      </c>
      <c r="AD122" t="str">
        <f t="shared" si="86"/>
        <v>1</v>
      </c>
      <c r="AE122" t="str">
        <f t="shared" si="86"/>
        <v>0</v>
      </c>
      <c r="AF122" t="str">
        <f t="shared" si="86"/>
        <v>0</v>
      </c>
      <c r="AG122" t="str">
        <f t="shared" si="86"/>
        <v>0</v>
      </c>
      <c r="AH122" t="str">
        <f t="shared" si="70"/>
        <v>0</v>
      </c>
      <c r="AI122" t="str">
        <f t="shared" si="87"/>
        <v>0</v>
      </c>
      <c r="AJ122" t="str">
        <f t="shared" si="87"/>
        <v>0</v>
      </c>
      <c r="AK122" t="str">
        <f t="shared" si="87"/>
        <v>0</v>
      </c>
      <c r="AL122" t="str">
        <f t="shared" si="87"/>
        <v>1</v>
      </c>
      <c r="AM122" t="str">
        <f t="shared" si="87"/>
        <v>1</v>
      </c>
      <c r="AN122" t="str">
        <f t="shared" si="87"/>
        <v>0</v>
      </c>
      <c r="AO122" t="str">
        <f t="shared" si="87"/>
        <v>1</v>
      </c>
      <c r="AP122" t="str">
        <f t="shared" si="71"/>
        <v>0</v>
      </c>
      <c r="AQ122" t="str">
        <f t="shared" si="88"/>
        <v>0</v>
      </c>
      <c r="AR122" t="str">
        <f t="shared" si="88"/>
        <v>1</v>
      </c>
      <c r="AS122" t="str">
        <f t="shared" si="88"/>
        <v>1</v>
      </c>
      <c r="AT122" t="str">
        <f t="shared" si="88"/>
        <v>1</v>
      </c>
      <c r="AU122" t="str">
        <f t="shared" si="88"/>
        <v>0</v>
      </c>
      <c r="AV122" t="str">
        <f t="shared" si="88"/>
        <v>0</v>
      </c>
      <c r="AW122" t="str">
        <f t="shared" si="88"/>
        <v>1</v>
      </c>
      <c r="AY122">
        <f t="shared" si="81"/>
        <v>1</v>
      </c>
      <c r="AZ122">
        <f t="shared" si="82"/>
        <v>-1</v>
      </c>
      <c r="BA122">
        <f t="shared" si="83"/>
        <v>1.0129127502441406</v>
      </c>
      <c r="BC122" s="2">
        <f t="shared" si="84"/>
        <v>0.50645637512207031</v>
      </c>
    </row>
    <row r="123" spans="2:55" x14ac:dyDescent="0.25">
      <c r="B123">
        <f t="shared" si="80"/>
        <v>91</v>
      </c>
      <c r="C123" s="1" t="s">
        <v>447</v>
      </c>
      <c r="D123" s="1"/>
      <c r="E123" s="1" t="s">
        <v>746</v>
      </c>
      <c r="F123" s="1"/>
      <c r="G123" s="1" t="s">
        <v>94</v>
      </c>
      <c r="M123" s="1" t="s">
        <v>746</v>
      </c>
      <c r="N123" s="3" t="str">
        <f t="shared" si="72"/>
        <v>05</v>
      </c>
      <c r="O123" s="3" t="str">
        <f t="shared" si="73"/>
        <v>f8</v>
      </c>
      <c r="P123" s="3" t="str">
        <f t="shared" si="74"/>
        <v>25</v>
      </c>
      <c r="Q123" s="3" t="str">
        <f t="shared" si="75"/>
        <v>6c</v>
      </c>
      <c r="R123" t="str">
        <f t="shared" si="76"/>
        <v>00000101</v>
      </c>
      <c r="S123" t="str">
        <f t="shared" si="77"/>
        <v>11111000</v>
      </c>
      <c r="T123" t="str">
        <f t="shared" si="78"/>
        <v>00100101</v>
      </c>
      <c r="U123" t="str">
        <f t="shared" si="79"/>
        <v>01101100</v>
      </c>
      <c r="W123" t="str">
        <f t="shared" si="85"/>
        <v>1</v>
      </c>
      <c r="X123" t="str">
        <f t="shared" si="85"/>
        <v>0</v>
      </c>
      <c r="Y123" t="str">
        <f t="shared" si="85"/>
        <v>1</v>
      </c>
      <c r="Z123" t="str">
        <f t="shared" si="69"/>
        <v>1</v>
      </c>
      <c r="AA123" t="str">
        <f t="shared" si="86"/>
        <v>1</v>
      </c>
      <c r="AB123" t="str">
        <f t="shared" si="86"/>
        <v>1</v>
      </c>
      <c r="AC123" t="str">
        <f t="shared" si="86"/>
        <v>1</v>
      </c>
      <c r="AD123" t="str">
        <f t="shared" si="86"/>
        <v>1</v>
      </c>
      <c r="AE123" t="str">
        <f t="shared" si="86"/>
        <v>0</v>
      </c>
      <c r="AF123" t="str">
        <f t="shared" si="86"/>
        <v>0</v>
      </c>
      <c r="AG123" t="str">
        <f t="shared" si="86"/>
        <v>0</v>
      </c>
      <c r="AH123" t="str">
        <f t="shared" si="70"/>
        <v>0</v>
      </c>
      <c r="AI123" t="str">
        <f t="shared" si="87"/>
        <v>0</v>
      </c>
      <c r="AJ123" t="str">
        <f t="shared" si="87"/>
        <v>1</v>
      </c>
      <c r="AK123" t="str">
        <f t="shared" si="87"/>
        <v>0</v>
      </c>
      <c r="AL123" t="str">
        <f t="shared" si="87"/>
        <v>0</v>
      </c>
      <c r="AM123" t="str">
        <f t="shared" si="87"/>
        <v>1</v>
      </c>
      <c r="AN123" t="str">
        <f t="shared" si="87"/>
        <v>0</v>
      </c>
      <c r="AO123" t="str">
        <f t="shared" si="87"/>
        <v>1</v>
      </c>
      <c r="AP123" t="str">
        <f t="shared" si="71"/>
        <v>0</v>
      </c>
      <c r="AQ123" t="str">
        <f t="shared" si="88"/>
        <v>1</v>
      </c>
      <c r="AR123" t="str">
        <f t="shared" si="88"/>
        <v>1</v>
      </c>
      <c r="AS123" t="str">
        <f t="shared" si="88"/>
        <v>0</v>
      </c>
      <c r="AT123" t="str">
        <f t="shared" si="88"/>
        <v>1</v>
      </c>
      <c r="AU123" t="str">
        <f t="shared" si="88"/>
        <v>1</v>
      </c>
      <c r="AV123" t="str">
        <f t="shared" si="88"/>
        <v>0</v>
      </c>
      <c r="AW123" t="str">
        <f t="shared" si="88"/>
        <v>0</v>
      </c>
      <c r="AY123">
        <f t="shared" si="81"/>
        <v>-1</v>
      </c>
      <c r="AZ123">
        <f t="shared" si="82"/>
        <v>-1</v>
      </c>
      <c r="BA123">
        <f t="shared" si="83"/>
        <v>1.0365447998046875</v>
      </c>
      <c r="BC123" s="2">
        <f t="shared" si="84"/>
        <v>-0.51827239990234375</v>
      </c>
    </row>
    <row r="124" spans="2:55" x14ac:dyDescent="0.25">
      <c r="B124">
        <f t="shared" si="80"/>
        <v>92</v>
      </c>
      <c r="C124" s="1" t="s">
        <v>448</v>
      </c>
      <c r="D124" s="1"/>
      <c r="E124" s="1" t="s">
        <v>747</v>
      </c>
      <c r="F124" s="1"/>
      <c r="G124" s="1" t="s">
        <v>95</v>
      </c>
      <c r="M124" s="1" t="s">
        <v>747</v>
      </c>
      <c r="N124" s="3" t="str">
        <f t="shared" si="72"/>
        <v>01</v>
      </c>
      <c r="O124" s="3" t="str">
        <f t="shared" si="73"/>
        <v>f3</v>
      </c>
      <c r="P124" s="3" t="str">
        <f t="shared" si="74"/>
        <v>9b</v>
      </c>
      <c r="Q124" s="3" t="str">
        <f t="shared" si="75"/>
        <v>11</v>
      </c>
      <c r="R124" t="str">
        <f t="shared" si="76"/>
        <v>00000001</v>
      </c>
      <c r="S124" t="str">
        <f t="shared" si="77"/>
        <v>11110011</v>
      </c>
      <c r="T124" t="str">
        <f t="shared" si="78"/>
        <v>10011011</v>
      </c>
      <c r="U124" t="str">
        <f t="shared" si="79"/>
        <v>00010001</v>
      </c>
      <c r="W124" t="str">
        <f t="shared" si="85"/>
        <v>0</v>
      </c>
      <c r="X124" t="str">
        <f t="shared" si="85"/>
        <v>0</v>
      </c>
      <c r="Y124" t="str">
        <f t="shared" si="85"/>
        <v>1</v>
      </c>
      <c r="Z124" t="str">
        <f t="shared" si="69"/>
        <v>1</v>
      </c>
      <c r="AA124" t="str">
        <f t="shared" si="86"/>
        <v>1</v>
      </c>
      <c r="AB124" t="str">
        <f t="shared" si="86"/>
        <v>1</v>
      </c>
      <c r="AC124" t="str">
        <f t="shared" si="86"/>
        <v>1</v>
      </c>
      <c r="AD124" t="str">
        <f t="shared" si="86"/>
        <v>0</v>
      </c>
      <c r="AE124" t="str">
        <f t="shared" si="86"/>
        <v>0</v>
      </c>
      <c r="AF124" t="str">
        <f t="shared" si="86"/>
        <v>1</v>
      </c>
      <c r="AG124" t="str">
        <f t="shared" si="86"/>
        <v>1</v>
      </c>
      <c r="AH124" t="str">
        <f t="shared" si="70"/>
        <v>1</v>
      </c>
      <c r="AI124" t="str">
        <f t="shared" si="87"/>
        <v>0</v>
      </c>
      <c r="AJ124" t="str">
        <f t="shared" si="87"/>
        <v>0</v>
      </c>
      <c r="AK124" t="str">
        <f t="shared" si="87"/>
        <v>1</v>
      </c>
      <c r="AL124" t="str">
        <f t="shared" si="87"/>
        <v>1</v>
      </c>
      <c r="AM124" t="str">
        <f t="shared" si="87"/>
        <v>0</v>
      </c>
      <c r="AN124" t="str">
        <f t="shared" si="87"/>
        <v>1</v>
      </c>
      <c r="AO124" t="str">
        <f t="shared" si="87"/>
        <v>1</v>
      </c>
      <c r="AP124" t="str">
        <f t="shared" si="71"/>
        <v>0</v>
      </c>
      <c r="AQ124" t="str">
        <f t="shared" si="88"/>
        <v>0</v>
      </c>
      <c r="AR124" t="str">
        <f t="shared" si="88"/>
        <v>0</v>
      </c>
      <c r="AS124" t="str">
        <f t="shared" si="88"/>
        <v>1</v>
      </c>
      <c r="AT124" t="str">
        <f t="shared" si="88"/>
        <v>0</v>
      </c>
      <c r="AU124" t="str">
        <f t="shared" si="88"/>
        <v>0</v>
      </c>
      <c r="AV124" t="str">
        <f t="shared" si="88"/>
        <v>0</v>
      </c>
      <c r="AW124" t="str">
        <f t="shared" si="88"/>
        <v>1</v>
      </c>
      <c r="AY124">
        <f t="shared" si="81"/>
        <v>1</v>
      </c>
      <c r="AZ124">
        <f t="shared" si="82"/>
        <v>-3</v>
      </c>
      <c r="BA124">
        <f t="shared" si="83"/>
        <v>1.9014320373535156</v>
      </c>
      <c r="BC124" s="2">
        <f t="shared" si="84"/>
        <v>0.23767900466918945</v>
      </c>
    </row>
    <row r="125" spans="2:55" x14ac:dyDescent="0.25">
      <c r="B125">
        <f t="shared" si="80"/>
        <v>93</v>
      </c>
      <c r="C125" s="1" t="s">
        <v>449</v>
      </c>
      <c r="D125" s="1"/>
      <c r="E125" s="1" t="s">
        <v>748</v>
      </c>
      <c r="F125" s="1"/>
      <c r="G125" s="1" t="s">
        <v>96</v>
      </c>
      <c r="M125" s="1" t="s">
        <v>748</v>
      </c>
      <c r="N125" s="3" t="str">
        <f t="shared" si="72"/>
        <v>05</v>
      </c>
      <c r="O125" s="3" t="str">
        <f t="shared" si="73"/>
        <v>f2</v>
      </c>
      <c r="P125" s="3" t="str">
        <f t="shared" si="74"/>
        <v>ab</v>
      </c>
      <c r="Q125" s="3" t="str">
        <f t="shared" si="75"/>
        <v>ea</v>
      </c>
      <c r="R125" t="str">
        <f t="shared" si="76"/>
        <v>00000101</v>
      </c>
      <c r="S125" t="str">
        <f t="shared" si="77"/>
        <v>11110010</v>
      </c>
      <c r="T125" t="str">
        <f t="shared" si="78"/>
        <v>10101011</v>
      </c>
      <c r="U125" t="str">
        <f t="shared" si="79"/>
        <v>11101010</v>
      </c>
      <c r="W125" t="str">
        <f t="shared" si="85"/>
        <v>1</v>
      </c>
      <c r="X125" t="str">
        <f t="shared" si="85"/>
        <v>0</v>
      </c>
      <c r="Y125" t="str">
        <f t="shared" si="85"/>
        <v>1</v>
      </c>
      <c r="Z125" t="str">
        <f t="shared" si="69"/>
        <v>1</v>
      </c>
      <c r="AA125" t="str">
        <f t="shared" si="86"/>
        <v>1</v>
      </c>
      <c r="AB125" t="str">
        <f t="shared" si="86"/>
        <v>1</v>
      </c>
      <c r="AC125" t="str">
        <f t="shared" si="86"/>
        <v>1</v>
      </c>
      <c r="AD125" t="str">
        <f t="shared" si="86"/>
        <v>0</v>
      </c>
      <c r="AE125" t="str">
        <f t="shared" si="86"/>
        <v>0</v>
      </c>
      <c r="AF125" t="str">
        <f t="shared" si="86"/>
        <v>1</v>
      </c>
      <c r="AG125" t="str">
        <f t="shared" si="86"/>
        <v>0</v>
      </c>
      <c r="AH125" t="str">
        <f t="shared" si="70"/>
        <v>1</v>
      </c>
      <c r="AI125" t="str">
        <f t="shared" si="87"/>
        <v>0</v>
      </c>
      <c r="AJ125" t="str">
        <f t="shared" si="87"/>
        <v>1</v>
      </c>
      <c r="AK125" t="str">
        <f t="shared" si="87"/>
        <v>0</v>
      </c>
      <c r="AL125" t="str">
        <f t="shared" si="87"/>
        <v>1</v>
      </c>
      <c r="AM125" t="str">
        <f t="shared" si="87"/>
        <v>0</v>
      </c>
      <c r="AN125" t="str">
        <f t="shared" si="87"/>
        <v>1</v>
      </c>
      <c r="AO125" t="str">
        <f t="shared" si="87"/>
        <v>1</v>
      </c>
      <c r="AP125" t="str">
        <f t="shared" si="71"/>
        <v>1</v>
      </c>
      <c r="AQ125" t="str">
        <f t="shared" si="88"/>
        <v>1</v>
      </c>
      <c r="AR125" t="str">
        <f t="shared" si="88"/>
        <v>1</v>
      </c>
      <c r="AS125" t="str">
        <f t="shared" si="88"/>
        <v>0</v>
      </c>
      <c r="AT125" t="str">
        <f t="shared" si="88"/>
        <v>1</v>
      </c>
      <c r="AU125" t="str">
        <f t="shared" si="88"/>
        <v>0</v>
      </c>
      <c r="AV125" t="str">
        <f t="shared" si="88"/>
        <v>1</v>
      </c>
      <c r="AW125" t="str">
        <f t="shared" si="88"/>
        <v>0</v>
      </c>
      <c r="AY125">
        <f t="shared" si="81"/>
        <v>-1</v>
      </c>
      <c r="AZ125">
        <f t="shared" si="82"/>
        <v>-3</v>
      </c>
      <c r="BA125">
        <f t="shared" si="83"/>
        <v>1.6678848266601563</v>
      </c>
      <c r="BC125" s="2">
        <f t="shared" si="84"/>
        <v>-0.20848560333251953</v>
      </c>
    </row>
    <row r="126" spans="2:55" x14ac:dyDescent="0.25">
      <c r="B126">
        <f t="shared" si="80"/>
        <v>94</v>
      </c>
      <c r="C126" s="1" t="s">
        <v>450</v>
      </c>
      <c r="D126" s="1"/>
      <c r="E126" s="1" t="s">
        <v>749</v>
      </c>
      <c r="F126" s="1"/>
      <c r="G126" s="1" t="s">
        <v>97</v>
      </c>
      <c r="M126" s="1" t="s">
        <v>749</v>
      </c>
      <c r="N126" s="3" t="str">
        <f t="shared" si="72"/>
        <v>05</v>
      </c>
      <c r="O126" s="3" t="str">
        <f t="shared" si="73"/>
        <v>ec</v>
      </c>
      <c r="P126" s="3" t="str">
        <f t="shared" si="74"/>
        <v>af</v>
      </c>
      <c r="Q126" s="3" t="str">
        <f t="shared" si="75"/>
        <v>9c</v>
      </c>
      <c r="R126" t="str">
        <f t="shared" si="76"/>
        <v>00000101</v>
      </c>
      <c r="S126" t="str">
        <f t="shared" si="77"/>
        <v>11101100</v>
      </c>
      <c r="T126" t="str">
        <f t="shared" si="78"/>
        <v>10101111</v>
      </c>
      <c r="U126" t="str">
        <f t="shared" si="79"/>
        <v>10011100</v>
      </c>
      <c r="W126" t="str">
        <f t="shared" si="85"/>
        <v>1</v>
      </c>
      <c r="X126" t="str">
        <f t="shared" si="85"/>
        <v>0</v>
      </c>
      <c r="Y126" t="str">
        <f t="shared" si="85"/>
        <v>1</v>
      </c>
      <c r="Z126" t="str">
        <f t="shared" si="69"/>
        <v>1</v>
      </c>
      <c r="AA126" t="str">
        <f t="shared" si="86"/>
        <v>1</v>
      </c>
      <c r="AB126" t="str">
        <f t="shared" si="86"/>
        <v>1</v>
      </c>
      <c r="AC126" t="str">
        <f t="shared" si="86"/>
        <v>0</v>
      </c>
      <c r="AD126" t="str">
        <f t="shared" si="86"/>
        <v>1</v>
      </c>
      <c r="AE126" t="str">
        <f t="shared" si="86"/>
        <v>1</v>
      </c>
      <c r="AF126" t="str">
        <f t="shared" si="86"/>
        <v>0</v>
      </c>
      <c r="AG126" t="str">
        <f t="shared" si="86"/>
        <v>0</v>
      </c>
      <c r="AH126" t="str">
        <f t="shared" si="70"/>
        <v>1</v>
      </c>
      <c r="AI126" t="str">
        <f t="shared" si="87"/>
        <v>0</v>
      </c>
      <c r="AJ126" t="str">
        <f t="shared" si="87"/>
        <v>1</v>
      </c>
      <c r="AK126" t="str">
        <f t="shared" si="87"/>
        <v>0</v>
      </c>
      <c r="AL126" t="str">
        <f t="shared" si="87"/>
        <v>1</v>
      </c>
      <c r="AM126" t="str">
        <f t="shared" si="87"/>
        <v>1</v>
      </c>
      <c r="AN126" t="str">
        <f t="shared" si="87"/>
        <v>1</v>
      </c>
      <c r="AO126" t="str">
        <f t="shared" si="87"/>
        <v>1</v>
      </c>
      <c r="AP126" t="str">
        <f t="shared" si="71"/>
        <v>1</v>
      </c>
      <c r="AQ126" t="str">
        <f t="shared" si="88"/>
        <v>0</v>
      </c>
      <c r="AR126" t="str">
        <f t="shared" si="88"/>
        <v>0</v>
      </c>
      <c r="AS126" t="str">
        <f t="shared" si="88"/>
        <v>1</v>
      </c>
      <c r="AT126" t="str">
        <f t="shared" si="88"/>
        <v>1</v>
      </c>
      <c r="AU126" t="str">
        <f t="shared" si="88"/>
        <v>1</v>
      </c>
      <c r="AV126" t="str">
        <f t="shared" si="88"/>
        <v>0</v>
      </c>
      <c r="AW126" t="str">
        <f t="shared" si="88"/>
        <v>0</v>
      </c>
      <c r="AY126">
        <f t="shared" si="81"/>
        <v>-1</v>
      </c>
      <c r="AZ126">
        <f t="shared" si="82"/>
        <v>-4</v>
      </c>
      <c r="BA126">
        <f t="shared" si="83"/>
        <v>1.1714935302734375</v>
      </c>
      <c r="BC126" s="2">
        <f t="shared" si="84"/>
        <v>-7.3218345642089844E-2</v>
      </c>
    </row>
    <row r="127" spans="2:55" x14ac:dyDescent="0.25">
      <c r="B127">
        <f t="shared" si="80"/>
        <v>95</v>
      </c>
      <c r="C127" s="1" t="s">
        <v>451</v>
      </c>
      <c r="D127" s="1"/>
      <c r="E127" s="1" t="s">
        <v>750</v>
      </c>
      <c r="F127" s="1"/>
      <c r="G127" s="1" t="s">
        <v>98</v>
      </c>
      <c r="M127" s="1" t="s">
        <v>750</v>
      </c>
      <c r="N127" s="3" t="str">
        <f t="shared" si="72"/>
        <v>01</v>
      </c>
      <c r="O127" s="3" t="str">
        <f t="shared" si="73"/>
        <v>ec</v>
      </c>
      <c r="P127" s="3" t="str">
        <f t="shared" si="74"/>
        <v>f3</v>
      </c>
      <c r="Q127" s="3" t="str">
        <f t="shared" si="75"/>
        <v>30</v>
      </c>
      <c r="R127" t="str">
        <f t="shared" si="76"/>
        <v>00000001</v>
      </c>
      <c r="S127" t="str">
        <f t="shared" si="77"/>
        <v>11101100</v>
      </c>
      <c r="T127" t="str">
        <f t="shared" si="78"/>
        <v>11110011</v>
      </c>
      <c r="U127" t="str">
        <f t="shared" si="79"/>
        <v>00110000</v>
      </c>
      <c r="W127" t="str">
        <f t="shared" si="85"/>
        <v>0</v>
      </c>
      <c r="X127" t="str">
        <f t="shared" si="85"/>
        <v>0</v>
      </c>
      <c r="Y127" t="str">
        <f t="shared" si="85"/>
        <v>1</v>
      </c>
      <c r="Z127" t="str">
        <f t="shared" si="69"/>
        <v>1</v>
      </c>
      <c r="AA127" t="str">
        <f t="shared" si="86"/>
        <v>1</v>
      </c>
      <c r="AB127" t="str">
        <f t="shared" si="86"/>
        <v>1</v>
      </c>
      <c r="AC127" t="str">
        <f t="shared" si="86"/>
        <v>0</v>
      </c>
      <c r="AD127" t="str">
        <f t="shared" si="86"/>
        <v>1</v>
      </c>
      <c r="AE127" t="str">
        <f t="shared" si="86"/>
        <v>1</v>
      </c>
      <c r="AF127" t="str">
        <f t="shared" si="86"/>
        <v>0</v>
      </c>
      <c r="AG127" t="str">
        <f t="shared" si="86"/>
        <v>0</v>
      </c>
      <c r="AH127" t="str">
        <f t="shared" si="70"/>
        <v>1</v>
      </c>
      <c r="AI127" t="str">
        <f t="shared" si="87"/>
        <v>1</v>
      </c>
      <c r="AJ127" t="str">
        <f t="shared" si="87"/>
        <v>1</v>
      </c>
      <c r="AK127" t="str">
        <f t="shared" si="87"/>
        <v>1</v>
      </c>
      <c r="AL127" t="str">
        <f t="shared" si="87"/>
        <v>0</v>
      </c>
      <c r="AM127" t="str">
        <f t="shared" si="87"/>
        <v>0</v>
      </c>
      <c r="AN127" t="str">
        <f t="shared" si="87"/>
        <v>1</v>
      </c>
      <c r="AO127" t="str">
        <f t="shared" si="87"/>
        <v>1</v>
      </c>
      <c r="AP127" t="str">
        <f t="shared" si="71"/>
        <v>0</v>
      </c>
      <c r="AQ127" t="str">
        <f t="shared" si="88"/>
        <v>0</v>
      </c>
      <c r="AR127" t="str">
        <f t="shared" si="88"/>
        <v>1</v>
      </c>
      <c r="AS127" t="str">
        <f t="shared" si="88"/>
        <v>1</v>
      </c>
      <c r="AT127" t="str">
        <f t="shared" si="88"/>
        <v>0</v>
      </c>
      <c r="AU127" t="str">
        <f t="shared" si="88"/>
        <v>0</v>
      </c>
      <c r="AV127" t="str">
        <f t="shared" si="88"/>
        <v>0</v>
      </c>
      <c r="AW127" t="str">
        <f t="shared" si="88"/>
        <v>0</v>
      </c>
      <c r="AY127">
        <f t="shared" si="81"/>
        <v>1</v>
      </c>
      <c r="AZ127">
        <f t="shared" si="82"/>
        <v>-4</v>
      </c>
      <c r="BA127">
        <f t="shared" si="83"/>
        <v>1.23748779296875</v>
      </c>
      <c r="BC127" s="2">
        <f t="shared" si="84"/>
        <v>7.7342987060546875E-2</v>
      </c>
    </row>
    <row r="128" spans="2:55" x14ac:dyDescent="0.25">
      <c r="B128">
        <f t="shared" si="80"/>
        <v>96</v>
      </c>
      <c r="C128" s="1" t="s">
        <v>452</v>
      </c>
      <c r="D128" s="1"/>
      <c r="E128" s="1" t="s">
        <v>751</v>
      </c>
      <c r="F128" s="1"/>
      <c r="G128" s="1" t="s">
        <v>99</v>
      </c>
      <c r="M128" s="1" t="s">
        <v>751</v>
      </c>
      <c r="N128" s="3" t="str">
        <f t="shared" si="72"/>
        <v>01</v>
      </c>
      <c r="O128" s="3" t="str">
        <f t="shared" si="73"/>
        <v>fb</v>
      </c>
      <c r="P128" s="3" t="str">
        <f t="shared" si="74"/>
        <v>2c</v>
      </c>
      <c r="Q128" s="3" t="str">
        <f t="shared" si="75"/>
        <v>b8</v>
      </c>
      <c r="R128" t="str">
        <f t="shared" si="76"/>
        <v>00000001</v>
      </c>
      <c r="S128" t="str">
        <f t="shared" si="77"/>
        <v>11111011</v>
      </c>
      <c r="T128" t="str">
        <f t="shared" si="78"/>
        <v>00101100</v>
      </c>
      <c r="U128" t="str">
        <f t="shared" si="79"/>
        <v>10111000</v>
      </c>
      <c r="W128" t="str">
        <f t="shared" si="85"/>
        <v>0</v>
      </c>
      <c r="X128" t="str">
        <f t="shared" si="85"/>
        <v>0</v>
      </c>
      <c r="Y128" t="str">
        <f t="shared" si="85"/>
        <v>1</v>
      </c>
      <c r="Z128" t="str">
        <f t="shared" si="69"/>
        <v>1</v>
      </c>
      <c r="AA128" t="str">
        <f t="shared" si="86"/>
        <v>1</v>
      </c>
      <c r="AB128" t="str">
        <f t="shared" si="86"/>
        <v>1</v>
      </c>
      <c r="AC128" t="str">
        <f t="shared" si="86"/>
        <v>1</v>
      </c>
      <c r="AD128" t="str">
        <f t="shared" si="86"/>
        <v>1</v>
      </c>
      <c r="AE128" t="str">
        <f t="shared" si="86"/>
        <v>0</v>
      </c>
      <c r="AF128" t="str">
        <f t="shared" si="86"/>
        <v>1</v>
      </c>
      <c r="AG128" t="str">
        <f t="shared" si="86"/>
        <v>1</v>
      </c>
      <c r="AH128" t="str">
        <f t="shared" si="70"/>
        <v>0</v>
      </c>
      <c r="AI128" t="str">
        <f t="shared" si="87"/>
        <v>0</v>
      </c>
      <c r="AJ128" t="str">
        <f t="shared" si="87"/>
        <v>1</v>
      </c>
      <c r="AK128" t="str">
        <f t="shared" si="87"/>
        <v>0</v>
      </c>
      <c r="AL128" t="str">
        <f t="shared" si="87"/>
        <v>1</v>
      </c>
      <c r="AM128" t="str">
        <f t="shared" si="87"/>
        <v>1</v>
      </c>
      <c r="AN128" t="str">
        <f t="shared" si="87"/>
        <v>0</v>
      </c>
      <c r="AO128" t="str">
        <f t="shared" si="87"/>
        <v>0</v>
      </c>
      <c r="AP128" t="str">
        <f t="shared" si="71"/>
        <v>1</v>
      </c>
      <c r="AQ128" t="str">
        <f t="shared" si="88"/>
        <v>0</v>
      </c>
      <c r="AR128" t="str">
        <f t="shared" si="88"/>
        <v>1</v>
      </c>
      <c r="AS128" t="str">
        <f t="shared" si="88"/>
        <v>1</v>
      </c>
      <c r="AT128" t="str">
        <f t="shared" si="88"/>
        <v>1</v>
      </c>
      <c r="AU128" t="str">
        <f t="shared" si="88"/>
        <v>0</v>
      </c>
      <c r="AV128" t="str">
        <f t="shared" si="88"/>
        <v>0</v>
      </c>
      <c r="AW128" t="str">
        <f t="shared" si="88"/>
        <v>0</v>
      </c>
      <c r="AY128">
        <f t="shared" si="81"/>
        <v>1</v>
      </c>
      <c r="AZ128">
        <f t="shared" si="82"/>
        <v>-1</v>
      </c>
      <c r="BA128">
        <f t="shared" si="83"/>
        <v>1.793670654296875</v>
      </c>
      <c r="BC128" s="2">
        <f t="shared" si="84"/>
        <v>0.8968353271484375</v>
      </c>
    </row>
    <row r="129" spans="2:55" x14ac:dyDescent="0.25">
      <c r="B129">
        <f t="shared" si="80"/>
        <v>97</v>
      </c>
      <c r="C129" s="1" t="s">
        <v>453</v>
      </c>
      <c r="D129" s="1"/>
      <c r="E129" s="1" t="s">
        <v>752</v>
      </c>
      <c r="F129" s="1"/>
      <c r="G129" s="1" t="s">
        <v>100</v>
      </c>
      <c r="M129" s="1" t="s">
        <v>752</v>
      </c>
      <c r="N129" s="3" t="str">
        <f t="shared" si="72"/>
        <v>05</v>
      </c>
      <c r="O129" s="3" t="str">
        <f t="shared" si="73"/>
        <v>fb</v>
      </c>
      <c r="P129" s="3" t="str">
        <f t="shared" si="74"/>
        <v>85</v>
      </c>
      <c r="Q129" s="3" t="str">
        <f t="shared" si="75"/>
        <v>94</v>
      </c>
      <c r="R129" t="str">
        <f t="shared" si="76"/>
        <v>00000101</v>
      </c>
      <c r="S129" t="str">
        <f t="shared" si="77"/>
        <v>11111011</v>
      </c>
      <c r="T129" t="str">
        <f t="shared" si="78"/>
        <v>10000101</v>
      </c>
      <c r="U129" t="str">
        <f t="shared" si="79"/>
        <v>10010100</v>
      </c>
      <c r="W129" t="str">
        <f t="shared" si="85"/>
        <v>1</v>
      </c>
      <c r="X129" t="str">
        <f t="shared" si="85"/>
        <v>0</v>
      </c>
      <c r="Y129" t="str">
        <f t="shared" si="85"/>
        <v>1</v>
      </c>
      <c r="Z129" t="str">
        <f t="shared" si="69"/>
        <v>1</v>
      </c>
      <c r="AA129" t="str">
        <f t="shared" si="86"/>
        <v>1</v>
      </c>
      <c r="AB129" t="str">
        <f t="shared" si="86"/>
        <v>1</v>
      </c>
      <c r="AC129" t="str">
        <f t="shared" si="86"/>
        <v>1</v>
      </c>
      <c r="AD129" t="str">
        <f t="shared" si="86"/>
        <v>1</v>
      </c>
      <c r="AE129" t="str">
        <f t="shared" si="86"/>
        <v>0</v>
      </c>
      <c r="AF129" t="str">
        <f t="shared" si="86"/>
        <v>1</v>
      </c>
      <c r="AG129" t="str">
        <f t="shared" si="86"/>
        <v>1</v>
      </c>
      <c r="AH129" t="str">
        <f t="shared" si="70"/>
        <v>1</v>
      </c>
      <c r="AI129" t="str">
        <f t="shared" si="87"/>
        <v>0</v>
      </c>
      <c r="AJ129" t="str">
        <f t="shared" si="87"/>
        <v>0</v>
      </c>
      <c r="AK129" t="str">
        <f t="shared" si="87"/>
        <v>0</v>
      </c>
      <c r="AL129" t="str">
        <f t="shared" si="87"/>
        <v>0</v>
      </c>
      <c r="AM129" t="str">
        <f t="shared" si="87"/>
        <v>1</v>
      </c>
      <c r="AN129" t="str">
        <f t="shared" si="87"/>
        <v>0</v>
      </c>
      <c r="AO129" t="str">
        <f t="shared" si="87"/>
        <v>1</v>
      </c>
      <c r="AP129" t="str">
        <f t="shared" si="71"/>
        <v>1</v>
      </c>
      <c r="AQ129" t="str">
        <f t="shared" si="88"/>
        <v>0</v>
      </c>
      <c r="AR129" t="str">
        <f t="shared" si="88"/>
        <v>0</v>
      </c>
      <c r="AS129" t="str">
        <f t="shared" si="88"/>
        <v>1</v>
      </c>
      <c r="AT129" t="str">
        <f t="shared" si="88"/>
        <v>0</v>
      </c>
      <c r="AU129" t="str">
        <f t="shared" si="88"/>
        <v>1</v>
      </c>
      <c r="AV129" t="str">
        <f t="shared" si="88"/>
        <v>0</v>
      </c>
      <c r="AW129" t="str">
        <f t="shared" si="88"/>
        <v>0</v>
      </c>
      <c r="AY129">
        <f t="shared" si="81"/>
        <v>-1</v>
      </c>
      <c r="AZ129">
        <f t="shared" si="82"/>
        <v>-1</v>
      </c>
      <c r="BA129">
        <f t="shared" si="83"/>
        <v>1.8804473876953125</v>
      </c>
      <c r="BC129" s="2">
        <f t="shared" si="84"/>
        <v>-0.94022369384765625</v>
      </c>
    </row>
    <row r="130" spans="2:55" x14ac:dyDescent="0.25">
      <c r="B130">
        <f t="shared" si="80"/>
        <v>98</v>
      </c>
      <c r="C130" s="1" t="s">
        <v>454</v>
      </c>
      <c r="D130" s="1"/>
      <c r="E130" s="1" t="s">
        <v>753</v>
      </c>
      <c r="F130" s="1"/>
      <c r="G130" s="1" t="s">
        <v>101</v>
      </c>
      <c r="M130" s="1" t="s">
        <v>753</v>
      </c>
      <c r="N130" s="3" t="str">
        <f t="shared" si="72"/>
        <v>01</v>
      </c>
      <c r="O130" s="3" t="str">
        <f t="shared" si="73"/>
        <v>d9</v>
      </c>
      <c r="P130" s="3" t="str">
        <f t="shared" si="74"/>
        <v>de</v>
      </c>
      <c r="Q130" s="3" t="str">
        <f t="shared" si="75"/>
        <v>01</v>
      </c>
      <c r="R130" t="str">
        <f t="shared" si="76"/>
        <v>00000001</v>
      </c>
      <c r="S130" t="str">
        <f t="shared" si="77"/>
        <v>11011001</v>
      </c>
      <c r="T130" t="str">
        <f t="shared" si="78"/>
        <v>11011110</v>
      </c>
      <c r="U130" t="str">
        <f t="shared" si="79"/>
        <v>00000001</v>
      </c>
      <c r="W130" t="str">
        <f t="shared" si="85"/>
        <v>0</v>
      </c>
      <c r="X130" t="str">
        <f t="shared" si="85"/>
        <v>0</v>
      </c>
      <c r="Y130" t="str">
        <f t="shared" si="85"/>
        <v>1</v>
      </c>
      <c r="Z130" t="str">
        <f t="shared" si="69"/>
        <v>1</v>
      </c>
      <c r="AA130" t="str">
        <f t="shared" si="86"/>
        <v>1</v>
      </c>
      <c r="AB130" t="str">
        <f t="shared" si="86"/>
        <v>0</v>
      </c>
      <c r="AC130" t="str">
        <f t="shared" si="86"/>
        <v>1</v>
      </c>
      <c r="AD130" t="str">
        <f t="shared" si="86"/>
        <v>1</v>
      </c>
      <c r="AE130" t="str">
        <f t="shared" si="86"/>
        <v>0</v>
      </c>
      <c r="AF130" t="str">
        <f t="shared" si="86"/>
        <v>0</v>
      </c>
      <c r="AG130" t="str">
        <f t="shared" si="86"/>
        <v>1</v>
      </c>
      <c r="AH130" t="str">
        <f t="shared" si="70"/>
        <v>1</v>
      </c>
      <c r="AI130" t="str">
        <f t="shared" si="87"/>
        <v>1</v>
      </c>
      <c r="AJ130" t="str">
        <f t="shared" si="87"/>
        <v>0</v>
      </c>
      <c r="AK130" t="str">
        <f t="shared" si="87"/>
        <v>1</v>
      </c>
      <c r="AL130" t="str">
        <f t="shared" si="87"/>
        <v>1</v>
      </c>
      <c r="AM130" t="str">
        <f t="shared" si="87"/>
        <v>1</v>
      </c>
      <c r="AN130" t="str">
        <f t="shared" si="87"/>
        <v>1</v>
      </c>
      <c r="AO130" t="str">
        <f t="shared" si="87"/>
        <v>0</v>
      </c>
      <c r="AP130" t="str">
        <f t="shared" si="71"/>
        <v>0</v>
      </c>
      <c r="AQ130" t="str">
        <f t="shared" si="88"/>
        <v>0</v>
      </c>
      <c r="AR130" t="str">
        <f t="shared" si="88"/>
        <v>0</v>
      </c>
      <c r="AS130" t="str">
        <f t="shared" si="88"/>
        <v>0</v>
      </c>
      <c r="AT130" t="str">
        <f t="shared" si="88"/>
        <v>0</v>
      </c>
      <c r="AU130" t="str">
        <f t="shared" si="88"/>
        <v>0</v>
      </c>
      <c r="AV130" t="str">
        <f t="shared" si="88"/>
        <v>0</v>
      </c>
      <c r="AW130" t="str">
        <f t="shared" si="88"/>
        <v>1</v>
      </c>
      <c r="AY130">
        <f t="shared" si="81"/>
        <v>1</v>
      </c>
      <c r="AZ130">
        <f t="shared" si="82"/>
        <v>-9</v>
      </c>
      <c r="BA130">
        <f t="shared" si="83"/>
        <v>1.4668006896972656</v>
      </c>
      <c r="BC130" s="2">
        <f t="shared" si="84"/>
        <v>2.8648450970649719E-3</v>
      </c>
    </row>
    <row r="131" spans="2:55" x14ac:dyDescent="0.25">
      <c r="B131">
        <f t="shared" si="80"/>
        <v>99</v>
      </c>
      <c r="C131" s="1" t="s">
        <v>455</v>
      </c>
      <c r="D131" s="1"/>
      <c r="E131" s="1" t="s">
        <v>754</v>
      </c>
      <c r="F131" s="1"/>
      <c r="G131" s="1" t="s">
        <v>102</v>
      </c>
      <c r="M131" s="1" t="s">
        <v>754</v>
      </c>
      <c r="N131" s="3" t="str">
        <f t="shared" si="72"/>
        <v>01</v>
      </c>
      <c r="O131" s="3" t="str">
        <f t="shared" si="73"/>
        <v>e4</v>
      </c>
      <c r="P131" s="3" t="str">
        <f t="shared" si="74"/>
        <v>7b</v>
      </c>
      <c r="Q131" s="3" t="str">
        <f t="shared" si="75"/>
        <v>13</v>
      </c>
      <c r="R131" t="str">
        <f t="shared" si="76"/>
        <v>00000001</v>
      </c>
      <c r="S131" t="str">
        <f t="shared" si="77"/>
        <v>11100100</v>
      </c>
      <c r="T131" t="str">
        <f t="shared" si="78"/>
        <v>01111011</v>
      </c>
      <c r="U131" t="str">
        <f t="shared" si="79"/>
        <v>00010011</v>
      </c>
      <c r="W131" t="str">
        <f t="shared" si="85"/>
        <v>0</v>
      </c>
      <c r="X131" t="str">
        <f t="shared" si="85"/>
        <v>0</v>
      </c>
      <c r="Y131" t="str">
        <f t="shared" si="85"/>
        <v>1</v>
      </c>
      <c r="Z131" t="str">
        <f t="shared" si="69"/>
        <v>1</v>
      </c>
      <c r="AA131" t="str">
        <f t="shared" si="86"/>
        <v>1</v>
      </c>
      <c r="AB131" t="str">
        <f t="shared" si="86"/>
        <v>1</v>
      </c>
      <c r="AC131" t="str">
        <f t="shared" si="86"/>
        <v>0</v>
      </c>
      <c r="AD131" t="str">
        <f t="shared" si="86"/>
        <v>0</v>
      </c>
      <c r="AE131" t="str">
        <f t="shared" si="86"/>
        <v>1</v>
      </c>
      <c r="AF131" t="str">
        <f t="shared" si="86"/>
        <v>0</v>
      </c>
      <c r="AG131" t="str">
        <f t="shared" si="86"/>
        <v>0</v>
      </c>
      <c r="AH131" t="str">
        <f t="shared" si="70"/>
        <v>0</v>
      </c>
      <c r="AI131" t="str">
        <f t="shared" si="87"/>
        <v>1</v>
      </c>
      <c r="AJ131" t="str">
        <f t="shared" si="87"/>
        <v>1</v>
      </c>
      <c r="AK131" t="str">
        <f t="shared" si="87"/>
        <v>1</v>
      </c>
      <c r="AL131" t="str">
        <f t="shared" si="87"/>
        <v>1</v>
      </c>
      <c r="AM131" t="str">
        <f t="shared" si="87"/>
        <v>0</v>
      </c>
      <c r="AN131" t="str">
        <f t="shared" si="87"/>
        <v>1</v>
      </c>
      <c r="AO131" t="str">
        <f t="shared" si="87"/>
        <v>1</v>
      </c>
      <c r="AP131" t="str">
        <f t="shared" si="71"/>
        <v>0</v>
      </c>
      <c r="AQ131" t="str">
        <f t="shared" si="88"/>
        <v>0</v>
      </c>
      <c r="AR131" t="str">
        <f t="shared" si="88"/>
        <v>0</v>
      </c>
      <c r="AS131" t="str">
        <f t="shared" si="88"/>
        <v>1</v>
      </c>
      <c r="AT131" t="str">
        <f t="shared" si="88"/>
        <v>0</v>
      </c>
      <c r="AU131" t="str">
        <f t="shared" si="88"/>
        <v>0</v>
      </c>
      <c r="AV131" t="str">
        <f t="shared" si="88"/>
        <v>1</v>
      </c>
      <c r="AW131" t="str">
        <f t="shared" si="88"/>
        <v>1</v>
      </c>
      <c r="AY131">
        <f t="shared" si="81"/>
        <v>1</v>
      </c>
      <c r="AZ131">
        <f t="shared" si="82"/>
        <v>-6</v>
      </c>
      <c r="BA131">
        <f t="shared" si="83"/>
        <v>1.1201896667480469</v>
      </c>
      <c r="BC131" s="2">
        <f t="shared" si="84"/>
        <v>1.7502963542938232E-2</v>
      </c>
    </row>
    <row r="132" spans="2:55" x14ac:dyDescent="0.25">
      <c r="B132">
        <f t="shared" si="80"/>
        <v>100</v>
      </c>
      <c r="C132" s="1" t="s">
        <v>456</v>
      </c>
      <c r="D132" s="1"/>
      <c r="E132" s="1" t="s">
        <v>755</v>
      </c>
      <c r="F132" s="1"/>
      <c r="G132" s="1" t="s">
        <v>103</v>
      </c>
      <c r="M132" s="1" t="s">
        <v>755</v>
      </c>
      <c r="N132" s="3" t="str">
        <f t="shared" si="72"/>
        <v>01</v>
      </c>
      <c r="O132" s="3" t="str">
        <f t="shared" si="73"/>
        <v>e9</v>
      </c>
      <c r="P132" s="3" t="str">
        <f t="shared" si="74"/>
        <v>2c</v>
      </c>
      <c r="Q132" s="3" t="str">
        <f t="shared" si="75"/>
        <v>c4</v>
      </c>
      <c r="R132" t="str">
        <f t="shared" si="76"/>
        <v>00000001</v>
      </c>
      <c r="S132" t="str">
        <f t="shared" si="77"/>
        <v>11101001</v>
      </c>
      <c r="T132" t="str">
        <f t="shared" si="78"/>
        <v>00101100</v>
      </c>
      <c r="U132" t="str">
        <f t="shared" si="79"/>
        <v>11000100</v>
      </c>
      <c r="W132" t="str">
        <f t="shared" si="85"/>
        <v>0</v>
      </c>
      <c r="X132" t="str">
        <f t="shared" si="85"/>
        <v>0</v>
      </c>
      <c r="Y132" t="str">
        <f t="shared" si="85"/>
        <v>1</v>
      </c>
      <c r="Z132" t="str">
        <f t="shared" si="69"/>
        <v>1</v>
      </c>
      <c r="AA132" t="str">
        <f t="shared" si="86"/>
        <v>1</v>
      </c>
      <c r="AB132" t="str">
        <f t="shared" si="86"/>
        <v>1</v>
      </c>
      <c r="AC132" t="str">
        <f t="shared" si="86"/>
        <v>0</v>
      </c>
      <c r="AD132" t="str">
        <f t="shared" si="86"/>
        <v>1</v>
      </c>
      <c r="AE132" t="str">
        <f t="shared" si="86"/>
        <v>0</v>
      </c>
      <c r="AF132" t="str">
        <f t="shared" si="86"/>
        <v>0</v>
      </c>
      <c r="AG132" t="str">
        <f t="shared" si="86"/>
        <v>1</v>
      </c>
      <c r="AH132" t="str">
        <f t="shared" si="70"/>
        <v>0</v>
      </c>
      <c r="AI132" t="str">
        <f t="shared" si="87"/>
        <v>0</v>
      </c>
      <c r="AJ132" t="str">
        <f t="shared" si="87"/>
        <v>1</v>
      </c>
      <c r="AK132" t="str">
        <f t="shared" si="87"/>
        <v>0</v>
      </c>
      <c r="AL132" t="str">
        <f t="shared" si="87"/>
        <v>1</v>
      </c>
      <c r="AM132" t="str">
        <f t="shared" si="87"/>
        <v>1</v>
      </c>
      <c r="AN132" t="str">
        <f t="shared" si="87"/>
        <v>0</v>
      </c>
      <c r="AO132" t="str">
        <f t="shared" si="87"/>
        <v>0</v>
      </c>
      <c r="AP132" t="str">
        <f t="shared" si="71"/>
        <v>1</v>
      </c>
      <c r="AQ132" t="str">
        <f t="shared" si="88"/>
        <v>1</v>
      </c>
      <c r="AR132" t="str">
        <f t="shared" si="88"/>
        <v>0</v>
      </c>
      <c r="AS132" t="str">
        <f t="shared" si="88"/>
        <v>0</v>
      </c>
      <c r="AT132" t="str">
        <f t="shared" si="88"/>
        <v>0</v>
      </c>
      <c r="AU132" t="str">
        <f t="shared" si="88"/>
        <v>1</v>
      </c>
      <c r="AV132" t="str">
        <f t="shared" si="88"/>
        <v>0</v>
      </c>
      <c r="AW132" t="str">
        <f t="shared" si="88"/>
        <v>0</v>
      </c>
      <c r="AY132">
        <f t="shared" si="81"/>
        <v>1</v>
      </c>
      <c r="AZ132">
        <f t="shared" si="82"/>
        <v>-5</v>
      </c>
      <c r="BA132">
        <f t="shared" si="83"/>
        <v>1.2937164306640625</v>
      </c>
      <c r="BC132" s="2">
        <f t="shared" si="84"/>
        <v>4.0428638458251953E-2</v>
      </c>
    </row>
    <row r="133" spans="2:55" x14ac:dyDescent="0.25">
      <c r="B133">
        <f t="shared" si="80"/>
        <v>101</v>
      </c>
      <c r="C133" s="1" t="s">
        <v>457</v>
      </c>
      <c r="D133" s="1"/>
      <c r="E133" s="1" t="s">
        <v>756</v>
      </c>
      <c r="F133" s="1"/>
      <c r="G133" s="1" t="s">
        <v>104</v>
      </c>
      <c r="M133" s="1" t="s">
        <v>756</v>
      </c>
      <c r="N133" s="3" t="str">
        <f t="shared" si="72"/>
        <v>05</v>
      </c>
      <c r="O133" s="3" t="str">
        <f t="shared" si="73"/>
        <v>e8</v>
      </c>
      <c r="P133" s="3" t="str">
        <f t="shared" si="74"/>
        <v>05</v>
      </c>
      <c r="Q133" s="3" t="str">
        <f t="shared" si="75"/>
        <v>09</v>
      </c>
      <c r="R133" t="str">
        <f t="shared" si="76"/>
        <v>00000101</v>
      </c>
      <c r="S133" t="str">
        <f t="shared" si="77"/>
        <v>11101000</v>
      </c>
      <c r="T133" t="str">
        <f t="shared" si="78"/>
        <v>00000101</v>
      </c>
      <c r="U133" t="str">
        <f t="shared" si="79"/>
        <v>00001001</v>
      </c>
      <c r="W133" t="str">
        <f t="shared" si="85"/>
        <v>1</v>
      </c>
      <c r="X133" t="str">
        <f t="shared" si="85"/>
        <v>0</v>
      </c>
      <c r="Y133" t="str">
        <f t="shared" si="85"/>
        <v>1</v>
      </c>
      <c r="Z133" t="str">
        <f t="shared" si="69"/>
        <v>1</v>
      </c>
      <c r="AA133" t="str">
        <f t="shared" si="86"/>
        <v>1</v>
      </c>
      <c r="AB133" t="str">
        <f t="shared" si="86"/>
        <v>1</v>
      </c>
      <c r="AC133" t="str">
        <f t="shared" si="86"/>
        <v>0</v>
      </c>
      <c r="AD133" t="str">
        <f t="shared" si="86"/>
        <v>1</v>
      </c>
      <c r="AE133" t="str">
        <f t="shared" si="86"/>
        <v>0</v>
      </c>
      <c r="AF133" t="str">
        <f t="shared" si="86"/>
        <v>0</v>
      </c>
      <c r="AG133" t="str">
        <f t="shared" si="86"/>
        <v>0</v>
      </c>
      <c r="AH133" t="str">
        <f t="shared" si="70"/>
        <v>0</v>
      </c>
      <c r="AI133" t="str">
        <f t="shared" si="87"/>
        <v>0</v>
      </c>
      <c r="AJ133" t="str">
        <f t="shared" si="87"/>
        <v>0</v>
      </c>
      <c r="AK133" t="str">
        <f t="shared" si="87"/>
        <v>0</v>
      </c>
      <c r="AL133" t="str">
        <f t="shared" si="87"/>
        <v>0</v>
      </c>
      <c r="AM133" t="str">
        <f t="shared" si="87"/>
        <v>1</v>
      </c>
      <c r="AN133" t="str">
        <f t="shared" si="87"/>
        <v>0</v>
      </c>
      <c r="AO133" t="str">
        <f t="shared" si="87"/>
        <v>1</v>
      </c>
      <c r="AP133" t="str">
        <f t="shared" si="71"/>
        <v>0</v>
      </c>
      <c r="AQ133" t="str">
        <f t="shared" si="88"/>
        <v>0</v>
      </c>
      <c r="AR133" t="str">
        <f t="shared" si="88"/>
        <v>0</v>
      </c>
      <c r="AS133" t="str">
        <f t="shared" si="88"/>
        <v>0</v>
      </c>
      <c r="AT133" t="str">
        <f t="shared" si="88"/>
        <v>1</v>
      </c>
      <c r="AU133" t="str">
        <f t="shared" si="88"/>
        <v>0</v>
      </c>
      <c r="AV133" t="str">
        <f t="shared" si="88"/>
        <v>0</v>
      </c>
      <c r="AW133" t="str">
        <f t="shared" si="88"/>
        <v>1</v>
      </c>
      <c r="AY133">
        <f t="shared" si="81"/>
        <v>-1</v>
      </c>
      <c r="AZ133">
        <f t="shared" si="82"/>
        <v>-5</v>
      </c>
      <c r="BA133">
        <f t="shared" si="83"/>
        <v>1.0049171447753906</v>
      </c>
      <c r="BC133" s="2">
        <f t="shared" si="84"/>
        <v>-3.1403660774230957E-2</v>
      </c>
    </row>
    <row r="134" spans="2:55" x14ac:dyDescent="0.25">
      <c r="B134">
        <f t="shared" si="80"/>
        <v>102</v>
      </c>
      <c r="C134" s="1" t="s">
        <v>458</v>
      </c>
      <c r="D134" s="1"/>
      <c r="E134" s="1" t="s">
        <v>757</v>
      </c>
      <c r="F134" s="1"/>
      <c r="G134" s="1" t="s">
        <v>105</v>
      </c>
      <c r="M134" s="1" t="s">
        <v>757</v>
      </c>
      <c r="N134" s="3" t="str">
        <f t="shared" si="72"/>
        <v>01</v>
      </c>
      <c r="O134" s="3" t="str">
        <f t="shared" si="73"/>
        <v>e5</v>
      </c>
      <c r="P134" s="3" t="str">
        <f t="shared" si="74"/>
        <v>2e</v>
      </c>
      <c r="Q134" s="3" t="str">
        <f t="shared" si="75"/>
        <v>3b</v>
      </c>
      <c r="R134" t="str">
        <f t="shared" si="76"/>
        <v>00000001</v>
      </c>
      <c r="S134" t="str">
        <f t="shared" si="77"/>
        <v>11100101</v>
      </c>
      <c r="T134" t="str">
        <f t="shared" si="78"/>
        <v>00101110</v>
      </c>
      <c r="U134" t="str">
        <f t="shared" si="79"/>
        <v>00111011</v>
      </c>
      <c r="W134" t="str">
        <f t="shared" si="85"/>
        <v>0</v>
      </c>
      <c r="X134" t="str">
        <f t="shared" si="85"/>
        <v>0</v>
      </c>
      <c r="Y134" t="str">
        <f t="shared" si="85"/>
        <v>1</v>
      </c>
      <c r="Z134" t="str">
        <f t="shared" si="69"/>
        <v>1</v>
      </c>
      <c r="AA134" t="str">
        <f t="shared" si="86"/>
        <v>1</v>
      </c>
      <c r="AB134" t="str">
        <f t="shared" si="86"/>
        <v>1</v>
      </c>
      <c r="AC134" t="str">
        <f t="shared" si="86"/>
        <v>0</v>
      </c>
      <c r="AD134" t="str">
        <f t="shared" si="86"/>
        <v>0</v>
      </c>
      <c r="AE134" t="str">
        <f t="shared" si="86"/>
        <v>1</v>
      </c>
      <c r="AF134" t="str">
        <f t="shared" si="86"/>
        <v>0</v>
      </c>
      <c r="AG134" t="str">
        <f t="shared" si="86"/>
        <v>1</v>
      </c>
      <c r="AH134" t="str">
        <f t="shared" si="70"/>
        <v>0</v>
      </c>
      <c r="AI134" t="str">
        <f t="shared" si="87"/>
        <v>0</v>
      </c>
      <c r="AJ134" t="str">
        <f t="shared" si="87"/>
        <v>1</v>
      </c>
      <c r="AK134" t="str">
        <f t="shared" si="87"/>
        <v>0</v>
      </c>
      <c r="AL134" t="str">
        <f t="shared" si="87"/>
        <v>1</v>
      </c>
      <c r="AM134" t="str">
        <f t="shared" si="87"/>
        <v>1</v>
      </c>
      <c r="AN134" t="str">
        <f t="shared" si="87"/>
        <v>1</v>
      </c>
      <c r="AO134" t="str">
        <f t="shared" si="87"/>
        <v>0</v>
      </c>
      <c r="AP134" t="str">
        <f t="shared" si="71"/>
        <v>0</v>
      </c>
      <c r="AQ134" t="str">
        <f t="shared" si="88"/>
        <v>0</v>
      </c>
      <c r="AR134" t="str">
        <f t="shared" si="88"/>
        <v>1</v>
      </c>
      <c r="AS134" t="str">
        <f t="shared" si="88"/>
        <v>1</v>
      </c>
      <c r="AT134" t="str">
        <f t="shared" si="88"/>
        <v>1</v>
      </c>
      <c r="AU134" t="str">
        <f t="shared" si="88"/>
        <v>0</v>
      </c>
      <c r="AV134" t="str">
        <f t="shared" si="88"/>
        <v>1</v>
      </c>
      <c r="AW134" t="str">
        <f t="shared" si="88"/>
        <v>1</v>
      </c>
      <c r="AY134">
        <f t="shared" si="81"/>
        <v>1</v>
      </c>
      <c r="AZ134">
        <f t="shared" si="82"/>
        <v>-6</v>
      </c>
      <c r="BA134">
        <f t="shared" si="83"/>
        <v>1.2951469421386719</v>
      </c>
      <c r="BC134" s="2">
        <f t="shared" si="84"/>
        <v>2.0236670970916748E-2</v>
      </c>
    </row>
    <row r="135" spans="2:55" x14ac:dyDescent="0.25">
      <c r="B135">
        <f t="shared" si="80"/>
        <v>103</v>
      </c>
      <c r="C135" s="1" t="s">
        <v>459</v>
      </c>
      <c r="D135" s="1"/>
      <c r="E135" s="1" t="s">
        <v>758</v>
      </c>
      <c r="F135" s="1"/>
      <c r="G135" s="1" t="s">
        <v>106</v>
      </c>
      <c r="M135" s="1" t="s">
        <v>758</v>
      </c>
      <c r="N135" s="3" t="str">
        <f t="shared" si="72"/>
        <v>01</v>
      </c>
      <c r="O135" s="3" t="str">
        <f t="shared" si="73"/>
        <v>e9</v>
      </c>
      <c r="P135" s="3" t="str">
        <f t="shared" si="74"/>
        <v>e5</v>
      </c>
      <c r="Q135" s="3" t="str">
        <f t="shared" si="75"/>
        <v>d5</v>
      </c>
      <c r="R135" t="str">
        <f t="shared" si="76"/>
        <v>00000001</v>
      </c>
      <c r="S135" t="str">
        <f t="shared" si="77"/>
        <v>11101001</v>
      </c>
      <c r="T135" t="str">
        <f t="shared" si="78"/>
        <v>11100101</v>
      </c>
      <c r="U135" t="str">
        <f t="shared" si="79"/>
        <v>11010101</v>
      </c>
      <c r="W135" t="str">
        <f t="shared" si="85"/>
        <v>0</v>
      </c>
      <c r="X135" t="str">
        <f t="shared" si="85"/>
        <v>0</v>
      </c>
      <c r="Y135" t="str">
        <f t="shared" si="85"/>
        <v>1</v>
      </c>
      <c r="Z135" t="str">
        <f t="shared" si="69"/>
        <v>1</v>
      </c>
      <c r="AA135" t="str">
        <f t="shared" si="86"/>
        <v>1</v>
      </c>
      <c r="AB135" t="str">
        <f t="shared" si="86"/>
        <v>1</v>
      </c>
      <c r="AC135" t="str">
        <f t="shared" si="86"/>
        <v>0</v>
      </c>
      <c r="AD135" t="str">
        <f t="shared" si="86"/>
        <v>1</v>
      </c>
      <c r="AE135" t="str">
        <f t="shared" si="86"/>
        <v>0</v>
      </c>
      <c r="AF135" t="str">
        <f t="shared" si="86"/>
        <v>0</v>
      </c>
      <c r="AG135" t="str">
        <f t="shared" si="86"/>
        <v>1</v>
      </c>
      <c r="AH135" t="str">
        <f t="shared" si="70"/>
        <v>1</v>
      </c>
      <c r="AI135" t="str">
        <f t="shared" si="87"/>
        <v>1</v>
      </c>
      <c r="AJ135" t="str">
        <f t="shared" si="87"/>
        <v>1</v>
      </c>
      <c r="AK135" t="str">
        <f t="shared" si="87"/>
        <v>0</v>
      </c>
      <c r="AL135" t="str">
        <f t="shared" si="87"/>
        <v>0</v>
      </c>
      <c r="AM135" t="str">
        <f t="shared" si="87"/>
        <v>1</v>
      </c>
      <c r="AN135" t="str">
        <f t="shared" si="87"/>
        <v>0</v>
      </c>
      <c r="AO135" t="str">
        <f t="shared" si="87"/>
        <v>1</v>
      </c>
      <c r="AP135" t="str">
        <f t="shared" si="71"/>
        <v>1</v>
      </c>
      <c r="AQ135" t="str">
        <f t="shared" si="88"/>
        <v>1</v>
      </c>
      <c r="AR135" t="str">
        <f t="shared" si="88"/>
        <v>0</v>
      </c>
      <c r="AS135" t="str">
        <f t="shared" si="88"/>
        <v>1</v>
      </c>
      <c r="AT135" t="str">
        <f t="shared" si="88"/>
        <v>0</v>
      </c>
      <c r="AU135" t="str">
        <f t="shared" si="88"/>
        <v>1</v>
      </c>
      <c r="AV135" t="str">
        <f t="shared" si="88"/>
        <v>0</v>
      </c>
      <c r="AW135" t="str">
        <f t="shared" si="88"/>
        <v>1</v>
      </c>
      <c r="AY135">
        <f t="shared" si="81"/>
        <v>1</v>
      </c>
      <c r="AZ135">
        <f t="shared" si="82"/>
        <v>-5</v>
      </c>
      <c r="BA135">
        <f t="shared" si="83"/>
        <v>1.4744453430175781</v>
      </c>
      <c r="BC135" s="2">
        <f t="shared" si="84"/>
        <v>4.6076416969299316E-2</v>
      </c>
    </row>
    <row r="136" spans="2:55" x14ac:dyDescent="0.25">
      <c r="B136">
        <f t="shared" si="80"/>
        <v>104</v>
      </c>
      <c r="C136" s="1" t="s">
        <v>460</v>
      </c>
      <c r="D136" s="1"/>
      <c r="E136" s="1" t="s">
        <v>759</v>
      </c>
      <c r="F136" s="1"/>
      <c r="G136" s="1" t="s">
        <v>107</v>
      </c>
      <c r="M136" s="1" t="s">
        <v>759</v>
      </c>
      <c r="N136" s="3" t="str">
        <f t="shared" si="72"/>
        <v>05</v>
      </c>
      <c r="O136" s="3" t="str">
        <f t="shared" si="73"/>
        <v>e7</v>
      </c>
      <c r="P136" s="3" t="str">
        <f t="shared" si="74"/>
        <v>7e</v>
      </c>
      <c r="Q136" s="3" t="str">
        <f t="shared" si="75"/>
        <v>2d</v>
      </c>
      <c r="R136" t="str">
        <f t="shared" si="76"/>
        <v>00000101</v>
      </c>
      <c r="S136" t="str">
        <f t="shared" si="77"/>
        <v>11100111</v>
      </c>
      <c r="T136" t="str">
        <f t="shared" si="78"/>
        <v>01111110</v>
      </c>
      <c r="U136" t="str">
        <f t="shared" si="79"/>
        <v>00101101</v>
      </c>
      <c r="W136" t="str">
        <f t="shared" si="85"/>
        <v>1</v>
      </c>
      <c r="X136" t="str">
        <f t="shared" si="85"/>
        <v>0</v>
      </c>
      <c r="Y136" t="str">
        <f t="shared" si="85"/>
        <v>1</v>
      </c>
      <c r="Z136" t="str">
        <f t="shared" si="69"/>
        <v>1</v>
      </c>
      <c r="AA136" t="str">
        <f t="shared" si="86"/>
        <v>1</v>
      </c>
      <c r="AB136" t="str">
        <f t="shared" si="86"/>
        <v>1</v>
      </c>
      <c r="AC136" t="str">
        <f t="shared" si="86"/>
        <v>0</v>
      </c>
      <c r="AD136" t="str">
        <f t="shared" si="86"/>
        <v>0</v>
      </c>
      <c r="AE136" t="str">
        <f t="shared" si="86"/>
        <v>1</v>
      </c>
      <c r="AF136" t="str">
        <f t="shared" si="86"/>
        <v>1</v>
      </c>
      <c r="AG136" t="str">
        <f t="shared" si="86"/>
        <v>1</v>
      </c>
      <c r="AH136" t="str">
        <f t="shared" si="70"/>
        <v>0</v>
      </c>
      <c r="AI136" t="str">
        <f t="shared" si="87"/>
        <v>1</v>
      </c>
      <c r="AJ136" t="str">
        <f t="shared" si="87"/>
        <v>1</v>
      </c>
      <c r="AK136" t="str">
        <f t="shared" si="87"/>
        <v>1</v>
      </c>
      <c r="AL136" t="str">
        <f t="shared" si="87"/>
        <v>1</v>
      </c>
      <c r="AM136" t="str">
        <f t="shared" si="87"/>
        <v>1</v>
      </c>
      <c r="AN136" t="str">
        <f t="shared" si="87"/>
        <v>1</v>
      </c>
      <c r="AO136" t="str">
        <f t="shared" si="87"/>
        <v>0</v>
      </c>
      <c r="AP136" t="str">
        <f t="shared" si="71"/>
        <v>0</v>
      </c>
      <c r="AQ136" t="str">
        <f t="shared" si="88"/>
        <v>0</v>
      </c>
      <c r="AR136" t="str">
        <f t="shared" si="88"/>
        <v>1</v>
      </c>
      <c r="AS136" t="str">
        <f t="shared" si="88"/>
        <v>0</v>
      </c>
      <c r="AT136" t="str">
        <f t="shared" si="88"/>
        <v>1</v>
      </c>
      <c r="AU136" t="str">
        <f t="shared" si="88"/>
        <v>1</v>
      </c>
      <c r="AV136" t="str">
        <f t="shared" si="88"/>
        <v>0</v>
      </c>
      <c r="AW136" t="str">
        <f t="shared" si="88"/>
        <v>1</v>
      </c>
      <c r="AY136">
        <f t="shared" si="81"/>
        <v>-1</v>
      </c>
      <c r="AZ136">
        <f t="shared" si="82"/>
        <v>-6</v>
      </c>
      <c r="BA136">
        <f t="shared" si="83"/>
        <v>1.8732185363769531</v>
      </c>
      <c r="BC136" s="2">
        <f t="shared" si="84"/>
        <v>-2.9269039630889893E-2</v>
      </c>
    </row>
    <row r="137" spans="2:55" x14ac:dyDescent="0.25">
      <c r="B137">
        <f t="shared" si="80"/>
        <v>105</v>
      </c>
      <c r="C137" s="1" t="s">
        <v>461</v>
      </c>
      <c r="D137" s="1"/>
      <c r="E137" s="1" t="s">
        <v>760</v>
      </c>
      <c r="F137" s="1"/>
      <c r="G137" s="1" t="s">
        <v>108</v>
      </c>
      <c r="M137" s="1" t="s">
        <v>760</v>
      </c>
      <c r="N137" s="3" t="str">
        <f t="shared" si="72"/>
        <v>05</v>
      </c>
      <c r="O137" s="3" t="str">
        <f t="shared" si="73"/>
        <v>e7</v>
      </c>
      <c r="P137" s="3" t="str">
        <f t="shared" si="74"/>
        <v>7a</v>
      </c>
      <c r="Q137" s="3" t="str">
        <f t="shared" si="75"/>
        <v>a1</v>
      </c>
      <c r="R137" t="str">
        <f t="shared" si="76"/>
        <v>00000101</v>
      </c>
      <c r="S137" t="str">
        <f t="shared" si="77"/>
        <v>11100111</v>
      </c>
      <c r="T137" t="str">
        <f t="shared" si="78"/>
        <v>01111010</v>
      </c>
      <c r="U137" t="str">
        <f t="shared" si="79"/>
        <v>10100001</v>
      </c>
      <c r="W137" t="str">
        <f t="shared" si="85"/>
        <v>1</v>
      </c>
      <c r="X137" t="str">
        <f t="shared" si="85"/>
        <v>0</v>
      </c>
      <c r="Y137" t="str">
        <f t="shared" si="85"/>
        <v>1</v>
      </c>
      <c r="Z137" t="str">
        <f t="shared" si="69"/>
        <v>1</v>
      </c>
      <c r="AA137" t="str">
        <f t="shared" si="86"/>
        <v>1</v>
      </c>
      <c r="AB137" t="str">
        <f t="shared" si="86"/>
        <v>1</v>
      </c>
      <c r="AC137" t="str">
        <f t="shared" si="86"/>
        <v>0</v>
      </c>
      <c r="AD137" t="str">
        <f t="shared" si="86"/>
        <v>0</v>
      </c>
      <c r="AE137" t="str">
        <f t="shared" si="86"/>
        <v>1</v>
      </c>
      <c r="AF137" t="str">
        <f t="shared" si="86"/>
        <v>1</v>
      </c>
      <c r="AG137" t="str">
        <f t="shared" si="86"/>
        <v>1</v>
      </c>
      <c r="AH137" t="str">
        <f t="shared" si="70"/>
        <v>0</v>
      </c>
      <c r="AI137" t="str">
        <f t="shared" si="87"/>
        <v>1</v>
      </c>
      <c r="AJ137" t="str">
        <f t="shared" si="87"/>
        <v>1</v>
      </c>
      <c r="AK137" t="str">
        <f t="shared" si="87"/>
        <v>1</v>
      </c>
      <c r="AL137" t="str">
        <f t="shared" si="87"/>
        <v>1</v>
      </c>
      <c r="AM137" t="str">
        <f t="shared" si="87"/>
        <v>0</v>
      </c>
      <c r="AN137" t="str">
        <f t="shared" si="87"/>
        <v>1</v>
      </c>
      <c r="AO137" t="str">
        <f t="shared" si="87"/>
        <v>0</v>
      </c>
      <c r="AP137" t="str">
        <f t="shared" si="71"/>
        <v>1</v>
      </c>
      <c r="AQ137" t="str">
        <f t="shared" si="88"/>
        <v>0</v>
      </c>
      <c r="AR137" t="str">
        <f t="shared" si="88"/>
        <v>1</v>
      </c>
      <c r="AS137" t="str">
        <f t="shared" si="88"/>
        <v>0</v>
      </c>
      <c r="AT137" t="str">
        <f t="shared" si="88"/>
        <v>0</v>
      </c>
      <c r="AU137" t="str">
        <f t="shared" si="88"/>
        <v>0</v>
      </c>
      <c r="AV137" t="str">
        <f t="shared" si="88"/>
        <v>0</v>
      </c>
      <c r="AW137" t="str">
        <f t="shared" si="88"/>
        <v>1</v>
      </c>
      <c r="AY137">
        <f t="shared" si="81"/>
        <v>-1</v>
      </c>
      <c r="AZ137">
        <f t="shared" si="82"/>
        <v>-6</v>
      </c>
      <c r="BA137">
        <f t="shared" si="83"/>
        <v>1.8697547912597656</v>
      </c>
      <c r="BC137" s="2">
        <f t="shared" si="84"/>
        <v>-2.9214918613433838E-2</v>
      </c>
    </row>
    <row r="138" spans="2:55" x14ac:dyDescent="0.25">
      <c r="B138">
        <f t="shared" si="80"/>
        <v>106</v>
      </c>
      <c r="C138" s="1" t="s">
        <v>14</v>
      </c>
      <c r="D138" s="1"/>
      <c r="E138" s="1" t="s">
        <v>14</v>
      </c>
      <c r="F138" s="1"/>
      <c r="G138" s="1" t="s">
        <v>14</v>
      </c>
      <c r="M138" s="1" t="s">
        <v>14</v>
      </c>
      <c r="N138" s="10" t="str">
        <f t="shared" si="72"/>
        <v>00</v>
      </c>
      <c r="O138" s="10" t="str">
        <f t="shared" si="73"/>
        <v>00</v>
      </c>
      <c r="P138" s="10" t="str">
        <f t="shared" si="74"/>
        <v>00</v>
      </c>
      <c r="Q138" s="10" t="str">
        <f t="shared" si="75"/>
        <v>00</v>
      </c>
      <c r="R138" s="11" t="str">
        <f t="shared" si="76"/>
        <v>00000000</v>
      </c>
      <c r="S138" s="11" t="str">
        <f t="shared" si="77"/>
        <v>00000000</v>
      </c>
      <c r="T138" s="11" t="str">
        <f t="shared" si="78"/>
        <v>00000000</v>
      </c>
      <c r="U138" s="11" t="str">
        <f t="shared" si="79"/>
        <v>00000000</v>
      </c>
      <c r="V138" s="11"/>
      <c r="W138" s="11" t="str">
        <f t="shared" si="85"/>
        <v>0</v>
      </c>
      <c r="X138" s="11" t="str">
        <f t="shared" si="85"/>
        <v>0</v>
      </c>
      <c r="Y138" s="11" t="str">
        <f t="shared" si="85"/>
        <v>0</v>
      </c>
      <c r="Z138" s="11" t="str">
        <f t="shared" si="69"/>
        <v>0</v>
      </c>
      <c r="AA138" s="11" t="str">
        <f t="shared" si="86"/>
        <v>0</v>
      </c>
      <c r="AB138" s="11" t="str">
        <f t="shared" si="86"/>
        <v>0</v>
      </c>
      <c r="AC138" s="11" t="str">
        <f t="shared" si="86"/>
        <v>0</v>
      </c>
      <c r="AD138" s="11" t="str">
        <f t="shared" si="86"/>
        <v>0</v>
      </c>
      <c r="AE138" s="11" t="str">
        <f t="shared" si="86"/>
        <v>0</v>
      </c>
      <c r="AF138" s="11" t="str">
        <f t="shared" si="86"/>
        <v>0</v>
      </c>
      <c r="AG138" s="11" t="str">
        <f t="shared" si="86"/>
        <v>0</v>
      </c>
      <c r="AH138" s="11" t="str">
        <f t="shared" si="70"/>
        <v>0</v>
      </c>
      <c r="AI138" s="11" t="str">
        <f t="shared" si="87"/>
        <v>0</v>
      </c>
      <c r="AJ138" s="11" t="str">
        <f t="shared" si="87"/>
        <v>0</v>
      </c>
      <c r="AK138" s="11" t="str">
        <f t="shared" si="87"/>
        <v>0</v>
      </c>
      <c r="AL138" s="11" t="str">
        <f t="shared" si="87"/>
        <v>0</v>
      </c>
      <c r="AM138" s="11" t="str">
        <f t="shared" si="87"/>
        <v>0</v>
      </c>
      <c r="AN138" s="11" t="str">
        <f t="shared" si="87"/>
        <v>0</v>
      </c>
      <c r="AO138" s="11" t="str">
        <f t="shared" si="87"/>
        <v>0</v>
      </c>
      <c r="AP138" s="11" t="str">
        <f t="shared" si="71"/>
        <v>0</v>
      </c>
      <c r="AQ138" s="11" t="str">
        <f t="shared" si="88"/>
        <v>0</v>
      </c>
      <c r="AR138" s="11" t="str">
        <f t="shared" si="88"/>
        <v>0</v>
      </c>
      <c r="AS138" s="11" t="str">
        <f t="shared" si="88"/>
        <v>0</v>
      </c>
      <c r="AT138" s="11" t="str">
        <f t="shared" si="88"/>
        <v>0</v>
      </c>
      <c r="AU138" s="11" t="str">
        <f t="shared" si="88"/>
        <v>0</v>
      </c>
      <c r="AV138" s="11" t="str">
        <f t="shared" si="88"/>
        <v>0</v>
      </c>
      <c r="AW138" s="11" t="str">
        <f t="shared" si="88"/>
        <v>0</v>
      </c>
      <c r="AX138" s="11"/>
      <c r="AY138" s="11">
        <f t="shared" si="81"/>
        <v>1</v>
      </c>
      <c r="AZ138" s="11">
        <f t="shared" si="82"/>
        <v>-127</v>
      </c>
      <c r="BA138" s="11">
        <f t="shared" si="83"/>
        <v>1</v>
      </c>
      <c r="BB138" s="11"/>
      <c r="BC138" s="12">
        <f t="shared" si="84"/>
        <v>5.8774717541114375E-39</v>
      </c>
    </row>
    <row r="139" spans="2:55" x14ac:dyDescent="0.25">
      <c r="B139">
        <f t="shared" si="80"/>
        <v>107</v>
      </c>
      <c r="C139" s="1" t="s">
        <v>462</v>
      </c>
      <c r="D139" s="1"/>
      <c r="E139" s="1" t="s">
        <v>761</v>
      </c>
      <c r="F139" s="1"/>
      <c r="G139" s="1" t="s">
        <v>109</v>
      </c>
      <c r="M139" s="1" t="s">
        <v>761</v>
      </c>
      <c r="N139" s="8" t="str">
        <f t="shared" si="72"/>
        <v>02</v>
      </c>
      <c r="O139" s="8" t="str">
        <f t="shared" si="73"/>
        <v>0d</v>
      </c>
      <c r="P139" s="8" t="str">
        <f t="shared" si="74"/>
        <v>c1</v>
      </c>
      <c r="Q139" s="8" t="str">
        <f t="shared" si="75"/>
        <v>01</v>
      </c>
      <c r="R139" s="9" t="str">
        <f t="shared" si="76"/>
        <v>00000010</v>
      </c>
      <c r="S139" s="9" t="str">
        <f t="shared" si="77"/>
        <v>00001101</v>
      </c>
      <c r="T139" s="9" t="str">
        <f t="shared" si="78"/>
        <v>11000001</v>
      </c>
      <c r="U139" s="9" t="str">
        <f t="shared" si="79"/>
        <v>00000001</v>
      </c>
      <c r="V139" s="9"/>
      <c r="W139" s="9" t="str">
        <f t="shared" si="85"/>
        <v>0</v>
      </c>
      <c r="X139" s="9" t="str">
        <f t="shared" si="85"/>
        <v>1</v>
      </c>
      <c r="Y139" s="9" t="str">
        <f t="shared" si="85"/>
        <v>0</v>
      </c>
      <c r="Z139" s="9" t="str">
        <f t="shared" si="69"/>
        <v>0</v>
      </c>
      <c r="AA139" s="9" t="str">
        <f t="shared" si="86"/>
        <v>0</v>
      </c>
      <c r="AB139" s="9" t="str">
        <f t="shared" si="86"/>
        <v>0</v>
      </c>
      <c r="AC139" s="9" t="str">
        <f t="shared" si="86"/>
        <v>0</v>
      </c>
      <c r="AD139" s="9" t="str">
        <f t="shared" si="86"/>
        <v>1</v>
      </c>
      <c r="AE139" s="9" t="str">
        <f t="shared" si="86"/>
        <v>1</v>
      </c>
      <c r="AF139" s="9" t="str">
        <f t="shared" si="86"/>
        <v>0</v>
      </c>
      <c r="AG139" s="9" t="str">
        <f t="shared" si="86"/>
        <v>1</v>
      </c>
      <c r="AH139" s="9" t="str">
        <f t="shared" si="70"/>
        <v>1</v>
      </c>
      <c r="AI139" s="9" t="str">
        <f t="shared" si="87"/>
        <v>1</v>
      </c>
      <c r="AJ139" s="9" t="str">
        <f t="shared" si="87"/>
        <v>0</v>
      </c>
      <c r="AK139" s="9" t="str">
        <f t="shared" si="87"/>
        <v>0</v>
      </c>
      <c r="AL139" s="9" t="str">
        <f t="shared" si="87"/>
        <v>0</v>
      </c>
      <c r="AM139" s="9" t="str">
        <f t="shared" si="87"/>
        <v>0</v>
      </c>
      <c r="AN139" s="9" t="str">
        <f t="shared" si="87"/>
        <v>0</v>
      </c>
      <c r="AO139" s="9" t="str">
        <f t="shared" si="87"/>
        <v>1</v>
      </c>
      <c r="AP139" s="9" t="str">
        <f t="shared" si="71"/>
        <v>0</v>
      </c>
      <c r="AQ139" s="9" t="str">
        <f t="shared" si="88"/>
        <v>0</v>
      </c>
      <c r="AR139" s="9" t="str">
        <f t="shared" si="88"/>
        <v>0</v>
      </c>
      <c r="AS139" s="9" t="str">
        <f t="shared" si="88"/>
        <v>0</v>
      </c>
      <c r="AT139" s="9" t="str">
        <f t="shared" si="88"/>
        <v>0</v>
      </c>
      <c r="AU139" s="9" t="str">
        <f t="shared" si="88"/>
        <v>0</v>
      </c>
      <c r="AV139" s="9" t="str">
        <f t="shared" si="88"/>
        <v>0</v>
      </c>
      <c r="AW139" s="9" t="str">
        <f t="shared" si="88"/>
        <v>1</v>
      </c>
      <c r="AX139" s="9"/>
      <c r="AY139" s="9">
        <f t="shared" si="81"/>
        <v>1</v>
      </c>
      <c r="AZ139" s="9">
        <f t="shared" si="82"/>
        <v>4</v>
      </c>
      <c r="BA139" s="9">
        <f t="shared" si="83"/>
        <v>1.4384803771972656</v>
      </c>
      <c r="BB139" s="9"/>
      <c r="BC139" s="4">
        <f t="shared" si="84"/>
        <v>23.01568603515625</v>
      </c>
    </row>
    <row r="140" spans="2:55" x14ac:dyDescent="0.25">
      <c r="B140">
        <f t="shared" si="80"/>
        <v>108</v>
      </c>
      <c r="C140" s="1" t="s">
        <v>443</v>
      </c>
      <c r="D140" s="1"/>
      <c r="E140" s="1" t="s">
        <v>742</v>
      </c>
      <c r="F140" s="1"/>
      <c r="G140" s="1" t="s">
        <v>91</v>
      </c>
      <c r="M140" s="1" t="s">
        <v>742</v>
      </c>
      <c r="N140" s="8" t="str">
        <f t="shared" si="72"/>
        <v>06</v>
      </c>
      <c r="O140" s="8" t="str">
        <f t="shared" si="73"/>
        <v>02</v>
      </c>
      <c r="P140" s="8" t="str">
        <f t="shared" si="74"/>
        <v>13</v>
      </c>
      <c r="Q140" s="8" t="str">
        <f t="shared" si="75"/>
        <v>cf</v>
      </c>
      <c r="R140" s="9" t="str">
        <f t="shared" si="76"/>
        <v>00000110</v>
      </c>
      <c r="S140" s="9" t="str">
        <f t="shared" si="77"/>
        <v>00000010</v>
      </c>
      <c r="T140" s="9" t="str">
        <f t="shared" si="78"/>
        <v>00010011</v>
      </c>
      <c r="U140" s="9" t="str">
        <f t="shared" si="79"/>
        <v>11001111</v>
      </c>
      <c r="V140" s="9"/>
      <c r="W140" s="9" t="str">
        <f t="shared" si="85"/>
        <v>1</v>
      </c>
      <c r="X140" s="9" t="str">
        <f t="shared" si="85"/>
        <v>1</v>
      </c>
      <c r="Y140" s="9" t="str">
        <f t="shared" si="85"/>
        <v>0</v>
      </c>
      <c r="Z140" s="9" t="str">
        <f t="shared" si="69"/>
        <v>0</v>
      </c>
      <c r="AA140" s="9" t="str">
        <f t="shared" si="86"/>
        <v>0</v>
      </c>
      <c r="AB140" s="9" t="str">
        <f t="shared" si="86"/>
        <v>0</v>
      </c>
      <c r="AC140" s="9" t="str">
        <f t="shared" si="86"/>
        <v>0</v>
      </c>
      <c r="AD140" s="9" t="str">
        <f t="shared" si="86"/>
        <v>0</v>
      </c>
      <c r="AE140" s="9" t="str">
        <f t="shared" si="86"/>
        <v>0</v>
      </c>
      <c r="AF140" s="9" t="str">
        <f t="shared" si="86"/>
        <v>1</v>
      </c>
      <c r="AG140" s="9" t="str">
        <f t="shared" si="86"/>
        <v>0</v>
      </c>
      <c r="AH140" s="9" t="str">
        <f t="shared" si="70"/>
        <v>0</v>
      </c>
      <c r="AI140" s="9" t="str">
        <f t="shared" si="87"/>
        <v>0</v>
      </c>
      <c r="AJ140" s="9" t="str">
        <f t="shared" si="87"/>
        <v>0</v>
      </c>
      <c r="AK140" s="9" t="str">
        <f t="shared" si="87"/>
        <v>1</v>
      </c>
      <c r="AL140" s="9" t="str">
        <f t="shared" si="87"/>
        <v>0</v>
      </c>
      <c r="AM140" s="9" t="str">
        <f t="shared" si="87"/>
        <v>0</v>
      </c>
      <c r="AN140" s="9" t="str">
        <f t="shared" si="87"/>
        <v>1</v>
      </c>
      <c r="AO140" s="9" t="str">
        <f t="shared" si="87"/>
        <v>1</v>
      </c>
      <c r="AP140" s="9" t="str">
        <f t="shared" si="71"/>
        <v>1</v>
      </c>
      <c r="AQ140" s="9" t="str">
        <f t="shared" si="88"/>
        <v>1</v>
      </c>
      <c r="AR140" s="9" t="str">
        <f t="shared" si="88"/>
        <v>0</v>
      </c>
      <c r="AS140" s="9" t="str">
        <f t="shared" si="88"/>
        <v>0</v>
      </c>
      <c r="AT140" s="9" t="str">
        <f t="shared" si="88"/>
        <v>1</v>
      </c>
      <c r="AU140" s="9" t="str">
        <f t="shared" si="88"/>
        <v>1</v>
      </c>
      <c r="AV140" s="9" t="str">
        <f t="shared" si="88"/>
        <v>1</v>
      </c>
      <c r="AW140" s="9" t="str">
        <f t="shared" si="88"/>
        <v>1</v>
      </c>
      <c r="AX140" s="9"/>
      <c r="AY140" s="9">
        <f t="shared" si="81"/>
        <v>-1</v>
      </c>
      <c r="AZ140" s="9">
        <f t="shared" si="82"/>
        <v>1</v>
      </c>
      <c r="BA140" s="9">
        <f t="shared" si="83"/>
        <v>1.5193443298339844</v>
      </c>
      <c r="BB140" s="9"/>
      <c r="BC140" s="4">
        <f t="shared" si="84"/>
        <v>-3.0386886596679687</v>
      </c>
    </row>
    <row r="141" spans="2:55" x14ac:dyDescent="0.25">
      <c r="B141">
        <f t="shared" si="80"/>
        <v>109</v>
      </c>
      <c r="C141" s="1" t="s">
        <v>463</v>
      </c>
      <c r="D141" s="1"/>
      <c r="E141" s="1" t="s">
        <v>762</v>
      </c>
      <c r="F141" s="1"/>
      <c r="G141" s="1" t="s">
        <v>110</v>
      </c>
      <c r="M141" s="1" t="s">
        <v>762</v>
      </c>
      <c r="N141" s="3" t="str">
        <f t="shared" si="72"/>
        <v>02</v>
      </c>
      <c r="O141" s="3" t="str">
        <f t="shared" si="73"/>
        <v>15</v>
      </c>
      <c r="P141" s="3" t="str">
        <f t="shared" si="74"/>
        <v>a0</v>
      </c>
      <c r="Q141" s="3" t="str">
        <f t="shared" si="75"/>
        <v>92</v>
      </c>
      <c r="R141" t="str">
        <f t="shared" si="76"/>
        <v>00000010</v>
      </c>
      <c r="S141" t="str">
        <f t="shared" si="77"/>
        <v>00010101</v>
      </c>
      <c r="T141" t="str">
        <f t="shared" si="78"/>
        <v>10100000</v>
      </c>
      <c r="U141" t="str">
        <f t="shared" si="79"/>
        <v>10010010</v>
      </c>
      <c r="W141" t="str">
        <f t="shared" si="85"/>
        <v>0</v>
      </c>
      <c r="X141" t="str">
        <f t="shared" si="85"/>
        <v>1</v>
      </c>
      <c r="Y141" t="str">
        <f t="shared" si="85"/>
        <v>0</v>
      </c>
      <c r="Z141" t="str">
        <f t="shared" si="69"/>
        <v>0</v>
      </c>
      <c r="AA141" t="str">
        <f t="shared" si="86"/>
        <v>0</v>
      </c>
      <c r="AB141" t="str">
        <f t="shared" si="86"/>
        <v>0</v>
      </c>
      <c r="AC141" t="str">
        <f t="shared" si="86"/>
        <v>1</v>
      </c>
      <c r="AD141" t="str">
        <f t="shared" si="86"/>
        <v>0</v>
      </c>
      <c r="AE141" t="str">
        <f t="shared" si="86"/>
        <v>1</v>
      </c>
      <c r="AF141" t="str">
        <f t="shared" si="86"/>
        <v>0</v>
      </c>
      <c r="AG141" t="str">
        <f t="shared" si="86"/>
        <v>1</v>
      </c>
      <c r="AH141" t="str">
        <f t="shared" si="70"/>
        <v>1</v>
      </c>
      <c r="AI141" t="str">
        <f t="shared" si="87"/>
        <v>0</v>
      </c>
      <c r="AJ141" t="str">
        <f t="shared" si="87"/>
        <v>1</v>
      </c>
      <c r="AK141" t="str">
        <f t="shared" si="87"/>
        <v>0</v>
      </c>
      <c r="AL141" t="str">
        <f t="shared" si="87"/>
        <v>0</v>
      </c>
      <c r="AM141" t="str">
        <f t="shared" si="87"/>
        <v>0</v>
      </c>
      <c r="AN141" t="str">
        <f t="shared" si="87"/>
        <v>0</v>
      </c>
      <c r="AO141" t="str">
        <f t="shared" si="87"/>
        <v>0</v>
      </c>
      <c r="AP141" t="str">
        <f t="shared" si="71"/>
        <v>1</v>
      </c>
      <c r="AQ141" t="str">
        <f t="shared" si="88"/>
        <v>0</v>
      </c>
      <c r="AR141" t="str">
        <f t="shared" si="88"/>
        <v>0</v>
      </c>
      <c r="AS141" t="str">
        <f t="shared" si="88"/>
        <v>1</v>
      </c>
      <c r="AT141" t="str">
        <f t="shared" si="88"/>
        <v>0</v>
      </c>
      <c r="AU141" t="str">
        <f t="shared" si="88"/>
        <v>0</v>
      </c>
      <c r="AV141" t="str">
        <f t="shared" si="88"/>
        <v>1</v>
      </c>
      <c r="AW141" t="str">
        <f t="shared" si="88"/>
        <v>0</v>
      </c>
      <c r="AY141">
        <f t="shared" si="81"/>
        <v>1</v>
      </c>
      <c r="AZ141">
        <f t="shared" si="82"/>
        <v>6</v>
      </c>
      <c r="BA141">
        <f t="shared" si="83"/>
        <v>1.4068069458007813</v>
      </c>
      <c r="BC141" s="2">
        <f t="shared" si="84"/>
        <v>90.03564453125</v>
      </c>
    </row>
    <row r="142" spans="2:55" x14ac:dyDescent="0.25">
      <c r="B142">
        <f t="shared" si="80"/>
        <v>110</v>
      </c>
      <c r="C142" s="1" t="s">
        <v>464</v>
      </c>
      <c r="D142" s="1"/>
      <c r="E142" s="1" t="s">
        <v>763</v>
      </c>
      <c r="F142" s="1"/>
      <c r="G142" s="1" t="s">
        <v>111</v>
      </c>
      <c r="M142" s="1" t="s">
        <v>763</v>
      </c>
      <c r="N142" s="3" t="str">
        <f t="shared" si="72"/>
        <v>05</v>
      </c>
      <c r="O142" s="3" t="str">
        <f t="shared" si="73"/>
        <v>ef</v>
      </c>
      <c r="P142" s="3" t="str">
        <f t="shared" si="74"/>
        <v>0f</v>
      </c>
      <c r="Q142" s="3" t="str">
        <f t="shared" si="75"/>
        <v>73</v>
      </c>
      <c r="R142" t="str">
        <f t="shared" si="76"/>
        <v>00000101</v>
      </c>
      <c r="S142" t="str">
        <f t="shared" si="77"/>
        <v>11101111</v>
      </c>
      <c r="T142" t="str">
        <f t="shared" si="78"/>
        <v>00001111</v>
      </c>
      <c r="U142" t="str">
        <f t="shared" si="79"/>
        <v>01110011</v>
      </c>
      <c r="W142" t="str">
        <f t="shared" si="85"/>
        <v>1</v>
      </c>
      <c r="X142" t="str">
        <f t="shared" si="85"/>
        <v>0</v>
      </c>
      <c r="Y142" t="str">
        <f t="shared" si="85"/>
        <v>1</v>
      </c>
      <c r="Z142" t="str">
        <f t="shared" si="69"/>
        <v>1</v>
      </c>
      <c r="AA142" t="str">
        <f t="shared" si="86"/>
        <v>1</v>
      </c>
      <c r="AB142" t="str">
        <f t="shared" si="86"/>
        <v>1</v>
      </c>
      <c r="AC142" t="str">
        <f t="shared" si="86"/>
        <v>0</v>
      </c>
      <c r="AD142" t="str">
        <f t="shared" si="86"/>
        <v>1</v>
      </c>
      <c r="AE142" t="str">
        <f t="shared" si="86"/>
        <v>1</v>
      </c>
      <c r="AF142" t="str">
        <f t="shared" si="86"/>
        <v>1</v>
      </c>
      <c r="AG142" t="str">
        <f t="shared" si="86"/>
        <v>1</v>
      </c>
      <c r="AH142" t="str">
        <f t="shared" si="70"/>
        <v>0</v>
      </c>
      <c r="AI142" t="str">
        <f t="shared" si="87"/>
        <v>0</v>
      </c>
      <c r="AJ142" t="str">
        <f t="shared" si="87"/>
        <v>0</v>
      </c>
      <c r="AK142" t="str">
        <f t="shared" si="87"/>
        <v>0</v>
      </c>
      <c r="AL142" t="str">
        <f t="shared" si="87"/>
        <v>1</v>
      </c>
      <c r="AM142" t="str">
        <f t="shared" si="87"/>
        <v>1</v>
      </c>
      <c r="AN142" t="str">
        <f t="shared" si="87"/>
        <v>1</v>
      </c>
      <c r="AO142" t="str">
        <f t="shared" si="87"/>
        <v>1</v>
      </c>
      <c r="AP142" t="str">
        <f t="shared" si="71"/>
        <v>0</v>
      </c>
      <c r="AQ142" t="str">
        <f t="shared" si="88"/>
        <v>1</v>
      </c>
      <c r="AR142" t="str">
        <f t="shared" si="88"/>
        <v>1</v>
      </c>
      <c r="AS142" t="str">
        <f t="shared" si="88"/>
        <v>1</v>
      </c>
      <c r="AT142" t="str">
        <f t="shared" si="88"/>
        <v>0</v>
      </c>
      <c r="AU142" t="str">
        <f t="shared" si="88"/>
        <v>0</v>
      </c>
      <c r="AV142" t="str">
        <f t="shared" si="88"/>
        <v>1</v>
      </c>
      <c r="AW142" t="str">
        <f t="shared" si="88"/>
        <v>1</v>
      </c>
      <c r="AY142">
        <f t="shared" si="81"/>
        <v>-1</v>
      </c>
      <c r="AZ142">
        <f t="shared" si="82"/>
        <v>-4</v>
      </c>
      <c r="BA142">
        <f t="shared" si="83"/>
        <v>1.7650871276855469</v>
      </c>
      <c r="BC142" s="2">
        <f t="shared" si="84"/>
        <v>-0.11031794548034668</v>
      </c>
    </row>
    <row r="143" spans="2:55" x14ac:dyDescent="0.25">
      <c r="B143">
        <f t="shared" si="80"/>
        <v>111</v>
      </c>
      <c r="C143" s="1" t="s">
        <v>465</v>
      </c>
      <c r="D143" s="1"/>
      <c r="E143" s="1" t="s">
        <v>764</v>
      </c>
      <c r="F143" s="1"/>
      <c r="G143" s="1" t="s">
        <v>112</v>
      </c>
      <c r="M143" s="1" t="s">
        <v>764</v>
      </c>
      <c r="N143" s="3" t="str">
        <f t="shared" si="72"/>
        <v>01</v>
      </c>
      <c r="O143" s="3" t="str">
        <f t="shared" si="73"/>
        <v>ef</v>
      </c>
      <c r="P143" s="3" t="str">
        <f t="shared" si="74"/>
        <v>5d</v>
      </c>
      <c r="Q143" s="3" t="str">
        <f t="shared" si="75"/>
        <v>5d</v>
      </c>
      <c r="R143" t="str">
        <f t="shared" si="76"/>
        <v>00000001</v>
      </c>
      <c r="S143" t="str">
        <f t="shared" si="77"/>
        <v>11101111</v>
      </c>
      <c r="T143" t="str">
        <f t="shared" si="78"/>
        <v>01011101</v>
      </c>
      <c r="U143" t="str">
        <f t="shared" si="79"/>
        <v>01011101</v>
      </c>
      <c r="W143" t="str">
        <f t="shared" si="85"/>
        <v>0</v>
      </c>
      <c r="X143" t="str">
        <f t="shared" si="85"/>
        <v>0</v>
      </c>
      <c r="Y143" t="str">
        <f t="shared" si="85"/>
        <v>1</v>
      </c>
      <c r="Z143" t="str">
        <f t="shared" si="69"/>
        <v>1</v>
      </c>
      <c r="AA143" t="str">
        <f t="shared" si="86"/>
        <v>1</v>
      </c>
      <c r="AB143" t="str">
        <f t="shared" si="86"/>
        <v>1</v>
      </c>
      <c r="AC143" t="str">
        <f t="shared" si="86"/>
        <v>0</v>
      </c>
      <c r="AD143" t="str">
        <f t="shared" si="86"/>
        <v>1</v>
      </c>
      <c r="AE143" t="str">
        <f t="shared" si="86"/>
        <v>1</v>
      </c>
      <c r="AF143" t="str">
        <f t="shared" si="86"/>
        <v>1</v>
      </c>
      <c r="AG143" t="str">
        <f t="shared" si="86"/>
        <v>1</v>
      </c>
      <c r="AH143" t="str">
        <f t="shared" si="70"/>
        <v>0</v>
      </c>
      <c r="AI143" t="str">
        <f t="shared" si="87"/>
        <v>1</v>
      </c>
      <c r="AJ143" t="str">
        <f t="shared" si="87"/>
        <v>0</v>
      </c>
      <c r="AK143" t="str">
        <f t="shared" si="87"/>
        <v>1</v>
      </c>
      <c r="AL143" t="str">
        <f t="shared" si="87"/>
        <v>1</v>
      </c>
      <c r="AM143" t="str">
        <f t="shared" si="87"/>
        <v>1</v>
      </c>
      <c r="AN143" t="str">
        <f t="shared" si="87"/>
        <v>0</v>
      </c>
      <c r="AO143" t="str">
        <f t="shared" si="87"/>
        <v>1</v>
      </c>
      <c r="AP143" t="str">
        <f t="shared" si="71"/>
        <v>0</v>
      </c>
      <c r="AQ143" t="str">
        <f t="shared" si="88"/>
        <v>1</v>
      </c>
      <c r="AR143" t="str">
        <f t="shared" si="88"/>
        <v>0</v>
      </c>
      <c r="AS143" t="str">
        <f t="shared" si="88"/>
        <v>1</v>
      </c>
      <c r="AT143" t="str">
        <f t="shared" si="88"/>
        <v>1</v>
      </c>
      <c r="AU143" t="str">
        <f t="shared" si="88"/>
        <v>1</v>
      </c>
      <c r="AV143" t="str">
        <f t="shared" si="88"/>
        <v>0</v>
      </c>
      <c r="AW143" t="str">
        <f t="shared" si="88"/>
        <v>1</v>
      </c>
      <c r="AY143">
        <f t="shared" si="81"/>
        <v>1</v>
      </c>
      <c r="AZ143">
        <f t="shared" si="82"/>
        <v>-4</v>
      </c>
      <c r="BA143">
        <f t="shared" si="83"/>
        <v>1.8411750793457031</v>
      </c>
      <c r="BC143" s="2">
        <f t="shared" si="84"/>
        <v>0.11507344245910645</v>
      </c>
    </row>
    <row r="144" spans="2:55" x14ac:dyDescent="0.25">
      <c r="B144">
        <f t="shared" si="80"/>
        <v>112</v>
      </c>
      <c r="C144" s="1" t="s">
        <v>466</v>
      </c>
      <c r="D144" s="1"/>
      <c r="E144" s="1" t="s">
        <v>765</v>
      </c>
      <c r="F144" s="1"/>
      <c r="G144" s="1" t="s">
        <v>113</v>
      </c>
      <c r="M144" s="1" t="s">
        <v>765</v>
      </c>
      <c r="N144" s="3" t="str">
        <f t="shared" si="72"/>
        <v>05</v>
      </c>
      <c r="O144" s="3" t="str">
        <f t="shared" si="73"/>
        <v>e4</v>
      </c>
      <c r="P144" s="3" t="str">
        <f t="shared" si="74"/>
        <v>71</v>
      </c>
      <c r="Q144" s="3" t="str">
        <f t="shared" si="75"/>
        <v>00</v>
      </c>
      <c r="R144" t="str">
        <f t="shared" si="76"/>
        <v>00000101</v>
      </c>
      <c r="S144" t="str">
        <f t="shared" si="77"/>
        <v>11100100</v>
      </c>
      <c r="T144" t="str">
        <f t="shared" si="78"/>
        <v>01110001</v>
      </c>
      <c r="U144" t="str">
        <f t="shared" si="79"/>
        <v>00000000</v>
      </c>
      <c r="W144" t="str">
        <f t="shared" si="85"/>
        <v>1</v>
      </c>
      <c r="X144" t="str">
        <f t="shared" si="85"/>
        <v>0</v>
      </c>
      <c r="Y144" t="str">
        <f t="shared" si="85"/>
        <v>1</v>
      </c>
      <c r="Z144" t="str">
        <f t="shared" si="69"/>
        <v>1</v>
      </c>
      <c r="AA144" t="str">
        <f t="shared" si="86"/>
        <v>1</v>
      </c>
      <c r="AB144" t="str">
        <f t="shared" si="86"/>
        <v>1</v>
      </c>
      <c r="AC144" t="str">
        <f t="shared" si="86"/>
        <v>0</v>
      </c>
      <c r="AD144" t="str">
        <f t="shared" si="86"/>
        <v>0</v>
      </c>
      <c r="AE144" t="str">
        <f t="shared" si="86"/>
        <v>1</v>
      </c>
      <c r="AF144" t="str">
        <f t="shared" si="86"/>
        <v>0</v>
      </c>
      <c r="AG144" t="str">
        <f t="shared" si="86"/>
        <v>0</v>
      </c>
      <c r="AH144" t="str">
        <f t="shared" si="70"/>
        <v>0</v>
      </c>
      <c r="AI144" t="str">
        <f t="shared" si="87"/>
        <v>1</v>
      </c>
      <c r="AJ144" t="str">
        <f t="shared" si="87"/>
        <v>1</v>
      </c>
      <c r="AK144" t="str">
        <f t="shared" si="87"/>
        <v>1</v>
      </c>
      <c r="AL144" t="str">
        <f t="shared" si="87"/>
        <v>0</v>
      </c>
      <c r="AM144" t="str">
        <f t="shared" si="87"/>
        <v>0</v>
      </c>
      <c r="AN144" t="str">
        <f t="shared" si="87"/>
        <v>0</v>
      </c>
      <c r="AO144" t="str">
        <f t="shared" si="87"/>
        <v>1</v>
      </c>
      <c r="AP144" t="str">
        <f t="shared" si="71"/>
        <v>0</v>
      </c>
      <c r="AQ144" t="str">
        <f t="shared" si="88"/>
        <v>0</v>
      </c>
      <c r="AR144" t="str">
        <f t="shared" si="88"/>
        <v>0</v>
      </c>
      <c r="AS144" t="str">
        <f t="shared" si="88"/>
        <v>0</v>
      </c>
      <c r="AT144" t="str">
        <f t="shared" si="88"/>
        <v>0</v>
      </c>
      <c r="AU144" t="str">
        <f t="shared" si="88"/>
        <v>0</v>
      </c>
      <c r="AV144" t="str">
        <f t="shared" si="88"/>
        <v>0</v>
      </c>
      <c r="AW144" t="str">
        <f t="shared" si="88"/>
        <v>0</v>
      </c>
      <c r="AY144">
        <f t="shared" si="81"/>
        <v>-1</v>
      </c>
      <c r="AZ144">
        <f t="shared" si="82"/>
        <v>-6</v>
      </c>
      <c r="BA144">
        <f t="shared" si="83"/>
        <v>1.1103515625</v>
      </c>
      <c r="BC144" s="2">
        <f t="shared" si="84"/>
        <v>-1.73492431640625E-2</v>
      </c>
    </row>
    <row r="145" spans="2:55" x14ac:dyDescent="0.25">
      <c r="B145">
        <f t="shared" si="80"/>
        <v>113</v>
      </c>
      <c r="C145" s="1" t="s">
        <v>467</v>
      </c>
      <c r="D145" s="1"/>
      <c r="E145" s="1" t="s">
        <v>766</v>
      </c>
      <c r="F145" s="1"/>
      <c r="G145" s="1" t="s">
        <v>114</v>
      </c>
      <c r="M145" s="1" t="s">
        <v>766</v>
      </c>
      <c r="N145" s="3" t="str">
        <f t="shared" si="72"/>
        <v>01</v>
      </c>
      <c r="O145" s="3" t="str">
        <f t="shared" si="73"/>
        <v>e2</v>
      </c>
      <c r="P145" s="3" t="str">
        <f t="shared" si="74"/>
        <v>16</v>
      </c>
      <c r="Q145" s="3" t="str">
        <f t="shared" si="75"/>
        <v>d0</v>
      </c>
      <c r="R145" t="str">
        <f t="shared" si="76"/>
        <v>00000001</v>
      </c>
      <c r="S145" t="str">
        <f t="shared" si="77"/>
        <v>11100010</v>
      </c>
      <c r="T145" t="str">
        <f t="shared" si="78"/>
        <v>00010110</v>
      </c>
      <c r="U145" t="str">
        <f t="shared" si="79"/>
        <v>11010000</v>
      </c>
      <c r="W145" t="str">
        <f t="shared" si="85"/>
        <v>0</v>
      </c>
      <c r="X145" t="str">
        <f t="shared" si="85"/>
        <v>0</v>
      </c>
      <c r="Y145" t="str">
        <f t="shared" si="85"/>
        <v>1</v>
      </c>
      <c r="Z145" t="str">
        <f t="shared" si="69"/>
        <v>1</v>
      </c>
      <c r="AA145" t="str">
        <f t="shared" si="86"/>
        <v>1</v>
      </c>
      <c r="AB145" t="str">
        <f t="shared" si="86"/>
        <v>1</v>
      </c>
      <c r="AC145" t="str">
        <f t="shared" si="86"/>
        <v>0</v>
      </c>
      <c r="AD145" t="str">
        <f t="shared" si="86"/>
        <v>0</v>
      </c>
      <c r="AE145" t="str">
        <f t="shared" si="86"/>
        <v>0</v>
      </c>
      <c r="AF145" t="str">
        <f t="shared" si="86"/>
        <v>1</v>
      </c>
      <c r="AG145" t="str">
        <f t="shared" si="86"/>
        <v>0</v>
      </c>
      <c r="AH145" t="str">
        <f t="shared" si="70"/>
        <v>0</v>
      </c>
      <c r="AI145" t="str">
        <f t="shared" si="87"/>
        <v>0</v>
      </c>
      <c r="AJ145" t="str">
        <f t="shared" si="87"/>
        <v>0</v>
      </c>
      <c r="AK145" t="str">
        <f t="shared" si="87"/>
        <v>1</v>
      </c>
      <c r="AL145" t="str">
        <f t="shared" si="87"/>
        <v>0</v>
      </c>
      <c r="AM145" t="str">
        <f t="shared" si="87"/>
        <v>1</v>
      </c>
      <c r="AN145" t="str">
        <f t="shared" si="87"/>
        <v>1</v>
      </c>
      <c r="AO145" t="str">
        <f t="shared" si="87"/>
        <v>0</v>
      </c>
      <c r="AP145" t="str">
        <f t="shared" si="71"/>
        <v>1</v>
      </c>
      <c r="AQ145" t="str">
        <f t="shared" si="88"/>
        <v>1</v>
      </c>
      <c r="AR145" t="str">
        <f t="shared" si="88"/>
        <v>0</v>
      </c>
      <c r="AS145" t="str">
        <f t="shared" si="88"/>
        <v>1</v>
      </c>
      <c r="AT145" t="str">
        <f t="shared" si="88"/>
        <v>0</v>
      </c>
      <c r="AU145" t="str">
        <f t="shared" si="88"/>
        <v>0</v>
      </c>
      <c r="AV145" t="str">
        <f t="shared" si="88"/>
        <v>0</v>
      </c>
      <c r="AW145" t="str">
        <f t="shared" si="88"/>
        <v>0</v>
      </c>
      <c r="AY145">
        <f t="shared" si="81"/>
        <v>1</v>
      </c>
      <c r="AZ145">
        <f t="shared" si="82"/>
        <v>-7</v>
      </c>
      <c r="BA145">
        <f t="shared" si="83"/>
        <v>1.52227783203125</v>
      </c>
      <c r="BC145" s="2">
        <f t="shared" si="84"/>
        <v>1.1892795562744141E-2</v>
      </c>
    </row>
    <row r="146" spans="2:55" x14ac:dyDescent="0.25">
      <c r="B146">
        <f t="shared" si="80"/>
        <v>114</v>
      </c>
      <c r="C146" s="1" t="s">
        <v>468</v>
      </c>
      <c r="D146" s="1"/>
      <c r="E146" s="1" t="s">
        <v>767</v>
      </c>
      <c r="F146" s="1"/>
      <c r="G146" s="1" t="s">
        <v>115</v>
      </c>
      <c r="M146" s="1" t="s">
        <v>767</v>
      </c>
      <c r="N146" s="3" t="str">
        <f t="shared" si="72"/>
        <v>01</v>
      </c>
      <c r="O146" s="3" t="str">
        <f t="shared" si="73"/>
        <v>eb</v>
      </c>
      <c r="P146" s="3" t="str">
        <f t="shared" si="74"/>
        <v>de</v>
      </c>
      <c r="Q146" s="3" t="str">
        <f t="shared" si="75"/>
        <v>4f</v>
      </c>
      <c r="R146" t="str">
        <f t="shared" si="76"/>
        <v>00000001</v>
      </c>
      <c r="S146" t="str">
        <f t="shared" si="77"/>
        <v>11101011</v>
      </c>
      <c r="T146" t="str">
        <f t="shared" si="78"/>
        <v>11011110</v>
      </c>
      <c r="U146" t="str">
        <f t="shared" si="79"/>
        <v>01001111</v>
      </c>
      <c r="W146" t="str">
        <f t="shared" si="85"/>
        <v>0</v>
      </c>
      <c r="X146" t="str">
        <f t="shared" si="85"/>
        <v>0</v>
      </c>
      <c r="Y146" t="str">
        <f t="shared" si="85"/>
        <v>1</v>
      </c>
      <c r="Z146" t="str">
        <f t="shared" ref="Z146:Z209" si="89">LEFT(RIGHT($S146,Z$31),1)</f>
        <v>1</v>
      </c>
      <c r="AA146" t="str">
        <f t="shared" si="86"/>
        <v>1</v>
      </c>
      <c r="AB146" t="str">
        <f t="shared" si="86"/>
        <v>1</v>
      </c>
      <c r="AC146" t="str">
        <f t="shared" si="86"/>
        <v>0</v>
      </c>
      <c r="AD146" t="str">
        <f t="shared" si="86"/>
        <v>1</v>
      </c>
      <c r="AE146" t="str">
        <f t="shared" si="86"/>
        <v>0</v>
      </c>
      <c r="AF146" t="str">
        <f t="shared" si="86"/>
        <v>1</v>
      </c>
      <c r="AG146" t="str">
        <f t="shared" si="86"/>
        <v>1</v>
      </c>
      <c r="AH146" t="str">
        <f t="shared" ref="AH146:AH209" si="90">LEFT(RIGHT($T146,AH$31),1)</f>
        <v>1</v>
      </c>
      <c r="AI146" t="str">
        <f t="shared" si="87"/>
        <v>1</v>
      </c>
      <c r="AJ146" t="str">
        <f t="shared" si="87"/>
        <v>0</v>
      </c>
      <c r="AK146" t="str">
        <f t="shared" si="87"/>
        <v>1</v>
      </c>
      <c r="AL146" t="str">
        <f t="shared" si="87"/>
        <v>1</v>
      </c>
      <c r="AM146" t="str">
        <f t="shared" si="87"/>
        <v>1</v>
      </c>
      <c r="AN146" t="str">
        <f t="shared" si="87"/>
        <v>1</v>
      </c>
      <c r="AO146" t="str">
        <f t="shared" si="87"/>
        <v>0</v>
      </c>
      <c r="AP146" t="str">
        <f t="shared" ref="AP146:AP209" si="91">LEFT(RIGHT($U146,AP$31),1)</f>
        <v>0</v>
      </c>
      <c r="AQ146" t="str">
        <f t="shared" si="88"/>
        <v>1</v>
      </c>
      <c r="AR146" t="str">
        <f t="shared" si="88"/>
        <v>0</v>
      </c>
      <c r="AS146" t="str">
        <f t="shared" si="88"/>
        <v>0</v>
      </c>
      <c r="AT146" t="str">
        <f t="shared" si="88"/>
        <v>1</v>
      </c>
      <c r="AU146" t="str">
        <f t="shared" si="88"/>
        <v>1</v>
      </c>
      <c r="AV146" t="str">
        <f t="shared" si="88"/>
        <v>1</v>
      </c>
      <c r="AW146" t="str">
        <f t="shared" si="88"/>
        <v>1</v>
      </c>
      <c r="AY146">
        <f t="shared" si="81"/>
        <v>1</v>
      </c>
      <c r="AZ146">
        <f t="shared" si="82"/>
        <v>-5</v>
      </c>
      <c r="BA146">
        <f t="shared" si="83"/>
        <v>1.9670982360839844</v>
      </c>
      <c r="BC146" s="2">
        <f t="shared" si="84"/>
        <v>6.1471819877624512E-2</v>
      </c>
    </row>
    <row r="147" spans="2:55" x14ac:dyDescent="0.25">
      <c r="B147">
        <f t="shared" si="80"/>
        <v>115</v>
      </c>
      <c r="C147" s="1" t="s">
        <v>469</v>
      </c>
      <c r="D147" s="1"/>
      <c r="E147" s="1" t="s">
        <v>768</v>
      </c>
      <c r="F147" s="1"/>
      <c r="G147" s="1" t="s">
        <v>116</v>
      </c>
      <c r="M147" s="1" t="s">
        <v>768</v>
      </c>
      <c r="N147" s="3" t="str">
        <f t="shared" si="72"/>
        <v>05</v>
      </c>
      <c r="O147" s="3" t="str">
        <f t="shared" si="73"/>
        <v>e6</v>
      </c>
      <c r="P147" s="3" t="str">
        <f t="shared" si="74"/>
        <v>60</v>
      </c>
      <c r="Q147" s="3" t="str">
        <f t="shared" si="75"/>
        <v>f3</v>
      </c>
      <c r="R147" t="str">
        <f t="shared" si="76"/>
        <v>00000101</v>
      </c>
      <c r="S147" t="str">
        <f t="shared" si="77"/>
        <v>11100110</v>
      </c>
      <c r="T147" t="str">
        <f t="shared" si="78"/>
        <v>01100000</v>
      </c>
      <c r="U147" t="str">
        <f t="shared" si="79"/>
        <v>11110011</v>
      </c>
      <c r="W147" t="str">
        <f t="shared" si="85"/>
        <v>1</v>
      </c>
      <c r="X147" t="str">
        <f t="shared" si="85"/>
        <v>0</v>
      </c>
      <c r="Y147" t="str">
        <f t="shared" si="85"/>
        <v>1</v>
      </c>
      <c r="Z147" t="str">
        <f t="shared" si="89"/>
        <v>1</v>
      </c>
      <c r="AA147" t="str">
        <f t="shared" si="86"/>
        <v>1</v>
      </c>
      <c r="AB147" t="str">
        <f t="shared" si="86"/>
        <v>1</v>
      </c>
      <c r="AC147" t="str">
        <f t="shared" si="86"/>
        <v>0</v>
      </c>
      <c r="AD147" t="str">
        <f t="shared" si="86"/>
        <v>0</v>
      </c>
      <c r="AE147" t="str">
        <f t="shared" si="86"/>
        <v>1</v>
      </c>
      <c r="AF147" t="str">
        <f t="shared" si="86"/>
        <v>1</v>
      </c>
      <c r="AG147" t="str">
        <f t="shared" si="86"/>
        <v>0</v>
      </c>
      <c r="AH147" t="str">
        <f t="shared" si="90"/>
        <v>0</v>
      </c>
      <c r="AI147" t="str">
        <f t="shared" si="87"/>
        <v>1</v>
      </c>
      <c r="AJ147" t="str">
        <f t="shared" si="87"/>
        <v>1</v>
      </c>
      <c r="AK147" t="str">
        <f t="shared" si="87"/>
        <v>0</v>
      </c>
      <c r="AL147" t="str">
        <f t="shared" si="87"/>
        <v>0</v>
      </c>
      <c r="AM147" t="str">
        <f t="shared" si="87"/>
        <v>0</v>
      </c>
      <c r="AN147" t="str">
        <f t="shared" si="87"/>
        <v>0</v>
      </c>
      <c r="AO147" t="str">
        <f t="shared" si="87"/>
        <v>0</v>
      </c>
      <c r="AP147" t="str">
        <f t="shared" si="91"/>
        <v>1</v>
      </c>
      <c r="AQ147" t="str">
        <f t="shared" si="88"/>
        <v>1</v>
      </c>
      <c r="AR147" t="str">
        <f t="shared" si="88"/>
        <v>1</v>
      </c>
      <c r="AS147" t="str">
        <f t="shared" si="88"/>
        <v>1</v>
      </c>
      <c r="AT147" t="str">
        <f t="shared" si="88"/>
        <v>0</v>
      </c>
      <c r="AU147" t="str">
        <f t="shared" si="88"/>
        <v>0</v>
      </c>
      <c r="AV147" t="str">
        <f t="shared" si="88"/>
        <v>1</v>
      </c>
      <c r="AW147" t="str">
        <f t="shared" si="88"/>
        <v>1</v>
      </c>
      <c r="AY147">
        <f t="shared" si="81"/>
        <v>-1</v>
      </c>
      <c r="AZ147">
        <f t="shared" si="82"/>
        <v>-6</v>
      </c>
      <c r="BA147">
        <f t="shared" si="83"/>
        <v>1.5946769714355469</v>
      </c>
      <c r="BC147" s="2">
        <f t="shared" si="84"/>
        <v>-2.491682767868042E-2</v>
      </c>
    </row>
    <row r="148" spans="2:55" x14ac:dyDescent="0.25">
      <c r="B148">
        <f t="shared" si="80"/>
        <v>116</v>
      </c>
      <c r="C148" s="1" t="s">
        <v>470</v>
      </c>
      <c r="D148" s="1"/>
      <c r="E148" s="1" t="s">
        <v>769</v>
      </c>
      <c r="F148" s="1"/>
      <c r="G148" s="1" t="s">
        <v>117</v>
      </c>
      <c r="M148" s="1" t="s">
        <v>769</v>
      </c>
      <c r="N148" s="3" t="str">
        <f t="shared" si="72"/>
        <v>05</v>
      </c>
      <c r="O148" s="3" t="str">
        <f t="shared" si="73"/>
        <v>f0</v>
      </c>
      <c r="P148" s="3" t="str">
        <f t="shared" si="74"/>
        <v>59</v>
      </c>
      <c r="Q148" s="3" t="str">
        <f t="shared" si="75"/>
        <v>c0</v>
      </c>
      <c r="R148" t="str">
        <f t="shared" si="76"/>
        <v>00000101</v>
      </c>
      <c r="S148" t="str">
        <f t="shared" si="77"/>
        <v>11110000</v>
      </c>
      <c r="T148" t="str">
        <f t="shared" si="78"/>
        <v>01011001</v>
      </c>
      <c r="U148" t="str">
        <f t="shared" si="79"/>
        <v>11000000</v>
      </c>
      <c r="W148" t="str">
        <f t="shared" si="85"/>
        <v>1</v>
      </c>
      <c r="X148" t="str">
        <f t="shared" si="85"/>
        <v>0</v>
      </c>
      <c r="Y148" t="str">
        <f t="shared" si="85"/>
        <v>1</v>
      </c>
      <c r="Z148" t="str">
        <f t="shared" si="89"/>
        <v>1</v>
      </c>
      <c r="AA148" t="str">
        <f t="shared" si="86"/>
        <v>1</v>
      </c>
      <c r="AB148" t="str">
        <f t="shared" si="86"/>
        <v>1</v>
      </c>
      <c r="AC148" t="str">
        <f t="shared" si="86"/>
        <v>1</v>
      </c>
      <c r="AD148" t="str">
        <f t="shared" si="86"/>
        <v>0</v>
      </c>
      <c r="AE148" t="str">
        <f t="shared" si="86"/>
        <v>0</v>
      </c>
      <c r="AF148" t="str">
        <f t="shared" si="86"/>
        <v>0</v>
      </c>
      <c r="AG148" t="str">
        <f t="shared" si="86"/>
        <v>0</v>
      </c>
      <c r="AH148" t="str">
        <f t="shared" si="90"/>
        <v>0</v>
      </c>
      <c r="AI148" t="str">
        <f t="shared" si="87"/>
        <v>1</v>
      </c>
      <c r="AJ148" t="str">
        <f t="shared" si="87"/>
        <v>0</v>
      </c>
      <c r="AK148" t="str">
        <f t="shared" si="87"/>
        <v>1</v>
      </c>
      <c r="AL148" t="str">
        <f t="shared" si="87"/>
        <v>1</v>
      </c>
      <c r="AM148" t="str">
        <f t="shared" si="87"/>
        <v>0</v>
      </c>
      <c r="AN148" t="str">
        <f t="shared" si="87"/>
        <v>0</v>
      </c>
      <c r="AO148" t="str">
        <f t="shared" si="87"/>
        <v>1</v>
      </c>
      <c r="AP148" t="str">
        <f t="shared" si="91"/>
        <v>1</v>
      </c>
      <c r="AQ148" t="str">
        <f t="shared" si="88"/>
        <v>1</v>
      </c>
      <c r="AR148" t="str">
        <f t="shared" si="88"/>
        <v>0</v>
      </c>
      <c r="AS148" t="str">
        <f t="shared" si="88"/>
        <v>0</v>
      </c>
      <c r="AT148" t="str">
        <f t="shared" si="88"/>
        <v>0</v>
      </c>
      <c r="AU148" t="str">
        <f t="shared" si="88"/>
        <v>0</v>
      </c>
      <c r="AV148" t="str">
        <f t="shared" si="88"/>
        <v>0</v>
      </c>
      <c r="AW148" t="str">
        <f t="shared" si="88"/>
        <v>0</v>
      </c>
      <c r="AY148">
        <f t="shared" si="81"/>
        <v>-1</v>
      </c>
      <c r="AZ148">
        <f t="shared" si="82"/>
        <v>-3</v>
      </c>
      <c r="BA148">
        <f t="shared" si="83"/>
        <v>1.087646484375</v>
      </c>
      <c r="BC148" s="2">
        <f t="shared" si="84"/>
        <v>-0.135955810546875</v>
      </c>
    </row>
    <row r="149" spans="2:55" x14ac:dyDescent="0.25">
      <c r="B149">
        <f t="shared" si="80"/>
        <v>117</v>
      </c>
      <c r="C149" s="1" t="s">
        <v>471</v>
      </c>
      <c r="D149" s="1"/>
      <c r="E149" s="1" t="s">
        <v>770</v>
      </c>
      <c r="F149" s="1"/>
      <c r="G149" s="1" t="s">
        <v>118</v>
      </c>
      <c r="M149" s="1" t="s">
        <v>770</v>
      </c>
      <c r="N149" s="3" t="str">
        <f t="shared" si="72"/>
        <v>01</v>
      </c>
      <c r="O149" s="3" t="str">
        <f t="shared" si="73"/>
        <v>ea</v>
      </c>
      <c r="P149" s="3" t="str">
        <f t="shared" si="74"/>
        <v>bd</v>
      </c>
      <c r="Q149" s="3" t="str">
        <f t="shared" si="75"/>
        <v>27</v>
      </c>
      <c r="R149" t="str">
        <f t="shared" si="76"/>
        <v>00000001</v>
      </c>
      <c r="S149" t="str">
        <f t="shared" si="77"/>
        <v>11101010</v>
      </c>
      <c r="T149" t="str">
        <f t="shared" si="78"/>
        <v>10111101</v>
      </c>
      <c r="U149" t="str">
        <f t="shared" si="79"/>
        <v>00100111</v>
      </c>
      <c r="W149" t="str">
        <f t="shared" si="85"/>
        <v>0</v>
      </c>
      <c r="X149" t="str">
        <f t="shared" si="85"/>
        <v>0</v>
      </c>
      <c r="Y149" t="str">
        <f t="shared" si="85"/>
        <v>1</v>
      </c>
      <c r="Z149" t="str">
        <f t="shared" si="89"/>
        <v>1</v>
      </c>
      <c r="AA149" t="str">
        <f t="shared" si="86"/>
        <v>1</v>
      </c>
      <c r="AB149" t="str">
        <f t="shared" si="86"/>
        <v>1</v>
      </c>
      <c r="AC149" t="str">
        <f t="shared" si="86"/>
        <v>0</v>
      </c>
      <c r="AD149" t="str">
        <f t="shared" si="86"/>
        <v>1</v>
      </c>
      <c r="AE149" t="str">
        <f t="shared" si="86"/>
        <v>0</v>
      </c>
      <c r="AF149" t="str">
        <f t="shared" si="86"/>
        <v>1</v>
      </c>
      <c r="AG149" t="str">
        <f t="shared" si="86"/>
        <v>0</v>
      </c>
      <c r="AH149" t="str">
        <f t="shared" si="90"/>
        <v>1</v>
      </c>
      <c r="AI149" t="str">
        <f t="shared" si="87"/>
        <v>0</v>
      </c>
      <c r="AJ149" t="str">
        <f t="shared" si="87"/>
        <v>1</v>
      </c>
      <c r="AK149" t="str">
        <f t="shared" si="87"/>
        <v>1</v>
      </c>
      <c r="AL149" t="str">
        <f t="shared" si="87"/>
        <v>1</v>
      </c>
      <c r="AM149" t="str">
        <f t="shared" si="87"/>
        <v>1</v>
      </c>
      <c r="AN149" t="str">
        <f t="shared" si="87"/>
        <v>0</v>
      </c>
      <c r="AO149" t="str">
        <f t="shared" si="87"/>
        <v>1</v>
      </c>
      <c r="AP149" t="str">
        <f t="shared" si="91"/>
        <v>0</v>
      </c>
      <c r="AQ149" t="str">
        <f t="shared" si="88"/>
        <v>0</v>
      </c>
      <c r="AR149" t="str">
        <f t="shared" si="88"/>
        <v>1</v>
      </c>
      <c r="AS149" t="str">
        <f t="shared" si="88"/>
        <v>0</v>
      </c>
      <c r="AT149" t="str">
        <f t="shared" si="88"/>
        <v>0</v>
      </c>
      <c r="AU149" t="str">
        <f t="shared" si="88"/>
        <v>1</v>
      </c>
      <c r="AV149" t="str">
        <f t="shared" si="88"/>
        <v>1</v>
      </c>
      <c r="AW149" t="str">
        <f t="shared" si="88"/>
        <v>1</v>
      </c>
      <c r="AY149">
        <f t="shared" si="81"/>
        <v>1</v>
      </c>
      <c r="AZ149">
        <f t="shared" si="82"/>
        <v>-5</v>
      </c>
      <c r="BA149">
        <f t="shared" si="83"/>
        <v>1.6847190856933594</v>
      </c>
      <c r="BC149" s="2">
        <f t="shared" si="84"/>
        <v>5.264747142791748E-2</v>
      </c>
    </row>
    <row r="150" spans="2:55" x14ac:dyDescent="0.25">
      <c r="B150">
        <f t="shared" si="80"/>
        <v>118</v>
      </c>
      <c r="C150" s="1" t="s">
        <v>472</v>
      </c>
      <c r="D150" s="1"/>
      <c r="E150" s="1" t="s">
        <v>771</v>
      </c>
      <c r="F150" s="1"/>
      <c r="G150" s="1" t="s">
        <v>119</v>
      </c>
      <c r="M150" s="1" t="s">
        <v>771</v>
      </c>
      <c r="N150" s="3" t="str">
        <f t="shared" si="72"/>
        <v>05</v>
      </c>
      <c r="O150" s="3" t="str">
        <f t="shared" si="73"/>
        <v>d9</v>
      </c>
      <c r="P150" s="3" t="str">
        <f t="shared" si="74"/>
        <v>de</v>
      </c>
      <c r="Q150" s="3" t="str">
        <f t="shared" si="75"/>
        <v>6e</v>
      </c>
      <c r="R150" t="str">
        <f t="shared" si="76"/>
        <v>00000101</v>
      </c>
      <c r="S150" t="str">
        <f t="shared" si="77"/>
        <v>11011001</v>
      </c>
      <c r="T150" t="str">
        <f t="shared" si="78"/>
        <v>11011110</v>
      </c>
      <c r="U150" t="str">
        <f t="shared" si="79"/>
        <v>01101110</v>
      </c>
      <c r="W150" t="str">
        <f t="shared" si="85"/>
        <v>1</v>
      </c>
      <c r="X150" t="str">
        <f t="shared" si="85"/>
        <v>0</v>
      </c>
      <c r="Y150" t="str">
        <f t="shared" si="85"/>
        <v>1</v>
      </c>
      <c r="Z150" t="str">
        <f t="shared" si="89"/>
        <v>1</v>
      </c>
      <c r="AA150" t="str">
        <f t="shared" si="86"/>
        <v>1</v>
      </c>
      <c r="AB150" t="str">
        <f t="shared" si="86"/>
        <v>0</v>
      </c>
      <c r="AC150" t="str">
        <f t="shared" si="86"/>
        <v>1</v>
      </c>
      <c r="AD150" t="str">
        <f t="shared" si="86"/>
        <v>1</v>
      </c>
      <c r="AE150" t="str">
        <f t="shared" si="86"/>
        <v>0</v>
      </c>
      <c r="AF150" t="str">
        <f t="shared" si="86"/>
        <v>0</v>
      </c>
      <c r="AG150" t="str">
        <f t="shared" si="86"/>
        <v>1</v>
      </c>
      <c r="AH150" t="str">
        <f t="shared" si="90"/>
        <v>1</v>
      </c>
      <c r="AI150" t="str">
        <f t="shared" si="87"/>
        <v>1</v>
      </c>
      <c r="AJ150" t="str">
        <f t="shared" si="87"/>
        <v>0</v>
      </c>
      <c r="AK150" t="str">
        <f t="shared" si="87"/>
        <v>1</v>
      </c>
      <c r="AL150" t="str">
        <f t="shared" si="87"/>
        <v>1</v>
      </c>
      <c r="AM150" t="str">
        <f t="shared" si="87"/>
        <v>1</v>
      </c>
      <c r="AN150" t="str">
        <f t="shared" si="87"/>
        <v>1</v>
      </c>
      <c r="AO150" t="str">
        <f t="shared" si="87"/>
        <v>0</v>
      </c>
      <c r="AP150" t="str">
        <f t="shared" si="91"/>
        <v>0</v>
      </c>
      <c r="AQ150" t="str">
        <f t="shared" si="88"/>
        <v>1</v>
      </c>
      <c r="AR150" t="str">
        <f t="shared" si="88"/>
        <v>1</v>
      </c>
      <c r="AS150" t="str">
        <f t="shared" si="88"/>
        <v>0</v>
      </c>
      <c r="AT150" t="str">
        <f t="shared" si="88"/>
        <v>1</v>
      </c>
      <c r="AU150" t="str">
        <f t="shared" si="88"/>
        <v>1</v>
      </c>
      <c r="AV150" t="str">
        <f t="shared" si="88"/>
        <v>1</v>
      </c>
      <c r="AW150" t="str">
        <f t="shared" si="88"/>
        <v>0</v>
      </c>
      <c r="AY150">
        <f t="shared" si="81"/>
        <v>-1</v>
      </c>
      <c r="AZ150">
        <f t="shared" si="82"/>
        <v>-9</v>
      </c>
      <c r="BA150">
        <f t="shared" si="83"/>
        <v>1.4672164916992187</v>
      </c>
      <c r="BC150" s="2">
        <f t="shared" si="84"/>
        <v>-2.8656572103500366E-3</v>
      </c>
    </row>
    <row r="151" spans="2:55" x14ac:dyDescent="0.25">
      <c r="B151">
        <f t="shared" si="80"/>
        <v>119</v>
      </c>
      <c r="C151" s="1" t="s">
        <v>473</v>
      </c>
      <c r="D151" s="1"/>
      <c r="E151" s="1" t="s">
        <v>772</v>
      </c>
      <c r="F151" s="1"/>
      <c r="G151" s="1" t="s">
        <v>120</v>
      </c>
      <c r="M151" s="1" t="s">
        <v>772</v>
      </c>
      <c r="N151" s="3" t="str">
        <f t="shared" si="72"/>
        <v>01</v>
      </c>
      <c r="O151" s="3" t="str">
        <f t="shared" si="73"/>
        <v>ed</v>
      </c>
      <c r="P151" s="3" t="str">
        <f t="shared" si="74"/>
        <v>c1</v>
      </c>
      <c r="Q151" s="3" t="str">
        <f t="shared" si="75"/>
        <v>8a</v>
      </c>
      <c r="R151" t="str">
        <f t="shared" si="76"/>
        <v>00000001</v>
      </c>
      <c r="S151" t="str">
        <f t="shared" si="77"/>
        <v>11101101</v>
      </c>
      <c r="T151" t="str">
        <f t="shared" si="78"/>
        <v>11000001</v>
      </c>
      <c r="U151" t="str">
        <f t="shared" si="79"/>
        <v>10001010</v>
      </c>
      <c r="W151" t="str">
        <f t="shared" si="85"/>
        <v>0</v>
      </c>
      <c r="X151" t="str">
        <f t="shared" si="85"/>
        <v>0</v>
      </c>
      <c r="Y151" t="str">
        <f t="shared" si="85"/>
        <v>1</v>
      </c>
      <c r="Z151" t="str">
        <f t="shared" si="89"/>
        <v>1</v>
      </c>
      <c r="AA151" t="str">
        <f t="shared" si="86"/>
        <v>1</v>
      </c>
      <c r="AB151" t="str">
        <f t="shared" si="86"/>
        <v>1</v>
      </c>
      <c r="AC151" t="str">
        <f t="shared" si="86"/>
        <v>0</v>
      </c>
      <c r="AD151" t="str">
        <f t="shared" si="86"/>
        <v>1</v>
      </c>
      <c r="AE151" t="str">
        <f t="shared" si="86"/>
        <v>1</v>
      </c>
      <c r="AF151" t="str">
        <f t="shared" si="86"/>
        <v>0</v>
      </c>
      <c r="AG151" t="str">
        <f t="shared" si="86"/>
        <v>1</v>
      </c>
      <c r="AH151" t="str">
        <f t="shared" si="90"/>
        <v>1</v>
      </c>
      <c r="AI151" t="str">
        <f t="shared" si="87"/>
        <v>1</v>
      </c>
      <c r="AJ151" t="str">
        <f t="shared" si="87"/>
        <v>0</v>
      </c>
      <c r="AK151" t="str">
        <f t="shared" si="87"/>
        <v>0</v>
      </c>
      <c r="AL151" t="str">
        <f t="shared" si="87"/>
        <v>0</v>
      </c>
      <c r="AM151" t="str">
        <f t="shared" si="87"/>
        <v>0</v>
      </c>
      <c r="AN151" t="str">
        <f t="shared" si="87"/>
        <v>0</v>
      </c>
      <c r="AO151" t="str">
        <f t="shared" si="87"/>
        <v>1</v>
      </c>
      <c r="AP151" t="str">
        <f t="shared" si="91"/>
        <v>1</v>
      </c>
      <c r="AQ151" t="str">
        <f t="shared" si="88"/>
        <v>0</v>
      </c>
      <c r="AR151" t="str">
        <f t="shared" si="88"/>
        <v>0</v>
      </c>
      <c r="AS151" t="str">
        <f t="shared" si="88"/>
        <v>0</v>
      </c>
      <c r="AT151" t="str">
        <f t="shared" si="88"/>
        <v>1</v>
      </c>
      <c r="AU151" t="str">
        <f t="shared" si="88"/>
        <v>0</v>
      </c>
      <c r="AV151" t="str">
        <f t="shared" si="88"/>
        <v>1</v>
      </c>
      <c r="AW151" t="str">
        <f t="shared" si="88"/>
        <v>0</v>
      </c>
      <c r="AY151">
        <f t="shared" si="81"/>
        <v>1</v>
      </c>
      <c r="AZ151">
        <f t="shared" si="82"/>
        <v>-4</v>
      </c>
      <c r="BA151">
        <f t="shared" si="83"/>
        <v>1.4390029907226563</v>
      </c>
      <c r="BC151" s="2">
        <f t="shared" si="84"/>
        <v>8.9937686920166016E-2</v>
      </c>
    </row>
    <row r="152" spans="2:55" x14ac:dyDescent="0.25">
      <c r="B152">
        <f t="shared" si="80"/>
        <v>120</v>
      </c>
      <c r="C152" s="1" t="s">
        <v>474</v>
      </c>
      <c r="D152" s="1"/>
      <c r="E152" s="1" t="s">
        <v>773</v>
      </c>
      <c r="F152" s="1"/>
      <c r="G152" s="1" t="s">
        <v>121</v>
      </c>
      <c r="M152" s="1" t="s">
        <v>773</v>
      </c>
      <c r="N152" s="3" t="str">
        <f t="shared" si="72"/>
        <v>01</v>
      </c>
      <c r="O152" s="3" t="str">
        <f t="shared" si="73"/>
        <v>dc</v>
      </c>
      <c r="P152" s="3" t="str">
        <f t="shared" si="74"/>
        <v>eb</v>
      </c>
      <c r="Q152" s="3" t="str">
        <f t="shared" si="75"/>
        <v>cc</v>
      </c>
      <c r="R152" t="str">
        <f t="shared" si="76"/>
        <v>00000001</v>
      </c>
      <c r="S152" t="str">
        <f t="shared" si="77"/>
        <v>11011100</v>
      </c>
      <c r="T152" t="str">
        <f t="shared" si="78"/>
        <v>11101011</v>
      </c>
      <c r="U152" t="str">
        <f t="shared" si="79"/>
        <v>11001100</v>
      </c>
      <c r="W152" t="str">
        <f t="shared" si="85"/>
        <v>0</v>
      </c>
      <c r="X152" t="str">
        <f t="shared" si="85"/>
        <v>0</v>
      </c>
      <c r="Y152" t="str">
        <f t="shared" si="85"/>
        <v>1</v>
      </c>
      <c r="Z152" t="str">
        <f t="shared" si="89"/>
        <v>1</v>
      </c>
      <c r="AA152" t="str">
        <f t="shared" si="86"/>
        <v>1</v>
      </c>
      <c r="AB152" t="str">
        <f t="shared" si="86"/>
        <v>0</v>
      </c>
      <c r="AC152" t="str">
        <f t="shared" si="86"/>
        <v>1</v>
      </c>
      <c r="AD152" t="str">
        <f t="shared" si="86"/>
        <v>1</v>
      </c>
      <c r="AE152" t="str">
        <f t="shared" si="86"/>
        <v>1</v>
      </c>
      <c r="AF152" t="str">
        <f t="shared" si="86"/>
        <v>0</v>
      </c>
      <c r="AG152" t="str">
        <f t="shared" si="86"/>
        <v>0</v>
      </c>
      <c r="AH152" t="str">
        <f t="shared" si="90"/>
        <v>1</v>
      </c>
      <c r="AI152" t="str">
        <f t="shared" si="87"/>
        <v>1</v>
      </c>
      <c r="AJ152" t="str">
        <f t="shared" si="87"/>
        <v>1</v>
      </c>
      <c r="AK152" t="str">
        <f t="shared" si="87"/>
        <v>0</v>
      </c>
      <c r="AL152" t="str">
        <f t="shared" si="87"/>
        <v>1</v>
      </c>
      <c r="AM152" t="str">
        <f t="shared" si="87"/>
        <v>0</v>
      </c>
      <c r="AN152" t="str">
        <f t="shared" si="87"/>
        <v>1</v>
      </c>
      <c r="AO152" t="str">
        <f t="shared" si="87"/>
        <v>1</v>
      </c>
      <c r="AP152" t="str">
        <f t="shared" si="91"/>
        <v>1</v>
      </c>
      <c r="AQ152" t="str">
        <f t="shared" si="88"/>
        <v>1</v>
      </c>
      <c r="AR152" t="str">
        <f t="shared" si="88"/>
        <v>0</v>
      </c>
      <c r="AS152" t="str">
        <f t="shared" si="88"/>
        <v>0</v>
      </c>
      <c r="AT152" t="str">
        <f t="shared" si="88"/>
        <v>1</v>
      </c>
      <c r="AU152" t="str">
        <f t="shared" si="88"/>
        <v>1</v>
      </c>
      <c r="AV152" t="str">
        <f t="shared" si="88"/>
        <v>0</v>
      </c>
      <c r="AW152" t="str">
        <f t="shared" si="88"/>
        <v>0</v>
      </c>
      <c r="AY152">
        <f t="shared" si="81"/>
        <v>1</v>
      </c>
      <c r="AZ152">
        <f t="shared" si="82"/>
        <v>-8</v>
      </c>
      <c r="BA152">
        <f t="shared" si="83"/>
        <v>1.2302703857421875</v>
      </c>
      <c r="BC152" s="2">
        <f t="shared" si="84"/>
        <v>4.8057436943054199E-3</v>
      </c>
    </row>
    <row r="153" spans="2:55" x14ac:dyDescent="0.25">
      <c r="B153">
        <f t="shared" si="80"/>
        <v>121</v>
      </c>
      <c r="C153" s="1" t="s">
        <v>475</v>
      </c>
      <c r="D153" s="1"/>
      <c r="E153" s="1" t="s">
        <v>774</v>
      </c>
      <c r="F153" s="1"/>
      <c r="G153" s="1" t="s">
        <v>122</v>
      </c>
      <c r="M153" s="1" t="s">
        <v>774</v>
      </c>
      <c r="N153" s="3" t="str">
        <f t="shared" si="72"/>
        <v>05</v>
      </c>
      <c r="O153" s="3" t="str">
        <f t="shared" si="73"/>
        <v>f2</v>
      </c>
      <c r="P153" s="3" t="str">
        <f t="shared" si="74"/>
        <v>05</v>
      </c>
      <c r="Q153" s="3" t="str">
        <f t="shared" si="75"/>
        <v>8f</v>
      </c>
      <c r="R153" t="str">
        <f t="shared" si="76"/>
        <v>00000101</v>
      </c>
      <c r="S153" t="str">
        <f t="shared" si="77"/>
        <v>11110010</v>
      </c>
      <c r="T153" t="str">
        <f t="shared" si="78"/>
        <v>00000101</v>
      </c>
      <c r="U153" t="str">
        <f t="shared" si="79"/>
        <v>10001111</v>
      </c>
      <c r="W153" t="str">
        <f t="shared" si="85"/>
        <v>1</v>
      </c>
      <c r="X153" t="str">
        <f t="shared" si="85"/>
        <v>0</v>
      </c>
      <c r="Y153" t="str">
        <f t="shared" si="85"/>
        <v>1</v>
      </c>
      <c r="Z153" t="str">
        <f t="shared" si="89"/>
        <v>1</v>
      </c>
      <c r="AA153" t="str">
        <f t="shared" si="86"/>
        <v>1</v>
      </c>
      <c r="AB153" t="str">
        <f t="shared" si="86"/>
        <v>1</v>
      </c>
      <c r="AC153" t="str">
        <f t="shared" si="86"/>
        <v>1</v>
      </c>
      <c r="AD153" t="str">
        <f t="shared" si="86"/>
        <v>0</v>
      </c>
      <c r="AE153" t="str">
        <f t="shared" si="86"/>
        <v>0</v>
      </c>
      <c r="AF153" t="str">
        <f t="shared" si="86"/>
        <v>1</v>
      </c>
      <c r="AG153" t="str">
        <f t="shared" si="86"/>
        <v>0</v>
      </c>
      <c r="AH153" t="str">
        <f t="shared" si="90"/>
        <v>0</v>
      </c>
      <c r="AI153" t="str">
        <f t="shared" si="87"/>
        <v>0</v>
      </c>
      <c r="AJ153" t="str">
        <f t="shared" si="87"/>
        <v>0</v>
      </c>
      <c r="AK153" t="str">
        <f t="shared" si="87"/>
        <v>0</v>
      </c>
      <c r="AL153" t="str">
        <f t="shared" si="87"/>
        <v>0</v>
      </c>
      <c r="AM153" t="str">
        <f t="shared" si="87"/>
        <v>1</v>
      </c>
      <c r="AN153" t="str">
        <f t="shared" si="87"/>
        <v>0</v>
      </c>
      <c r="AO153" t="str">
        <f t="shared" si="87"/>
        <v>1</v>
      </c>
      <c r="AP153" t="str">
        <f t="shared" si="91"/>
        <v>1</v>
      </c>
      <c r="AQ153" t="str">
        <f t="shared" si="88"/>
        <v>0</v>
      </c>
      <c r="AR153" t="str">
        <f t="shared" si="88"/>
        <v>0</v>
      </c>
      <c r="AS153" t="str">
        <f t="shared" si="88"/>
        <v>0</v>
      </c>
      <c r="AT153" t="str">
        <f t="shared" si="88"/>
        <v>1</v>
      </c>
      <c r="AU153" t="str">
        <f t="shared" si="88"/>
        <v>1</v>
      </c>
      <c r="AV153" t="str">
        <f t="shared" si="88"/>
        <v>1</v>
      </c>
      <c r="AW153" t="str">
        <f t="shared" si="88"/>
        <v>1</v>
      </c>
      <c r="AY153">
        <f t="shared" si="81"/>
        <v>-1</v>
      </c>
      <c r="AZ153">
        <f t="shared" si="82"/>
        <v>-3</v>
      </c>
      <c r="BA153">
        <f t="shared" si="83"/>
        <v>1.5054283142089844</v>
      </c>
      <c r="BC153" s="2">
        <f t="shared" si="84"/>
        <v>-0.18817853927612305</v>
      </c>
    </row>
    <row r="154" spans="2:55" x14ac:dyDescent="0.25">
      <c r="B154">
        <f t="shared" si="80"/>
        <v>122</v>
      </c>
      <c r="C154" s="1" t="s">
        <v>476</v>
      </c>
      <c r="D154" s="1"/>
      <c r="E154" s="1" t="s">
        <v>775</v>
      </c>
      <c r="F154" s="1"/>
      <c r="G154" s="1" t="s">
        <v>123</v>
      </c>
      <c r="M154" s="1" t="s">
        <v>775</v>
      </c>
      <c r="N154" s="3" t="str">
        <f t="shared" si="72"/>
        <v>05</v>
      </c>
      <c r="O154" s="3" t="str">
        <f t="shared" si="73"/>
        <v>e3</v>
      </c>
      <c r="P154" s="3" t="str">
        <f t="shared" si="74"/>
        <v>df</v>
      </c>
      <c r="Q154" s="3" t="str">
        <f t="shared" si="75"/>
        <v>9e</v>
      </c>
      <c r="R154" t="str">
        <f t="shared" si="76"/>
        <v>00000101</v>
      </c>
      <c r="S154" t="str">
        <f t="shared" si="77"/>
        <v>11100011</v>
      </c>
      <c r="T154" t="str">
        <f t="shared" si="78"/>
        <v>11011111</v>
      </c>
      <c r="U154" t="str">
        <f t="shared" si="79"/>
        <v>10011110</v>
      </c>
      <c r="W154" t="str">
        <f t="shared" si="85"/>
        <v>1</v>
      </c>
      <c r="X154" t="str">
        <f t="shared" si="85"/>
        <v>0</v>
      </c>
      <c r="Y154" t="str">
        <f t="shared" si="85"/>
        <v>1</v>
      </c>
      <c r="Z154" t="str">
        <f t="shared" si="89"/>
        <v>1</v>
      </c>
      <c r="AA154" t="str">
        <f t="shared" si="86"/>
        <v>1</v>
      </c>
      <c r="AB154" t="str">
        <f t="shared" si="86"/>
        <v>1</v>
      </c>
      <c r="AC154" t="str">
        <f t="shared" si="86"/>
        <v>0</v>
      </c>
      <c r="AD154" t="str">
        <f t="shared" si="86"/>
        <v>0</v>
      </c>
      <c r="AE154" t="str">
        <f t="shared" si="86"/>
        <v>0</v>
      </c>
      <c r="AF154" t="str">
        <f t="shared" ref="AA154:AG191" si="92">LEFT(RIGHT($S154,AF$31),1)</f>
        <v>1</v>
      </c>
      <c r="AG154" t="str">
        <f t="shared" si="92"/>
        <v>1</v>
      </c>
      <c r="AH154" t="str">
        <f t="shared" si="90"/>
        <v>1</v>
      </c>
      <c r="AI154" t="str">
        <f t="shared" si="87"/>
        <v>1</v>
      </c>
      <c r="AJ154" t="str">
        <f t="shared" si="87"/>
        <v>0</v>
      </c>
      <c r="AK154" t="str">
        <f t="shared" si="87"/>
        <v>1</v>
      </c>
      <c r="AL154" t="str">
        <f t="shared" si="87"/>
        <v>1</v>
      </c>
      <c r="AM154" t="str">
        <f t="shared" si="87"/>
        <v>1</v>
      </c>
      <c r="AN154" t="str">
        <f t="shared" ref="AI154:AO191" si="93">LEFT(RIGHT($T154,AN$31),1)</f>
        <v>1</v>
      </c>
      <c r="AO154" t="str">
        <f t="shared" si="93"/>
        <v>1</v>
      </c>
      <c r="AP154" t="str">
        <f t="shared" si="91"/>
        <v>1</v>
      </c>
      <c r="AQ154" t="str">
        <f t="shared" si="88"/>
        <v>0</v>
      </c>
      <c r="AR154" t="str">
        <f t="shared" si="88"/>
        <v>0</v>
      </c>
      <c r="AS154" t="str">
        <f t="shared" si="88"/>
        <v>1</v>
      </c>
      <c r="AT154" t="str">
        <f t="shared" si="88"/>
        <v>1</v>
      </c>
      <c r="AU154" t="str">
        <f t="shared" si="88"/>
        <v>1</v>
      </c>
      <c r="AV154" t="str">
        <f t="shared" ref="AQ154:AW191" si="94">LEFT(RIGHT($U154,AV$31),1)</f>
        <v>1</v>
      </c>
      <c r="AW154" t="str">
        <f t="shared" si="94"/>
        <v>0</v>
      </c>
      <c r="AY154">
        <f t="shared" si="81"/>
        <v>-1</v>
      </c>
      <c r="AZ154">
        <f t="shared" si="82"/>
        <v>-7</v>
      </c>
      <c r="BA154">
        <f t="shared" si="83"/>
        <v>1.9683761596679687</v>
      </c>
      <c r="BC154" s="2">
        <f t="shared" si="84"/>
        <v>-1.5377938747406006E-2</v>
      </c>
    </row>
    <row r="155" spans="2:55" x14ac:dyDescent="0.25">
      <c r="B155">
        <f t="shared" si="80"/>
        <v>123</v>
      </c>
      <c r="C155" s="1" t="s">
        <v>477</v>
      </c>
      <c r="D155" s="1"/>
      <c r="E155" s="1" t="s">
        <v>776</v>
      </c>
      <c r="F155" s="1"/>
      <c r="G155" s="1" t="s">
        <v>124</v>
      </c>
      <c r="M155" s="1" t="s">
        <v>776</v>
      </c>
      <c r="N155" s="3" t="str">
        <f t="shared" si="72"/>
        <v>01</v>
      </c>
      <c r="O155" s="3" t="str">
        <f t="shared" si="73"/>
        <v>f2</v>
      </c>
      <c r="P155" s="3" t="str">
        <f t="shared" si="74"/>
        <v>70</v>
      </c>
      <c r="Q155" s="3" t="str">
        <f t="shared" si="75"/>
        <v>4a</v>
      </c>
      <c r="R155" t="str">
        <f t="shared" si="76"/>
        <v>00000001</v>
      </c>
      <c r="S155" t="str">
        <f t="shared" si="77"/>
        <v>11110010</v>
      </c>
      <c r="T155" t="str">
        <f t="shared" si="78"/>
        <v>01110000</v>
      </c>
      <c r="U155" t="str">
        <f t="shared" si="79"/>
        <v>01001010</v>
      </c>
      <c r="W155" t="str">
        <f t="shared" si="85"/>
        <v>0</v>
      </c>
      <c r="X155" t="str">
        <f t="shared" si="85"/>
        <v>0</v>
      </c>
      <c r="Y155" t="str">
        <f t="shared" si="85"/>
        <v>1</v>
      </c>
      <c r="Z155" t="str">
        <f t="shared" si="89"/>
        <v>1</v>
      </c>
      <c r="AA155" t="str">
        <f t="shared" si="92"/>
        <v>1</v>
      </c>
      <c r="AB155" t="str">
        <f t="shared" si="92"/>
        <v>1</v>
      </c>
      <c r="AC155" t="str">
        <f t="shared" si="92"/>
        <v>1</v>
      </c>
      <c r="AD155" t="str">
        <f t="shared" si="92"/>
        <v>0</v>
      </c>
      <c r="AE155" t="str">
        <f t="shared" si="92"/>
        <v>0</v>
      </c>
      <c r="AF155" t="str">
        <f t="shared" si="92"/>
        <v>1</v>
      </c>
      <c r="AG155" t="str">
        <f t="shared" si="92"/>
        <v>0</v>
      </c>
      <c r="AH155" t="str">
        <f t="shared" si="90"/>
        <v>0</v>
      </c>
      <c r="AI155" t="str">
        <f t="shared" si="93"/>
        <v>1</v>
      </c>
      <c r="AJ155" t="str">
        <f t="shared" si="93"/>
        <v>1</v>
      </c>
      <c r="AK155" t="str">
        <f t="shared" si="93"/>
        <v>1</v>
      </c>
      <c r="AL155" t="str">
        <f t="shared" si="93"/>
        <v>0</v>
      </c>
      <c r="AM155" t="str">
        <f t="shared" si="93"/>
        <v>0</v>
      </c>
      <c r="AN155" t="str">
        <f t="shared" si="93"/>
        <v>0</v>
      </c>
      <c r="AO155" t="str">
        <f t="shared" si="93"/>
        <v>0</v>
      </c>
      <c r="AP155" t="str">
        <f t="shared" si="91"/>
        <v>0</v>
      </c>
      <c r="AQ155" t="str">
        <f t="shared" si="94"/>
        <v>1</v>
      </c>
      <c r="AR155" t="str">
        <f t="shared" si="94"/>
        <v>0</v>
      </c>
      <c r="AS155" t="str">
        <f t="shared" si="94"/>
        <v>0</v>
      </c>
      <c r="AT155" t="str">
        <f t="shared" si="94"/>
        <v>1</v>
      </c>
      <c r="AU155" t="str">
        <f t="shared" si="94"/>
        <v>0</v>
      </c>
      <c r="AV155" t="str">
        <f t="shared" si="94"/>
        <v>1</v>
      </c>
      <c r="AW155" t="str">
        <f t="shared" si="94"/>
        <v>0</v>
      </c>
      <c r="AY155">
        <f t="shared" si="81"/>
        <v>1</v>
      </c>
      <c r="AZ155">
        <f t="shared" si="82"/>
        <v>-3</v>
      </c>
      <c r="BA155">
        <f t="shared" si="83"/>
        <v>1.6096572875976562</v>
      </c>
      <c r="BC155" s="2">
        <f t="shared" si="84"/>
        <v>0.20120716094970703</v>
      </c>
    </row>
    <row r="156" spans="2:55" x14ac:dyDescent="0.25">
      <c r="B156">
        <f t="shared" si="80"/>
        <v>124</v>
      </c>
      <c r="C156" s="1" t="s">
        <v>478</v>
      </c>
      <c r="D156" s="1"/>
      <c r="E156" s="1" t="s">
        <v>777</v>
      </c>
      <c r="F156" s="1"/>
      <c r="G156" s="1" t="s">
        <v>125</v>
      </c>
      <c r="M156" s="1" t="s">
        <v>777</v>
      </c>
      <c r="N156" s="3" t="str">
        <f t="shared" si="72"/>
        <v>01</v>
      </c>
      <c r="O156" s="3" t="str">
        <f t="shared" si="73"/>
        <v>db</v>
      </c>
      <c r="P156" s="3" t="str">
        <f t="shared" si="74"/>
        <v>e1</v>
      </c>
      <c r="Q156" s="3" t="str">
        <f t="shared" si="75"/>
        <v>6b</v>
      </c>
      <c r="R156" t="str">
        <f t="shared" si="76"/>
        <v>00000001</v>
      </c>
      <c r="S156" t="str">
        <f t="shared" si="77"/>
        <v>11011011</v>
      </c>
      <c r="T156" t="str">
        <f t="shared" si="78"/>
        <v>11100001</v>
      </c>
      <c r="U156" t="str">
        <f t="shared" si="79"/>
        <v>01101011</v>
      </c>
      <c r="W156" t="str">
        <f t="shared" si="85"/>
        <v>0</v>
      </c>
      <c r="X156" t="str">
        <f t="shared" si="85"/>
        <v>0</v>
      </c>
      <c r="Y156" t="str">
        <f t="shared" si="85"/>
        <v>1</v>
      </c>
      <c r="Z156" t="str">
        <f t="shared" si="89"/>
        <v>1</v>
      </c>
      <c r="AA156" t="str">
        <f t="shared" si="92"/>
        <v>1</v>
      </c>
      <c r="AB156" t="str">
        <f t="shared" si="92"/>
        <v>0</v>
      </c>
      <c r="AC156" t="str">
        <f t="shared" si="92"/>
        <v>1</v>
      </c>
      <c r="AD156" t="str">
        <f t="shared" si="92"/>
        <v>1</v>
      </c>
      <c r="AE156" t="str">
        <f t="shared" si="92"/>
        <v>0</v>
      </c>
      <c r="AF156" t="str">
        <f t="shared" si="92"/>
        <v>1</v>
      </c>
      <c r="AG156" t="str">
        <f t="shared" si="92"/>
        <v>1</v>
      </c>
      <c r="AH156" t="str">
        <f t="shared" si="90"/>
        <v>1</v>
      </c>
      <c r="AI156" t="str">
        <f t="shared" si="93"/>
        <v>1</v>
      </c>
      <c r="AJ156" t="str">
        <f t="shared" si="93"/>
        <v>1</v>
      </c>
      <c r="AK156" t="str">
        <f t="shared" si="93"/>
        <v>0</v>
      </c>
      <c r="AL156" t="str">
        <f t="shared" si="93"/>
        <v>0</v>
      </c>
      <c r="AM156" t="str">
        <f t="shared" si="93"/>
        <v>0</v>
      </c>
      <c r="AN156" t="str">
        <f t="shared" si="93"/>
        <v>0</v>
      </c>
      <c r="AO156" t="str">
        <f t="shared" si="93"/>
        <v>1</v>
      </c>
      <c r="AP156" t="str">
        <f t="shared" si="91"/>
        <v>0</v>
      </c>
      <c r="AQ156" t="str">
        <f t="shared" si="94"/>
        <v>1</v>
      </c>
      <c r="AR156" t="str">
        <f t="shared" si="94"/>
        <v>1</v>
      </c>
      <c r="AS156" t="str">
        <f t="shared" si="94"/>
        <v>0</v>
      </c>
      <c r="AT156" t="str">
        <f t="shared" si="94"/>
        <v>1</v>
      </c>
      <c r="AU156" t="str">
        <f t="shared" si="94"/>
        <v>0</v>
      </c>
      <c r="AV156" t="str">
        <f t="shared" si="94"/>
        <v>1</v>
      </c>
      <c r="AW156" t="str">
        <f t="shared" si="94"/>
        <v>1</v>
      </c>
      <c r="AY156">
        <f t="shared" si="81"/>
        <v>1</v>
      </c>
      <c r="AZ156">
        <f t="shared" si="82"/>
        <v>-9</v>
      </c>
      <c r="BA156">
        <f t="shared" si="83"/>
        <v>1.9701347351074219</v>
      </c>
      <c r="BC156" s="2">
        <f t="shared" si="84"/>
        <v>3.8479194045066833E-3</v>
      </c>
    </row>
    <row r="157" spans="2:55" x14ac:dyDescent="0.25">
      <c r="B157">
        <f t="shared" si="80"/>
        <v>125</v>
      </c>
      <c r="C157" s="1" t="s">
        <v>479</v>
      </c>
      <c r="D157" s="1"/>
      <c r="E157" s="1" t="s">
        <v>778</v>
      </c>
      <c r="F157" s="1"/>
      <c r="G157" s="1" t="s">
        <v>126</v>
      </c>
      <c r="M157" s="1" t="s">
        <v>778</v>
      </c>
      <c r="N157" s="3" t="str">
        <f t="shared" si="72"/>
        <v>05</v>
      </c>
      <c r="O157" s="3" t="str">
        <f t="shared" si="73"/>
        <v>ee</v>
      </c>
      <c r="P157" s="3" t="str">
        <f t="shared" si="74"/>
        <v>9d</v>
      </c>
      <c r="Q157" s="3" t="str">
        <f t="shared" si="75"/>
        <v>a2</v>
      </c>
      <c r="R157" t="str">
        <f t="shared" si="76"/>
        <v>00000101</v>
      </c>
      <c r="S157" t="str">
        <f t="shared" si="77"/>
        <v>11101110</v>
      </c>
      <c r="T157" t="str">
        <f t="shared" si="78"/>
        <v>10011101</v>
      </c>
      <c r="U157" t="str">
        <f t="shared" si="79"/>
        <v>10100010</v>
      </c>
      <c r="W157" t="str">
        <f t="shared" si="85"/>
        <v>1</v>
      </c>
      <c r="X157" t="str">
        <f t="shared" si="85"/>
        <v>0</v>
      </c>
      <c r="Y157" t="str">
        <f t="shared" si="85"/>
        <v>1</v>
      </c>
      <c r="Z157" t="str">
        <f t="shared" si="89"/>
        <v>1</v>
      </c>
      <c r="AA157" t="str">
        <f t="shared" si="92"/>
        <v>1</v>
      </c>
      <c r="AB157" t="str">
        <f t="shared" si="92"/>
        <v>1</v>
      </c>
      <c r="AC157" t="str">
        <f t="shared" si="92"/>
        <v>0</v>
      </c>
      <c r="AD157" t="str">
        <f t="shared" si="92"/>
        <v>1</v>
      </c>
      <c r="AE157" t="str">
        <f t="shared" si="92"/>
        <v>1</v>
      </c>
      <c r="AF157" t="str">
        <f t="shared" si="92"/>
        <v>1</v>
      </c>
      <c r="AG157" t="str">
        <f t="shared" si="92"/>
        <v>0</v>
      </c>
      <c r="AH157" t="str">
        <f t="shared" si="90"/>
        <v>1</v>
      </c>
      <c r="AI157" t="str">
        <f t="shared" si="93"/>
        <v>0</v>
      </c>
      <c r="AJ157" t="str">
        <f t="shared" si="93"/>
        <v>0</v>
      </c>
      <c r="AK157" t="str">
        <f t="shared" si="93"/>
        <v>1</v>
      </c>
      <c r="AL157" t="str">
        <f t="shared" si="93"/>
        <v>1</v>
      </c>
      <c r="AM157" t="str">
        <f t="shared" si="93"/>
        <v>1</v>
      </c>
      <c r="AN157" t="str">
        <f t="shared" si="93"/>
        <v>0</v>
      </c>
      <c r="AO157" t="str">
        <f t="shared" si="93"/>
        <v>1</v>
      </c>
      <c r="AP157" t="str">
        <f t="shared" si="91"/>
        <v>1</v>
      </c>
      <c r="AQ157" t="str">
        <f t="shared" si="94"/>
        <v>0</v>
      </c>
      <c r="AR157" t="str">
        <f t="shared" si="94"/>
        <v>1</v>
      </c>
      <c r="AS157" t="str">
        <f t="shared" si="94"/>
        <v>0</v>
      </c>
      <c r="AT157" t="str">
        <f t="shared" si="94"/>
        <v>0</v>
      </c>
      <c r="AU157" t="str">
        <f t="shared" si="94"/>
        <v>0</v>
      </c>
      <c r="AV157" t="str">
        <f t="shared" si="94"/>
        <v>1</v>
      </c>
      <c r="AW157" t="str">
        <f t="shared" si="94"/>
        <v>0</v>
      </c>
      <c r="AY157">
        <f t="shared" si="81"/>
        <v>-1</v>
      </c>
      <c r="AZ157">
        <f t="shared" si="82"/>
        <v>-4</v>
      </c>
      <c r="BA157">
        <f t="shared" si="83"/>
        <v>1.6539382934570313</v>
      </c>
      <c r="BC157" s="2">
        <f t="shared" si="84"/>
        <v>-0.10337114334106445</v>
      </c>
    </row>
    <row r="158" spans="2:55" x14ac:dyDescent="0.25">
      <c r="B158">
        <f t="shared" si="80"/>
        <v>126</v>
      </c>
      <c r="C158" s="1" t="s">
        <v>14</v>
      </c>
      <c r="D158" s="1"/>
      <c r="E158" s="1" t="s">
        <v>14</v>
      </c>
      <c r="F158" s="1"/>
      <c r="G158" s="1" t="s">
        <v>14</v>
      </c>
      <c r="M158" s="1" t="s">
        <v>14</v>
      </c>
      <c r="N158" s="10" t="str">
        <f t="shared" si="72"/>
        <v>00</v>
      </c>
      <c r="O158" s="10" t="str">
        <f t="shared" si="73"/>
        <v>00</v>
      </c>
      <c r="P158" s="10" t="str">
        <f t="shared" si="74"/>
        <v>00</v>
      </c>
      <c r="Q158" s="10" t="str">
        <f t="shared" si="75"/>
        <v>00</v>
      </c>
      <c r="R158" s="11" t="str">
        <f t="shared" si="76"/>
        <v>00000000</v>
      </c>
      <c r="S158" s="11" t="str">
        <f t="shared" si="77"/>
        <v>00000000</v>
      </c>
      <c r="T158" s="11" t="str">
        <f t="shared" si="78"/>
        <v>00000000</v>
      </c>
      <c r="U158" s="11" t="str">
        <f t="shared" si="79"/>
        <v>00000000</v>
      </c>
      <c r="V158" s="11"/>
      <c r="W158" s="11" t="str">
        <f t="shared" si="85"/>
        <v>0</v>
      </c>
      <c r="X158" s="11" t="str">
        <f t="shared" si="85"/>
        <v>0</v>
      </c>
      <c r="Y158" s="11" t="str">
        <f t="shared" si="85"/>
        <v>0</v>
      </c>
      <c r="Z158" s="11" t="str">
        <f t="shared" si="89"/>
        <v>0</v>
      </c>
      <c r="AA158" s="11" t="str">
        <f t="shared" si="92"/>
        <v>0</v>
      </c>
      <c r="AB158" s="11" t="str">
        <f t="shared" si="92"/>
        <v>0</v>
      </c>
      <c r="AC158" s="11" t="str">
        <f t="shared" si="92"/>
        <v>0</v>
      </c>
      <c r="AD158" s="11" t="str">
        <f t="shared" si="92"/>
        <v>0</v>
      </c>
      <c r="AE158" s="11" t="str">
        <f t="shared" si="92"/>
        <v>0</v>
      </c>
      <c r="AF158" s="11" t="str">
        <f t="shared" si="92"/>
        <v>0</v>
      </c>
      <c r="AG158" s="11" t="str">
        <f t="shared" si="92"/>
        <v>0</v>
      </c>
      <c r="AH158" s="11" t="str">
        <f t="shared" si="90"/>
        <v>0</v>
      </c>
      <c r="AI158" s="11" t="str">
        <f t="shared" si="93"/>
        <v>0</v>
      </c>
      <c r="AJ158" s="11" t="str">
        <f t="shared" si="93"/>
        <v>0</v>
      </c>
      <c r="AK158" s="11" t="str">
        <f t="shared" si="93"/>
        <v>0</v>
      </c>
      <c r="AL158" s="11" t="str">
        <f t="shared" si="93"/>
        <v>0</v>
      </c>
      <c r="AM158" s="11" t="str">
        <f t="shared" si="93"/>
        <v>0</v>
      </c>
      <c r="AN158" s="11" t="str">
        <f t="shared" si="93"/>
        <v>0</v>
      </c>
      <c r="AO158" s="11" t="str">
        <f t="shared" si="93"/>
        <v>0</v>
      </c>
      <c r="AP158" s="11" t="str">
        <f t="shared" si="91"/>
        <v>0</v>
      </c>
      <c r="AQ158" s="11" t="str">
        <f t="shared" si="94"/>
        <v>0</v>
      </c>
      <c r="AR158" s="11" t="str">
        <f t="shared" si="94"/>
        <v>0</v>
      </c>
      <c r="AS158" s="11" t="str">
        <f t="shared" si="94"/>
        <v>0</v>
      </c>
      <c r="AT158" s="11" t="str">
        <f t="shared" si="94"/>
        <v>0</v>
      </c>
      <c r="AU158" s="11" t="str">
        <f t="shared" si="94"/>
        <v>0</v>
      </c>
      <c r="AV158" s="11" t="str">
        <f t="shared" si="94"/>
        <v>0</v>
      </c>
      <c r="AW158" s="11" t="str">
        <f t="shared" si="94"/>
        <v>0</v>
      </c>
      <c r="AX158" s="11"/>
      <c r="AY158" s="11">
        <f t="shared" si="81"/>
        <v>1</v>
      </c>
      <c r="AZ158" s="11">
        <f t="shared" si="82"/>
        <v>-127</v>
      </c>
      <c r="BA158" s="11">
        <f t="shared" si="83"/>
        <v>1</v>
      </c>
      <c r="BB158" s="11"/>
      <c r="BC158" s="12">
        <f t="shared" si="84"/>
        <v>5.8774717541114375E-39</v>
      </c>
    </row>
    <row r="159" spans="2:55" x14ac:dyDescent="0.25">
      <c r="B159">
        <f t="shared" si="80"/>
        <v>127</v>
      </c>
      <c r="C159" s="1" t="s">
        <v>14</v>
      </c>
      <c r="D159" s="1"/>
      <c r="E159" s="1" t="s">
        <v>14</v>
      </c>
      <c r="F159" s="1"/>
      <c r="G159" s="1" t="s">
        <v>14</v>
      </c>
      <c r="M159" s="1" t="s">
        <v>14</v>
      </c>
      <c r="N159" s="10" t="str">
        <f t="shared" si="72"/>
        <v>00</v>
      </c>
      <c r="O159" s="10" t="str">
        <f t="shared" si="73"/>
        <v>00</v>
      </c>
      <c r="P159" s="10" t="str">
        <f t="shared" si="74"/>
        <v>00</v>
      </c>
      <c r="Q159" s="10" t="str">
        <f t="shared" si="75"/>
        <v>00</v>
      </c>
      <c r="R159" s="11" t="str">
        <f t="shared" si="76"/>
        <v>00000000</v>
      </c>
      <c r="S159" s="11" t="str">
        <f t="shared" si="77"/>
        <v>00000000</v>
      </c>
      <c r="T159" s="11" t="str">
        <f t="shared" si="78"/>
        <v>00000000</v>
      </c>
      <c r="U159" s="11" t="str">
        <f t="shared" si="79"/>
        <v>00000000</v>
      </c>
      <c r="V159" s="11"/>
      <c r="W159" s="11" t="str">
        <f t="shared" si="85"/>
        <v>0</v>
      </c>
      <c r="X159" s="11" t="str">
        <f t="shared" si="85"/>
        <v>0</v>
      </c>
      <c r="Y159" s="11" t="str">
        <f t="shared" si="85"/>
        <v>0</v>
      </c>
      <c r="Z159" s="11" t="str">
        <f t="shared" si="89"/>
        <v>0</v>
      </c>
      <c r="AA159" s="11" t="str">
        <f t="shared" si="92"/>
        <v>0</v>
      </c>
      <c r="AB159" s="11" t="str">
        <f t="shared" si="92"/>
        <v>0</v>
      </c>
      <c r="AC159" s="11" t="str">
        <f t="shared" si="92"/>
        <v>0</v>
      </c>
      <c r="AD159" s="11" t="str">
        <f t="shared" si="92"/>
        <v>0</v>
      </c>
      <c r="AE159" s="11" t="str">
        <f t="shared" si="92"/>
        <v>0</v>
      </c>
      <c r="AF159" s="11" t="str">
        <f t="shared" si="92"/>
        <v>0</v>
      </c>
      <c r="AG159" s="11" t="str">
        <f t="shared" si="92"/>
        <v>0</v>
      </c>
      <c r="AH159" s="11" t="str">
        <f t="shared" si="90"/>
        <v>0</v>
      </c>
      <c r="AI159" s="11" t="str">
        <f t="shared" si="93"/>
        <v>0</v>
      </c>
      <c r="AJ159" s="11" t="str">
        <f t="shared" si="93"/>
        <v>0</v>
      </c>
      <c r="AK159" s="11" t="str">
        <f t="shared" si="93"/>
        <v>0</v>
      </c>
      <c r="AL159" s="11" t="str">
        <f t="shared" si="93"/>
        <v>0</v>
      </c>
      <c r="AM159" s="11" t="str">
        <f t="shared" si="93"/>
        <v>0</v>
      </c>
      <c r="AN159" s="11" t="str">
        <f t="shared" si="93"/>
        <v>0</v>
      </c>
      <c r="AO159" s="11" t="str">
        <f t="shared" si="93"/>
        <v>0</v>
      </c>
      <c r="AP159" s="11" t="str">
        <f t="shared" si="91"/>
        <v>0</v>
      </c>
      <c r="AQ159" s="11" t="str">
        <f t="shared" si="94"/>
        <v>0</v>
      </c>
      <c r="AR159" s="11" t="str">
        <f t="shared" si="94"/>
        <v>0</v>
      </c>
      <c r="AS159" s="11" t="str">
        <f t="shared" si="94"/>
        <v>0</v>
      </c>
      <c r="AT159" s="11" t="str">
        <f t="shared" si="94"/>
        <v>0</v>
      </c>
      <c r="AU159" s="11" t="str">
        <f t="shared" si="94"/>
        <v>0</v>
      </c>
      <c r="AV159" s="11" t="str">
        <f t="shared" si="94"/>
        <v>0</v>
      </c>
      <c r="AW159" s="11" t="str">
        <f t="shared" si="94"/>
        <v>0</v>
      </c>
      <c r="AX159" s="11"/>
      <c r="AY159" s="11">
        <f t="shared" si="81"/>
        <v>1</v>
      </c>
      <c r="AZ159" s="11">
        <f t="shared" si="82"/>
        <v>-127</v>
      </c>
      <c r="BA159" s="11">
        <f t="shared" si="83"/>
        <v>1</v>
      </c>
      <c r="BB159" s="11"/>
      <c r="BC159" s="12">
        <f t="shared" si="84"/>
        <v>5.8774717541114375E-39</v>
      </c>
    </row>
    <row r="160" spans="2:55" x14ac:dyDescent="0.25">
      <c r="B160">
        <f t="shared" si="80"/>
        <v>128</v>
      </c>
      <c r="C160" s="1" t="s">
        <v>14</v>
      </c>
      <c r="D160" s="1"/>
      <c r="E160" s="1" t="s">
        <v>14</v>
      </c>
      <c r="F160" s="1"/>
      <c r="G160" s="1" t="s">
        <v>14</v>
      </c>
      <c r="M160" s="1" t="s">
        <v>14</v>
      </c>
      <c r="N160" s="10" t="str">
        <f t="shared" si="72"/>
        <v>00</v>
      </c>
      <c r="O160" s="10" t="str">
        <f t="shared" si="73"/>
        <v>00</v>
      </c>
      <c r="P160" s="10" t="str">
        <f t="shared" si="74"/>
        <v>00</v>
      </c>
      <c r="Q160" s="10" t="str">
        <f t="shared" si="75"/>
        <v>00</v>
      </c>
      <c r="R160" s="11" t="str">
        <f t="shared" si="76"/>
        <v>00000000</v>
      </c>
      <c r="S160" s="11" t="str">
        <f t="shared" si="77"/>
        <v>00000000</v>
      </c>
      <c r="T160" s="11" t="str">
        <f t="shared" si="78"/>
        <v>00000000</v>
      </c>
      <c r="U160" s="11" t="str">
        <f t="shared" si="79"/>
        <v>00000000</v>
      </c>
      <c r="V160" s="11"/>
      <c r="W160" s="11" t="str">
        <f t="shared" si="85"/>
        <v>0</v>
      </c>
      <c r="X160" s="11" t="str">
        <f t="shared" si="85"/>
        <v>0</v>
      </c>
      <c r="Y160" s="11" t="str">
        <f t="shared" si="85"/>
        <v>0</v>
      </c>
      <c r="Z160" s="11" t="str">
        <f t="shared" si="89"/>
        <v>0</v>
      </c>
      <c r="AA160" s="11" t="str">
        <f t="shared" si="92"/>
        <v>0</v>
      </c>
      <c r="AB160" s="11" t="str">
        <f t="shared" si="92"/>
        <v>0</v>
      </c>
      <c r="AC160" s="11" t="str">
        <f t="shared" si="92"/>
        <v>0</v>
      </c>
      <c r="AD160" s="11" t="str">
        <f t="shared" si="92"/>
        <v>0</v>
      </c>
      <c r="AE160" s="11" t="str">
        <f t="shared" si="92"/>
        <v>0</v>
      </c>
      <c r="AF160" s="11" t="str">
        <f t="shared" si="92"/>
        <v>0</v>
      </c>
      <c r="AG160" s="11" t="str">
        <f t="shared" si="92"/>
        <v>0</v>
      </c>
      <c r="AH160" s="11" t="str">
        <f t="shared" si="90"/>
        <v>0</v>
      </c>
      <c r="AI160" s="11" t="str">
        <f t="shared" si="93"/>
        <v>0</v>
      </c>
      <c r="AJ160" s="11" t="str">
        <f t="shared" si="93"/>
        <v>0</v>
      </c>
      <c r="AK160" s="11" t="str">
        <f t="shared" si="93"/>
        <v>0</v>
      </c>
      <c r="AL160" s="11" t="str">
        <f t="shared" si="93"/>
        <v>0</v>
      </c>
      <c r="AM160" s="11" t="str">
        <f t="shared" si="93"/>
        <v>0</v>
      </c>
      <c r="AN160" s="11" t="str">
        <f t="shared" si="93"/>
        <v>0</v>
      </c>
      <c r="AO160" s="11" t="str">
        <f t="shared" si="93"/>
        <v>0</v>
      </c>
      <c r="AP160" s="11" t="str">
        <f t="shared" si="91"/>
        <v>0</v>
      </c>
      <c r="AQ160" s="11" t="str">
        <f t="shared" si="94"/>
        <v>0</v>
      </c>
      <c r="AR160" s="11" t="str">
        <f t="shared" si="94"/>
        <v>0</v>
      </c>
      <c r="AS160" s="11" t="str">
        <f t="shared" si="94"/>
        <v>0</v>
      </c>
      <c r="AT160" s="11" t="str">
        <f t="shared" si="94"/>
        <v>0</v>
      </c>
      <c r="AU160" s="11" t="str">
        <f t="shared" si="94"/>
        <v>0</v>
      </c>
      <c r="AV160" s="11" t="str">
        <f t="shared" si="94"/>
        <v>0</v>
      </c>
      <c r="AW160" s="11" t="str">
        <f t="shared" si="94"/>
        <v>0</v>
      </c>
      <c r="AX160" s="11"/>
      <c r="AY160" s="11">
        <f t="shared" si="81"/>
        <v>1</v>
      </c>
      <c r="AZ160" s="11">
        <f t="shared" si="82"/>
        <v>-127</v>
      </c>
      <c r="BA160" s="11">
        <f t="shared" si="83"/>
        <v>1</v>
      </c>
      <c r="BB160" s="11"/>
      <c r="BC160" s="12">
        <f t="shared" si="84"/>
        <v>5.8774717541114375E-39</v>
      </c>
    </row>
    <row r="161" spans="2:55" x14ac:dyDescent="0.25">
      <c r="B161">
        <f t="shared" si="80"/>
        <v>129</v>
      </c>
      <c r="C161" s="1" t="s">
        <v>480</v>
      </c>
      <c r="D161" s="1"/>
      <c r="E161" s="1" t="s">
        <v>779</v>
      </c>
      <c r="F161" s="1"/>
      <c r="G161" s="1" t="s">
        <v>127</v>
      </c>
      <c r="M161" s="1" t="s">
        <v>779</v>
      </c>
      <c r="N161" s="6" t="str">
        <f t="shared" si="72"/>
        <v>00</v>
      </c>
      <c r="O161" s="6" t="str">
        <f t="shared" si="73"/>
        <v>02</v>
      </c>
      <c r="P161" s="6" t="str">
        <f t="shared" si="74"/>
        <v>ba</v>
      </c>
      <c r="Q161" s="6" t="str">
        <f t="shared" si="75"/>
        <v>e2</v>
      </c>
      <c r="R161" s="7" t="str">
        <f t="shared" si="76"/>
        <v>00000000</v>
      </c>
      <c r="S161" s="7" t="str">
        <f t="shared" si="77"/>
        <v>00000010</v>
      </c>
      <c r="T161" s="7" t="str">
        <f t="shared" si="78"/>
        <v>10111010</v>
      </c>
      <c r="U161" s="7" t="str">
        <f t="shared" si="79"/>
        <v>11100010</v>
      </c>
      <c r="V161" s="7"/>
      <c r="W161" s="7" t="str">
        <f t="shared" si="85"/>
        <v>0</v>
      </c>
      <c r="X161" s="7" t="str">
        <f t="shared" si="85"/>
        <v>0</v>
      </c>
      <c r="Y161" s="7" t="str">
        <f t="shared" si="85"/>
        <v>0</v>
      </c>
      <c r="Z161" s="7" t="str">
        <f t="shared" si="89"/>
        <v>0</v>
      </c>
      <c r="AA161" s="7" t="str">
        <f t="shared" si="92"/>
        <v>0</v>
      </c>
      <c r="AB161" s="7" t="str">
        <f t="shared" si="92"/>
        <v>0</v>
      </c>
      <c r="AC161" s="7" t="str">
        <f t="shared" si="92"/>
        <v>0</v>
      </c>
      <c r="AD161" s="7" t="str">
        <f t="shared" si="92"/>
        <v>0</v>
      </c>
      <c r="AE161" s="7" t="str">
        <f t="shared" si="92"/>
        <v>0</v>
      </c>
      <c r="AF161" s="7" t="str">
        <f t="shared" si="92"/>
        <v>1</v>
      </c>
      <c r="AG161" s="7" t="str">
        <f t="shared" si="92"/>
        <v>0</v>
      </c>
      <c r="AH161" s="7" t="str">
        <f t="shared" si="90"/>
        <v>1</v>
      </c>
      <c r="AI161" s="7" t="str">
        <f t="shared" si="93"/>
        <v>0</v>
      </c>
      <c r="AJ161" s="7" t="str">
        <f t="shared" si="93"/>
        <v>1</v>
      </c>
      <c r="AK161" s="7" t="str">
        <f t="shared" si="93"/>
        <v>1</v>
      </c>
      <c r="AL161" s="7" t="str">
        <f t="shared" si="93"/>
        <v>1</v>
      </c>
      <c r="AM161" s="7" t="str">
        <f t="shared" si="93"/>
        <v>0</v>
      </c>
      <c r="AN161" s="7" t="str">
        <f t="shared" si="93"/>
        <v>1</v>
      </c>
      <c r="AO161" s="7" t="str">
        <f t="shared" si="93"/>
        <v>0</v>
      </c>
      <c r="AP161" s="7" t="str">
        <f t="shared" si="91"/>
        <v>1</v>
      </c>
      <c r="AQ161" s="7" t="str">
        <f t="shared" si="94"/>
        <v>1</v>
      </c>
      <c r="AR161" s="7" t="str">
        <f t="shared" si="94"/>
        <v>1</v>
      </c>
      <c r="AS161" s="7" t="str">
        <f t="shared" si="94"/>
        <v>0</v>
      </c>
      <c r="AT161" s="7" t="str">
        <f t="shared" si="94"/>
        <v>0</v>
      </c>
      <c r="AU161" s="7" t="str">
        <f t="shared" si="94"/>
        <v>0</v>
      </c>
      <c r="AV161" s="7" t="str">
        <f t="shared" si="94"/>
        <v>1</v>
      </c>
      <c r="AW161" s="7" t="str">
        <f t="shared" si="94"/>
        <v>0</v>
      </c>
      <c r="AX161" s="7"/>
      <c r="AY161" s="7">
        <f t="shared" si="81"/>
        <v>1</v>
      </c>
      <c r="AZ161" s="7">
        <f t="shared" si="82"/>
        <v>-127</v>
      </c>
      <c r="BA161" s="7">
        <f t="shared" si="83"/>
        <v>1.6825027465820313</v>
      </c>
      <c r="BB161" s="7"/>
      <c r="BC161" s="5">
        <f t="shared" si="84"/>
        <v>9.8888623692508027E-39</v>
      </c>
    </row>
    <row r="162" spans="2:55" x14ac:dyDescent="0.25">
      <c r="B162">
        <f t="shared" si="80"/>
        <v>130</v>
      </c>
      <c r="C162" s="1" t="s">
        <v>14</v>
      </c>
      <c r="D162" s="1"/>
      <c r="E162" s="1" t="s">
        <v>14</v>
      </c>
      <c r="F162" s="1"/>
      <c r="G162" s="1" t="s">
        <v>14</v>
      </c>
      <c r="M162" s="1" t="s">
        <v>14</v>
      </c>
      <c r="N162" s="10" t="str">
        <f t="shared" ref="N162:N225" si="95">LEFT(LEFT($M162,4),2)</f>
        <v>00</v>
      </c>
      <c r="O162" s="10" t="str">
        <f t="shared" ref="O162:O225" si="96">RIGHT(LEFT($M162,4),2)</f>
        <v>00</v>
      </c>
      <c r="P162" s="10" t="str">
        <f t="shared" ref="P162:P225" si="97">LEFT(RIGHT($M162,4),2)</f>
        <v>00</v>
      </c>
      <c r="Q162" s="10" t="str">
        <f t="shared" ref="Q162:Q225" si="98">RIGHT(RIGHT($M162,4),2)</f>
        <v>00</v>
      </c>
      <c r="R162" s="11" t="str">
        <f t="shared" ref="R162:R225" si="99">HEX2BIN(N162,8)</f>
        <v>00000000</v>
      </c>
      <c r="S162" s="11" t="str">
        <f t="shared" ref="S162:S225" si="100">HEX2BIN(O162,8)</f>
        <v>00000000</v>
      </c>
      <c r="T162" s="11" t="str">
        <f t="shared" ref="T162:T225" si="101">HEX2BIN(P162,8)</f>
        <v>00000000</v>
      </c>
      <c r="U162" s="11" t="str">
        <f t="shared" ref="U162:U225" si="102">HEX2BIN(Q162,8)</f>
        <v>00000000</v>
      </c>
      <c r="V162" s="11"/>
      <c r="W162" s="11" t="str">
        <f t="shared" si="85"/>
        <v>0</v>
      </c>
      <c r="X162" s="11" t="str">
        <f t="shared" si="85"/>
        <v>0</v>
      </c>
      <c r="Y162" s="11" t="str">
        <f t="shared" si="85"/>
        <v>0</v>
      </c>
      <c r="Z162" s="11" t="str">
        <f t="shared" si="89"/>
        <v>0</v>
      </c>
      <c r="AA162" s="11" t="str">
        <f t="shared" si="92"/>
        <v>0</v>
      </c>
      <c r="AB162" s="11" t="str">
        <f t="shared" si="92"/>
        <v>0</v>
      </c>
      <c r="AC162" s="11" t="str">
        <f t="shared" si="92"/>
        <v>0</v>
      </c>
      <c r="AD162" s="11" t="str">
        <f t="shared" si="92"/>
        <v>0</v>
      </c>
      <c r="AE162" s="11" t="str">
        <f t="shared" si="92"/>
        <v>0</v>
      </c>
      <c r="AF162" s="11" t="str">
        <f t="shared" si="92"/>
        <v>0</v>
      </c>
      <c r="AG162" s="11" t="str">
        <f t="shared" si="92"/>
        <v>0</v>
      </c>
      <c r="AH162" s="11" t="str">
        <f t="shared" si="90"/>
        <v>0</v>
      </c>
      <c r="AI162" s="11" t="str">
        <f t="shared" si="93"/>
        <v>0</v>
      </c>
      <c r="AJ162" s="11" t="str">
        <f t="shared" si="93"/>
        <v>0</v>
      </c>
      <c r="AK162" s="11" t="str">
        <f t="shared" si="93"/>
        <v>0</v>
      </c>
      <c r="AL162" s="11" t="str">
        <f t="shared" si="93"/>
        <v>0</v>
      </c>
      <c r="AM162" s="11" t="str">
        <f t="shared" si="93"/>
        <v>0</v>
      </c>
      <c r="AN162" s="11" t="str">
        <f t="shared" si="93"/>
        <v>0</v>
      </c>
      <c r="AO162" s="11" t="str">
        <f t="shared" si="93"/>
        <v>0</v>
      </c>
      <c r="AP162" s="11" t="str">
        <f t="shared" si="91"/>
        <v>0</v>
      </c>
      <c r="AQ162" s="11" t="str">
        <f t="shared" si="94"/>
        <v>0</v>
      </c>
      <c r="AR162" s="11" t="str">
        <f t="shared" si="94"/>
        <v>0</v>
      </c>
      <c r="AS162" s="11" t="str">
        <f t="shared" si="94"/>
        <v>0</v>
      </c>
      <c r="AT162" s="11" t="str">
        <f t="shared" si="94"/>
        <v>0</v>
      </c>
      <c r="AU162" s="11" t="str">
        <f t="shared" si="94"/>
        <v>0</v>
      </c>
      <c r="AV162" s="11" t="str">
        <f t="shared" si="94"/>
        <v>0</v>
      </c>
      <c r="AW162" s="11" t="str">
        <f t="shared" si="94"/>
        <v>0</v>
      </c>
      <c r="AX162" s="11"/>
      <c r="AY162" s="11">
        <f t="shared" si="81"/>
        <v>1</v>
      </c>
      <c r="AZ162" s="11">
        <f t="shared" si="82"/>
        <v>-127</v>
      </c>
      <c r="BA162" s="11">
        <f t="shared" si="83"/>
        <v>1</v>
      </c>
      <c r="BB162" s="11"/>
      <c r="BC162" s="12">
        <f t="shared" si="84"/>
        <v>5.8774717541114375E-39</v>
      </c>
    </row>
    <row r="163" spans="2:55" x14ac:dyDescent="0.25">
      <c r="B163">
        <f t="shared" ref="B163:B226" si="103">B162+1</f>
        <v>131</v>
      </c>
      <c r="C163" s="1" t="s">
        <v>481</v>
      </c>
      <c r="D163" s="1"/>
      <c r="E163" s="1" t="s">
        <v>780</v>
      </c>
      <c r="F163" s="1"/>
      <c r="G163" s="1" t="s">
        <v>129</v>
      </c>
      <c r="M163" s="1" t="s">
        <v>780</v>
      </c>
      <c r="N163" s="8" t="str">
        <f t="shared" si="95"/>
        <v>06</v>
      </c>
      <c r="O163" s="8" t="str">
        <f t="shared" si="96"/>
        <v>01</v>
      </c>
      <c r="P163" s="8" t="str">
        <f t="shared" si="97"/>
        <v>42</v>
      </c>
      <c r="Q163" s="8" t="str">
        <f t="shared" si="98"/>
        <v>20</v>
      </c>
      <c r="R163" s="9" t="str">
        <f t="shared" si="99"/>
        <v>00000110</v>
      </c>
      <c r="S163" s="9" t="str">
        <f t="shared" si="100"/>
        <v>00000001</v>
      </c>
      <c r="T163" s="9" t="str">
        <f t="shared" si="101"/>
        <v>01000010</v>
      </c>
      <c r="U163" s="9" t="str">
        <f t="shared" si="102"/>
        <v>00100000</v>
      </c>
      <c r="V163" s="9"/>
      <c r="W163" s="9" t="str">
        <f t="shared" si="85"/>
        <v>1</v>
      </c>
      <c r="X163" s="9" t="str">
        <f t="shared" si="85"/>
        <v>1</v>
      </c>
      <c r="Y163" s="9" t="str">
        <f t="shared" si="85"/>
        <v>0</v>
      </c>
      <c r="Z163" s="9" t="str">
        <f t="shared" si="89"/>
        <v>0</v>
      </c>
      <c r="AA163" s="9" t="str">
        <f t="shared" si="92"/>
        <v>0</v>
      </c>
      <c r="AB163" s="9" t="str">
        <f t="shared" si="92"/>
        <v>0</v>
      </c>
      <c r="AC163" s="9" t="str">
        <f t="shared" si="92"/>
        <v>0</v>
      </c>
      <c r="AD163" s="9" t="str">
        <f t="shared" si="92"/>
        <v>0</v>
      </c>
      <c r="AE163" s="9" t="str">
        <f t="shared" si="92"/>
        <v>0</v>
      </c>
      <c r="AF163" s="9" t="str">
        <f t="shared" si="92"/>
        <v>0</v>
      </c>
      <c r="AG163" s="9" t="str">
        <f t="shared" si="92"/>
        <v>1</v>
      </c>
      <c r="AH163" s="9" t="str">
        <f t="shared" si="90"/>
        <v>0</v>
      </c>
      <c r="AI163" s="9" t="str">
        <f t="shared" si="93"/>
        <v>1</v>
      </c>
      <c r="AJ163" s="9" t="str">
        <f t="shared" si="93"/>
        <v>0</v>
      </c>
      <c r="AK163" s="9" t="str">
        <f t="shared" si="93"/>
        <v>0</v>
      </c>
      <c r="AL163" s="9" t="str">
        <f t="shared" si="93"/>
        <v>0</v>
      </c>
      <c r="AM163" s="9" t="str">
        <f t="shared" si="93"/>
        <v>0</v>
      </c>
      <c r="AN163" s="9" t="str">
        <f t="shared" si="93"/>
        <v>1</v>
      </c>
      <c r="AO163" s="9" t="str">
        <f t="shared" si="93"/>
        <v>0</v>
      </c>
      <c r="AP163" s="9" t="str">
        <f t="shared" si="91"/>
        <v>0</v>
      </c>
      <c r="AQ163" s="9" t="str">
        <f t="shared" si="94"/>
        <v>0</v>
      </c>
      <c r="AR163" s="9" t="str">
        <f t="shared" si="94"/>
        <v>1</v>
      </c>
      <c r="AS163" s="9" t="str">
        <f t="shared" si="94"/>
        <v>0</v>
      </c>
      <c r="AT163" s="9" t="str">
        <f t="shared" si="94"/>
        <v>0</v>
      </c>
      <c r="AU163" s="9" t="str">
        <f t="shared" si="94"/>
        <v>0</v>
      </c>
      <c r="AV163" s="9" t="str">
        <f t="shared" si="94"/>
        <v>0</v>
      </c>
      <c r="AW163" s="9" t="str">
        <f t="shared" si="94"/>
        <v>0</v>
      </c>
      <c r="AX163" s="9"/>
      <c r="AY163" s="9">
        <f t="shared" si="81"/>
        <v>-1</v>
      </c>
      <c r="AZ163" s="9">
        <f t="shared" si="82"/>
        <v>1</v>
      </c>
      <c r="BA163" s="9">
        <f t="shared" si="83"/>
        <v>1.3145751953125</v>
      </c>
      <c r="BB163" s="9"/>
      <c r="BC163" s="4">
        <f t="shared" si="84"/>
        <v>-2.629150390625</v>
      </c>
    </row>
    <row r="164" spans="2:55" x14ac:dyDescent="0.25">
      <c r="B164">
        <f t="shared" si="103"/>
        <v>132</v>
      </c>
      <c r="C164" s="1" t="s">
        <v>482</v>
      </c>
      <c r="D164" s="1"/>
      <c r="E164" s="1" t="s">
        <v>781</v>
      </c>
      <c r="F164" s="1"/>
      <c r="G164" s="1" t="s">
        <v>128</v>
      </c>
      <c r="M164" s="1" t="s">
        <v>781</v>
      </c>
      <c r="N164" s="8" t="str">
        <f t="shared" si="95"/>
        <v>02</v>
      </c>
      <c r="O164" s="8" t="str">
        <f t="shared" si="96"/>
        <v>11</v>
      </c>
      <c r="P164" s="8" t="str">
        <f t="shared" si="97"/>
        <v>14</v>
      </c>
      <c r="Q164" s="8" t="str">
        <f t="shared" si="98"/>
        <v>5c</v>
      </c>
      <c r="R164" s="9" t="str">
        <f t="shared" si="99"/>
        <v>00000010</v>
      </c>
      <c r="S164" s="9" t="str">
        <f t="shared" si="100"/>
        <v>00010001</v>
      </c>
      <c r="T164" s="9" t="str">
        <f t="shared" si="101"/>
        <v>00010100</v>
      </c>
      <c r="U164" s="9" t="str">
        <f t="shared" si="102"/>
        <v>01011100</v>
      </c>
      <c r="V164" s="9"/>
      <c r="W164" s="9" t="str">
        <f t="shared" si="85"/>
        <v>0</v>
      </c>
      <c r="X164" s="9" t="str">
        <f t="shared" si="85"/>
        <v>1</v>
      </c>
      <c r="Y164" s="9" t="str">
        <f t="shared" si="85"/>
        <v>0</v>
      </c>
      <c r="Z164" s="9" t="str">
        <f t="shared" si="89"/>
        <v>0</v>
      </c>
      <c r="AA164" s="9" t="str">
        <f t="shared" si="92"/>
        <v>0</v>
      </c>
      <c r="AB164" s="9" t="str">
        <f t="shared" si="92"/>
        <v>0</v>
      </c>
      <c r="AC164" s="9" t="str">
        <f t="shared" si="92"/>
        <v>1</v>
      </c>
      <c r="AD164" s="9" t="str">
        <f t="shared" si="92"/>
        <v>0</v>
      </c>
      <c r="AE164" s="9" t="str">
        <f t="shared" si="92"/>
        <v>0</v>
      </c>
      <c r="AF164" s="9" t="str">
        <f t="shared" si="92"/>
        <v>0</v>
      </c>
      <c r="AG164" s="9" t="str">
        <f t="shared" si="92"/>
        <v>1</v>
      </c>
      <c r="AH164" s="9" t="str">
        <f t="shared" si="90"/>
        <v>0</v>
      </c>
      <c r="AI164" s="9" t="str">
        <f t="shared" si="93"/>
        <v>0</v>
      </c>
      <c r="AJ164" s="9" t="str">
        <f t="shared" si="93"/>
        <v>0</v>
      </c>
      <c r="AK164" s="9" t="str">
        <f t="shared" si="93"/>
        <v>1</v>
      </c>
      <c r="AL164" s="9" t="str">
        <f t="shared" si="93"/>
        <v>0</v>
      </c>
      <c r="AM164" s="9" t="str">
        <f t="shared" si="93"/>
        <v>1</v>
      </c>
      <c r="AN164" s="9" t="str">
        <f t="shared" si="93"/>
        <v>0</v>
      </c>
      <c r="AO164" s="9" t="str">
        <f t="shared" si="93"/>
        <v>0</v>
      </c>
      <c r="AP164" s="9" t="str">
        <f t="shared" si="91"/>
        <v>0</v>
      </c>
      <c r="AQ164" s="9" t="str">
        <f t="shared" si="94"/>
        <v>1</v>
      </c>
      <c r="AR164" s="9" t="str">
        <f t="shared" si="94"/>
        <v>0</v>
      </c>
      <c r="AS164" s="9" t="str">
        <f t="shared" si="94"/>
        <v>1</v>
      </c>
      <c r="AT164" s="9" t="str">
        <f t="shared" si="94"/>
        <v>1</v>
      </c>
      <c r="AU164" s="9" t="str">
        <f t="shared" si="94"/>
        <v>1</v>
      </c>
      <c r="AV164" s="9" t="str">
        <f t="shared" si="94"/>
        <v>0</v>
      </c>
      <c r="AW164" s="9" t="str">
        <f t="shared" si="94"/>
        <v>0</v>
      </c>
      <c r="AX164" s="9"/>
      <c r="AY164" s="9">
        <f t="shared" si="81"/>
        <v>1</v>
      </c>
      <c r="AZ164" s="9">
        <f t="shared" si="82"/>
        <v>5</v>
      </c>
      <c r="BA164" s="9">
        <f t="shared" si="83"/>
        <v>1.2698822021484375</v>
      </c>
      <c r="BB164" s="9"/>
      <c r="BC164" s="4">
        <f t="shared" si="84"/>
        <v>40.63623046875</v>
      </c>
    </row>
    <row r="165" spans="2:55" x14ac:dyDescent="0.25">
      <c r="B165">
        <f t="shared" si="103"/>
        <v>133</v>
      </c>
      <c r="C165" s="1" t="s">
        <v>483</v>
      </c>
      <c r="D165" s="1"/>
      <c r="E165" s="1" t="s">
        <v>782</v>
      </c>
      <c r="F165" s="1"/>
      <c r="G165" s="1" t="s">
        <v>130</v>
      </c>
      <c r="M165" s="1" t="s">
        <v>782</v>
      </c>
      <c r="N165" s="3" t="str">
        <f t="shared" si="95"/>
        <v>06</v>
      </c>
      <c r="O165" s="3" t="str">
        <f t="shared" si="96"/>
        <v>0f</v>
      </c>
      <c r="P165" s="3" t="str">
        <f t="shared" si="97"/>
        <v>d7</v>
      </c>
      <c r="Q165" s="3" t="str">
        <f t="shared" si="98"/>
        <v>18</v>
      </c>
      <c r="R165" t="str">
        <f t="shared" si="99"/>
        <v>00000110</v>
      </c>
      <c r="S165" t="str">
        <f t="shared" si="100"/>
        <v>00001111</v>
      </c>
      <c r="T165" t="str">
        <f t="shared" si="101"/>
        <v>11010111</v>
      </c>
      <c r="U165" t="str">
        <f t="shared" si="102"/>
        <v>00011000</v>
      </c>
      <c r="W165" t="str">
        <f t="shared" si="85"/>
        <v>1</v>
      </c>
      <c r="X165" t="str">
        <f t="shared" si="85"/>
        <v>1</v>
      </c>
      <c r="Y165" t="str">
        <f t="shared" si="85"/>
        <v>0</v>
      </c>
      <c r="Z165" t="str">
        <f t="shared" si="89"/>
        <v>0</v>
      </c>
      <c r="AA165" t="str">
        <f t="shared" si="92"/>
        <v>0</v>
      </c>
      <c r="AB165" t="str">
        <f t="shared" si="92"/>
        <v>0</v>
      </c>
      <c r="AC165" t="str">
        <f t="shared" si="92"/>
        <v>0</v>
      </c>
      <c r="AD165" t="str">
        <f t="shared" si="92"/>
        <v>1</v>
      </c>
      <c r="AE165" t="str">
        <f t="shared" si="92"/>
        <v>1</v>
      </c>
      <c r="AF165" t="str">
        <f t="shared" si="92"/>
        <v>1</v>
      </c>
      <c r="AG165" t="str">
        <f t="shared" si="92"/>
        <v>1</v>
      </c>
      <c r="AH165" t="str">
        <f t="shared" si="90"/>
        <v>1</v>
      </c>
      <c r="AI165" t="str">
        <f t="shared" si="93"/>
        <v>1</v>
      </c>
      <c r="AJ165" t="str">
        <f t="shared" si="93"/>
        <v>0</v>
      </c>
      <c r="AK165" t="str">
        <f t="shared" si="93"/>
        <v>1</v>
      </c>
      <c r="AL165" t="str">
        <f t="shared" si="93"/>
        <v>0</v>
      </c>
      <c r="AM165" t="str">
        <f t="shared" si="93"/>
        <v>1</v>
      </c>
      <c r="AN165" t="str">
        <f t="shared" si="93"/>
        <v>1</v>
      </c>
      <c r="AO165" t="str">
        <f t="shared" si="93"/>
        <v>1</v>
      </c>
      <c r="AP165" t="str">
        <f t="shared" si="91"/>
        <v>0</v>
      </c>
      <c r="AQ165" t="str">
        <f t="shared" si="94"/>
        <v>0</v>
      </c>
      <c r="AR165" t="str">
        <f t="shared" si="94"/>
        <v>0</v>
      </c>
      <c r="AS165" t="str">
        <f t="shared" si="94"/>
        <v>1</v>
      </c>
      <c r="AT165" t="str">
        <f t="shared" si="94"/>
        <v>1</v>
      </c>
      <c r="AU165" t="str">
        <f t="shared" si="94"/>
        <v>0</v>
      </c>
      <c r="AV165" t="str">
        <f t="shared" si="94"/>
        <v>0</v>
      </c>
      <c r="AW165" t="str">
        <f t="shared" si="94"/>
        <v>0</v>
      </c>
      <c r="AY165">
        <f t="shared" si="81"/>
        <v>-1</v>
      </c>
      <c r="AZ165">
        <f t="shared" si="82"/>
        <v>4</v>
      </c>
      <c r="BA165">
        <f t="shared" si="83"/>
        <v>1.960052490234375</v>
      </c>
      <c r="BC165" s="2">
        <f t="shared" si="84"/>
        <v>-31.36083984375</v>
      </c>
    </row>
    <row r="166" spans="2:55" x14ac:dyDescent="0.25">
      <c r="B166">
        <f t="shared" si="103"/>
        <v>134</v>
      </c>
      <c r="C166" s="1" t="s">
        <v>484</v>
      </c>
      <c r="D166" s="1"/>
      <c r="E166" s="1" t="s">
        <v>783</v>
      </c>
      <c r="F166" s="1"/>
      <c r="G166" s="1" t="s">
        <v>131</v>
      </c>
      <c r="M166" s="1" t="s">
        <v>783</v>
      </c>
      <c r="N166" s="3" t="str">
        <f t="shared" si="95"/>
        <v>01</v>
      </c>
      <c r="O166" s="3" t="str">
        <f t="shared" si="96"/>
        <v>f6</v>
      </c>
      <c r="P166" s="3" t="str">
        <f t="shared" si="97"/>
        <v>89</v>
      </c>
      <c r="Q166" s="3" t="str">
        <f t="shared" si="98"/>
        <v>fb</v>
      </c>
      <c r="R166" t="str">
        <f t="shared" si="99"/>
        <v>00000001</v>
      </c>
      <c r="S166" t="str">
        <f t="shared" si="100"/>
        <v>11110110</v>
      </c>
      <c r="T166" t="str">
        <f t="shared" si="101"/>
        <v>10001001</v>
      </c>
      <c r="U166" t="str">
        <f t="shared" si="102"/>
        <v>11111011</v>
      </c>
      <c r="W166" t="str">
        <f t="shared" si="85"/>
        <v>0</v>
      </c>
      <c r="X166" t="str">
        <f t="shared" si="85"/>
        <v>0</v>
      </c>
      <c r="Y166" t="str">
        <f t="shared" si="85"/>
        <v>1</v>
      </c>
      <c r="Z166" t="str">
        <f t="shared" si="89"/>
        <v>1</v>
      </c>
      <c r="AA166" t="str">
        <f t="shared" si="92"/>
        <v>1</v>
      </c>
      <c r="AB166" t="str">
        <f t="shared" si="92"/>
        <v>1</v>
      </c>
      <c r="AC166" t="str">
        <f t="shared" si="92"/>
        <v>1</v>
      </c>
      <c r="AD166" t="str">
        <f t="shared" si="92"/>
        <v>0</v>
      </c>
      <c r="AE166" t="str">
        <f t="shared" si="92"/>
        <v>1</v>
      </c>
      <c r="AF166" t="str">
        <f t="shared" si="92"/>
        <v>1</v>
      </c>
      <c r="AG166" t="str">
        <f t="shared" si="92"/>
        <v>0</v>
      </c>
      <c r="AH166" t="str">
        <f t="shared" si="90"/>
        <v>1</v>
      </c>
      <c r="AI166" t="str">
        <f t="shared" si="93"/>
        <v>0</v>
      </c>
      <c r="AJ166" t="str">
        <f t="shared" si="93"/>
        <v>0</v>
      </c>
      <c r="AK166" t="str">
        <f t="shared" si="93"/>
        <v>0</v>
      </c>
      <c r="AL166" t="str">
        <f t="shared" si="93"/>
        <v>1</v>
      </c>
      <c r="AM166" t="str">
        <f t="shared" si="93"/>
        <v>0</v>
      </c>
      <c r="AN166" t="str">
        <f t="shared" si="93"/>
        <v>0</v>
      </c>
      <c r="AO166" t="str">
        <f t="shared" si="93"/>
        <v>1</v>
      </c>
      <c r="AP166" t="str">
        <f t="shared" si="91"/>
        <v>1</v>
      </c>
      <c r="AQ166" t="str">
        <f t="shared" si="94"/>
        <v>1</v>
      </c>
      <c r="AR166" t="str">
        <f t="shared" si="94"/>
        <v>1</v>
      </c>
      <c r="AS166" t="str">
        <f t="shared" si="94"/>
        <v>1</v>
      </c>
      <c r="AT166" t="str">
        <f t="shared" si="94"/>
        <v>1</v>
      </c>
      <c r="AU166" t="str">
        <f t="shared" si="94"/>
        <v>0</v>
      </c>
      <c r="AV166" t="str">
        <f t="shared" si="94"/>
        <v>1</v>
      </c>
      <c r="AW166" t="str">
        <f t="shared" si="94"/>
        <v>1</v>
      </c>
      <c r="AY166">
        <f t="shared" ref="AY166:AY229" si="104">IF(W166="0",1,-1)</f>
        <v>1</v>
      </c>
      <c r="AZ166">
        <f t="shared" ref="AZ166:AZ229" si="105">1*AE166+2*AD166+4*AC166+8*AB166+16*AA166+32*Z166+64*Y166+128*X166-127</f>
        <v>-2</v>
      </c>
      <c r="BA166">
        <f t="shared" si="83"/>
        <v>1.6347465515136719</v>
      </c>
      <c r="BC166" s="2">
        <f t="shared" si="84"/>
        <v>0.40868663787841797</v>
      </c>
    </row>
    <row r="167" spans="2:55" x14ac:dyDescent="0.25">
      <c r="B167">
        <f t="shared" si="103"/>
        <v>135</v>
      </c>
      <c r="C167" s="1" t="s">
        <v>485</v>
      </c>
      <c r="D167" s="1"/>
      <c r="E167" s="1" t="s">
        <v>784</v>
      </c>
      <c r="F167" s="1"/>
      <c r="G167" s="1" t="s">
        <v>132</v>
      </c>
      <c r="M167" s="1" t="s">
        <v>784</v>
      </c>
      <c r="N167" s="3" t="str">
        <f t="shared" si="95"/>
        <v>05</v>
      </c>
      <c r="O167" s="3" t="str">
        <f t="shared" si="96"/>
        <v>f6</v>
      </c>
      <c r="P167" s="3" t="str">
        <f t="shared" si="97"/>
        <v>de</v>
      </c>
      <c r="Q167" s="3" t="str">
        <f t="shared" si="98"/>
        <v>67</v>
      </c>
      <c r="R167" t="str">
        <f t="shared" si="99"/>
        <v>00000101</v>
      </c>
      <c r="S167" t="str">
        <f t="shared" si="100"/>
        <v>11110110</v>
      </c>
      <c r="T167" t="str">
        <f t="shared" si="101"/>
        <v>11011110</v>
      </c>
      <c r="U167" t="str">
        <f t="shared" si="102"/>
        <v>01100111</v>
      </c>
      <c r="W167" t="str">
        <f t="shared" si="85"/>
        <v>1</v>
      </c>
      <c r="X167" t="str">
        <f t="shared" si="85"/>
        <v>0</v>
      </c>
      <c r="Y167" t="str">
        <f t="shared" si="85"/>
        <v>1</v>
      </c>
      <c r="Z167" t="str">
        <f t="shared" si="89"/>
        <v>1</v>
      </c>
      <c r="AA167" t="str">
        <f t="shared" si="92"/>
        <v>1</v>
      </c>
      <c r="AB167" t="str">
        <f t="shared" si="92"/>
        <v>1</v>
      </c>
      <c r="AC167" t="str">
        <f t="shared" si="92"/>
        <v>1</v>
      </c>
      <c r="AD167" t="str">
        <f t="shared" si="92"/>
        <v>0</v>
      </c>
      <c r="AE167" t="str">
        <f t="shared" si="92"/>
        <v>1</v>
      </c>
      <c r="AF167" t="str">
        <f t="shared" si="92"/>
        <v>1</v>
      </c>
      <c r="AG167" t="str">
        <f t="shared" si="92"/>
        <v>0</v>
      </c>
      <c r="AH167" t="str">
        <f t="shared" si="90"/>
        <v>1</v>
      </c>
      <c r="AI167" t="str">
        <f t="shared" si="93"/>
        <v>1</v>
      </c>
      <c r="AJ167" t="str">
        <f t="shared" si="93"/>
        <v>0</v>
      </c>
      <c r="AK167" t="str">
        <f t="shared" si="93"/>
        <v>1</v>
      </c>
      <c r="AL167" t="str">
        <f t="shared" si="93"/>
        <v>1</v>
      </c>
      <c r="AM167" t="str">
        <f t="shared" si="93"/>
        <v>1</v>
      </c>
      <c r="AN167" t="str">
        <f t="shared" si="93"/>
        <v>1</v>
      </c>
      <c r="AO167" t="str">
        <f t="shared" si="93"/>
        <v>0</v>
      </c>
      <c r="AP167" t="str">
        <f t="shared" si="91"/>
        <v>0</v>
      </c>
      <c r="AQ167" t="str">
        <f t="shared" si="94"/>
        <v>1</v>
      </c>
      <c r="AR167" t="str">
        <f t="shared" si="94"/>
        <v>1</v>
      </c>
      <c r="AS167" t="str">
        <f t="shared" si="94"/>
        <v>0</v>
      </c>
      <c r="AT167" t="str">
        <f t="shared" si="94"/>
        <v>0</v>
      </c>
      <c r="AU167" t="str">
        <f t="shared" si="94"/>
        <v>1</v>
      </c>
      <c r="AV167" t="str">
        <f t="shared" si="94"/>
        <v>1</v>
      </c>
      <c r="AW167" t="str">
        <f t="shared" si="94"/>
        <v>1</v>
      </c>
      <c r="AY167">
        <f t="shared" si="104"/>
        <v>-1</v>
      </c>
      <c r="AZ167">
        <f t="shared" si="105"/>
        <v>-2</v>
      </c>
      <c r="BA167">
        <f t="shared" ref="BA167:BA230" si="106">1+AF167/2^AF$30+AG167/2^AG$30+AH167/2^AH$30+AI167/2^AI$30+AJ167/2^AJ$30+AK167/2^AK$30+AL167/2^AL$30+AM167/2^AM$30+AN167/2^AN$30+AO167/2^AO$30+AP167/2^AP$30+AQ167/2^AQ$30+AR167/2^AR$30+AS167/2^AS$30+AT167/2^AT$30+AU167/2^AU$30+AV167/2^AV$30+AW167/2^AW$30</f>
        <v>1.7171897888183594</v>
      </c>
      <c r="BC167" s="2">
        <f t="shared" ref="BC167:BC230" si="107">AY167*BA167*2^AZ167</f>
        <v>-0.42929744720458984</v>
      </c>
    </row>
    <row r="168" spans="2:55" x14ac:dyDescent="0.25">
      <c r="B168">
        <f t="shared" si="103"/>
        <v>136</v>
      </c>
      <c r="C168" s="1" t="s">
        <v>486</v>
      </c>
      <c r="D168" s="1"/>
      <c r="E168" s="1" t="s">
        <v>785</v>
      </c>
      <c r="F168" s="1"/>
      <c r="G168" s="1" t="s">
        <v>133</v>
      </c>
      <c r="M168" s="1" t="s">
        <v>785</v>
      </c>
      <c r="N168" s="3" t="str">
        <f t="shared" si="95"/>
        <v>05</v>
      </c>
      <c r="O168" s="3" t="str">
        <f t="shared" si="96"/>
        <v>f3</v>
      </c>
      <c r="P168" s="3" t="str">
        <f t="shared" si="97"/>
        <v>d0</v>
      </c>
      <c r="Q168" s="3" t="str">
        <f t="shared" si="98"/>
        <v>f2</v>
      </c>
      <c r="R168" t="str">
        <f t="shared" si="99"/>
        <v>00000101</v>
      </c>
      <c r="S168" t="str">
        <f t="shared" si="100"/>
        <v>11110011</v>
      </c>
      <c r="T168" t="str">
        <f t="shared" si="101"/>
        <v>11010000</v>
      </c>
      <c r="U168" t="str">
        <f t="shared" si="102"/>
        <v>11110010</v>
      </c>
      <c r="W168" t="str">
        <f t="shared" si="85"/>
        <v>1</v>
      </c>
      <c r="X168" t="str">
        <f t="shared" si="85"/>
        <v>0</v>
      </c>
      <c r="Y168" t="str">
        <f t="shared" si="85"/>
        <v>1</v>
      </c>
      <c r="Z168" t="str">
        <f t="shared" si="89"/>
        <v>1</v>
      </c>
      <c r="AA168" t="str">
        <f t="shared" si="92"/>
        <v>1</v>
      </c>
      <c r="AB168" t="str">
        <f t="shared" si="92"/>
        <v>1</v>
      </c>
      <c r="AC168" t="str">
        <f t="shared" si="92"/>
        <v>1</v>
      </c>
      <c r="AD168" t="str">
        <f t="shared" si="92"/>
        <v>0</v>
      </c>
      <c r="AE168" t="str">
        <f t="shared" si="92"/>
        <v>0</v>
      </c>
      <c r="AF168" t="str">
        <f t="shared" si="92"/>
        <v>1</v>
      </c>
      <c r="AG168" t="str">
        <f t="shared" si="92"/>
        <v>1</v>
      </c>
      <c r="AH168" t="str">
        <f t="shared" si="90"/>
        <v>1</v>
      </c>
      <c r="AI168" t="str">
        <f t="shared" si="93"/>
        <v>1</v>
      </c>
      <c r="AJ168" t="str">
        <f t="shared" si="93"/>
        <v>0</v>
      </c>
      <c r="AK168" t="str">
        <f t="shared" si="93"/>
        <v>1</v>
      </c>
      <c r="AL168" t="str">
        <f t="shared" si="93"/>
        <v>0</v>
      </c>
      <c r="AM168" t="str">
        <f t="shared" si="93"/>
        <v>0</v>
      </c>
      <c r="AN168" t="str">
        <f t="shared" si="93"/>
        <v>0</v>
      </c>
      <c r="AO168" t="str">
        <f t="shared" si="93"/>
        <v>0</v>
      </c>
      <c r="AP168" t="str">
        <f t="shared" si="91"/>
        <v>1</v>
      </c>
      <c r="AQ168" t="str">
        <f t="shared" si="94"/>
        <v>1</v>
      </c>
      <c r="AR168" t="str">
        <f t="shared" si="94"/>
        <v>1</v>
      </c>
      <c r="AS168" t="str">
        <f t="shared" si="94"/>
        <v>1</v>
      </c>
      <c r="AT168" t="str">
        <f t="shared" si="94"/>
        <v>0</v>
      </c>
      <c r="AU168" t="str">
        <f t="shared" si="94"/>
        <v>0</v>
      </c>
      <c r="AV168" t="str">
        <f t="shared" si="94"/>
        <v>1</v>
      </c>
      <c r="AW168" t="str">
        <f t="shared" si="94"/>
        <v>0</v>
      </c>
      <c r="AY168">
        <f t="shared" si="104"/>
        <v>-1</v>
      </c>
      <c r="AZ168">
        <f t="shared" si="105"/>
        <v>-3</v>
      </c>
      <c r="BA168">
        <f t="shared" si="106"/>
        <v>1.9540481567382812</v>
      </c>
      <c r="BC168" s="2">
        <f t="shared" si="107"/>
        <v>-0.24425601959228516</v>
      </c>
    </row>
    <row r="169" spans="2:55" x14ac:dyDescent="0.25">
      <c r="B169">
        <f t="shared" si="103"/>
        <v>137</v>
      </c>
      <c r="C169" s="1" t="s">
        <v>487</v>
      </c>
      <c r="D169" s="1"/>
      <c r="E169" s="1" t="s">
        <v>786</v>
      </c>
      <c r="F169" s="1"/>
      <c r="G169" s="1" t="s">
        <v>134</v>
      </c>
      <c r="M169" s="1" t="s">
        <v>786</v>
      </c>
      <c r="N169" s="3" t="str">
        <f t="shared" si="95"/>
        <v>01</v>
      </c>
      <c r="O169" s="3" t="str">
        <f t="shared" si="96"/>
        <v>f5</v>
      </c>
      <c r="P169" s="3" t="str">
        <f t="shared" si="97"/>
        <v>43</v>
      </c>
      <c r="Q169" s="3" t="str">
        <f t="shared" si="98"/>
        <v>09</v>
      </c>
      <c r="R169" t="str">
        <f t="shared" si="99"/>
        <v>00000001</v>
      </c>
      <c r="S169" t="str">
        <f t="shared" si="100"/>
        <v>11110101</v>
      </c>
      <c r="T169" t="str">
        <f t="shared" si="101"/>
        <v>01000011</v>
      </c>
      <c r="U169" t="str">
        <f t="shared" si="102"/>
        <v>00001001</v>
      </c>
      <c r="W169" t="str">
        <f t="shared" si="85"/>
        <v>0</v>
      </c>
      <c r="X169" t="str">
        <f t="shared" si="85"/>
        <v>0</v>
      </c>
      <c r="Y169" t="str">
        <f t="shared" si="85"/>
        <v>1</v>
      </c>
      <c r="Z169" t="str">
        <f t="shared" si="89"/>
        <v>1</v>
      </c>
      <c r="AA169" t="str">
        <f t="shared" si="92"/>
        <v>1</v>
      </c>
      <c r="AB169" t="str">
        <f t="shared" si="92"/>
        <v>1</v>
      </c>
      <c r="AC169" t="str">
        <f t="shared" si="92"/>
        <v>1</v>
      </c>
      <c r="AD169" t="str">
        <f t="shared" si="92"/>
        <v>0</v>
      </c>
      <c r="AE169" t="str">
        <f t="shared" si="92"/>
        <v>1</v>
      </c>
      <c r="AF169" t="str">
        <f t="shared" si="92"/>
        <v>0</v>
      </c>
      <c r="AG169" t="str">
        <f t="shared" si="92"/>
        <v>1</v>
      </c>
      <c r="AH169" t="str">
        <f t="shared" si="90"/>
        <v>0</v>
      </c>
      <c r="AI169" t="str">
        <f t="shared" si="93"/>
        <v>1</v>
      </c>
      <c r="AJ169" t="str">
        <f t="shared" si="93"/>
        <v>0</v>
      </c>
      <c r="AK169" t="str">
        <f t="shared" si="93"/>
        <v>0</v>
      </c>
      <c r="AL169" t="str">
        <f t="shared" si="93"/>
        <v>0</v>
      </c>
      <c r="AM169" t="str">
        <f t="shared" si="93"/>
        <v>0</v>
      </c>
      <c r="AN169" t="str">
        <f t="shared" si="93"/>
        <v>1</v>
      </c>
      <c r="AO169" t="str">
        <f t="shared" si="93"/>
        <v>1</v>
      </c>
      <c r="AP169" t="str">
        <f t="shared" si="91"/>
        <v>0</v>
      </c>
      <c r="AQ169" t="str">
        <f t="shared" si="94"/>
        <v>0</v>
      </c>
      <c r="AR169" t="str">
        <f t="shared" si="94"/>
        <v>0</v>
      </c>
      <c r="AS169" t="str">
        <f t="shared" si="94"/>
        <v>0</v>
      </c>
      <c r="AT169" t="str">
        <f t="shared" si="94"/>
        <v>1</v>
      </c>
      <c r="AU169" t="str">
        <f t="shared" si="94"/>
        <v>0</v>
      </c>
      <c r="AV169" t="str">
        <f t="shared" si="94"/>
        <v>0</v>
      </c>
      <c r="AW169" t="str">
        <f t="shared" si="94"/>
        <v>1</v>
      </c>
      <c r="AY169">
        <f t="shared" si="104"/>
        <v>1</v>
      </c>
      <c r="AZ169">
        <f t="shared" si="105"/>
        <v>-2</v>
      </c>
      <c r="BA169">
        <f t="shared" si="106"/>
        <v>1.3154640197753906</v>
      </c>
      <c r="BC169" s="2">
        <f t="shared" si="107"/>
        <v>0.32886600494384766</v>
      </c>
    </row>
    <row r="170" spans="2:55" x14ac:dyDescent="0.25">
      <c r="B170">
        <f t="shared" si="103"/>
        <v>138</v>
      </c>
      <c r="C170" s="1" t="s">
        <v>488</v>
      </c>
      <c r="D170" s="1"/>
      <c r="E170" s="1" t="s">
        <v>787</v>
      </c>
      <c r="F170" s="1"/>
      <c r="G170" s="1" t="s">
        <v>135</v>
      </c>
      <c r="M170" s="1" t="s">
        <v>787</v>
      </c>
      <c r="N170" s="3" t="str">
        <f t="shared" si="95"/>
        <v>01</v>
      </c>
      <c r="O170" s="3" t="str">
        <f t="shared" si="96"/>
        <v>eb</v>
      </c>
      <c r="P170" s="3" t="str">
        <f t="shared" si="97"/>
        <v>be</v>
      </c>
      <c r="Q170" s="3" t="str">
        <f t="shared" si="98"/>
        <v>46</v>
      </c>
      <c r="R170" t="str">
        <f t="shared" si="99"/>
        <v>00000001</v>
      </c>
      <c r="S170" t="str">
        <f t="shared" si="100"/>
        <v>11101011</v>
      </c>
      <c r="T170" t="str">
        <f t="shared" si="101"/>
        <v>10111110</v>
      </c>
      <c r="U170" t="str">
        <f t="shared" si="102"/>
        <v>01000110</v>
      </c>
      <c r="W170" t="str">
        <f t="shared" si="85"/>
        <v>0</v>
      </c>
      <c r="X170" t="str">
        <f t="shared" si="85"/>
        <v>0</v>
      </c>
      <c r="Y170" t="str">
        <f t="shared" si="85"/>
        <v>1</v>
      </c>
      <c r="Z170" t="str">
        <f t="shared" si="89"/>
        <v>1</v>
      </c>
      <c r="AA170" t="str">
        <f t="shared" si="92"/>
        <v>1</v>
      </c>
      <c r="AB170" t="str">
        <f t="shared" si="92"/>
        <v>1</v>
      </c>
      <c r="AC170" t="str">
        <f t="shared" si="92"/>
        <v>0</v>
      </c>
      <c r="AD170" t="str">
        <f t="shared" si="92"/>
        <v>1</v>
      </c>
      <c r="AE170" t="str">
        <f t="shared" si="92"/>
        <v>0</v>
      </c>
      <c r="AF170" t="str">
        <f t="shared" si="92"/>
        <v>1</v>
      </c>
      <c r="AG170" t="str">
        <f t="shared" si="92"/>
        <v>1</v>
      </c>
      <c r="AH170" t="str">
        <f t="shared" si="90"/>
        <v>1</v>
      </c>
      <c r="AI170" t="str">
        <f t="shared" si="93"/>
        <v>0</v>
      </c>
      <c r="AJ170" t="str">
        <f t="shared" si="93"/>
        <v>1</v>
      </c>
      <c r="AK170" t="str">
        <f t="shared" si="93"/>
        <v>1</v>
      </c>
      <c r="AL170" t="str">
        <f t="shared" si="93"/>
        <v>1</v>
      </c>
      <c r="AM170" t="str">
        <f t="shared" si="93"/>
        <v>1</v>
      </c>
      <c r="AN170" t="str">
        <f t="shared" si="93"/>
        <v>1</v>
      </c>
      <c r="AO170" t="str">
        <f t="shared" si="93"/>
        <v>0</v>
      </c>
      <c r="AP170" t="str">
        <f t="shared" si="91"/>
        <v>0</v>
      </c>
      <c r="AQ170" t="str">
        <f t="shared" si="94"/>
        <v>1</v>
      </c>
      <c r="AR170" t="str">
        <f t="shared" si="94"/>
        <v>0</v>
      </c>
      <c r="AS170" t="str">
        <f t="shared" si="94"/>
        <v>0</v>
      </c>
      <c r="AT170" t="str">
        <f t="shared" si="94"/>
        <v>0</v>
      </c>
      <c r="AU170" t="str">
        <f t="shared" si="94"/>
        <v>1</v>
      </c>
      <c r="AV170" t="str">
        <f t="shared" si="94"/>
        <v>1</v>
      </c>
      <c r="AW170" t="str">
        <f t="shared" si="94"/>
        <v>0</v>
      </c>
      <c r="AY170">
        <f t="shared" si="104"/>
        <v>1</v>
      </c>
      <c r="AZ170">
        <f t="shared" si="105"/>
        <v>-5</v>
      </c>
      <c r="BA170">
        <f t="shared" si="106"/>
        <v>1.9358139038085937</v>
      </c>
      <c r="BC170" s="2">
        <f t="shared" si="107"/>
        <v>6.0494184494018555E-2</v>
      </c>
    </row>
    <row r="171" spans="2:55" x14ac:dyDescent="0.25">
      <c r="B171">
        <f t="shared" si="103"/>
        <v>139</v>
      </c>
      <c r="C171" s="1" t="s">
        <v>489</v>
      </c>
      <c r="D171" s="1"/>
      <c r="E171" s="1" t="s">
        <v>788</v>
      </c>
      <c r="F171" s="1"/>
      <c r="G171" s="1" t="s">
        <v>136</v>
      </c>
      <c r="M171" s="1" t="s">
        <v>788</v>
      </c>
      <c r="N171" s="3" t="str">
        <f t="shared" si="95"/>
        <v>05</v>
      </c>
      <c r="O171" s="3" t="str">
        <f t="shared" si="96"/>
        <v>f1</v>
      </c>
      <c r="P171" s="3" t="str">
        <f t="shared" si="97"/>
        <v>29</v>
      </c>
      <c r="Q171" s="3" t="str">
        <f t="shared" si="98"/>
        <v>f3</v>
      </c>
      <c r="R171" t="str">
        <f t="shared" si="99"/>
        <v>00000101</v>
      </c>
      <c r="S171" t="str">
        <f t="shared" si="100"/>
        <v>11110001</v>
      </c>
      <c r="T171" t="str">
        <f t="shared" si="101"/>
        <v>00101001</v>
      </c>
      <c r="U171" t="str">
        <f t="shared" si="102"/>
        <v>11110011</v>
      </c>
      <c r="W171" t="str">
        <f t="shared" si="85"/>
        <v>1</v>
      </c>
      <c r="X171" t="str">
        <f t="shared" si="85"/>
        <v>0</v>
      </c>
      <c r="Y171" t="str">
        <f t="shared" si="85"/>
        <v>1</v>
      </c>
      <c r="Z171" t="str">
        <f t="shared" si="89"/>
        <v>1</v>
      </c>
      <c r="AA171" t="str">
        <f t="shared" si="92"/>
        <v>1</v>
      </c>
      <c r="AB171" t="str">
        <f t="shared" si="92"/>
        <v>1</v>
      </c>
      <c r="AC171" t="str">
        <f t="shared" si="92"/>
        <v>1</v>
      </c>
      <c r="AD171" t="str">
        <f t="shared" si="92"/>
        <v>0</v>
      </c>
      <c r="AE171" t="str">
        <f t="shared" si="92"/>
        <v>0</v>
      </c>
      <c r="AF171" t="str">
        <f t="shared" si="92"/>
        <v>0</v>
      </c>
      <c r="AG171" t="str">
        <f t="shared" si="92"/>
        <v>1</v>
      </c>
      <c r="AH171" t="str">
        <f t="shared" si="90"/>
        <v>0</v>
      </c>
      <c r="AI171" t="str">
        <f t="shared" si="93"/>
        <v>0</v>
      </c>
      <c r="AJ171" t="str">
        <f t="shared" si="93"/>
        <v>1</v>
      </c>
      <c r="AK171" t="str">
        <f t="shared" si="93"/>
        <v>0</v>
      </c>
      <c r="AL171" t="str">
        <f t="shared" si="93"/>
        <v>1</v>
      </c>
      <c r="AM171" t="str">
        <f t="shared" si="93"/>
        <v>0</v>
      </c>
      <c r="AN171" t="str">
        <f t="shared" si="93"/>
        <v>0</v>
      </c>
      <c r="AO171" t="str">
        <f t="shared" si="93"/>
        <v>1</v>
      </c>
      <c r="AP171" t="str">
        <f t="shared" si="91"/>
        <v>1</v>
      </c>
      <c r="AQ171" t="str">
        <f t="shared" si="94"/>
        <v>1</v>
      </c>
      <c r="AR171" t="str">
        <f t="shared" si="94"/>
        <v>1</v>
      </c>
      <c r="AS171" t="str">
        <f t="shared" si="94"/>
        <v>1</v>
      </c>
      <c r="AT171" t="str">
        <f t="shared" si="94"/>
        <v>0</v>
      </c>
      <c r="AU171" t="str">
        <f t="shared" si="94"/>
        <v>0</v>
      </c>
      <c r="AV171" t="str">
        <f t="shared" si="94"/>
        <v>1</v>
      </c>
      <c r="AW171" t="str">
        <f t="shared" si="94"/>
        <v>1</v>
      </c>
      <c r="AY171">
        <f t="shared" si="104"/>
        <v>-1</v>
      </c>
      <c r="AZ171">
        <f t="shared" si="105"/>
        <v>-3</v>
      </c>
      <c r="BA171">
        <f t="shared" si="106"/>
        <v>1.2909660339355469</v>
      </c>
      <c r="BC171" s="2">
        <f t="shared" si="107"/>
        <v>-0.16137075424194336</v>
      </c>
    </row>
    <row r="172" spans="2:55" x14ac:dyDescent="0.25">
      <c r="B172">
        <f t="shared" si="103"/>
        <v>140</v>
      </c>
      <c r="C172" s="1" t="s">
        <v>490</v>
      </c>
      <c r="D172" s="1"/>
      <c r="E172" s="1" t="s">
        <v>789</v>
      </c>
      <c r="F172" s="1"/>
      <c r="G172" s="1" t="s">
        <v>137</v>
      </c>
      <c r="M172" s="1" t="s">
        <v>789</v>
      </c>
      <c r="N172" s="3" t="str">
        <f t="shared" si="95"/>
        <v>05</v>
      </c>
      <c r="O172" s="3" t="str">
        <f t="shared" si="96"/>
        <v>e0</v>
      </c>
      <c r="P172" s="3" t="str">
        <f t="shared" si="97"/>
        <v>9b</v>
      </c>
      <c r="Q172" s="3" t="str">
        <f t="shared" si="98"/>
        <v>08</v>
      </c>
      <c r="R172" t="str">
        <f t="shared" si="99"/>
        <v>00000101</v>
      </c>
      <c r="S172" t="str">
        <f t="shared" si="100"/>
        <v>11100000</v>
      </c>
      <c r="T172" t="str">
        <f t="shared" si="101"/>
        <v>10011011</v>
      </c>
      <c r="U172" t="str">
        <f t="shared" si="102"/>
        <v>00001000</v>
      </c>
      <c r="W172" t="str">
        <f t="shared" si="85"/>
        <v>1</v>
      </c>
      <c r="X172" t="str">
        <f t="shared" si="85"/>
        <v>0</v>
      </c>
      <c r="Y172" t="str">
        <f t="shared" si="85"/>
        <v>1</v>
      </c>
      <c r="Z172" t="str">
        <f t="shared" si="89"/>
        <v>1</v>
      </c>
      <c r="AA172" t="str">
        <f t="shared" si="92"/>
        <v>1</v>
      </c>
      <c r="AB172" t="str">
        <f t="shared" si="92"/>
        <v>1</v>
      </c>
      <c r="AC172" t="str">
        <f t="shared" si="92"/>
        <v>0</v>
      </c>
      <c r="AD172" t="str">
        <f t="shared" si="92"/>
        <v>0</v>
      </c>
      <c r="AE172" t="str">
        <f t="shared" si="92"/>
        <v>0</v>
      </c>
      <c r="AF172" t="str">
        <f t="shared" si="92"/>
        <v>0</v>
      </c>
      <c r="AG172" t="str">
        <f t="shared" si="92"/>
        <v>0</v>
      </c>
      <c r="AH172" t="str">
        <f t="shared" si="90"/>
        <v>1</v>
      </c>
      <c r="AI172" t="str">
        <f t="shared" si="93"/>
        <v>0</v>
      </c>
      <c r="AJ172" t="str">
        <f t="shared" si="93"/>
        <v>0</v>
      </c>
      <c r="AK172" t="str">
        <f t="shared" si="93"/>
        <v>1</v>
      </c>
      <c r="AL172" t="str">
        <f t="shared" si="93"/>
        <v>1</v>
      </c>
      <c r="AM172" t="str">
        <f t="shared" si="93"/>
        <v>0</v>
      </c>
      <c r="AN172" t="str">
        <f t="shared" si="93"/>
        <v>1</v>
      </c>
      <c r="AO172" t="str">
        <f t="shared" si="93"/>
        <v>1</v>
      </c>
      <c r="AP172" t="str">
        <f t="shared" si="91"/>
        <v>0</v>
      </c>
      <c r="AQ172" t="str">
        <f t="shared" si="94"/>
        <v>0</v>
      </c>
      <c r="AR172" t="str">
        <f t="shared" si="94"/>
        <v>0</v>
      </c>
      <c r="AS172" t="str">
        <f t="shared" si="94"/>
        <v>0</v>
      </c>
      <c r="AT172" t="str">
        <f t="shared" si="94"/>
        <v>1</v>
      </c>
      <c r="AU172" t="str">
        <f t="shared" si="94"/>
        <v>0</v>
      </c>
      <c r="AV172" t="str">
        <f t="shared" si="94"/>
        <v>0</v>
      </c>
      <c r="AW172" t="str">
        <f t="shared" si="94"/>
        <v>0</v>
      </c>
      <c r="AY172">
        <f t="shared" si="104"/>
        <v>-1</v>
      </c>
      <c r="AZ172">
        <f t="shared" si="105"/>
        <v>-7</v>
      </c>
      <c r="BA172">
        <f t="shared" si="106"/>
        <v>1.151397705078125</v>
      </c>
      <c r="BC172" s="2">
        <f t="shared" si="107"/>
        <v>-8.9952945709228516E-3</v>
      </c>
    </row>
    <row r="173" spans="2:55" x14ac:dyDescent="0.25">
      <c r="B173">
        <f t="shared" si="103"/>
        <v>141</v>
      </c>
      <c r="C173" s="1" t="s">
        <v>491</v>
      </c>
      <c r="D173" s="1"/>
      <c r="E173" s="1" t="s">
        <v>790</v>
      </c>
      <c r="F173" s="1"/>
      <c r="G173" s="1" t="s">
        <v>138</v>
      </c>
      <c r="M173" s="1" t="s">
        <v>790</v>
      </c>
      <c r="N173" s="3" t="str">
        <f t="shared" si="95"/>
        <v>01</v>
      </c>
      <c r="O173" s="3" t="str">
        <f t="shared" si="96"/>
        <v>ea</v>
      </c>
      <c r="P173" s="3" t="str">
        <f t="shared" si="97"/>
        <v>09</v>
      </c>
      <c r="Q173" s="3" t="str">
        <f t="shared" si="98"/>
        <v>b1</v>
      </c>
      <c r="R173" t="str">
        <f t="shared" si="99"/>
        <v>00000001</v>
      </c>
      <c r="S173" t="str">
        <f t="shared" si="100"/>
        <v>11101010</v>
      </c>
      <c r="T173" t="str">
        <f t="shared" si="101"/>
        <v>00001001</v>
      </c>
      <c r="U173" t="str">
        <f t="shared" si="102"/>
        <v>10110001</v>
      </c>
      <c r="W173" t="str">
        <f t="shared" si="85"/>
        <v>0</v>
      </c>
      <c r="X173" t="str">
        <f t="shared" si="85"/>
        <v>0</v>
      </c>
      <c r="Y173" t="str">
        <f t="shared" si="85"/>
        <v>1</v>
      </c>
      <c r="Z173" t="str">
        <f t="shared" si="89"/>
        <v>1</v>
      </c>
      <c r="AA173" t="str">
        <f t="shared" si="92"/>
        <v>1</v>
      </c>
      <c r="AB173" t="str">
        <f t="shared" si="92"/>
        <v>1</v>
      </c>
      <c r="AC173" t="str">
        <f t="shared" si="92"/>
        <v>0</v>
      </c>
      <c r="AD173" t="str">
        <f t="shared" si="92"/>
        <v>1</v>
      </c>
      <c r="AE173" t="str">
        <f t="shared" si="92"/>
        <v>0</v>
      </c>
      <c r="AF173" t="str">
        <f t="shared" si="92"/>
        <v>1</v>
      </c>
      <c r="AG173" t="str">
        <f t="shared" si="92"/>
        <v>0</v>
      </c>
      <c r="AH173" t="str">
        <f t="shared" si="90"/>
        <v>0</v>
      </c>
      <c r="AI173" t="str">
        <f t="shared" si="93"/>
        <v>0</v>
      </c>
      <c r="AJ173" t="str">
        <f t="shared" si="93"/>
        <v>0</v>
      </c>
      <c r="AK173" t="str">
        <f t="shared" si="93"/>
        <v>0</v>
      </c>
      <c r="AL173" t="str">
        <f t="shared" si="93"/>
        <v>1</v>
      </c>
      <c r="AM173" t="str">
        <f t="shared" si="93"/>
        <v>0</v>
      </c>
      <c r="AN173" t="str">
        <f t="shared" si="93"/>
        <v>0</v>
      </c>
      <c r="AO173" t="str">
        <f t="shared" si="93"/>
        <v>1</v>
      </c>
      <c r="AP173" t="str">
        <f t="shared" si="91"/>
        <v>1</v>
      </c>
      <c r="AQ173" t="str">
        <f t="shared" si="94"/>
        <v>0</v>
      </c>
      <c r="AR173" t="str">
        <f t="shared" si="94"/>
        <v>1</v>
      </c>
      <c r="AS173" t="str">
        <f t="shared" si="94"/>
        <v>1</v>
      </c>
      <c r="AT173" t="str">
        <f t="shared" si="94"/>
        <v>0</v>
      </c>
      <c r="AU173" t="str">
        <f t="shared" si="94"/>
        <v>0</v>
      </c>
      <c r="AV173" t="str">
        <f t="shared" si="94"/>
        <v>0</v>
      </c>
      <c r="AW173" t="str">
        <f t="shared" si="94"/>
        <v>1</v>
      </c>
      <c r="AY173">
        <f t="shared" si="104"/>
        <v>1</v>
      </c>
      <c r="AZ173">
        <f t="shared" si="105"/>
        <v>-5</v>
      </c>
      <c r="BA173">
        <f t="shared" si="106"/>
        <v>1.5094642639160156</v>
      </c>
      <c r="BC173" s="2">
        <f t="shared" si="107"/>
        <v>4.7170758247375488E-2</v>
      </c>
    </row>
    <row r="174" spans="2:55" x14ac:dyDescent="0.25">
      <c r="B174">
        <f t="shared" si="103"/>
        <v>142</v>
      </c>
      <c r="C174" s="1" t="s">
        <v>492</v>
      </c>
      <c r="D174" s="1"/>
      <c r="E174" s="1" t="s">
        <v>791</v>
      </c>
      <c r="F174" s="1"/>
      <c r="G174" s="1" t="s">
        <v>139</v>
      </c>
      <c r="M174" s="1" t="s">
        <v>791</v>
      </c>
      <c r="N174" s="3" t="str">
        <f t="shared" si="95"/>
        <v>05</v>
      </c>
      <c r="O174" s="3" t="str">
        <f t="shared" si="96"/>
        <v>ec</v>
      </c>
      <c r="P174" s="3" t="str">
        <f t="shared" si="97"/>
        <v>5a</v>
      </c>
      <c r="Q174" s="3" t="str">
        <f t="shared" si="98"/>
        <v>32</v>
      </c>
      <c r="R174" t="str">
        <f t="shared" si="99"/>
        <v>00000101</v>
      </c>
      <c r="S174" t="str">
        <f t="shared" si="100"/>
        <v>11101100</v>
      </c>
      <c r="T174" t="str">
        <f t="shared" si="101"/>
        <v>01011010</v>
      </c>
      <c r="U174" t="str">
        <f t="shared" si="102"/>
        <v>00110010</v>
      </c>
      <c r="W174" t="str">
        <f t="shared" si="85"/>
        <v>1</v>
      </c>
      <c r="X174" t="str">
        <f t="shared" si="85"/>
        <v>0</v>
      </c>
      <c r="Y174" t="str">
        <f t="shared" si="85"/>
        <v>1</v>
      </c>
      <c r="Z174" t="str">
        <f t="shared" si="89"/>
        <v>1</v>
      </c>
      <c r="AA174" t="str">
        <f t="shared" si="92"/>
        <v>1</v>
      </c>
      <c r="AB174" t="str">
        <f t="shared" si="92"/>
        <v>1</v>
      </c>
      <c r="AC174" t="str">
        <f t="shared" si="92"/>
        <v>0</v>
      </c>
      <c r="AD174" t="str">
        <f t="shared" si="92"/>
        <v>1</v>
      </c>
      <c r="AE174" t="str">
        <f t="shared" si="92"/>
        <v>1</v>
      </c>
      <c r="AF174" t="str">
        <f t="shared" si="92"/>
        <v>0</v>
      </c>
      <c r="AG174" t="str">
        <f t="shared" si="92"/>
        <v>0</v>
      </c>
      <c r="AH174" t="str">
        <f t="shared" si="90"/>
        <v>0</v>
      </c>
      <c r="AI174" t="str">
        <f t="shared" si="93"/>
        <v>1</v>
      </c>
      <c r="AJ174" t="str">
        <f t="shared" si="93"/>
        <v>0</v>
      </c>
      <c r="AK174" t="str">
        <f t="shared" si="93"/>
        <v>1</v>
      </c>
      <c r="AL174" t="str">
        <f t="shared" si="93"/>
        <v>1</v>
      </c>
      <c r="AM174" t="str">
        <f t="shared" si="93"/>
        <v>0</v>
      </c>
      <c r="AN174" t="str">
        <f t="shared" si="93"/>
        <v>1</v>
      </c>
      <c r="AO174" t="str">
        <f t="shared" si="93"/>
        <v>0</v>
      </c>
      <c r="AP174" t="str">
        <f t="shared" si="91"/>
        <v>0</v>
      </c>
      <c r="AQ174" t="str">
        <f t="shared" si="94"/>
        <v>0</v>
      </c>
      <c r="AR174" t="str">
        <f t="shared" si="94"/>
        <v>1</v>
      </c>
      <c r="AS174" t="str">
        <f t="shared" si="94"/>
        <v>1</v>
      </c>
      <c r="AT174" t="str">
        <f t="shared" si="94"/>
        <v>0</v>
      </c>
      <c r="AU174" t="str">
        <f t="shared" si="94"/>
        <v>0</v>
      </c>
      <c r="AV174" t="str">
        <f t="shared" si="94"/>
        <v>1</v>
      </c>
      <c r="AW174" t="str">
        <f t="shared" si="94"/>
        <v>0</v>
      </c>
      <c r="AY174">
        <f t="shared" si="104"/>
        <v>-1</v>
      </c>
      <c r="AZ174">
        <f t="shared" si="105"/>
        <v>-4</v>
      </c>
      <c r="BA174">
        <f t="shared" si="106"/>
        <v>1.0880813598632813</v>
      </c>
      <c r="BC174" s="2">
        <f t="shared" si="107"/>
        <v>-6.8005084991455078E-2</v>
      </c>
    </row>
    <row r="175" spans="2:55" x14ac:dyDescent="0.25">
      <c r="B175">
        <f t="shared" si="103"/>
        <v>143</v>
      </c>
      <c r="C175" s="1" t="s">
        <v>493</v>
      </c>
      <c r="D175" s="1"/>
      <c r="E175" s="1" t="s">
        <v>792</v>
      </c>
      <c r="F175" s="1"/>
      <c r="G175" s="1" t="s">
        <v>140</v>
      </c>
      <c r="M175" s="1" t="s">
        <v>792</v>
      </c>
      <c r="N175" s="3" t="str">
        <f t="shared" si="95"/>
        <v>01</v>
      </c>
      <c r="O175" s="3" t="str">
        <f t="shared" si="96"/>
        <v>e3</v>
      </c>
      <c r="P175" s="3" t="str">
        <f t="shared" si="97"/>
        <v>7b</v>
      </c>
      <c r="Q175" s="3" t="str">
        <f t="shared" si="98"/>
        <v>bb</v>
      </c>
      <c r="R175" t="str">
        <f t="shared" si="99"/>
        <v>00000001</v>
      </c>
      <c r="S175" t="str">
        <f t="shared" si="100"/>
        <v>11100011</v>
      </c>
      <c r="T175" t="str">
        <f t="shared" si="101"/>
        <v>01111011</v>
      </c>
      <c r="U175" t="str">
        <f t="shared" si="102"/>
        <v>10111011</v>
      </c>
      <c r="W175" t="str">
        <f t="shared" si="85"/>
        <v>0</v>
      </c>
      <c r="X175" t="str">
        <f t="shared" si="85"/>
        <v>0</v>
      </c>
      <c r="Y175" t="str">
        <f t="shared" si="85"/>
        <v>1</v>
      </c>
      <c r="Z175" t="str">
        <f t="shared" si="89"/>
        <v>1</v>
      </c>
      <c r="AA175" t="str">
        <f t="shared" si="92"/>
        <v>1</v>
      </c>
      <c r="AB175" t="str">
        <f t="shared" si="92"/>
        <v>1</v>
      </c>
      <c r="AC175" t="str">
        <f t="shared" si="92"/>
        <v>0</v>
      </c>
      <c r="AD175" t="str">
        <f t="shared" si="92"/>
        <v>0</v>
      </c>
      <c r="AE175" t="str">
        <f t="shared" si="92"/>
        <v>0</v>
      </c>
      <c r="AF175" t="str">
        <f t="shared" si="92"/>
        <v>1</v>
      </c>
      <c r="AG175" t="str">
        <f t="shared" si="92"/>
        <v>1</v>
      </c>
      <c r="AH175" t="str">
        <f t="shared" si="90"/>
        <v>0</v>
      </c>
      <c r="AI175" t="str">
        <f t="shared" si="93"/>
        <v>1</v>
      </c>
      <c r="AJ175" t="str">
        <f t="shared" si="93"/>
        <v>1</v>
      </c>
      <c r="AK175" t="str">
        <f t="shared" si="93"/>
        <v>1</v>
      </c>
      <c r="AL175" t="str">
        <f t="shared" si="93"/>
        <v>1</v>
      </c>
      <c r="AM175" t="str">
        <f t="shared" si="93"/>
        <v>0</v>
      </c>
      <c r="AN175" t="str">
        <f t="shared" si="93"/>
        <v>1</v>
      </c>
      <c r="AO175" t="str">
        <f t="shared" si="93"/>
        <v>1</v>
      </c>
      <c r="AP175" t="str">
        <f t="shared" si="91"/>
        <v>1</v>
      </c>
      <c r="AQ175" t="str">
        <f t="shared" si="94"/>
        <v>0</v>
      </c>
      <c r="AR175" t="str">
        <f t="shared" si="94"/>
        <v>1</v>
      </c>
      <c r="AS175" t="str">
        <f t="shared" si="94"/>
        <v>1</v>
      </c>
      <c r="AT175" t="str">
        <f t="shared" si="94"/>
        <v>1</v>
      </c>
      <c r="AU175" t="str">
        <f t="shared" si="94"/>
        <v>0</v>
      </c>
      <c r="AV175" t="str">
        <f t="shared" si="94"/>
        <v>1</v>
      </c>
      <c r="AW175" t="str">
        <f t="shared" si="94"/>
        <v>1</v>
      </c>
      <c r="AY175">
        <f t="shared" si="104"/>
        <v>1</v>
      </c>
      <c r="AZ175">
        <f t="shared" si="105"/>
        <v>-7</v>
      </c>
      <c r="BA175">
        <f t="shared" si="106"/>
        <v>1.8708305358886719</v>
      </c>
      <c r="BC175" s="2">
        <f t="shared" si="107"/>
        <v>1.4615863561630249E-2</v>
      </c>
    </row>
    <row r="176" spans="2:55" x14ac:dyDescent="0.25">
      <c r="B176">
        <f t="shared" si="103"/>
        <v>144</v>
      </c>
      <c r="C176" s="1" t="s">
        <v>494</v>
      </c>
      <c r="D176" s="1"/>
      <c r="E176" s="1" t="s">
        <v>793</v>
      </c>
      <c r="F176" s="1"/>
      <c r="G176" s="1" t="s">
        <v>141</v>
      </c>
      <c r="M176" s="1" t="s">
        <v>793</v>
      </c>
      <c r="N176" s="3" t="str">
        <f t="shared" si="95"/>
        <v>05</v>
      </c>
      <c r="O176" s="3" t="str">
        <f t="shared" si="96"/>
        <v>e9</v>
      </c>
      <c r="P176" s="3" t="str">
        <f t="shared" si="97"/>
        <v>33</v>
      </c>
      <c r="Q176" s="3" t="str">
        <f t="shared" si="98"/>
        <v>79</v>
      </c>
      <c r="R176" t="str">
        <f t="shared" si="99"/>
        <v>00000101</v>
      </c>
      <c r="S176" t="str">
        <f t="shared" si="100"/>
        <v>11101001</v>
      </c>
      <c r="T176" t="str">
        <f t="shared" si="101"/>
        <v>00110011</v>
      </c>
      <c r="U176" t="str">
        <f t="shared" si="102"/>
        <v>01111001</v>
      </c>
      <c r="W176" t="str">
        <f t="shared" si="85"/>
        <v>1</v>
      </c>
      <c r="X176" t="str">
        <f t="shared" si="85"/>
        <v>0</v>
      </c>
      <c r="Y176" t="str">
        <f t="shared" si="85"/>
        <v>1</v>
      </c>
      <c r="Z176" t="str">
        <f t="shared" si="89"/>
        <v>1</v>
      </c>
      <c r="AA176" t="str">
        <f t="shared" si="92"/>
        <v>1</v>
      </c>
      <c r="AB176" t="str">
        <f t="shared" si="92"/>
        <v>1</v>
      </c>
      <c r="AC176" t="str">
        <f t="shared" si="92"/>
        <v>0</v>
      </c>
      <c r="AD176" t="str">
        <f t="shared" si="92"/>
        <v>1</v>
      </c>
      <c r="AE176" t="str">
        <f t="shared" si="92"/>
        <v>0</v>
      </c>
      <c r="AF176" t="str">
        <f t="shared" si="92"/>
        <v>0</v>
      </c>
      <c r="AG176" t="str">
        <f t="shared" si="92"/>
        <v>1</v>
      </c>
      <c r="AH176" t="str">
        <f t="shared" si="90"/>
        <v>0</v>
      </c>
      <c r="AI176" t="str">
        <f t="shared" si="93"/>
        <v>0</v>
      </c>
      <c r="AJ176" t="str">
        <f t="shared" si="93"/>
        <v>1</v>
      </c>
      <c r="AK176" t="str">
        <f t="shared" si="93"/>
        <v>1</v>
      </c>
      <c r="AL176" t="str">
        <f t="shared" si="93"/>
        <v>0</v>
      </c>
      <c r="AM176" t="str">
        <f t="shared" si="93"/>
        <v>0</v>
      </c>
      <c r="AN176" t="str">
        <f t="shared" si="93"/>
        <v>1</v>
      </c>
      <c r="AO176" t="str">
        <f t="shared" si="93"/>
        <v>1</v>
      </c>
      <c r="AP176" t="str">
        <f t="shared" si="91"/>
        <v>0</v>
      </c>
      <c r="AQ176" t="str">
        <f t="shared" si="94"/>
        <v>1</v>
      </c>
      <c r="AR176" t="str">
        <f t="shared" si="94"/>
        <v>1</v>
      </c>
      <c r="AS176" t="str">
        <f t="shared" si="94"/>
        <v>1</v>
      </c>
      <c r="AT176" t="str">
        <f t="shared" si="94"/>
        <v>1</v>
      </c>
      <c r="AU176" t="str">
        <f t="shared" si="94"/>
        <v>0</v>
      </c>
      <c r="AV176" t="str">
        <f t="shared" si="94"/>
        <v>0</v>
      </c>
      <c r="AW176" t="str">
        <f t="shared" si="94"/>
        <v>1</v>
      </c>
      <c r="AY176">
        <f t="shared" si="104"/>
        <v>-1</v>
      </c>
      <c r="AZ176">
        <f t="shared" si="105"/>
        <v>-5</v>
      </c>
      <c r="BA176">
        <f t="shared" si="106"/>
        <v>1.3002662658691406</v>
      </c>
      <c r="BC176" s="2">
        <f t="shared" si="107"/>
        <v>-4.0633320808410645E-2</v>
      </c>
    </row>
    <row r="177" spans="2:55" x14ac:dyDescent="0.25">
      <c r="B177">
        <f t="shared" si="103"/>
        <v>145</v>
      </c>
      <c r="C177" s="1" t="s">
        <v>495</v>
      </c>
      <c r="D177" s="1"/>
      <c r="E177" s="1" t="s">
        <v>794</v>
      </c>
      <c r="F177" s="1"/>
      <c r="G177" s="1" t="s">
        <v>142</v>
      </c>
      <c r="M177" s="1" t="s">
        <v>794</v>
      </c>
      <c r="N177" s="3" t="str">
        <f t="shared" si="95"/>
        <v>05</v>
      </c>
      <c r="O177" s="3" t="str">
        <f t="shared" si="96"/>
        <v>e6</v>
      </c>
      <c r="P177" s="3" t="str">
        <f t="shared" si="97"/>
        <v>fa</v>
      </c>
      <c r="Q177" s="3" t="str">
        <f t="shared" si="98"/>
        <v>64</v>
      </c>
      <c r="R177" t="str">
        <f t="shared" si="99"/>
        <v>00000101</v>
      </c>
      <c r="S177" t="str">
        <f t="shared" si="100"/>
        <v>11100110</v>
      </c>
      <c r="T177" t="str">
        <f t="shared" si="101"/>
        <v>11111010</v>
      </c>
      <c r="U177" t="str">
        <f t="shared" si="102"/>
        <v>01100100</v>
      </c>
      <c r="W177" t="str">
        <f t="shared" si="85"/>
        <v>1</v>
      </c>
      <c r="X177" t="str">
        <f t="shared" si="85"/>
        <v>0</v>
      </c>
      <c r="Y177" t="str">
        <f t="shared" si="85"/>
        <v>1</v>
      </c>
      <c r="Z177" t="str">
        <f t="shared" si="89"/>
        <v>1</v>
      </c>
      <c r="AA177" t="str">
        <f t="shared" si="92"/>
        <v>1</v>
      </c>
      <c r="AB177" t="str">
        <f t="shared" si="92"/>
        <v>1</v>
      </c>
      <c r="AC177" t="str">
        <f t="shared" si="92"/>
        <v>0</v>
      </c>
      <c r="AD177" t="str">
        <f t="shared" si="92"/>
        <v>0</v>
      </c>
      <c r="AE177" t="str">
        <f t="shared" si="92"/>
        <v>1</v>
      </c>
      <c r="AF177" t="str">
        <f t="shared" si="92"/>
        <v>1</v>
      </c>
      <c r="AG177" t="str">
        <f t="shared" si="92"/>
        <v>0</v>
      </c>
      <c r="AH177" t="str">
        <f t="shared" si="90"/>
        <v>1</v>
      </c>
      <c r="AI177" t="str">
        <f t="shared" si="93"/>
        <v>1</v>
      </c>
      <c r="AJ177" t="str">
        <f t="shared" si="93"/>
        <v>1</v>
      </c>
      <c r="AK177" t="str">
        <f t="shared" si="93"/>
        <v>1</v>
      </c>
      <c r="AL177" t="str">
        <f t="shared" si="93"/>
        <v>1</v>
      </c>
      <c r="AM177" t="str">
        <f t="shared" si="93"/>
        <v>0</v>
      </c>
      <c r="AN177" t="str">
        <f t="shared" si="93"/>
        <v>1</v>
      </c>
      <c r="AO177" t="str">
        <f t="shared" si="93"/>
        <v>0</v>
      </c>
      <c r="AP177" t="str">
        <f t="shared" si="91"/>
        <v>0</v>
      </c>
      <c r="AQ177" t="str">
        <f t="shared" si="94"/>
        <v>1</v>
      </c>
      <c r="AR177" t="str">
        <f t="shared" si="94"/>
        <v>1</v>
      </c>
      <c r="AS177" t="str">
        <f t="shared" si="94"/>
        <v>0</v>
      </c>
      <c r="AT177" t="str">
        <f t="shared" si="94"/>
        <v>0</v>
      </c>
      <c r="AU177" t="str">
        <f t="shared" si="94"/>
        <v>1</v>
      </c>
      <c r="AV177" t="str">
        <f t="shared" si="94"/>
        <v>0</v>
      </c>
      <c r="AW177" t="str">
        <f t="shared" si="94"/>
        <v>0</v>
      </c>
      <c r="AY177">
        <f t="shared" si="104"/>
        <v>-1</v>
      </c>
      <c r="AZ177">
        <f t="shared" si="105"/>
        <v>-6</v>
      </c>
      <c r="BA177">
        <f t="shared" si="106"/>
        <v>1.7445220947265625</v>
      </c>
      <c r="BC177" s="2">
        <f t="shared" si="107"/>
        <v>-2.7258157730102539E-2</v>
      </c>
    </row>
    <row r="178" spans="2:55" x14ac:dyDescent="0.25">
      <c r="B178">
        <f t="shared" si="103"/>
        <v>146</v>
      </c>
      <c r="C178" s="1" t="s">
        <v>496</v>
      </c>
      <c r="D178" s="1"/>
      <c r="E178" s="1" t="s">
        <v>795</v>
      </c>
      <c r="F178" s="1"/>
      <c r="G178" s="1" t="s">
        <v>143</v>
      </c>
      <c r="M178" s="1" t="s">
        <v>795</v>
      </c>
      <c r="N178" s="3" t="str">
        <f t="shared" si="95"/>
        <v>01</v>
      </c>
      <c r="O178" s="3" t="str">
        <f t="shared" si="96"/>
        <v>cb</v>
      </c>
      <c r="P178" s="3" t="str">
        <f t="shared" si="97"/>
        <v>bb</v>
      </c>
      <c r="Q178" s="3" t="str">
        <f t="shared" si="98"/>
        <v>be</v>
      </c>
      <c r="R178" t="str">
        <f t="shared" si="99"/>
        <v>00000001</v>
      </c>
      <c r="S178" t="str">
        <f t="shared" si="100"/>
        <v>11001011</v>
      </c>
      <c r="T178" t="str">
        <f t="shared" si="101"/>
        <v>10111011</v>
      </c>
      <c r="U178" t="str">
        <f t="shared" si="102"/>
        <v>10111110</v>
      </c>
      <c r="W178" t="str">
        <f t="shared" si="85"/>
        <v>0</v>
      </c>
      <c r="X178" t="str">
        <f t="shared" si="85"/>
        <v>0</v>
      </c>
      <c r="Y178" t="str">
        <f t="shared" si="85"/>
        <v>1</v>
      </c>
      <c r="Z178" t="str">
        <f t="shared" si="89"/>
        <v>1</v>
      </c>
      <c r="AA178" t="str">
        <f t="shared" si="92"/>
        <v>1</v>
      </c>
      <c r="AB178" t="str">
        <f t="shared" si="92"/>
        <v>0</v>
      </c>
      <c r="AC178" t="str">
        <f t="shared" si="92"/>
        <v>0</v>
      </c>
      <c r="AD178" t="str">
        <f t="shared" si="92"/>
        <v>1</v>
      </c>
      <c r="AE178" t="str">
        <f t="shared" si="92"/>
        <v>0</v>
      </c>
      <c r="AF178" t="str">
        <f t="shared" si="92"/>
        <v>1</v>
      </c>
      <c r="AG178" t="str">
        <f t="shared" si="92"/>
        <v>1</v>
      </c>
      <c r="AH178" t="str">
        <f t="shared" si="90"/>
        <v>1</v>
      </c>
      <c r="AI178" t="str">
        <f t="shared" si="93"/>
        <v>0</v>
      </c>
      <c r="AJ178" t="str">
        <f t="shared" si="93"/>
        <v>1</v>
      </c>
      <c r="AK178" t="str">
        <f t="shared" si="93"/>
        <v>1</v>
      </c>
      <c r="AL178" t="str">
        <f t="shared" si="93"/>
        <v>1</v>
      </c>
      <c r="AM178" t="str">
        <f t="shared" si="93"/>
        <v>0</v>
      </c>
      <c r="AN178" t="str">
        <f t="shared" si="93"/>
        <v>1</v>
      </c>
      <c r="AO178" t="str">
        <f t="shared" si="93"/>
        <v>1</v>
      </c>
      <c r="AP178" t="str">
        <f t="shared" si="91"/>
        <v>1</v>
      </c>
      <c r="AQ178" t="str">
        <f t="shared" si="94"/>
        <v>0</v>
      </c>
      <c r="AR178" t="str">
        <f t="shared" si="94"/>
        <v>1</v>
      </c>
      <c r="AS178" t="str">
        <f t="shared" si="94"/>
        <v>1</v>
      </c>
      <c r="AT178" t="str">
        <f t="shared" si="94"/>
        <v>1</v>
      </c>
      <c r="AU178" t="str">
        <f t="shared" si="94"/>
        <v>1</v>
      </c>
      <c r="AV178" t="str">
        <f t="shared" si="94"/>
        <v>1</v>
      </c>
      <c r="AW178" t="str">
        <f t="shared" si="94"/>
        <v>0</v>
      </c>
      <c r="AY178">
        <f t="shared" si="104"/>
        <v>1</v>
      </c>
      <c r="AZ178">
        <f t="shared" si="105"/>
        <v>-13</v>
      </c>
      <c r="BA178">
        <f t="shared" si="106"/>
        <v>1.9333419799804687</v>
      </c>
      <c r="BC178" s="2">
        <f t="shared" si="107"/>
        <v>2.3600365966558456E-4</v>
      </c>
    </row>
    <row r="179" spans="2:55" x14ac:dyDescent="0.25">
      <c r="B179">
        <f t="shared" si="103"/>
        <v>147</v>
      </c>
      <c r="C179" s="1" t="s">
        <v>497</v>
      </c>
      <c r="D179" s="1"/>
      <c r="E179" s="1" t="s">
        <v>796</v>
      </c>
      <c r="F179" s="1"/>
      <c r="G179" s="1" t="s">
        <v>144</v>
      </c>
      <c r="M179" s="1" t="s">
        <v>796</v>
      </c>
      <c r="N179" s="3" t="str">
        <f t="shared" si="95"/>
        <v>05</v>
      </c>
      <c r="O179" s="3" t="str">
        <f t="shared" si="96"/>
        <v>dc</v>
      </c>
      <c r="P179" s="3" t="str">
        <f t="shared" si="97"/>
        <v>80</v>
      </c>
      <c r="Q179" s="3" t="str">
        <f t="shared" si="98"/>
        <v>fe</v>
      </c>
      <c r="R179" t="str">
        <f t="shared" si="99"/>
        <v>00000101</v>
      </c>
      <c r="S179" t="str">
        <f t="shared" si="100"/>
        <v>11011100</v>
      </c>
      <c r="T179" t="str">
        <f t="shared" si="101"/>
        <v>10000000</v>
      </c>
      <c r="U179" t="str">
        <f t="shared" si="102"/>
        <v>11111110</v>
      </c>
      <c r="W179" t="str">
        <f t="shared" ref="W179:Y242" si="108">LEFT(RIGHT($R179,W$31),1)</f>
        <v>1</v>
      </c>
      <c r="X179" t="str">
        <f t="shared" si="108"/>
        <v>0</v>
      </c>
      <c r="Y179" t="str">
        <f t="shared" si="108"/>
        <v>1</v>
      </c>
      <c r="Z179" t="str">
        <f t="shared" si="89"/>
        <v>1</v>
      </c>
      <c r="AA179" t="str">
        <f t="shared" si="92"/>
        <v>1</v>
      </c>
      <c r="AB179" t="str">
        <f t="shared" si="92"/>
        <v>0</v>
      </c>
      <c r="AC179" t="str">
        <f t="shared" si="92"/>
        <v>1</v>
      </c>
      <c r="AD179" t="str">
        <f t="shared" si="92"/>
        <v>1</v>
      </c>
      <c r="AE179" t="str">
        <f t="shared" si="92"/>
        <v>1</v>
      </c>
      <c r="AF179" t="str">
        <f t="shared" si="92"/>
        <v>0</v>
      </c>
      <c r="AG179" t="str">
        <f t="shared" si="92"/>
        <v>0</v>
      </c>
      <c r="AH179" t="str">
        <f t="shared" si="90"/>
        <v>1</v>
      </c>
      <c r="AI179" t="str">
        <f t="shared" si="93"/>
        <v>0</v>
      </c>
      <c r="AJ179" t="str">
        <f t="shared" si="93"/>
        <v>0</v>
      </c>
      <c r="AK179" t="str">
        <f t="shared" si="93"/>
        <v>0</v>
      </c>
      <c r="AL179" t="str">
        <f t="shared" si="93"/>
        <v>0</v>
      </c>
      <c r="AM179" t="str">
        <f t="shared" si="93"/>
        <v>0</v>
      </c>
      <c r="AN179" t="str">
        <f t="shared" si="93"/>
        <v>0</v>
      </c>
      <c r="AO179" t="str">
        <f t="shared" si="93"/>
        <v>0</v>
      </c>
      <c r="AP179" t="str">
        <f t="shared" si="91"/>
        <v>1</v>
      </c>
      <c r="AQ179" t="str">
        <f t="shared" si="94"/>
        <v>1</v>
      </c>
      <c r="AR179" t="str">
        <f t="shared" si="94"/>
        <v>1</v>
      </c>
      <c r="AS179" t="str">
        <f t="shared" si="94"/>
        <v>1</v>
      </c>
      <c r="AT179" t="str">
        <f t="shared" si="94"/>
        <v>1</v>
      </c>
      <c r="AU179" t="str">
        <f t="shared" si="94"/>
        <v>1</v>
      </c>
      <c r="AV179" t="str">
        <f t="shared" si="94"/>
        <v>1</v>
      </c>
      <c r="AW179" t="str">
        <f t="shared" si="94"/>
        <v>0</v>
      </c>
      <c r="AY179">
        <f t="shared" si="104"/>
        <v>-1</v>
      </c>
      <c r="AZ179">
        <f t="shared" si="105"/>
        <v>-8</v>
      </c>
      <c r="BA179">
        <f t="shared" si="106"/>
        <v>1.1259689331054687</v>
      </c>
      <c r="BC179" s="2">
        <f t="shared" si="107"/>
        <v>-4.3983161449432373E-3</v>
      </c>
    </row>
    <row r="180" spans="2:55" x14ac:dyDescent="0.25">
      <c r="B180">
        <f t="shared" si="103"/>
        <v>148</v>
      </c>
      <c r="C180" s="1" t="s">
        <v>498</v>
      </c>
      <c r="D180" s="1"/>
      <c r="E180" s="1" t="s">
        <v>797</v>
      </c>
      <c r="F180" s="1"/>
      <c r="G180" s="1" t="s">
        <v>145</v>
      </c>
      <c r="M180" s="1" t="s">
        <v>797</v>
      </c>
      <c r="N180" s="3" t="str">
        <f t="shared" si="95"/>
        <v>01</v>
      </c>
      <c r="O180" s="3" t="str">
        <f t="shared" si="96"/>
        <v>eb</v>
      </c>
      <c r="P180" s="3" t="str">
        <f t="shared" si="97"/>
        <v>2f</v>
      </c>
      <c r="Q180" s="3" t="str">
        <f t="shared" si="98"/>
        <v>d2</v>
      </c>
      <c r="R180" t="str">
        <f t="shared" si="99"/>
        <v>00000001</v>
      </c>
      <c r="S180" t="str">
        <f t="shared" si="100"/>
        <v>11101011</v>
      </c>
      <c r="T180" t="str">
        <f t="shared" si="101"/>
        <v>00101111</v>
      </c>
      <c r="U180" t="str">
        <f t="shared" si="102"/>
        <v>11010010</v>
      </c>
      <c r="W180" t="str">
        <f t="shared" si="108"/>
        <v>0</v>
      </c>
      <c r="X180" t="str">
        <f t="shared" si="108"/>
        <v>0</v>
      </c>
      <c r="Y180" t="str">
        <f t="shared" si="108"/>
        <v>1</v>
      </c>
      <c r="Z180" t="str">
        <f t="shared" si="89"/>
        <v>1</v>
      </c>
      <c r="AA180" t="str">
        <f t="shared" si="92"/>
        <v>1</v>
      </c>
      <c r="AB180" t="str">
        <f t="shared" si="92"/>
        <v>1</v>
      </c>
      <c r="AC180" t="str">
        <f t="shared" si="92"/>
        <v>0</v>
      </c>
      <c r="AD180" t="str">
        <f t="shared" si="92"/>
        <v>1</v>
      </c>
      <c r="AE180" t="str">
        <f t="shared" si="92"/>
        <v>0</v>
      </c>
      <c r="AF180" t="str">
        <f t="shared" si="92"/>
        <v>1</v>
      </c>
      <c r="AG180" t="str">
        <f t="shared" si="92"/>
        <v>1</v>
      </c>
      <c r="AH180" t="str">
        <f t="shared" si="90"/>
        <v>0</v>
      </c>
      <c r="AI180" t="str">
        <f t="shared" si="93"/>
        <v>0</v>
      </c>
      <c r="AJ180" t="str">
        <f t="shared" si="93"/>
        <v>1</v>
      </c>
      <c r="AK180" t="str">
        <f t="shared" si="93"/>
        <v>0</v>
      </c>
      <c r="AL180" t="str">
        <f t="shared" si="93"/>
        <v>1</v>
      </c>
      <c r="AM180" t="str">
        <f t="shared" si="93"/>
        <v>1</v>
      </c>
      <c r="AN180" t="str">
        <f t="shared" si="93"/>
        <v>1</v>
      </c>
      <c r="AO180" t="str">
        <f t="shared" si="93"/>
        <v>1</v>
      </c>
      <c r="AP180" t="str">
        <f t="shared" si="91"/>
        <v>1</v>
      </c>
      <c r="AQ180" t="str">
        <f t="shared" si="94"/>
        <v>1</v>
      </c>
      <c r="AR180" t="str">
        <f t="shared" si="94"/>
        <v>0</v>
      </c>
      <c r="AS180" t="str">
        <f t="shared" si="94"/>
        <v>1</v>
      </c>
      <c r="AT180" t="str">
        <f t="shared" si="94"/>
        <v>0</v>
      </c>
      <c r="AU180" t="str">
        <f t="shared" si="94"/>
        <v>0</v>
      </c>
      <c r="AV180" t="str">
        <f t="shared" si="94"/>
        <v>1</v>
      </c>
      <c r="AW180" t="str">
        <f t="shared" si="94"/>
        <v>0</v>
      </c>
      <c r="AY180">
        <f t="shared" si="104"/>
        <v>1</v>
      </c>
      <c r="AZ180">
        <f t="shared" si="105"/>
        <v>-5</v>
      </c>
      <c r="BA180">
        <f t="shared" si="106"/>
        <v>1.7966995239257812</v>
      </c>
      <c r="BC180" s="2">
        <f t="shared" si="107"/>
        <v>5.6146860122680664E-2</v>
      </c>
    </row>
    <row r="181" spans="2:55" x14ac:dyDescent="0.25">
      <c r="B181">
        <f t="shared" si="103"/>
        <v>149</v>
      </c>
      <c r="C181" s="1" t="s">
        <v>499</v>
      </c>
      <c r="D181" s="1"/>
      <c r="E181" s="1" t="s">
        <v>798</v>
      </c>
      <c r="F181" s="1"/>
      <c r="G181" s="1" t="s">
        <v>146</v>
      </c>
      <c r="M181" s="1" t="s">
        <v>798</v>
      </c>
      <c r="N181" s="3" t="str">
        <f t="shared" si="95"/>
        <v>01</v>
      </c>
      <c r="O181" s="3" t="str">
        <f t="shared" si="96"/>
        <v>e4</v>
      </c>
      <c r="P181" s="3" t="str">
        <f t="shared" si="97"/>
        <v>5b</v>
      </c>
      <c r="Q181" s="3" t="str">
        <f t="shared" si="98"/>
        <v>70</v>
      </c>
      <c r="R181" t="str">
        <f t="shared" si="99"/>
        <v>00000001</v>
      </c>
      <c r="S181" t="str">
        <f t="shared" si="100"/>
        <v>11100100</v>
      </c>
      <c r="T181" t="str">
        <f t="shared" si="101"/>
        <v>01011011</v>
      </c>
      <c r="U181" t="str">
        <f t="shared" si="102"/>
        <v>01110000</v>
      </c>
      <c r="W181" t="str">
        <f t="shared" si="108"/>
        <v>0</v>
      </c>
      <c r="X181" t="str">
        <f t="shared" si="108"/>
        <v>0</v>
      </c>
      <c r="Y181" t="str">
        <f t="shared" si="108"/>
        <v>1</v>
      </c>
      <c r="Z181" t="str">
        <f t="shared" si="89"/>
        <v>1</v>
      </c>
      <c r="AA181" t="str">
        <f t="shared" si="92"/>
        <v>1</v>
      </c>
      <c r="AB181" t="str">
        <f t="shared" si="92"/>
        <v>1</v>
      </c>
      <c r="AC181" t="str">
        <f t="shared" si="92"/>
        <v>0</v>
      </c>
      <c r="AD181" t="str">
        <f t="shared" si="92"/>
        <v>0</v>
      </c>
      <c r="AE181" t="str">
        <f t="shared" si="92"/>
        <v>1</v>
      </c>
      <c r="AF181" t="str">
        <f t="shared" si="92"/>
        <v>0</v>
      </c>
      <c r="AG181" t="str">
        <f t="shared" si="92"/>
        <v>0</v>
      </c>
      <c r="AH181" t="str">
        <f t="shared" si="90"/>
        <v>0</v>
      </c>
      <c r="AI181" t="str">
        <f t="shared" si="93"/>
        <v>1</v>
      </c>
      <c r="AJ181" t="str">
        <f t="shared" si="93"/>
        <v>0</v>
      </c>
      <c r="AK181" t="str">
        <f t="shared" si="93"/>
        <v>1</v>
      </c>
      <c r="AL181" t="str">
        <f t="shared" si="93"/>
        <v>1</v>
      </c>
      <c r="AM181" t="str">
        <f t="shared" si="93"/>
        <v>0</v>
      </c>
      <c r="AN181" t="str">
        <f t="shared" si="93"/>
        <v>1</v>
      </c>
      <c r="AO181" t="str">
        <f t="shared" si="93"/>
        <v>1</v>
      </c>
      <c r="AP181" t="str">
        <f t="shared" si="91"/>
        <v>0</v>
      </c>
      <c r="AQ181" t="str">
        <f t="shared" si="94"/>
        <v>1</v>
      </c>
      <c r="AR181" t="str">
        <f t="shared" si="94"/>
        <v>1</v>
      </c>
      <c r="AS181" t="str">
        <f t="shared" si="94"/>
        <v>1</v>
      </c>
      <c r="AT181" t="str">
        <f t="shared" si="94"/>
        <v>0</v>
      </c>
      <c r="AU181" t="str">
        <f t="shared" si="94"/>
        <v>0</v>
      </c>
      <c r="AV181" t="str">
        <f t="shared" si="94"/>
        <v>0</v>
      </c>
      <c r="AW181" t="str">
        <f t="shared" si="94"/>
        <v>0</v>
      </c>
      <c r="AY181">
        <f t="shared" si="104"/>
        <v>1</v>
      </c>
      <c r="AZ181">
        <f t="shared" si="105"/>
        <v>-6</v>
      </c>
      <c r="BA181">
        <f t="shared" si="106"/>
        <v>1.08929443359375</v>
      </c>
      <c r="BC181" s="2">
        <f t="shared" si="107"/>
        <v>1.7020225524902344E-2</v>
      </c>
    </row>
    <row r="182" spans="2:55" x14ac:dyDescent="0.25">
      <c r="B182">
        <f t="shared" si="103"/>
        <v>150</v>
      </c>
      <c r="C182" s="1" t="s">
        <v>14</v>
      </c>
      <c r="D182" s="1"/>
      <c r="E182" s="1" t="s">
        <v>14</v>
      </c>
      <c r="F182" s="1"/>
      <c r="G182" s="1" t="s">
        <v>14</v>
      </c>
      <c r="M182" s="1" t="s">
        <v>14</v>
      </c>
      <c r="N182" s="10" t="str">
        <f t="shared" si="95"/>
        <v>00</v>
      </c>
      <c r="O182" s="10" t="str">
        <f t="shared" si="96"/>
        <v>00</v>
      </c>
      <c r="P182" s="10" t="str">
        <f t="shared" si="97"/>
        <v>00</v>
      </c>
      <c r="Q182" s="10" t="str">
        <f t="shared" si="98"/>
        <v>00</v>
      </c>
      <c r="R182" s="11" t="str">
        <f t="shared" si="99"/>
        <v>00000000</v>
      </c>
      <c r="S182" s="11" t="str">
        <f t="shared" si="100"/>
        <v>00000000</v>
      </c>
      <c r="T182" s="11" t="str">
        <f t="shared" si="101"/>
        <v>00000000</v>
      </c>
      <c r="U182" s="11" t="str">
        <f t="shared" si="102"/>
        <v>00000000</v>
      </c>
      <c r="V182" s="11"/>
      <c r="W182" s="11" t="str">
        <f t="shared" si="108"/>
        <v>0</v>
      </c>
      <c r="X182" s="11" t="str">
        <f t="shared" si="108"/>
        <v>0</v>
      </c>
      <c r="Y182" s="11" t="str">
        <f t="shared" si="108"/>
        <v>0</v>
      </c>
      <c r="Z182" s="11" t="str">
        <f t="shared" si="89"/>
        <v>0</v>
      </c>
      <c r="AA182" s="11" t="str">
        <f t="shared" si="92"/>
        <v>0</v>
      </c>
      <c r="AB182" s="11" t="str">
        <f t="shared" si="92"/>
        <v>0</v>
      </c>
      <c r="AC182" s="11" t="str">
        <f t="shared" si="92"/>
        <v>0</v>
      </c>
      <c r="AD182" s="11" t="str">
        <f t="shared" si="92"/>
        <v>0</v>
      </c>
      <c r="AE182" s="11" t="str">
        <f t="shared" si="92"/>
        <v>0</v>
      </c>
      <c r="AF182" s="11" t="str">
        <f t="shared" si="92"/>
        <v>0</v>
      </c>
      <c r="AG182" s="11" t="str">
        <f t="shared" si="92"/>
        <v>0</v>
      </c>
      <c r="AH182" s="11" t="str">
        <f t="shared" si="90"/>
        <v>0</v>
      </c>
      <c r="AI182" s="11" t="str">
        <f t="shared" si="93"/>
        <v>0</v>
      </c>
      <c r="AJ182" s="11" t="str">
        <f t="shared" si="93"/>
        <v>0</v>
      </c>
      <c r="AK182" s="11" t="str">
        <f t="shared" si="93"/>
        <v>0</v>
      </c>
      <c r="AL182" s="11" t="str">
        <f t="shared" si="93"/>
        <v>0</v>
      </c>
      <c r="AM182" s="11" t="str">
        <f t="shared" si="93"/>
        <v>0</v>
      </c>
      <c r="AN182" s="11" t="str">
        <f t="shared" si="93"/>
        <v>0</v>
      </c>
      <c r="AO182" s="11" t="str">
        <f t="shared" si="93"/>
        <v>0</v>
      </c>
      <c r="AP182" s="11" t="str">
        <f t="shared" si="91"/>
        <v>0</v>
      </c>
      <c r="AQ182" s="11" t="str">
        <f t="shared" si="94"/>
        <v>0</v>
      </c>
      <c r="AR182" s="11" t="str">
        <f t="shared" si="94"/>
        <v>0</v>
      </c>
      <c r="AS182" s="11" t="str">
        <f t="shared" si="94"/>
        <v>0</v>
      </c>
      <c r="AT182" s="11" t="str">
        <f t="shared" si="94"/>
        <v>0</v>
      </c>
      <c r="AU182" s="11" t="str">
        <f t="shared" si="94"/>
        <v>0</v>
      </c>
      <c r="AV182" s="11" t="str">
        <f t="shared" si="94"/>
        <v>0</v>
      </c>
      <c r="AW182" s="11" t="str">
        <f t="shared" si="94"/>
        <v>0</v>
      </c>
      <c r="AX182" s="11"/>
      <c r="AY182" s="11">
        <f t="shared" si="104"/>
        <v>1</v>
      </c>
      <c r="AZ182" s="11">
        <f t="shared" si="105"/>
        <v>-127</v>
      </c>
      <c r="BA182" s="11">
        <f t="shared" si="106"/>
        <v>1</v>
      </c>
      <c r="BB182" s="11"/>
      <c r="BC182" s="12">
        <f t="shared" si="107"/>
        <v>5.8774717541114375E-39</v>
      </c>
    </row>
    <row r="183" spans="2:55" x14ac:dyDescent="0.25">
      <c r="B183">
        <f t="shared" si="103"/>
        <v>151</v>
      </c>
      <c r="C183" s="1" t="s">
        <v>500</v>
      </c>
      <c r="D183" s="1"/>
      <c r="E183" s="1" t="s">
        <v>799</v>
      </c>
      <c r="F183" s="1"/>
      <c r="G183" s="1" t="s">
        <v>147</v>
      </c>
      <c r="M183" s="1" t="s">
        <v>799</v>
      </c>
      <c r="N183" s="8" t="str">
        <f t="shared" si="95"/>
        <v>02</v>
      </c>
      <c r="O183" s="8" t="str">
        <f t="shared" si="96"/>
        <v>10</v>
      </c>
      <c r="P183" s="8" t="str">
        <f t="shared" si="97"/>
        <v>76</v>
      </c>
      <c r="Q183" s="8" t="str">
        <f t="shared" si="98"/>
        <v>3b</v>
      </c>
      <c r="R183" s="9" t="str">
        <f t="shared" si="99"/>
        <v>00000010</v>
      </c>
      <c r="S183" s="9" t="str">
        <f t="shared" si="100"/>
        <v>00010000</v>
      </c>
      <c r="T183" s="9" t="str">
        <f t="shared" si="101"/>
        <v>01110110</v>
      </c>
      <c r="U183" s="9" t="str">
        <f t="shared" si="102"/>
        <v>00111011</v>
      </c>
      <c r="V183" s="9"/>
      <c r="W183" s="9" t="str">
        <f t="shared" si="108"/>
        <v>0</v>
      </c>
      <c r="X183" s="9" t="str">
        <f t="shared" si="108"/>
        <v>1</v>
      </c>
      <c r="Y183" s="9" t="str">
        <f t="shared" si="108"/>
        <v>0</v>
      </c>
      <c r="Z183" s="9" t="str">
        <f t="shared" si="89"/>
        <v>0</v>
      </c>
      <c r="AA183" s="9" t="str">
        <f t="shared" si="92"/>
        <v>0</v>
      </c>
      <c r="AB183" s="9" t="str">
        <f t="shared" si="92"/>
        <v>0</v>
      </c>
      <c r="AC183" s="9" t="str">
        <f t="shared" si="92"/>
        <v>1</v>
      </c>
      <c r="AD183" s="9" t="str">
        <f t="shared" si="92"/>
        <v>0</v>
      </c>
      <c r="AE183" s="9" t="str">
        <f t="shared" si="92"/>
        <v>0</v>
      </c>
      <c r="AF183" s="9" t="str">
        <f t="shared" si="92"/>
        <v>0</v>
      </c>
      <c r="AG183" s="9" t="str">
        <f t="shared" si="92"/>
        <v>0</v>
      </c>
      <c r="AH183" s="9" t="str">
        <f t="shared" si="90"/>
        <v>0</v>
      </c>
      <c r="AI183" s="9" t="str">
        <f t="shared" si="93"/>
        <v>1</v>
      </c>
      <c r="AJ183" s="9" t="str">
        <f t="shared" si="93"/>
        <v>1</v>
      </c>
      <c r="AK183" s="9" t="str">
        <f t="shared" si="93"/>
        <v>1</v>
      </c>
      <c r="AL183" s="9" t="str">
        <f t="shared" si="93"/>
        <v>0</v>
      </c>
      <c r="AM183" s="9" t="str">
        <f t="shared" si="93"/>
        <v>1</v>
      </c>
      <c r="AN183" s="9" t="str">
        <f t="shared" si="93"/>
        <v>1</v>
      </c>
      <c r="AO183" s="9" t="str">
        <f t="shared" si="93"/>
        <v>0</v>
      </c>
      <c r="AP183" s="9" t="str">
        <f t="shared" si="91"/>
        <v>0</v>
      </c>
      <c r="AQ183" s="9" t="str">
        <f t="shared" si="94"/>
        <v>0</v>
      </c>
      <c r="AR183" s="9" t="str">
        <f t="shared" si="94"/>
        <v>1</v>
      </c>
      <c r="AS183" s="9" t="str">
        <f t="shared" si="94"/>
        <v>1</v>
      </c>
      <c r="AT183" s="9" t="str">
        <f t="shared" si="94"/>
        <v>1</v>
      </c>
      <c r="AU183" s="9" t="str">
        <f t="shared" si="94"/>
        <v>0</v>
      </c>
      <c r="AV183" s="9" t="str">
        <f t="shared" si="94"/>
        <v>1</v>
      </c>
      <c r="AW183" s="9" t="str">
        <f t="shared" si="94"/>
        <v>1</v>
      </c>
      <c r="AX183" s="9"/>
      <c r="AY183" s="9">
        <f t="shared" si="104"/>
        <v>1</v>
      </c>
      <c r="AZ183" s="9">
        <f t="shared" si="105"/>
        <v>5</v>
      </c>
      <c r="BA183" s="9">
        <f t="shared" si="106"/>
        <v>1.1154594421386719</v>
      </c>
      <c r="BB183" s="9"/>
      <c r="BC183" s="4">
        <f t="shared" si="107"/>
        <v>35.6947021484375</v>
      </c>
    </row>
    <row r="184" spans="2:55" x14ac:dyDescent="0.25">
      <c r="B184">
        <f t="shared" si="103"/>
        <v>152</v>
      </c>
      <c r="C184" s="1" t="s">
        <v>481</v>
      </c>
      <c r="D184" s="1"/>
      <c r="E184" s="1" t="s">
        <v>780</v>
      </c>
      <c r="F184" s="1"/>
      <c r="G184" s="1" t="s">
        <v>129</v>
      </c>
      <c r="M184" s="1" t="s">
        <v>780</v>
      </c>
      <c r="N184" s="8" t="str">
        <f t="shared" si="95"/>
        <v>06</v>
      </c>
      <c r="O184" s="8" t="str">
        <f t="shared" si="96"/>
        <v>01</v>
      </c>
      <c r="P184" s="8" t="str">
        <f t="shared" si="97"/>
        <v>42</v>
      </c>
      <c r="Q184" s="8" t="str">
        <f t="shared" si="98"/>
        <v>20</v>
      </c>
      <c r="R184" s="9" t="str">
        <f t="shared" si="99"/>
        <v>00000110</v>
      </c>
      <c r="S184" s="9" t="str">
        <f t="shared" si="100"/>
        <v>00000001</v>
      </c>
      <c r="T184" s="9" t="str">
        <f t="shared" si="101"/>
        <v>01000010</v>
      </c>
      <c r="U184" s="9" t="str">
        <f t="shared" si="102"/>
        <v>00100000</v>
      </c>
      <c r="V184" s="9"/>
      <c r="W184" s="9" t="str">
        <f t="shared" si="108"/>
        <v>1</v>
      </c>
      <c r="X184" s="9" t="str">
        <f t="shared" si="108"/>
        <v>1</v>
      </c>
      <c r="Y184" s="9" t="str">
        <f t="shared" si="108"/>
        <v>0</v>
      </c>
      <c r="Z184" s="9" t="str">
        <f t="shared" si="89"/>
        <v>0</v>
      </c>
      <c r="AA184" s="9" t="str">
        <f t="shared" si="92"/>
        <v>0</v>
      </c>
      <c r="AB184" s="9" t="str">
        <f t="shared" si="92"/>
        <v>0</v>
      </c>
      <c r="AC184" s="9" t="str">
        <f t="shared" si="92"/>
        <v>0</v>
      </c>
      <c r="AD184" s="9" t="str">
        <f t="shared" si="92"/>
        <v>0</v>
      </c>
      <c r="AE184" s="9" t="str">
        <f t="shared" si="92"/>
        <v>0</v>
      </c>
      <c r="AF184" s="9" t="str">
        <f t="shared" si="92"/>
        <v>0</v>
      </c>
      <c r="AG184" s="9" t="str">
        <f t="shared" si="92"/>
        <v>1</v>
      </c>
      <c r="AH184" s="9" t="str">
        <f t="shared" si="90"/>
        <v>0</v>
      </c>
      <c r="AI184" s="9" t="str">
        <f t="shared" si="93"/>
        <v>1</v>
      </c>
      <c r="AJ184" s="9" t="str">
        <f t="shared" si="93"/>
        <v>0</v>
      </c>
      <c r="AK184" s="9" t="str">
        <f t="shared" si="93"/>
        <v>0</v>
      </c>
      <c r="AL184" s="9" t="str">
        <f t="shared" si="93"/>
        <v>0</v>
      </c>
      <c r="AM184" s="9" t="str">
        <f t="shared" si="93"/>
        <v>0</v>
      </c>
      <c r="AN184" s="9" t="str">
        <f t="shared" si="93"/>
        <v>1</v>
      </c>
      <c r="AO184" s="9" t="str">
        <f t="shared" si="93"/>
        <v>0</v>
      </c>
      <c r="AP184" s="9" t="str">
        <f t="shared" si="91"/>
        <v>0</v>
      </c>
      <c r="AQ184" s="9" t="str">
        <f t="shared" si="94"/>
        <v>0</v>
      </c>
      <c r="AR184" s="9" t="str">
        <f t="shared" si="94"/>
        <v>1</v>
      </c>
      <c r="AS184" s="9" t="str">
        <f t="shared" si="94"/>
        <v>0</v>
      </c>
      <c r="AT184" s="9" t="str">
        <f t="shared" si="94"/>
        <v>0</v>
      </c>
      <c r="AU184" s="9" t="str">
        <f t="shared" si="94"/>
        <v>0</v>
      </c>
      <c r="AV184" s="9" t="str">
        <f t="shared" si="94"/>
        <v>0</v>
      </c>
      <c r="AW184" s="9" t="str">
        <f t="shared" si="94"/>
        <v>0</v>
      </c>
      <c r="AX184" s="9"/>
      <c r="AY184" s="9">
        <f t="shared" si="104"/>
        <v>-1</v>
      </c>
      <c r="AZ184" s="9">
        <f t="shared" si="105"/>
        <v>1</v>
      </c>
      <c r="BA184" s="9">
        <f t="shared" si="106"/>
        <v>1.3145751953125</v>
      </c>
      <c r="BB184" s="9"/>
      <c r="BC184" s="4">
        <f t="shared" si="107"/>
        <v>-2.629150390625</v>
      </c>
    </row>
    <row r="185" spans="2:55" x14ac:dyDescent="0.25">
      <c r="B185">
        <f t="shared" si="103"/>
        <v>153</v>
      </c>
      <c r="C185" s="1" t="s">
        <v>501</v>
      </c>
      <c r="D185" s="1"/>
      <c r="E185" s="1" t="s">
        <v>800</v>
      </c>
      <c r="F185" s="1"/>
      <c r="G185" s="1" t="s">
        <v>148</v>
      </c>
      <c r="M185" s="1" t="s">
        <v>800</v>
      </c>
      <c r="N185" s="3" t="str">
        <f t="shared" si="95"/>
        <v>02</v>
      </c>
      <c r="O185" s="3" t="str">
        <f t="shared" si="96"/>
        <v>1e</v>
      </c>
      <c r="P185" s="3" t="str">
        <f t="shared" si="97"/>
        <v>81</v>
      </c>
      <c r="Q185" s="3" t="str">
        <f t="shared" si="98"/>
        <v>d0</v>
      </c>
      <c r="R185" t="str">
        <f t="shared" si="99"/>
        <v>00000010</v>
      </c>
      <c r="S185" t="str">
        <f t="shared" si="100"/>
        <v>00011110</v>
      </c>
      <c r="T185" t="str">
        <f t="shared" si="101"/>
        <v>10000001</v>
      </c>
      <c r="U185" t="str">
        <f t="shared" si="102"/>
        <v>11010000</v>
      </c>
      <c r="W185" t="str">
        <f t="shared" si="108"/>
        <v>0</v>
      </c>
      <c r="X185" t="str">
        <f t="shared" si="108"/>
        <v>1</v>
      </c>
      <c r="Y185" t="str">
        <f t="shared" si="108"/>
        <v>0</v>
      </c>
      <c r="Z185" t="str">
        <f t="shared" si="89"/>
        <v>0</v>
      </c>
      <c r="AA185" t="str">
        <f t="shared" si="92"/>
        <v>0</v>
      </c>
      <c r="AB185" t="str">
        <f t="shared" si="92"/>
        <v>0</v>
      </c>
      <c r="AC185" t="str">
        <f t="shared" si="92"/>
        <v>1</v>
      </c>
      <c r="AD185" t="str">
        <f t="shared" si="92"/>
        <v>1</v>
      </c>
      <c r="AE185" t="str">
        <f t="shared" si="92"/>
        <v>1</v>
      </c>
      <c r="AF185" t="str">
        <f t="shared" si="92"/>
        <v>1</v>
      </c>
      <c r="AG185" t="str">
        <f t="shared" si="92"/>
        <v>0</v>
      </c>
      <c r="AH185" t="str">
        <f t="shared" si="90"/>
        <v>1</v>
      </c>
      <c r="AI185" t="str">
        <f t="shared" si="93"/>
        <v>0</v>
      </c>
      <c r="AJ185" t="str">
        <f t="shared" si="93"/>
        <v>0</v>
      </c>
      <c r="AK185" t="str">
        <f t="shared" si="93"/>
        <v>0</v>
      </c>
      <c r="AL185" t="str">
        <f t="shared" si="93"/>
        <v>0</v>
      </c>
      <c r="AM185" t="str">
        <f t="shared" si="93"/>
        <v>0</v>
      </c>
      <c r="AN185" t="str">
        <f t="shared" si="93"/>
        <v>0</v>
      </c>
      <c r="AO185" t="str">
        <f t="shared" si="93"/>
        <v>1</v>
      </c>
      <c r="AP185" t="str">
        <f t="shared" si="91"/>
        <v>1</v>
      </c>
      <c r="AQ185" t="str">
        <f t="shared" si="94"/>
        <v>1</v>
      </c>
      <c r="AR185" t="str">
        <f t="shared" si="94"/>
        <v>0</v>
      </c>
      <c r="AS185" t="str">
        <f t="shared" si="94"/>
        <v>1</v>
      </c>
      <c r="AT185" t="str">
        <f t="shared" si="94"/>
        <v>0</v>
      </c>
      <c r="AU185" t="str">
        <f t="shared" si="94"/>
        <v>0</v>
      </c>
      <c r="AV185" t="str">
        <f t="shared" si="94"/>
        <v>0</v>
      </c>
      <c r="AW185" t="str">
        <f t="shared" si="94"/>
        <v>0</v>
      </c>
      <c r="AY185">
        <f t="shared" si="104"/>
        <v>1</v>
      </c>
      <c r="AZ185">
        <f t="shared" si="105"/>
        <v>8</v>
      </c>
      <c r="BA185">
        <f t="shared" si="106"/>
        <v>1.62677001953125</v>
      </c>
      <c r="BC185" s="2">
        <f t="shared" si="107"/>
        <v>416.453125</v>
      </c>
    </row>
    <row r="186" spans="2:55" x14ac:dyDescent="0.25">
      <c r="B186">
        <f t="shared" si="103"/>
        <v>154</v>
      </c>
      <c r="C186" s="1" t="s">
        <v>502</v>
      </c>
      <c r="D186" s="1"/>
      <c r="E186" s="1" t="s">
        <v>801</v>
      </c>
      <c r="F186" s="1"/>
      <c r="G186" s="1" t="s">
        <v>149</v>
      </c>
      <c r="M186" s="1" t="s">
        <v>801</v>
      </c>
      <c r="N186" s="3" t="str">
        <f t="shared" si="95"/>
        <v>05</v>
      </c>
      <c r="O186" s="3" t="str">
        <f t="shared" si="96"/>
        <v>ea</v>
      </c>
      <c r="P186" s="3" t="str">
        <f t="shared" si="97"/>
        <v>37</v>
      </c>
      <c r="Q186" s="3" t="str">
        <f t="shared" si="98"/>
        <v>78</v>
      </c>
      <c r="R186" t="str">
        <f t="shared" si="99"/>
        <v>00000101</v>
      </c>
      <c r="S186" t="str">
        <f t="shared" si="100"/>
        <v>11101010</v>
      </c>
      <c r="T186" t="str">
        <f t="shared" si="101"/>
        <v>00110111</v>
      </c>
      <c r="U186" t="str">
        <f t="shared" si="102"/>
        <v>01111000</v>
      </c>
      <c r="W186" t="str">
        <f t="shared" si="108"/>
        <v>1</v>
      </c>
      <c r="X186" t="str">
        <f t="shared" si="108"/>
        <v>0</v>
      </c>
      <c r="Y186" t="str">
        <f t="shared" si="108"/>
        <v>1</v>
      </c>
      <c r="Z186" t="str">
        <f t="shared" si="89"/>
        <v>1</v>
      </c>
      <c r="AA186" t="str">
        <f t="shared" si="92"/>
        <v>1</v>
      </c>
      <c r="AB186" t="str">
        <f t="shared" si="92"/>
        <v>1</v>
      </c>
      <c r="AC186" t="str">
        <f t="shared" si="92"/>
        <v>0</v>
      </c>
      <c r="AD186" t="str">
        <f t="shared" si="92"/>
        <v>1</v>
      </c>
      <c r="AE186" t="str">
        <f t="shared" si="92"/>
        <v>0</v>
      </c>
      <c r="AF186" t="str">
        <f t="shared" si="92"/>
        <v>1</v>
      </c>
      <c r="AG186" t="str">
        <f t="shared" si="92"/>
        <v>0</v>
      </c>
      <c r="AH186" t="str">
        <f t="shared" si="90"/>
        <v>0</v>
      </c>
      <c r="AI186" t="str">
        <f t="shared" si="93"/>
        <v>0</v>
      </c>
      <c r="AJ186" t="str">
        <f t="shared" si="93"/>
        <v>1</v>
      </c>
      <c r="AK186" t="str">
        <f t="shared" si="93"/>
        <v>1</v>
      </c>
      <c r="AL186" t="str">
        <f t="shared" si="93"/>
        <v>0</v>
      </c>
      <c r="AM186" t="str">
        <f t="shared" si="93"/>
        <v>1</v>
      </c>
      <c r="AN186" t="str">
        <f t="shared" si="93"/>
        <v>1</v>
      </c>
      <c r="AO186" t="str">
        <f t="shared" si="93"/>
        <v>1</v>
      </c>
      <c r="AP186" t="str">
        <f t="shared" si="91"/>
        <v>0</v>
      </c>
      <c r="AQ186" t="str">
        <f t="shared" si="94"/>
        <v>1</v>
      </c>
      <c r="AR186" t="str">
        <f t="shared" si="94"/>
        <v>1</v>
      </c>
      <c r="AS186" t="str">
        <f t="shared" si="94"/>
        <v>1</v>
      </c>
      <c r="AT186" t="str">
        <f t="shared" si="94"/>
        <v>1</v>
      </c>
      <c r="AU186" t="str">
        <f t="shared" si="94"/>
        <v>0</v>
      </c>
      <c r="AV186" t="str">
        <f t="shared" si="94"/>
        <v>0</v>
      </c>
      <c r="AW186" t="str">
        <f t="shared" si="94"/>
        <v>0</v>
      </c>
      <c r="AY186">
        <f t="shared" si="104"/>
        <v>-1</v>
      </c>
      <c r="AZ186">
        <f t="shared" si="105"/>
        <v>-5</v>
      </c>
      <c r="BA186">
        <f t="shared" si="106"/>
        <v>1.554168701171875</v>
      </c>
      <c r="BC186" s="2">
        <f t="shared" si="107"/>
        <v>-4.8567771911621094E-2</v>
      </c>
    </row>
    <row r="187" spans="2:55" x14ac:dyDescent="0.25">
      <c r="B187">
        <f t="shared" si="103"/>
        <v>155</v>
      </c>
      <c r="C187" s="1" t="s">
        <v>503</v>
      </c>
      <c r="D187" s="1"/>
      <c r="E187" s="1" t="s">
        <v>802</v>
      </c>
      <c r="F187" s="1"/>
      <c r="G187" s="1" t="s">
        <v>150</v>
      </c>
      <c r="M187" s="1" t="s">
        <v>802</v>
      </c>
      <c r="N187" s="3" t="str">
        <f t="shared" si="95"/>
        <v>01</v>
      </c>
      <c r="O187" s="3" t="str">
        <f t="shared" si="96"/>
        <v>ee</v>
      </c>
      <c r="P187" s="3" t="str">
        <f t="shared" si="97"/>
        <v>6a</v>
      </c>
      <c r="Q187" s="3" t="str">
        <f t="shared" si="98"/>
        <v>84</v>
      </c>
      <c r="R187" t="str">
        <f t="shared" si="99"/>
        <v>00000001</v>
      </c>
      <c r="S187" t="str">
        <f t="shared" si="100"/>
        <v>11101110</v>
      </c>
      <c r="T187" t="str">
        <f t="shared" si="101"/>
        <v>01101010</v>
      </c>
      <c r="U187" t="str">
        <f t="shared" si="102"/>
        <v>10000100</v>
      </c>
      <c r="W187" t="str">
        <f t="shared" si="108"/>
        <v>0</v>
      </c>
      <c r="X187" t="str">
        <f t="shared" si="108"/>
        <v>0</v>
      </c>
      <c r="Y187" t="str">
        <f t="shared" si="108"/>
        <v>1</v>
      </c>
      <c r="Z187" t="str">
        <f t="shared" si="89"/>
        <v>1</v>
      </c>
      <c r="AA187" t="str">
        <f t="shared" si="92"/>
        <v>1</v>
      </c>
      <c r="AB187" t="str">
        <f t="shared" si="92"/>
        <v>1</v>
      </c>
      <c r="AC187" t="str">
        <f t="shared" si="92"/>
        <v>0</v>
      </c>
      <c r="AD187" t="str">
        <f t="shared" si="92"/>
        <v>1</v>
      </c>
      <c r="AE187" t="str">
        <f t="shared" si="92"/>
        <v>1</v>
      </c>
      <c r="AF187" t="str">
        <f t="shared" si="92"/>
        <v>1</v>
      </c>
      <c r="AG187" t="str">
        <f t="shared" si="92"/>
        <v>0</v>
      </c>
      <c r="AH187" t="str">
        <f t="shared" si="90"/>
        <v>0</v>
      </c>
      <c r="AI187" t="str">
        <f t="shared" si="93"/>
        <v>1</v>
      </c>
      <c r="AJ187" t="str">
        <f t="shared" si="93"/>
        <v>1</v>
      </c>
      <c r="AK187" t="str">
        <f t="shared" si="93"/>
        <v>0</v>
      </c>
      <c r="AL187" t="str">
        <f t="shared" si="93"/>
        <v>1</v>
      </c>
      <c r="AM187" t="str">
        <f t="shared" si="93"/>
        <v>0</v>
      </c>
      <c r="AN187" t="str">
        <f t="shared" si="93"/>
        <v>1</v>
      </c>
      <c r="AO187" t="str">
        <f t="shared" si="93"/>
        <v>0</v>
      </c>
      <c r="AP187" t="str">
        <f t="shared" si="91"/>
        <v>1</v>
      </c>
      <c r="AQ187" t="str">
        <f t="shared" si="94"/>
        <v>0</v>
      </c>
      <c r="AR187" t="str">
        <f t="shared" si="94"/>
        <v>0</v>
      </c>
      <c r="AS187" t="str">
        <f t="shared" si="94"/>
        <v>0</v>
      </c>
      <c r="AT187" t="str">
        <f t="shared" si="94"/>
        <v>0</v>
      </c>
      <c r="AU187" t="str">
        <f t="shared" si="94"/>
        <v>1</v>
      </c>
      <c r="AV187" t="str">
        <f t="shared" si="94"/>
        <v>0</v>
      </c>
      <c r="AW187" t="str">
        <f t="shared" si="94"/>
        <v>0</v>
      </c>
      <c r="AY187">
        <f t="shared" si="104"/>
        <v>1</v>
      </c>
      <c r="AZ187">
        <f t="shared" si="105"/>
        <v>-4</v>
      </c>
      <c r="BA187">
        <f t="shared" si="106"/>
        <v>1.6040191650390625</v>
      </c>
      <c r="BC187" s="2">
        <f t="shared" si="107"/>
        <v>0.10025119781494141</v>
      </c>
    </row>
    <row r="188" spans="2:55" x14ac:dyDescent="0.25">
      <c r="B188">
        <f t="shared" si="103"/>
        <v>156</v>
      </c>
      <c r="C188" s="1" t="s">
        <v>504</v>
      </c>
      <c r="D188" s="1"/>
      <c r="E188" s="1" t="s">
        <v>803</v>
      </c>
      <c r="F188" s="1"/>
      <c r="G188" s="1" t="s">
        <v>151</v>
      </c>
      <c r="M188" s="1" t="s">
        <v>803</v>
      </c>
      <c r="N188" s="3" t="str">
        <f t="shared" si="95"/>
        <v>05</v>
      </c>
      <c r="O188" s="3" t="str">
        <f t="shared" si="96"/>
        <v>e1</v>
      </c>
      <c r="P188" s="3" t="str">
        <f t="shared" si="97"/>
        <v>ac</v>
      </c>
      <c r="Q188" s="3" t="str">
        <f t="shared" si="98"/>
        <v>82</v>
      </c>
      <c r="R188" t="str">
        <f t="shared" si="99"/>
        <v>00000101</v>
      </c>
      <c r="S188" t="str">
        <f t="shared" si="100"/>
        <v>11100001</v>
      </c>
      <c r="T188" t="str">
        <f t="shared" si="101"/>
        <v>10101100</v>
      </c>
      <c r="U188" t="str">
        <f t="shared" si="102"/>
        <v>10000010</v>
      </c>
      <c r="W188" t="str">
        <f t="shared" si="108"/>
        <v>1</v>
      </c>
      <c r="X188" t="str">
        <f t="shared" si="108"/>
        <v>0</v>
      </c>
      <c r="Y188" t="str">
        <f t="shared" si="108"/>
        <v>1</v>
      </c>
      <c r="Z188" t="str">
        <f t="shared" si="89"/>
        <v>1</v>
      </c>
      <c r="AA188" t="str">
        <f t="shared" si="92"/>
        <v>1</v>
      </c>
      <c r="AB188" t="str">
        <f t="shared" si="92"/>
        <v>1</v>
      </c>
      <c r="AC188" t="str">
        <f t="shared" si="92"/>
        <v>0</v>
      </c>
      <c r="AD188" t="str">
        <f t="shared" si="92"/>
        <v>0</v>
      </c>
      <c r="AE188" t="str">
        <f t="shared" si="92"/>
        <v>0</v>
      </c>
      <c r="AF188" t="str">
        <f t="shared" si="92"/>
        <v>0</v>
      </c>
      <c r="AG188" t="str">
        <f t="shared" si="92"/>
        <v>1</v>
      </c>
      <c r="AH188" t="str">
        <f t="shared" si="90"/>
        <v>1</v>
      </c>
      <c r="AI188" t="str">
        <f t="shared" si="93"/>
        <v>0</v>
      </c>
      <c r="AJ188" t="str">
        <f t="shared" si="93"/>
        <v>1</v>
      </c>
      <c r="AK188" t="str">
        <f t="shared" si="93"/>
        <v>0</v>
      </c>
      <c r="AL188" t="str">
        <f t="shared" si="93"/>
        <v>1</v>
      </c>
      <c r="AM188" t="str">
        <f t="shared" si="93"/>
        <v>1</v>
      </c>
      <c r="AN188" t="str">
        <f t="shared" si="93"/>
        <v>0</v>
      </c>
      <c r="AO188" t="str">
        <f t="shared" si="93"/>
        <v>0</v>
      </c>
      <c r="AP188" t="str">
        <f t="shared" si="91"/>
        <v>1</v>
      </c>
      <c r="AQ188" t="str">
        <f t="shared" si="94"/>
        <v>0</v>
      </c>
      <c r="AR188" t="str">
        <f t="shared" si="94"/>
        <v>0</v>
      </c>
      <c r="AS188" t="str">
        <f t="shared" si="94"/>
        <v>0</v>
      </c>
      <c r="AT188" t="str">
        <f t="shared" si="94"/>
        <v>0</v>
      </c>
      <c r="AU188" t="str">
        <f t="shared" si="94"/>
        <v>0</v>
      </c>
      <c r="AV188" t="str">
        <f t="shared" si="94"/>
        <v>1</v>
      </c>
      <c r="AW188" t="str">
        <f t="shared" si="94"/>
        <v>0</v>
      </c>
      <c r="AY188">
        <f t="shared" si="104"/>
        <v>-1</v>
      </c>
      <c r="AZ188">
        <f t="shared" si="105"/>
        <v>-7</v>
      </c>
      <c r="BA188">
        <f t="shared" si="106"/>
        <v>1.4184646606445312</v>
      </c>
      <c r="BC188" s="2">
        <f t="shared" si="107"/>
        <v>-1.10817551612854E-2</v>
      </c>
    </row>
    <row r="189" spans="2:55" x14ac:dyDescent="0.25">
      <c r="B189">
        <f t="shared" si="103"/>
        <v>157</v>
      </c>
      <c r="C189" s="1" t="s">
        <v>505</v>
      </c>
      <c r="D189" s="1"/>
      <c r="E189" s="1" t="s">
        <v>804</v>
      </c>
      <c r="F189" s="1"/>
      <c r="G189" s="1" t="s">
        <v>152</v>
      </c>
      <c r="M189" s="1" t="s">
        <v>804</v>
      </c>
      <c r="N189" s="3" t="str">
        <f t="shared" si="95"/>
        <v>05</v>
      </c>
      <c r="O189" s="3" t="str">
        <f t="shared" si="96"/>
        <v>f0</v>
      </c>
      <c r="P189" s="3" t="str">
        <f t="shared" si="97"/>
        <v>b9</v>
      </c>
      <c r="Q189" s="3" t="str">
        <f t="shared" si="98"/>
        <v>01</v>
      </c>
      <c r="R189" t="str">
        <f t="shared" si="99"/>
        <v>00000101</v>
      </c>
      <c r="S189" t="str">
        <f t="shared" si="100"/>
        <v>11110000</v>
      </c>
      <c r="T189" t="str">
        <f t="shared" si="101"/>
        <v>10111001</v>
      </c>
      <c r="U189" t="str">
        <f t="shared" si="102"/>
        <v>00000001</v>
      </c>
      <c r="W189" t="str">
        <f t="shared" si="108"/>
        <v>1</v>
      </c>
      <c r="X189" t="str">
        <f t="shared" si="108"/>
        <v>0</v>
      </c>
      <c r="Y189" t="str">
        <f t="shared" si="108"/>
        <v>1</v>
      </c>
      <c r="Z189" t="str">
        <f t="shared" si="89"/>
        <v>1</v>
      </c>
      <c r="AA189" t="str">
        <f t="shared" si="92"/>
        <v>1</v>
      </c>
      <c r="AB189" t="str">
        <f t="shared" si="92"/>
        <v>1</v>
      </c>
      <c r="AC189" t="str">
        <f t="shared" si="92"/>
        <v>1</v>
      </c>
      <c r="AD189" t="str">
        <f t="shared" si="92"/>
        <v>0</v>
      </c>
      <c r="AE189" t="str">
        <f t="shared" si="92"/>
        <v>0</v>
      </c>
      <c r="AF189" t="str">
        <f t="shared" si="92"/>
        <v>0</v>
      </c>
      <c r="AG189" t="str">
        <f t="shared" si="92"/>
        <v>0</v>
      </c>
      <c r="AH189" t="str">
        <f t="shared" si="90"/>
        <v>1</v>
      </c>
      <c r="AI189" t="str">
        <f t="shared" si="93"/>
        <v>0</v>
      </c>
      <c r="AJ189" t="str">
        <f t="shared" si="93"/>
        <v>1</v>
      </c>
      <c r="AK189" t="str">
        <f t="shared" si="93"/>
        <v>1</v>
      </c>
      <c r="AL189" t="str">
        <f t="shared" si="93"/>
        <v>1</v>
      </c>
      <c r="AM189" t="str">
        <f t="shared" si="93"/>
        <v>0</v>
      </c>
      <c r="AN189" t="str">
        <f t="shared" si="93"/>
        <v>0</v>
      </c>
      <c r="AO189" t="str">
        <f t="shared" si="93"/>
        <v>1</v>
      </c>
      <c r="AP189" t="str">
        <f t="shared" si="91"/>
        <v>0</v>
      </c>
      <c r="AQ189" t="str">
        <f t="shared" si="94"/>
        <v>0</v>
      </c>
      <c r="AR189" t="str">
        <f t="shared" si="94"/>
        <v>0</v>
      </c>
      <c r="AS189" t="str">
        <f t="shared" si="94"/>
        <v>0</v>
      </c>
      <c r="AT189" t="str">
        <f t="shared" si="94"/>
        <v>0</v>
      </c>
      <c r="AU189" t="str">
        <f t="shared" si="94"/>
        <v>0</v>
      </c>
      <c r="AV189" t="str">
        <f t="shared" si="94"/>
        <v>0</v>
      </c>
      <c r="AW189" t="str">
        <f t="shared" si="94"/>
        <v>1</v>
      </c>
      <c r="AY189">
        <f t="shared" si="104"/>
        <v>-1</v>
      </c>
      <c r="AZ189">
        <f t="shared" si="105"/>
        <v>-3</v>
      </c>
      <c r="BA189">
        <f t="shared" si="106"/>
        <v>1.1806678771972656</v>
      </c>
      <c r="BC189" s="2">
        <f t="shared" si="107"/>
        <v>-0.1475834846496582</v>
      </c>
    </row>
    <row r="190" spans="2:55" x14ac:dyDescent="0.25">
      <c r="B190">
        <f t="shared" si="103"/>
        <v>158</v>
      </c>
      <c r="C190" s="1" t="s">
        <v>506</v>
      </c>
      <c r="D190" s="1"/>
      <c r="E190" s="1" t="s">
        <v>805</v>
      </c>
      <c r="F190" s="1"/>
      <c r="G190" s="1" t="s">
        <v>153</v>
      </c>
      <c r="M190" s="1" t="s">
        <v>805</v>
      </c>
      <c r="N190" s="3" t="str">
        <f t="shared" si="95"/>
        <v>01</v>
      </c>
      <c r="O190" s="3" t="str">
        <f t="shared" si="96"/>
        <v>e9</v>
      </c>
      <c r="P190" s="3" t="str">
        <f t="shared" si="97"/>
        <v>bb</v>
      </c>
      <c r="Q190" s="3" t="str">
        <f t="shared" si="98"/>
        <v>b6</v>
      </c>
      <c r="R190" t="str">
        <f t="shared" si="99"/>
        <v>00000001</v>
      </c>
      <c r="S190" t="str">
        <f t="shared" si="100"/>
        <v>11101001</v>
      </c>
      <c r="T190" t="str">
        <f t="shared" si="101"/>
        <v>10111011</v>
      </c>
      <c r="U190" t="str">
        <f t="shared" si="102"/>
        <v>10110110</v>
      </c>
      <c r="W190" t="str">
        <f t="shared" si="108"/>
        <v>0</v>
      </c>
      <c r="X190" t="str">
        <f t="shared" si="108"/>
        <v>0</v>
      </c>
      <c r="Y190" t="str">
        <f t="shared" si="108"/>
        <v>1</v>
      </c>
      <c r="Z190" t="str">
        <f t="shared" si="89"/>
        <v>1</v>
      </c>
      <c r="AA190" t="str">
        <f t="shared" si="92"/>
        <v>1</v>
      </c>
      <c r="AB190" t="str">
        <f t="shared" si="92"/>
        <v>1</v>
      </c>
      <c r="AC190" t="str">
        <f t="shared" si="92"/>
        <v>0</v>
      </c>
      <c r="AD190" t="str">
        <f t="shared" si="92"/>
        <v>1</v>
      </c>
      <c r="AE190" t="str">
        <f t="shared" si="92"/>
        <v>0</v>
      </c>
      <c r="AF190" t="str">
        <f t="shared" si="92"/>
        <v>0</v>
      </c>
      <c r="AG190" t="str">
        <f t="shared" si="92"/>
        <v>1</v>
      </c>
      <c r="AH190" t="str">
        <f t="shared" si="90"/>
        <v>1</v>
      </c>
      <c r="AI190" t="str">
        <f t="shared" si="93"/>
        <v>0</v>
      </c>
      <c r="AJ190" t="str">
        <f t="shared" si="93"/>
        <v>1</v>
      </c>
      <c r="AK190" t="str">
        <f t="shared" si="93"/>
        <v>1</v>
      </c>
      <c r="AL190" t="str">
        <f t="shared" si="93"/>
        <v>1</v>
      </c>
      <c r="AM190" t="str">
        <f t="shared" si="93"/>
        <v>0</v>
      </c>
      <c r="AN190" t="str">
        <f t="shared" si="93"/>
        <v>1</v>
      </c>
      <c r="AO190" t="str">
        <f t="shared" si="93"/>
        <v>1</v>
      </c>
      <c r="AP190" t="str">
        <f t="shared" si="91"/>
        <v>1</v>
      </c>
      <c r="AQ190" t="str">
        <f t="shared" si="94"/>
        <v>0</v>
      </c>
      <c r="AR190" t="str">
        <f t="shared" si="94"/>
        <v>1</v>
      </c>
      <c r="AS190" t="str">
        <f t="shared" si="94"/>
        <v>1</v>
      </c>
      <c r="AT190" t="str">
        <f t="shared" si="94"/>
        <v>0</v>
      </c>
      <c r="AU190" t="str">
        <f t="shared" si="94"/>
        <v>1</v>
      </c>
      <c r="AV190" t="str">
        <f t="shared" si="94"/>
        <v>1</v>
      </c>
      <c r="AW190" t="str">
        <f t="shared" si="94"/>
        <v>0</v>
      </c>
      <c r="AY190">
        <f t="shared" si="104"/>
        <v>1</v>
      </c>
      <c r="AZ190">
        <f t="shared" si="105"/>
        <v>-5</v>
      </c>
      <c r="BA190">
        <f t="shared" si="106"/>
        <v>1.4333114624023437</v>
      </c>
      <c r="BC190" s="2">
        <f t="shared" si="107"/>
        <v>4.4790983200073242E-2</v>
      </c>
    </row>
    <row r="191" spans="2:55" x14ac:dyDescent="0.25">
      <c r="B191">
        <f t="shared" si="103"/>
        <v>159</v>
      </c>
      <c r="C191" s="1" t="s">
        <v>507</v>
      </c>
      <c r="D191" s="1"/>
      <c r="E191" s="1" t="s">
        <v>806</v>
      </c>
      <c r="F191" s="1"/>
      <c r="G191" s="1" t="s">
        <v>154</v>
      </c>
      <c r="M191" s="1" t="s">
        <v>806</v>
      </c>
      <c r="N191" s="3" t="str">
        <f t="shared" si="95"/>
        <v>01</v>
      </c>
      <c r="O191" s="3" t="str">
        <f t="shared" si="96"/>
        <v>f1</v>
      </c>
      <c r="P191" s="3" t="str">
        <f t="shared" si="97"/>
        <v>1e</v>
      </c>
      <c r="Q191" s="3" t="str">
        <f t="shared" si="98"/>
        <v>90</v>
      </c>
      <c r="R191" t="str">
        <f t="shared" si="99"/>
        <v>00000001</v>
      </c>
      <c r="S191" t="str">
        <f t="shared" si="100"/>
        <v>11110001</v>
      </c>
      <c r="T191" t="str">
        <f t="shared" si="101"/>
        <v>00011110</v>
      </c>
      <c r="U191" t="str">
        <f t="shared" si="102"/>
        <v>10010000</v>
      </c>
      <c r="W191" t="str">
        <f t="shared" si="108"/>
        <v>0</v>
      </c>
      <c r="X191" t="str">
        <f t="shared" si="108"/>
        <v>0</v>
      </c>
      <c r="Y191" t="str">
        <f t="shared" si="108"/>
        <v>1</v>
      </c>
      <c r="Z191" t="str">
        <f t="shared" si="89"/>
        <v>1</v>
      </c>
      <c r="AA191" t="str">
        <f t="shared" si="92"/>
        <v>1</v>
      </c>
      <c r="AB191" t="str">
        <f t="shared" ref="AA191:AG227" si="109">LEFT(RIGHT($S191,AB$31),1)</f>
        <v>1</v>
      </c>
      <c r="AC191" t="str">
        <f t="shared" si="109"/>
        <v>1</v>
      </c>
      <c r="AD191" t="str">
        <f t="shared" si="109"/>
        <v>0</v>
      </c>
      <c r="AE191" t="str">
        <f t="shared" si="109"/>
        <v>0</v>
      </c>
      <c r="AF191" t="str">
        <f t="shared" si="109"/>
        <v>0</v>
      </c>
      <c r="AG191" t="str">
        <f t="shared" si="109"/>
        <v>1</v>
      </c>
      <c r="AH191" t="str">
        <f t="shared" si="90"/>
        <v>0</v>
      </c>
      <c r="AI191" t="str">
        <f t="shared" si="93"/>
        <v>0</v>
      </c>
      <c r="AJ191" t="str">
        <f t="shared" ref="AI191:AO227" si="110">LEFT(RIGHT($T191,AJ$31),1)</f>
        <v>0</v>
      </c>
      <c r="AK191" t="str">
        <f t="shared" si="110"/>
        <v>1</v>
      </c>
      <c r="AL191" t="str">
        <f t="shared" si="110"/>
        <v>1</v>
      </c>
      <c r="AM191" t="str">
        <f t="shared" si="110"/>
        <v>1</v>
      </c>
      <c r="AN191" t="str">
        <f t="shared" si="110"/>
        <v>1</v>
      </c>
      <c r="AO191" t="str">
        <f t="shared" si="110"/>
        <v>0</v>
      </c>
      <c r="AP191" t="str">
        <f t="shared" si="91"/>
        <v>1</v>
      </c>
      <c r="AQ191" t="str">
        <f t="shared" si="94"/>
        <v>0</v>
      </c>
      <c r="AR191" t="str">
        <f t="shared" ref="AQ191:AW227" si="111">LEFT(RIGHT($U191,AR$31),1)</f>
        <v>0</v>
      </c>
      <c r="AS191" t="str">
        <f t="shared" si="111"/>
        <v>1</v>
      </c>
      <c r="AT191" t="str">
        <f t="shared" si="111"/>
        <v>0</v>
      </c>
      <c r="AU191" t="str">
        <f t="shared" si="111"/>
        <v>0</v>
      </c>
      <c r="AV191" t="str">
        <f t="shared" si="111"/>
        <v>0</v>
      </c>
      <c r="AW191" t="str">
        <f t="shared" si="111"/>
        <v>0</v>
      </c>
      <c r="AY191">
        <f t="shared" si="104"/>
        <v>1</v>
      </c>
      <c r="AZ191">
        <f t="shared" si="105"/>
        <v>-3</v>
      </c>
      <c r="BA191">
        <f t="shared" si="106"/>
        <v>1.27984619140625</v>
      </c>
      <c r="BC191" s="2">
        <f t="shared" si="107"/>
        <v>0.15998077392578125</v>
      </c>
    </row>
    <row r="192" spans="2:55" x14ac:dyDescent="0.25">
      <c r="B192">
        <f t="shared" si="103"/>
        <v>160</v>
      </c>
      <c r="C192" s="1" t="s">
        <v>508</v>
      </c>
      <c r="D192" s="1"/>
      <c r="E192" s="1" t="s">
        <v>807</v>
      </c>
      <c r="F192" s="1"/>
      <c r="G192" s="1" t="s">
        <v>155</v>
      </c>
      <c r="M192" s="1" t="s">
        <v>807</v>
      </c>
      <c r="N192" s="3" t="str">
        <f t="shared" si="95"/>
        <v>05</v>
      </c>
      <c r="O192" s="3" t="str">
        <f t="shared" si="96"/>
        <v>ec</v>
      </c>
      <c r="P192" s="3" t="str">
        <f t="shared" si="97"/>
        <v>3c</v>
      </c>
      <c r="Q192" s="3" t="str">
        <f t="shared" si="98"/>
        <v>c0</v>
      </c>
      <c r="R192" t="str">
        <f t="shared" si="99"/>
        <v>00000101</v>
      </c>
      <c r="S192" t="str">
        <f t="shared" si="100"/>
        <v>11101100</v>
      </c>
      <c r="T192" t="str">
        <f t="shared" si="101"/>
        <v>00111100</v>
      </c>
      <c r="U192" t="str">
        <f t="shared" si="102"/>
        <v>11000000</v>
      </c>
      <c r="W192" t="str">
        <f t="shared" si="108"/>
        <v>1</v>
      </c>
      <c r="X192" t="str">
        <f t="shared" si="108"/>
        <v>0</v>
      </c>
      <c r="Y192" t="str">
        <f t="shared" si="108"/>
        <v>1</v>
      </c>
      <c r="Z192" t="str">
        <f t="shared" si="89"/>
        <v>1</v>
      </c>
      <c r="AA192" t="str">
        <f t="shared" si="109"/>
        <v>1</v>
      </c>
      <c r="AB192" t="str">
        <f t="shared" si="109"/>
        <v>1</v>
      </c>
      <c r="AC192" t="str">
        <f t="shared" si="109"/>
        <v>0</v>
      </c>
      <c r="AD192" t="str">
        <f t="shared" si="109"/>
        <v>1</v>
      </c>
      <c r="AE192" t="str">
        <f t="shared" si="109"/>
        <v>1</v>
      </c>
      <c r="AF192" t="str">
        <f t="shared" si="109"/>
        <v>0</v>
      </c>
      <c r="AG192" t="str">
        <f t="shared" si="109"/>
        <v>0</v>
      </c>
      <c r="AH192" t="str">
        <f t="shared" si="90"/>
        <v>0</v>
      </c>
      <c r="AI192" t="str">
        <f t="shared" si="110"/>
        <v>0</v>
      </c>
      <c r="AJ192" t="str">
        <f t="shared" si="110"/>
        <v>1</v>
      </c>
      <c r="AK192" t="str">
        <f t="shared" si="110"/>
        <v>1</v>
      </c>
      <c r="AL192" t="str">
        <f t="shared" si="110"/>
        <v>1</v>
      </c>
      <c r="AM192" t="str">
        <f t="shared" si="110"/>
        <v>1</v>
      </c>
      <c r="AN192" t="str">
        <f t="shared" si="110"/>
        <v>0</v>
      </c>
      <c r="AO192" t="str">
        <f t="shared" si="110"/>
        <v>0</v>
      </c>
      <c r="AP192" t="str">
        <f t="shared" si="91"/>
        <v>1</v>
      </c>
      <c r="AQ192" t="str">
        <f t="shared" si="111"/>
        <v>1</v>
      </c>
      <c r="AR192" t="str">
        <f t="shared" si="111"/>
        <v>0</v>
      </c>
      <c r="AS192" t="str">
        <f t="shared" si="111"/>
        <v>0</v>
      </c>
      <c r="AT192" t="str">
        <f t="shared" si="111"/>
        <v>0</v>
      </c>
      <c r="AU192" t="str">
        <f t="shared" si="111"/>
        <v>0</v>
      </c>
      <c r="AV192" t="str">
        <f t="shared" si="111"/>
        <v>0</v>
      </c>
      <c r="AW192" t="str">
        <f t="shared" si="111"/>
        <v>0</v>
      </c>
      <c r="AY192">
        <f t="shared" si="104"/>
        <v>-1</v>
      </c>
      <c r="AZ192">
        <f t="shared" si="105"/>
        <v>-4</v>
      </c>
      <c r="BA192">
        <f t="shared" si="106"/>
        <v>1.059326171875</v>
      </c>
      <c r="BC192" s="2">
        <f t="shared" si="107"/>
        <v>-6.62078857421875E-2</v>
      </c>
    </row>
    <row r="193" spans="2:55" x14ac:dyDescent="0.25">
      <c r="B193">
        <f t="shared" si="103"/>
        <v>161</v>
      </c>
      <c r="C193" s="1" t="s">
        <v>509</v>
      </c>
      <c r="D193" s="1"/>
      <c r="E193" s="1" t="s">
        <v>808</v>
      </c>
      <c r="F193" s="1"/>
      <c r="G193" s="1" t="s">
        <v>156</v>
      </c>
      <c r="M193" s="1" t="s">
        <v>808</v>
      </c>
      <c r="N193" s="3" t="str">
        <f t="shared" si="95"/>
        <v>05</v>
      </c>
      <c r="O193" s="3" t="str">
        <f t="shared" si="96"/>
        <v>f0</v>
      </c>
      <c r="P193" s="3" t="str">
        <f t="shared" si="97"/>
        <v>69</v>
      </c>
      <c r="Q193" s="3" t="str">
        <f t="shared" si="98"/>
        <v>50</v>
      </c>
      <c r="R193" t="str">
        <f t="shared" si="99"/>
        <v>00000101</v>
      </c>
      <c r="S193" t="str">
        <f t="shared" si="100"/>
        <v>11110000</v>
      </c>
      <c r="T193" t="str">
        <f t="shared" si="101"/>
        <v>01101001</v>
      </c>
      <c r="U193" t="str">
        <f t="shared" si="102"/>
        <v>01010000</v>
      </c>
      <c r="W193" t="str">
        <f t="shared" si="108"/>
        <v>1</v>
      </c>
      <c r="X193" t="str">
        <f t="shared" si="108"/>
        <v>0</v>
      </c>
      <c r="Y193" t="str">
        <f t="shared" si="108"/>
        <v>1</v>
      </c>
      <c r="Z193" t="str">
        <f t="shared" si="89"/>
        <v>1</v>
      </c>
      <c r="AA193" t="str">
        <f t="shared" si="109"/>
        <v>1</v>
      </c>
      <c r="AB193" t="str">
        <f t="shared" si="109"/>
        <v>1</v>
      </c>
      <c r="AC193" t="str">
        <f t="shared" si="109"/>
        <v>1</v>
      </c>
      <c r="AD193" t="str">
        <f t="shared" si="109"/>
        <v>0</v>
      </c>
      <c r="AE193" t="str">
        <f t="shared" si="109"/>
        <v>0</v>
      </c>
      <c r="AF193" t="str">
        <f t="shared" si="109"/>
        <v>0</v>
      </c>
      <c r="AG193" t="str">
        <f t="shared" si="109"/>
        <v>0</v>
      </c>
      <c r="AH193" t="str">
        <f t="shared" si="90"/>
        <v>0</v>
      </c>
      <c r="AI193" t="str">
        <f t="shared" si="110"/>
        <v>1</v>
      </c>
      <c r="AJ193" t="str">
        <f t="shared" si="110"/>
        <v>1</v>
      </c>
      <c r="AK193" t="str">
        <f t="shared" si="110"/>
        <v>0</v>
      </c>
      <c r="AL193" t="str">
        <f t="shared" si="110"/>
        <v>1</v>
      </c>
      <c r="AM193" t="str">
        <f t="shared" si="110"/>
        <v>0</v>
      </c>
      <c r="AN193" t="str">
        <f t="shared" si="110"/>
        <v>0</v>
      </c>
      <c r="AO193" t="str">
        <f t="shared" si="110"/>
        <v>1</v>
      </c>
      <c r="AP193" t="str">
        <f t="shared" si="91"/>
        <v>0</v>
      </c>
      <c r="AQ193" t="str">
        <f t="shared" si="111"/>
        <v>1</v>
      </c>
      <c r="AR193" t="str">
        <f t="shared" si="111"/>
        <v>0</v>
      </c>
      <c r="AS193" t="str">
        <f t="shared" si="111"/>
        <v>1</v>
      </c>
      <c r="AT193" t="str">
        <f t="shared" si="111"/>
        <v>0</v>
      </c>
      <c r="AU193" t="str">
        <f t="shared" si="111"/>
        <v>0</v>
      </c>
      <c r="AV193" t="str">
        <f t="shared" si="111"/>
        <v>0</v>
      </c>
      <c r="AW193" t="str">
        <f t="shared" si="111"/>
        <v>0</v>
      </c>
      <c r="AY193">
        <f t="shared" si="104"/>
        <v>-1</v>
      </c>
      <c r="AZ193">
        <f t="shared" si="105"/>
        <v>-3</v>
      </c>
      <c r="BA193">
        <f t="shared" si="106"/>
        <v>1.10284423828125</v>
      </c>
      <c r="BC193" s="2">
        <f t="shared" si="107"/>
        <v>-0.13785552978515625</v>
      </c>
    </row>
    <row r="194" spans="2:55" x14ac:dyDescent="0.25">
      <c r="B194">
        <f t="shared" si="103"/>
        <v>162</v>
      </c>
      <c r="C194" s="1" t="s">
        <v>510</v>
      </c>
      <c r="D194" s="1"/>
      <c r="E194" s="1" t="s">
        <v>809</v>
      </c>
      <c r="F194" s="1"/>
      <c r="G194" s="1" t="s">
        <v>157</v>
      </c>
      <c r="M194" s="1" t="s">
        <v>809</v>
      </c>
      <c r="N194" s="3" t="str">
        <f t="shared" si="95"/>
        <v>05</v>
      </c>
      <c r="O194" s="3" t="str">
        <f t="shared" si="96"/>
        <v>df</v>
      </c>
      <c r="P194" s="3" t="str">
        <f t="shared" si="97"/>
        <v>a4</v>
      </c>
      <c r="Q194" s="3" t="str">
        <f t="shared" si="98"/>
        <v>46</v>
      </c>
      <c r="R194" t="str">
        <f t="shared" si="99"/>
        <v>00000101</v>
      </c>
      <c r="S194" t="str">
        <f t="shared" si="100"/>
        <v>11011111</v>
      </c>
      <c r="T194" t="str">
        <f t="shared" si="101"/>
        <v>10100100</v>
      </c>
      <c r="U194" t="str">
        <f t="shared" si="102"/>
        <v>01000110</v>
      </c>
      <c r="W194" t="str">
        <f t="shared" si="108"/>
        <v>1</v>
      </c>
      <c r="X194" t="str">
        <f t="shared" si="108"/>
        <v>0</v>
      </c>
      <c r="Y194" t="str">
        <f t="shared" si="108"/>
        <v>1</v>
      </c>
      <c r="Z194" t="str">
        <f t="shared" si="89"/>
        <v>1</v>
      </c>
      <c r="AA194" t="str">
        <f t="shared" si="109"/>
        <v>1</v>
      </c>
      <c r="AB194" t="str">
        <f t="shared" si="109"/>
        <v>0</v>
      </c>
      <c r="AC194" t="str">
        <f t="shared" si="109"/>
        <v>1</v>
      </c>
      <c r="AD194" t="str">
        <f t="shared" si="109"/>
        <v>1</v>
      </c>
      <c r="AE194" t="str">
        <f t="shared" si="109"/>
        <v>1</v>
      </c>
      <c r="AF194" t="str">
        <f t="shared" si="109"/>
        <v>1</v>
      </c>
      <c r="AG194" t="str">
        <f t="shared" si="109"/>
        <v>1</v>
      </c>
      <c r="AH194" t="str">
        <f t="shared" si="90"/>
        <v>1</v>
      </c>
      <c r="AI194" t="str">
        <f t="shared" si="110"/>
        <v>0</v>
      </c>
      <c r="AJ194" t="str">
        <f t="shared" si="110"/>
        <v>1</v>
      </c>
      <c r="AK194" t="str">
        <f t="shared" si="110"/>
        <v>0</v>
      </c>
      <c r="AL194" t="str">
        <f t="shared" si="110"/>
        <v>0</v>
      </c>
      <c r="AM194" t="str">
        <f t="shared" si="110"/>
        <v>1</v>
      </c>
      <c r="AN194" t="str">
        <f t="shared" si="110"/>
        <v>0</v>
      </c>
      <c r="AO194" t="str">
        <f t="shared" si="110"/>
        <v>0</v>
      </c>
      <c r="AP194" t="str">
        <f t="shared" si="91"/>
        <v>0</v>
      </c>
      <c r="AQ194" t="str">
        <f t="shared" si="111"/>
        <v>1</v>
      </c>
      <c r="AR194" t="str">
        <f t="shared" si="111"/>
        <v>0</v>
      </c>
      <c r="AS194" t="str">
        <f t="shared" si="111"/>
        <v>0</v>
      </c>
      <c r="AT194" t="str">
        <f t="shared" si="111"/>
        <v>0</v>
      </c>
      <c r="AU194" t="str">
        <f t="shared" si="111"/>
        <v>1</v>
      </c>
      <c r="AV194" t="str">
        <f t="shared" si="111"/>
        <v>1</v>
      </c>
      <c r="AW194" t="str">
        <f t="shared" si="111"/>
        <v>0</v>
      </c>
      <c r="AY194">
        <f t="shared" si="104"/>
        <v>-1</v>
      </c>
      <c r="AZ194">
        <f t="shared" si="105"/>
        <v>-8</v>
      </c>
      <c r="BA194">
        <f t="shared" si="106"/>
        <v>1.9104232788085937</v>
      </c>
      <c r="BC194" s="2">
        <f t="shared" si="107"/>
        <v>-7.4625909328460693E-3</v>
      </c>
    </row>
    <row r="195" spans="2:55" x14ac:dyDescent="0.25">
      <c r="B195">
        <f t="shared" si="103"/>
        <v>163</v>
      </c>
      <c r="C195" s="1" t="s">
        <v>511</v>
      </c>
      <c r="D195" s="1"/>
      <c r="E195" s="1" t="s">
        <v>810</v>
      </c>
      <c r="F195" s="1"/>
      <c r="G195" s="1" t="s">
        <v>158</v>
      </c>
      <c r="M195" s="1" t="s">
        <v>810</v>
      </c>
      <c r="N195" s="3" t="str">
        <f t="shared" si="95"/>
        <v>01</v>
      </c>
      <c r="O195" s="3" t="str">
        <f t="shared" si="96"/>
        <v>ef</v>
      </c>
      <c r="P195" s="3" t="str">
        <f t="shared" si="97"/>
        <v>93</v>
      </c>
      <c r="Q195" s="3" t="str">
        <f t="shared" si="98"/>
        <v>d0</v>
      </c>
      <c r="R195" t="str">
        <f t="shared" si="99"/>
        <v>00000001</v>
      </c>
      <c r="S195" t="str">
        <f t="shared" si="100"/>
        <v>11101111</v>
      </c>
      <c r="T195" t="str">
        <f t="shared" si="101"/>
        <v>10010011</v>
      </c>
      <c r="U195" t="str">
        <f t="shared" si="102"/>
        <v>11010000</v>
      </c>
      <c r="W195" t="str">
        <f t="shared" si="108"/>
        <v>0</v>
      </c>
      <c r="X195" t="str">
        <f t="shared" si="108"/>
        <v>0</v>
      </c>
      <c r="Y195" t="str">
        <f t="shared" si="108"/>
        <v>1</v>
      </c>
      <c r="Z195" t="str">
        <f t="shared" si="89"/>
        <v>1</v>
      </c>
      <c r="AA195" t="str">
        <f t="shared" si="109"/>
        <v>1</v>
      </c>
      <c r="AB195" t="str">
        <f t="shared" si="109"/>
        <v>1</v>
      </c>
      <c r="AC195" t="str">
        <f t="shared" si="109"/>
        <v>0</v>
      </c>
      <c r="AD195" t="str">
        <f t="shared" si="109"/>
        <v>1</v>
      </c>
      <c r="AE195" t="str">
        <f t="shared" si="109"/>
        <v>1</v>
      </c>
      <c r="AF195" t="str">
        <f t="shared" si="109"/>
        <v>1</v>
      </c>
      <c r="AG195" t="str">
        <f t="shared" si="109"/>
        <v>1</v>
      </c>
      <c r="AH195" t="str">
        <f t="shared" si="90"/>
        <v>1</v>
      </c>
      <c r="AI195" t="str">
        <f t="shared" si="110"/>
        <v>0</v>
      </c>
      <c r="AJ195" t="str">
        <f t="shared" si="110"/>
        <v>0</v>
      </c>
      <c r="AK195" t="str">
        <f t="shared" si="110"/>
        <v>1</v>
      </c>
      <c r="AL195" t="str">
        <f t="shared" si="110"/>
        <v>0</v>
      </c>
      <c r="AM195" t="str">
        <f t="shared" si="110"/>
        <v>0</v>
      </c>
      <c r="AN195" t="str">
        <f t="shared" si="110"/>
        <v>1</v>
      </c>
      <c r="AO195" t="str">
        <f t="shared" si="110"/>
        <v>1</v>
      </c>
      <c r="AP195" t="str">
        <f t="shared" si="91"/>
        <v>1</v>
      </c>
      <c r="AQ195" t="str">
        <f t="shared" si="111"/>
        <v>1</v>
      </c>
      <c r="AR195" t="str">
        <f t="shared" si="111"/>
        <v>0</v>
      </c>
      <c r="AS195" t="str">
        <f t="shared" si="111"/>
        <v>1</v>
      </c>
      <c r="AT195" t="str">
        <f t="shared" si="111"/>
        <v>0</v>
      </c>
      <c r="AU195" t="str">
        <f t="shared" si="111"/>
        <v>0</v>
      </c>
      <c r="AV195" t="str">
        <f t="shared" si="111"/>
        <v>0</v>
      </c>
      <c r="AW195" t="str">
        <f t="shared" si="111"/>
        <v>0</v>
      </c>
      <c r="AY195">
        <f t="shared" si="104"/>
        <v>1</v>
      </c>
      <c r="AZ195">
        <f t="shared" si="105"/>
        <v>-4</v>
      </c>
      <c r="BA195">
        <f t="shared" si="106"/>
        <v>1.89434814453125</v>
      </c>
      <c r="BC195" s="2">
        <f t="shared" si="107"/>
        <v>0.11839675903320313</v>
      </c>
    </row>
    <row r="196" spans="2:55" x14ac:dyDescent="0.25">
      <c r="B196">
        <f t="shared" si="103"/>
        <v>164</v>
      </c>
      <c r="C196" s="1" t="s">
        <v>512</v>
      </c>
      <c r="D196" s="1"/>
      <c r="E196" s="1" t="s">
        <v>811</v>
      </c>
      <c r="F196" s="1"/>
      <c r="G196" s="1" t="s">
        <v>159</v>
      </c>
      <c r="M196" s="1" t="s">
        <v>811</v>
      </c>
      <c r="N196" s="3" t="str">
        <f t="shared" si="95"/>
        <v>01</v>
      </c>
      <c r="O196" s="3" t="str">
        <f t="shared" si="96"/>
        <v>d8</v>
      </c>
      <c r="P196" s="3" t="str">
        <f t="shared" si="97"/>
        <v>e0</v>
      </c>
      <c r="Q196" s="3" t="str">
        <f t="shared" si="98"/>
        <v>c3</v>
      </c>
      <c r="R196" t="str">
        <f t="shared" si="99"/>
        <v>00000001</v>
      </c>
      <c r="S196" t="str">
        <f t="shared" si="100"/>
        <v>11011000</v>
      </c>
      <c r="T196" t="str">
        <f t="shared" si="101"/>
        <v>11100000</v>
      </c>
      <c r="U196" t="str">
        <f t="shared" si="102"/>
        <v>11000011</v>
      </c>
      <c r="W196" t="str">
        <f t="shared" si="108"/>
        <v>0</v>
      </c>
      <c r="X196" t="str">
        <f t="shared" si="108"/>
        <v>0</v>
      </c>
      <c r="Y196" t="str">
        <f t="shared" si="108"/>
        <v>1</v>
      </c>
      <c r="Z196" t="str">
        <f t="shared" si="89"/>
        <v>1</v>
      </c>
      <c r="AA196" t="str">
        <f t="shared" si="109"/>
        <v>1</v>
      </c>
      <c r="AB196" t="str">
        <f t="shared" si="109"/>
        <v>0</v>
      </c>
      <c r="AC196" t="str">
        <f t="shared" si="109"/>
        <v>1</v>
      </c>
      <c r="AD196" t="str">
        <f t="shared" si="109"/>
        <v>1</v>
      </c>
      <c r="AE196" t="str">
        <f t="shared" si="109"/>
        <v>0</v>
      </c>
      <c r="AF196" t="str">
        <f t="shared" si="109"/>
        <v>0</v>
      </c>
      <c r="AG196" t="str">
        <f t="shared" si="109"/>
        <v>0</v>
      </c>
      <c r="AH196" t="str">
        <f t="shared" si="90"/>
        <v>1</v>
      </c>
      <c r="AI196" t="str">
        <f t="shared" si="110"/>
        <v>1</v>
      </c>
      <c r="AJ196" t="str">
        <f t="shared" si="110"/>
        <v>1</v>
      </c>
      <c r="AK196" t="str">
        <f t="shared" si="110"/>
        <v>0</v>
      </c>
      <c r="AL196" t="str">
        <f t="shared" si="110"/>
        <v>0</v>
      </c>
      <c r="AM196" t="str">
        <f t="shared" si="110"/>
        <v>0</v>
      </c>
      <c r="AN196" t="str">
        <f t="shared" si="110"/>
        <v>0</v>
      </c>
      <c r="AO196" t="str">
        <f t="shared" si="110"/>
        <v>0</v>
      </c>
      <c r="AP196" t="str">
        <f t="shared" si="91"/>
        <v>1</v>
      </c>
      <c r="AQ196" t="str">
        <f t="shared" si="111"/>
        <v>1</v>
      </c>
      <c r="AR196" t="str">
        <f t="shared" si="111"/>
        <v>0</v>
      </c>
      <c r="AS196" t="str">
        <f t="shared" si="111"/>
        <v>0</v>
      </c>
      <c r="AT196" t="str">
        <f t="shared" si="111"/>
        <v>0</v>
      </c>
      <c r="AU196" t="str">
        <f t="shared" si="111"/>
        <v>0</v>
      </c>
      <c r="AV196" t="str">
        <f t="shared" si="111"/>
        <v>1</v>
      </c>
      <c r="AW196" t="str">
        <f t="shared" si="111"/>
        <v>1</v>
      </c>
      <c r="AY196">
        <f t="shared" si="104"/>
        <v>1</v>
      </c>
      <c r="AZ196">
        <f t="shared" si="105"/>
        <v>-9</v>
      </c>
      <c r="BA196">
        <f t="shared" si="106"/>
        <v>1.2194938659667969</v>
      </c>
      <c r="BC196" s="2">
        <f t="shared" si="107"/>
        <v>2.3818239569664001E-3</v>
      </c>
    </row>
    <row r="197" spans="2:55" x14ac:dyDescent="0.25">
      <c r="B197">
        <f t="shared" si="103"/>
        <v>165</v>
      </c>
      <c r="C197" s="1" t="s">
        <v>513</v>
      </c>
      <c r="D197" s="1"/>
      <c r="E197" s="1" t="s">
        <v>812</v>
      </c>
      <c r="F197" s="1"/>
      <c r="G197" s="1" t="s">
        <v>160</v>
      </c>
      <c r="M197" s="1" t="s">
        <v>812</v>
      </c>
      <c r="N197" s="3" t="str">
        <f t="shared" si="95"/>
        <v>05</v>
      </c>
      <c r="O197" s="3" t="str">
        <f t="shared" si="96"/>
        <v>ed</v>
      </c>
      <c r="P197" s="3" t="str">
        <f t="shared" si="97"/>
        <v>d8</v>
      </c>
      <c r="Q197" s="3" t="str">
        <f t="shared" si="98"/>
        <v>72</v>
      </c>
      <c r="R197" t="str">
        <f t="shared" si="99"/>
        <v>00000101</v>
      </c>
      <c r="S197" t="str">
        <f t="shared" si="100"/>
        <v>11101101</v>
      </c>
      <c r="T197" t="str">
        <f t="shared" si="101"/>
        <v>11011000</v>
      </c>
      <c r="U197" t="str">
        <f t="shared" si="102"/>
        <v>01110010</v>
      </c>
      <c r="W197" t="str">
        <f t="shared" si="108"/>
        <v>1</v>
      </c>
      <c r="X197" t="str">
        <f t="shared" si="108"/>
        <v>0</v>
      </c>
      <c r="Y197" t="str">
        <f t="shared" si="108"/>
        <v>1</v>
      </c>
      <c r="Z197" t="str">
        <f t="shared" si="89"/>
        <v>1</v>
      </c>
      <c r="AA197" t="str">
        <f t="shared" si="109"/>
        <v>1</v>
      </c>
      <c r="AB197" t="str">
        <f t="shared" si="109"/>
        <v>1</v>
      </c>
      <c r="AC197" t="str">
        <f t="shared" si="109"/>
        <v>0</v>
      </c>
      <c r="AD197" t="str">
        <f t="shared" si="109"/>
        <v>1</v>
      </c>
      <c r="AE197" t="str">
        <f t="shared" si="109"/>
        <v>1</v>
      </c>
      <c r="AF197" t="str">
        <f t="shared" si="109"/>
        <v>0</v>
      </c>
      <c r="AG197" t="str">
        <f t="shared" si="109"/>
        <v>1</v>
      </c>
      <c r="AH197" t="str">
        <f t="shared" si="90"/>
        <v>1</v>
      </c>
      <c r="AI197" t="str">
        <f t="shared" si="110"/>
        <v>1</v>
      </c>
      <c r="AJ197" t="str">
        <f t="shared" si="110"/>
        <v>0</v>
      </c>
      <c r="AK197" t="str">
        <f t="shared" si="110"/>
        <v>1</v>
      </c>
      <c r="AL197" t="str">
        <f t="shared" si="110"/>
        <v>1</v>
      </c>
      <c r="AM197" t="str">
        <f t="shared" si="110"/>
        <v>0</v>
      </c>
      <c r="AN197" t="str">
        <f t="shared" si="110"/>
        <v>0</v>
      </c>
      <c r="AO197" t="str">
        <f t="shared" si="110"/>
        <v>0</v>
      </c>
      <c r="AP197" t="str">
        <f t="shared" si="91"/>
        <v>0</v>
      </c>
      <c r="AQ197" t="str">
        <f t="shared" si="111"/>
        <v>1</v>
      </c>
      <c r="AR197" t="str">
        <f t="shared" si="111"/>
        <v>1</v>
      </c>
      <c r="AS197" t="str">
        <f t="shared" si="111"/>
        <v>1</v>
      </c>
      <c r="AT197" t="str">
        <f t="shared" si="111"/>
        <v>0</v>
      </c>
      <c r="AU197" t="str">
        <f t="shared" si="111"/>
        <v>0</v>
      </c>
      <c r="AV197" t="str">
        <f t="shared" si="111"/>
        <v>1</v>
      </c>
      <c r="AW197" t="str">
        <f t="shared" si="111"/>
        <v>0</v>
      </c>
      <c r="AY197">
        <f t="shared" si="104"/>
        <v>-1</v>
      </c>
      <c r="AZ197">
        <f t="shared" si="105"/>
        <v>-4</v>
      </c>
      <c r="BA197">
        <f t="shared" si="106"/>
        <v>1.4613723754882813</v>
      </c>
      <c r="BC197" s="2">
        <f t="shared" si="107"/>
        <v>-9.1335773468017578E-2</v>
      </c>
    </row>
    <row r="198" spans="2:55" x14ac:dyDescent="0.25">
      <c r="B198">
        <f t="shared" si="103"/>
        <v>166</v>
      </c>
      <c r="C198" s="1" t="s">
        <v>514</v>
      </c>
      <c r="D198" s="1"/>
      <c r="E198" s="1" t="s">
        <v>813</v>
      </c>
      <c r="F198" s="1"/>
      <c r="G198" s="1" t="s">
        <v>161</v>
      </c>
      <c r="M198" s="1" t="s">
        <v>813</v>
      </c>
      <c r="N198" s="3" t="str">
        <f t="shared" si="95"/>
        <v>01</v>
      </c>
      <c r="O198" s="3" t="str">
        <f t="shared" si="96"/>
        <v>d8</v>
      </c>
      <c r="P198" s="3" t="str">
        <f t="shared" si="97"/>
        <v>c0</v>
      </c>
      <c r="Q198" s="3" t="str">
        <f t="shared" si="98"/>
        <v>e0</v>
      </c>
      <c r="R198" t="str">
        <f t="shared" si="99"/>
        <v>00000001</v>
      </c>
      <c r="S198" t="str">
        <f t="shared" si="100"/>
        <v>11011000</v>
      </c>
      <c r="T198" t="str">
        <f t="shared" si="101"/>
        <v>11000000</v>
      </c>
      <c r="U198" t="str">
        <f t="shared" si="102"/>
        <v>11100000</v>
      </c>
      <c r="W198" t="str">
        <f t="shared" si="108"/>
        <v>0</v>
      </c>
      <c r="X198" t="str">
        <f t="shared" si="108"/>
        <v>0</v>
      </c>
      <c r="Y198" t="str">
        <f t="shared" si="108"/>
        <v>1</v>
      </c>
      <c r="Z198" t="str">
        <f t="shared" si="89"/>
        <v>1</v>
      </c>
      <c r="AA198" t="str">
        <f t="shared" si="109"/>
        <v>1</v>
      </c>
      <c r="AB198" t="str">
        <f t="shared" si="109"/>
        <v>0</v>
      </c>
      <c r="AC198" t="str">
        <f t="shared" si="109"/>
        <v>1</v>
      </c>
      <c r="AD198" t="str">
        <f t="shared" si="109"/>
        <v>1</v>
      </c>
      <c r="AE198" t="str">
        <f t="shared" si="109"/>
        <v>0</v>
      </c>
      <c r="AF198" t="str">
        <f t="shared" si="109"/>
        <v>0</v>
      </c>
      <c r="AG198" t="str">
        <f t="shared" si="109"/>
        <v>0</v>
      </c>
      <c r="AH198" t="str">
        <f t="shared" si="90"/>
        <v>1</v>
      </c>
      <c r="AI198" t="str">
        <f t="shared" si="110"/>
        <v>1</v>
      </c>
      <c r="AJ198" t="str">
        <f t="shared" si="110"/>
        <v>0</v>
      </c>
      <c r="AK198" t="str">
        <f t="shared" si="110"/>
        <v>0</v>
      </c>
      <c r="AL198" t="str">
        <f t="shared" si="110"/>
        <v>0</v>
      </c>
      <c r="AM198" t="str">
        <f t="shared" si="110"/>
        <v>0</v>
      </c>
      <c r="AN198" t="str">
        <f t="shared" si="110"/>
        <v>0</v>
      </c>
      <c r="AO198" t="str">
        <f t="shared" si="110"/>
        <v>0</v>
      </c>
      <c r="AP198" t="str">
        <f t="shared" si="91"/>
        <v>1</v>
      </c>
      <c r="AQ198" t="str">
        <f t="shared" si="111"/>
        <v>1</v>
      </c>
      <c r="AR198" t="str">
        <f t="shared" si="111"/>
        <v>1</v>
      </c>
      <c r="AS198" t="str">
        <f t="shared" si="111"/>
        <v>0</v>
      </c>
      <c r="AT198" t="str">
        <f t="shared" si="111"/>
        <v>0</v>
      </c>
      <c r="AU198" t="str">
        <f t="shared" si="111"/>
        <v>0</v>
      </c>
      <c r="AV198" t="str">
        <f t="shared" si="111"/>
        <v>0</v>
      </c>
      <c r="AW198" t="str">
        <f t="shared" si="111"/>
        <v>0</v>
      </c>
      <c r="AY198">
        <f t="shared" si="104"/>
        <v>1</v>
      </c>
      <c r="AZ198">
        <f t="shared" si="105"/>
        <v>-9</v>
      </c>
      <c r="BA198">
        <f t="shared" si="106"/>
        <v>1.1883544921875</v>
      </c>
      <c r="BC198" s="2">
        <f t="shared" si="107"/>
        <v>2.3210048675537109E-3</v>
      </c>
    </row>
    <row r="199" spans="2:55" x14ac:dyDescent="0.25">
      <c r="B199">
        <f t="shared" si="103"/>
        <v>167</v>
      </c>
      <c r="C199" s="1" t="s">
        <v>515</v>
      </c>
      <c r="D199" s="1"/>
      <c r="E199" s="1" t="s">
        <v>814</v>
      </c>
      <c r="F199" s="1"/>
      <c r="G199" s="1" t="s">
        <v>162</v>
      </c>
      <c r="M199" s="1" t="s">
        <v>814</v>
      </c>
      <c r="N199" s="3" t="str">
        <f t="shared" si="95"/>
        <v>05</v>
      </c>
      <c r="O199" s="3" t="str">
        <f t="shared" si="96"/>
        <v>ee</v>
      </c>
      <c r="P199" s="3" t="str">
        <f t="shared" si="97"/>
        <v>33</v>
      </c>
      <c r="Q199" s="3" t="str">
        <f t="shared" si="98"/>
        <v>7e</v>
      </c>
      <c r="R199" t="str">
        <f t="shared" si="99"/>
        <v>00000101</v>
      </c>
      <c r="S199" t="str">
        <f t="shared" si="100"/>
        <v>11101110</v>
      </c>
      <c r="T199" t="str">
        <f t="shared" si="101"/>
        <v>00110011</v>
      </c>
      <c r="U199" t="str">
        <f t="shared" si="102"/>
        <v>01111110</v>
      </c>
      <c r="W199" t="str">
        <f t="shared" si="108"/>
        <v>1</v>
      </c>
      <c r="X199" t="str">
        <f t="shared" si="108"/>
        <v>0</v>
      </c>
      <c r="Y199" t="str">
        <f t="shared" si="108"/>
        <v>1</v>
      </c>
      <c r="Z199" t="str">
        <f t="shared" si="89"/>
        <v>1</v>
      </c>
      <c r="AA199" t="str">
        <f t="shared" si="109"/>
        <v>1</v>
      </c>
      <c r="AB199" t="str">
        <f t="shared" si="109"/>
        <v>1</v>
      </c>
      <c r="AC199" t="str">
        <f t="shared" si="109"/>
        <v>0</v>
      </c>
      <c r="AD199" t="str">
        <f t="shared" si="109"/>
        <v>1</v>
      </c>
      <c r="AE199" t="str">
        <f t="shared" si="109"/>
        <v>1</v>
      </c>
      <c r="AF199" t="str">
        <f t="shared" si="109"/>
        <v>1</v>
      </c>
      <c r="AG199" t="str">
        <f t="shared" si="109"/>
        <v>0</v>
      </c>
      <c r="AH199" t="str">
        <f t="shared" si="90"/>
        <v>0</v>
      </c>
      <c r="AI199" t="str">
        <f t="shared" si="110"/>
        <v>0</v>
      </c>
      <c r="AJ199" t="str">
        <f t="shared" si="110"/>
        <v>1</v>
      </c>
      <c r="AK199" t="str">
        <f t="shared" si="110"/>
        <v>1</v>
      </c>
      <c r="AL199" t="str">
        <f t="shared" si="110"/>
        <v>0</v>
      </c>
      <c r="AM199" t="str">
        <f t="shared" si="110"/>
        <v>0</v>
      </c>
      <c r="AN199" t="str">
        <f t="shared" si="110"/>
        <v>1</v>
      </c>
      <c r="AO199" t="str">
        <f t="shared" si="110"/>
        <v>1</v>
      </c>
      <c r="AP199" t="str">
        <f t="shared" si="91"/>
        <v>0</v>
      </c>
      <c r="AQ199" t="str">
        <f t="shared" si="111"/>
        <v>1</v>
      </c>
      <c r="AR199" t="str">
        <f t="shared" si="111"/>
        <v>1</v>
      </c>
      <c r="AS199" t="str">
        <f t="shared" si="111"/>
        <v>1</v>
      </c>
      <c r="AT199" t="str">
        <f t="shared" si="111"/>
        <v>1</v>
      </c>
      <c r="AU199" t="str">
        <f t="shared" si="111"/>
        <v>1</v>
      </c>
      <c r="AV199" t="str">
        <f t="shared" si="111"/>
        <v>1</v>
      </c>
      <c r="AW199" t="str">
        <f t="shared" si="111"/>
        <v>0</v>
      </c>
      <c r="AY199">
        <f t="shared" si="104"/>
        <v>-1</v>
      </c>
      <c r="AZ199">
        <f t="shared" si="105"/>
        <v>-4</v>
      </c>
      <c r="BA199">
        <f t="shared" si="106"/>
        <v>1.5502853393554687</v>
      </c>
      <c r="BC199" s="2">
        <f t="shared" si="107"/>
        <v>-9.6892833709716797E-2</v>
      </c>
    </row>
    <row r="200" spans="2:55" x14ac:dyDescent="0.25">
      <c r="B200">
        <f t="shared" si="103"/>
        <v>168</v>
      </c>
      <c r="C200" s="1" t="s">
        <v>516</v>
      </c>
      <c r="D200" s="1"/>
      <c r="E200" s="1" t="s">
        <v>815</v>
      </c>
      <c r="F200" s="1"/>
      <c r="G200" s="1" t="s">
        <v>163</v>
      </c>
      <c r="M200" s="1" t="s">
        <v>815</v>
      </c>
      <c r="N200" s="3" t="str">
        <f t="shared" si="95"/>
        <v>01</v>
      </c>
      <c r="O200" s="3" t="str">
        <f t="shared" si="96"/>
        <v>d9</v>
      </c>
      <c r="P200" s="3" t="str">
        <f t="shared" si="97"/>
        <v>27</v>
      </c>
      <c r="Q200" s="3" t="str">
        <f t="shared" si="98"/>
        <v>82</v>
      </c>
      <c r="R200" t="str">
        <f t="shared" si="99"/>
        <v>00000001</v>
      </c>
      <c r="S200" t="str">
        <f t="shared" si="100"/>
        <v>11011001</v>
      </c>
      <c r="T200" t="str">
        <f t="shared" si="101"/>
        <v>00100111</v>
      </c>
      <c r="U200" t="str">
        <f t="shared" si="102"/>
        <v>10000010</v>
      </c>
      <c r="W200" t="str">
        <f t="shared" si="108"/>
        <v>0</v>
      </c>
      <c r="X200" t="str">
        <f t="shared" si="108"/>
        <v>0</v>
      </c>
      <c r="Y200" t="str">
        <f t="shared" si="108"/>
        <v>1</v>
      </c>
      <c r="Z200" t="str">
        <f t="shared" si="89"/>
        <v>1</v>
      </c>
      <c r="AA200" t="str">
        <f t="shared" si="109"/>
        <v>1</v>
      </c>
      <c r="AB200" t="str">
        <f t="shared" si="109"/>
        <v>0</v>
      </c>
      <c r="AC200" t="str">
        <f t="shared" si="109"/>
        <v>1</v>
      </c>
      <c r="AD200" t="str">
        <f t="shared" si="109"/>
        <v>1</v>
      </c>
      <c r="AE200" t="str">
        <f t="shared" si="109"/>
        <v>0</v>
      </c>
      <c r="AF200" t="str">
        <f t="shared" si="109"/>
        <v>0</v>
      </c>
      <c r="AG200" t="str">
        <f t="shared" si="109"/>
        <v>1</v>
      </c>
      <c r="AH200" t="str">
        <f t="shared" si="90"/>
        <v>0</v>
      </c>
      <c r="AI200" t="str">
        <f t="shared" si="110"/>
        <v>0</v>
      </c>
      <c r="AJ200" t="str">
        <f t="shared" si="110"/>
        <v>1</v>
      </c>
      <c r="AK200" t="str">
        <f t="shared" si="110"/>
        <v>0</v>
      </c>
      <c r="AL200" t="str">
        <f t="shared" si="110"/>
        <v>0</v>
      </c>
      <c r="AM200" t="str">
        <f t="shared" si="110"/>
        <v>1</v>
      </c>
      <c r="AN200" t="str">
        <f t="shared" si="110"/>
        <v>1</v>
      </c>
      <c r="AO200" t="str">
        <f t="shared" si="110"/>
        <v>1</v>
      </c>
      <c r="AP200" t="str">
        <f t="shared" si="91"/>
        <v>1</v>
      </c>
      <c r="AQ200" t="str">
        <f t="shared" si="111"/>
        <v>0</v>
      </c>
      <c r="AR200" t="str">
        <f t="shared" si="111"/>
        <v>0</v>
      </c>
      <c r="AS200" t="str">
        <f t="shared" si="111"/>
        <v>0</v>
      </c>
      <c r="AT200" t="str">
        <f t="shared" si="111"/>
        <v>0</v>
      </c>
      <c r="AU200" t="str">
        <f t="shared" si="111"/>
        <v>0</v>
      </c>
      <c r="AV200" t="str">
        <f t="shared" si="111"/>
        <v>1</v>
      </c>
      <c r="AW200" t="str">
        <f t="shared" si="111"/>
        <v>0</v>
      </c>
      <c r="AY200">
        <f t="shared" si="104"/>
        <v>1</v>
      </c>
      <c r="AZ200">
        <f t="shared" si="105"/>
        <v>-9</v>
      </c>
      <c r="BA200">
        <f t="shared" si="106"/>
        <v>1.2885818481445312</v>
      </c>
      <c r="BC200" s="2">
        <f t="shared" si="107"/>
        <v>2.5167614221572876E-3</v>
      </c>
    </row>
    <row r="201" spans="2:55" x14ac:dyDescent="0.25">
      <c r="B201">
        <f t="shared" si="103"/>
        <v>169</v>
      </c>
      <c r="C201" s="1" t="s">
        <v>517</v>
      </c>
      <c r="D201" s="1"/>
      <c r="E201" s="1" t="s">
        <v>816</v>
      </c>
      <c r="F201" s="1"/>
      <c r="G201" s="1" t="s">
        <v>164</v>
      </c>
      <c r="M201" s="1" t="s">
        <v>816</v>
      </c>
      <c r="N201" s="3" t="str">
        <f t="shared" si="95"/>
        <v>01</v>
      </c>
      <c r="O201" s="3" t="str">
        <f t="shared" si="96"/>
        <v>ed</v>
      </c>
      <c r="P201" s="3" t="str">
        <f t="shared" si="97"/>
        <v>cb</v>
      </c>
      <c r="Q201" s="3" t="str">
        <f t="shared" si="98"/>
        <v>33</v>
      </c>
      <c r="R201" t="str">
        <f t="shared" si="99"/>
        <v>00000001</v>
      </c>
      <c r="S201" t="str">
        <f t="shared" si="100"/>
        <v>11101101</v>
      </c>
      <c r="T201" t="str">
        <f t="shared" si="101"/>
        <v>11001011</v>
      </c>
      <c r="U201" t="str">
        <f t="shared" si="102"/>
        <v>00110011</v>
      </c>
      <c r="W201" t="str">
        <f t="shared" si="108"/>
        <v>0</v>
      </c>
      <c r="X201" t="str">
        <f t="shared" si="108"/>
        <v>0</v>
      </c>
      <c r="Y201" t="str">
        <f t="shared" si="108"/>
        <v>1</v>
      </c>
      <c r="Z201" t="str">
        <f t="shared" si="89"/>
        <v>1</v>
      </c>
      <c r="AA201" t="str">
        <f t="shared" si="109"/>
        <v>1</v>
      </c>
      <c r="AB201" t="str">
        <f t="shared" si="109"/>
        <v>1</v>
      </c>
      <c r="AC201" t="str">
        <f t="shared" si="109"/>
        <v>0</v>
      </c>
      <c r="AD201" t="str">
        <f t="shared" si="109"/>
        <v>1</v>
      </c>
      <c r="AE201" t="str">
        <f t="shared" si="109"/>
        <v>1</v>
      </c>
      <c r="AF201" t="str">
        <f t="shared" si="109"/>
        <v>0</v>
      </c>
      <c r="AG201" t="str">
        <f t="shared" si="109"/>
        <v>1</v>
      </c>
      <c r="AH201" t="str">
        <f t="shared" si="90"/>
        <v>1</v>
      </c>
      <c r="AI201" t="str">
        <f t="shared" si="110"/>
        <v>1</v>
      </c>
      <c r="AJ201" t="str">
        <f t="shared" si="110"/>
        <v>0</v>
      </c>
      <c r="AK201" t="str">
        <f t="shared" si="110"/>
        <v>0</v>
      </c>
      <c r="AL201" t="str">
        <f t="shared" si="110"/>
        <v>1</v>
      </c>
      <c r="AM201" t="str">
        <f t="shared" si="110"/>
        <v>0</v>
      </c>
      <c r="AN201" t="str">
        <f t="shared" si="110"/>
        <v>1</v>
      </c>
      <c r="AO201" t="str">
        <f t="shared" si="110"/>
        <v>1</v>
      </c>
      <c r="AP201" t="str">
        <f t="shared" si="91"/>
        <v>0</v>
      </c>
      <c r="AQ201" t="str">
        <f t="shared" si="111"/>
        <v>0</v>
      </c>
      <c r="AR201" t="str">
        <f t="shared" si="111"/>
        <v>1</v>
      </c>
      <c r="AS201" t="str">
        <f t="shared" si="111"/>
        <v>1</v>
      </c>
      <c r="AT201" t="str">
        <f t="shared" si="111"/>
        <v>0</v>
      </c>
      <c r="AU201" t="str">
        <f t="shared" si="111"/>
        <v>0</v>
      </c>
      <c r="AV201" t="str">
        <f t="shared" si="111"/>
        <v>1</v>
      </c>
      <c r="AW201" t="str">
        <f t="shared" si="111"/>
        <v>1</v>
      </c>
      <c r="AY201">
        <f t="shared" si="104"/>
        <v>1</v>
      </c>
      <c r="AZ201">
        <f t="shared" si="105"/>
        <v>-4</v>
      </c>
      <c r="BA201">
        <f t="shared" si="106"/>
        <v>1.4484367370605469</v>
      </c>
      <c r="BC201" s="2">
        <f t="shared" si="107"/>
        <v>9.052729606628418E-2</v>
      </c>
    </row>
    <row r="202" spans="2:55" x14ac:dyDescent="0.25">
      <c r="B202">
        <f t="shared" si="103"/>
        <v>170</v>
      </c>
      <c r="C202" s="1" t="s">
        <v>14</v>
      </c>
      <c r="D202" s="1"/>
      <c r="E202" s="1" t="s">
        <v>14</v>
      </c>
      <c r="F202" s="1"/>
      <c r="G202" s="1" t="s">
        <v>14</v>
      </c>
      <c r="M202" s="1" t="s">
        <v>14</v>
      </c>
      <c r="N202" s="10" t="str">
        <f t="shared" si="95"/>
        <v>00</v>
      </c>
      <c r="O202" s="10" t="str">
        <f t="shared" si="96"/>
        <v>00</v>
      </c>
      <c r="P202" s="10" t="str">
        <f t="shared" si="97"/>
        <v>00</v>
      </c>
      <c r="Q202" s="10" t="str">
        <f t="shared" si="98"/>
        <v>00</v>
      </c>
      <c r="R202" s="11" t="str">
        <f t="shared" si="99"/>
        <v>00000000</v>
      </c>
      <c r="S202" s="11" t="str">
        <f t="shared" si="100"/>
        <v>00000000</v>
      </c>
      <c r="T202" s="11" t="str">
        <f t="shared" si="101"/>
        <v>00000000</v>
      </c>
      <c r="U202" s="11" t="str">
        <f t="shared" si="102"/>
        <v>00000000</v>
      </c>
      <c r="V202" s="11"/>
      <c r="W202" s="11" t="str">
        <f t="shared" si="108"/>
        <v>0</v>
      </c>
      <c r="X202" s="11" t="str">
        <f t="shared" si="108"/>
        <v>0</v>
      </c>
      <c r="Y202" s="11" t="str">
        <f t="shared" si="108"/>
        <v>0</v>
      </c>
      <c r="Z202" s="11" t="str">
        <f t="shared" si="89"/>
        <v>0</v>
      </c>
      <c r="AA202" s="11" t="str">
        <f t="shared" si="109"/>
        <v>0</v>
      </c>
      <c r="AB202" s="11" t="str">
        <f t="shared" si="109"/>
        <v>0</v>
      </c>
      <c r="AC202" s="11" t="str">
        <f t="shared" si="109"/>
        <v>0</v>
      </c>
      <c r="AD202" s="11" t="str">
        <f t="shared" si="109"/>
        <v>0</v>
      </c>
      <c r="AE202" s="11" t="str">
        <f t="shared" si="109"/>
        <v>0</v>
      </c>
      <c r="AF202" s="11" t="str">
        <f t="shared" si="109"/>
        <v>0</v>
      </c>
      <c r="AG202" s="11" t="str">
        <f t="shared" si="109"/>
        <v>0</v>
      </c>
      <c r="AH202" s="11" t="str">
        <f t="shared" si="90"/>
        <v>0</v>
      </c>
      <c r="AI202" s="11" t="str">
        <f t="shared" si="110"/>
        <v>0</v>
      </c>
      <c r="AJ202" s="11" t="str">
        <f t="shared" si="110"/>
        <v>0</v>
      </c>
      <c r="AK202" s="11" t="str">
        <f t="shared" si="110"/>
        <v>0</v>
      </c>
      <c r="AL202" s="11" t="str">
        <f t="shared" si="110"/>
        <v>0</v>
      </c>
      <c r="AM202" s="11" t="str">
        <f t="shared" si="110"/>
        <v>0</v>
      </c>
      <c r="AN202" s="11" t="str">
        <f t="shared" si="110"/>
        <v>0</v>
      </c>
      <c r="AO202" s="11" t="str">
        <f t="shared" si="110"/>
        <v>0</v>
      </c>
      <c r="AP202" s="11" t="str">
        <f t="shared" si="91"/>
        <v>0</v>
      </c>
      <c r="AQ202" s="11" t="str">
        <f t="shared" si="111"/>
        <v>0</v>
      </c>
      <c r="AR202" s="11" t="str">
        <f t="shared" si="111"/>
        <v>0</v>
      </c>
      <c r="AS202" s="11" t="str">
        <f t="shared" si="111"/>
        <v>0</v>
      </c>
      <c r="AT202" s="11" t="str">
        <f t="shared" si="111"/>
        <v>0</v>
      </c>
      <c r="AU202" s="11" t="str">
        <f t="shared" si="111"/>
        <v>0</v>
      </c>
      <c r="AV202" s="11" t="str">
        <f t="shared" si="111"/>
        <v>0</v>
      </c>
      <c r="AW202" s="11" t="str">
        <f t="shared" si="111"/>
        <v>0</v>
      </c>
      <c r="AX202" s="11"/>
      <c r="AY202" s="11">
        <f t="shared" si="104"/>
        <v>1</v>
      </c>
      <c r="AZ202" s="11">
        <f t="shared" si="105"/>
        <v>-127</v>
      </c>
      <c r="BA202" s="11">
        <f t="shared" si="106"/>
        <v>1</v>
      </c>
      <c r="BB202" s="11"/>
      <c r="BC202" s="12">
        <f t="shared" si="107"/>
        <v>5.8774717541114375E-39</v>
      </c>
    </row>
    <row r="203" spans="2:55" x14ac:dyDescent="0.25">
      <c r="B203">
        <f t="shared" si="103"/>
        <v>171</v>
      </c>
      <c r="C203" s="1" t="s">
        <v>14</v>
      </c>
      <c r="D203" s="1"/>
      <c r="E203" s="1" t="s">
        <v>14</v>
      </c>
      <c r="F203" s="1"/>
      <c r="G203" s="1" t="s">
        <v>14</v>
      </c>
      <c r="M203" s="1" t="s">
        <v>14</v>
      </c>
      <c r="N203" s="10" t="str">
        <f t="shared" si="95"/>
        <v>00</v>
      </c>
      <c r="O203" s="10" t="str">
        <f t="shared" si="96"/>
        <v>00</v>
      </c>
      <c r="P203" s="10" t="str">
        <f t="shared" si="97"/>
        <v>00</v>
      </c>
      <c r="Q203" s="10" t="str">
        <f t="shared" si="98"/>
        <v>00</v>
      </c>
      <c r="R203" s="11" t="str">
        <f t="shared" si="99"/>
        <v>00000000</v>
      </c>
      <c r="S203" s="11" t="str">
        <f t="shared" si="100"/>
        <v>00000000</v>
      </c>
      <c r="T203" s="11" t="str">
        <f t="shared" si="101"/>
        <v>00000000</v>
      </c>
      <c r="U203" s="11" t="str">
        <f t="shared" si="102"/>
        <v>00000000</v>
      </c>
      <c r="V203" s="11"/>
      <c r="W203" s="11" t="str">
        <f t="shared" si="108"/>
        <v>0</v>
      </c>
      <c r="X203" s="11" t="str">
        <f t="shared" si="108"/>
        <v>0</v>
      </c>
      <c r="Y203" s="11" t="str">
        <f t="shared" si="108"/>
        <v>0</v>
      </c>
      <c r="Z203" s="11" t="str">
        <f t="shared" si="89"/>
        <v>0</v>
      </c>
      <c r="AA203" s="11" t="str">
        <f t="shared" si="109"/>
        <v>0</v>
      </c>
      <c r="AB203" s="11" t="str">
        <f t="shared" si="109"/>
        <v>0</v>
      </c>
      <c r="AC203" s="11" t="str">
        <f t="shared" si="109"/>
        <v>0</v>
      </c>
      <c r="AD203" s="11" t="str">
        <f t="shared" si="109"/>
        <v>0</v>
      </c>
      <c r="AE203" s="11" t="str">
        <f t="shared" si="109"/>
        <v>0</v>
      </c>
      <c r="AF203" s="11" t="str">
        <f t="shared" si="109"/>
        <v>0</v>
      </c>
      <c r="AG203" s="11" t="str">
        <f t="shared" si="109"/>
        <v>0</v>
      </c>
      <c r="AH203" s="11" t="str">
        <f t="shared" si="90"/>
        <v>0</v>
      </c>
      <c r="AI203" s="11" t="str">
        <f t="shared" si="110"/>
        <v>0</v>
      </c>
      <c r="AJ203" s="11" t="str">
        <f t="shared" si="110"/>
        <v>0</v>
      </c>
      <c r="AK203" s="11" t="str">
        <f t="shared" si="110"/>
        <v>0</v>
      </c>
      <c r="AL203" s="11" t="str">
        <f t="shared" si="110"/>
        <v>0</v>
      </c>
      <c r="AM203" s="11" t="str">
        <f t="shared" si="110"/>
        <v>0</v>
      </c>
      <c r="AN203" s="11" t="str">
        <f t="shared" si="110"/>
        <v>0</v>
      </c>
      <c r="AO203" s="11" t="str">
        <f t="shared" si="110"/>
        <v>0</v>
      </c>
      <c r="AP203" s="11" t="str">
        <f t="shared" si="91"/>
        <v>0</v>
      </c>
      <c r="AQ203" s="11" t="str">
        <f t="shared" si="111"/>
        <v>0</v>
      </c>
      <c r="AR203" s="11" t="str">
        <f t="shared" si="111"/>
        <v>0</v>
      </c>
      <c r="AS203" s="11" t="str">
        <f t="shared" si="111"/>
        <v>0</v>
      </c>
      <c r="AT203" s="11" t="str">
        <f t="shared" si="111"/>
        <v>0</v>
      </c>
      <c r="AU203" s="11" t="str">
        <f t="shared" si="111"/>
        <v>0</v>
      </c>
      <c r="AV203" s="11" t="str">
        <f t="shared" si="111"/>
        <v>0</v>
      </c>
      <c r="AW203" s="11" t="str">
        <f t="shared" si="111"/>
        <v>0</v>
      </c>
      <c r="AX203" s="11"/>
      <c r="AY203" s="11">
        <f t="shared" si="104"/>
        <v>1</v>
      </c>
      <c r="AZ203" s="11">
        <f t="shared" si="105"/>
        <v>-127</v>
      </c>
      <c r="BA203" s="11">
        <f t="shared" si="106"/>
        <v>1</v>
      </c>
      <c r="BB203" s="11"/>
      <c r="BC203" s="12">
        <f t="shared" si="107"/>
        <v>5.8774717541114375E-39</v>
      </c>
    </row>
    <row r="204" spans="2:55" x14ac:dyDescent="0.25">
      <c r="B204">
        <f t="shared" si="103"/>
        <v>172</v>
      </c>
      <c r="C204" s="1" t="s">
        <v>518</v>
      </c>
      <c r="D204" s="1"/>
      <c r="E204" s="1" t="s">
        <v>817</v>
      </c>
      <c r="F204" s="1"/>
      <c r="G204" s="1" t="s">
        <v>165</v>
      </c>
      <c r="M204" s="1" t="s">
        <v>817</v>
      </c>
      <c r="N204" s="8" t="str">
        <f t="shared" si="95"/>
        <v>01</v>
      </c>
      <c r="O204" s="8" t="str">
        <f t="shared" si="96"/>
        <v>f9</v>
      </c>
      <c r="P204" s="8" t="str">
        <f t="shared" si="97"/>
        <v>ae</v>
      </c>
      <c r="Q204" s="8" t="str">
        <f t="shared" si="98"/>
        <v>3c</v>
      </c>
      <c r="R204" s="9" t="str">
        <f t="shared" si="99"/>
        <v>00000001</v>
      </c>
      <c r="S204" s="9" t="str">
        <f t="shared" si="100"/>
        <v>11111001</v>
      </c>
      <c r="T204" s="9" t="str">
        <f t="shared" si="101"/>
        <v>10101110</v>
      </c>
      <c r="U204" s="9" t="str">
        <f t="shared" si="102"/>
        <v>00111100</v>
      </c>
      <c r="V204" s="9"/>
      <c r="W204" s="9" t="str">
        <f t="shared" si="108"/>
        <v>0</v>
      </c>
      <c r="X204" s="9" t="str">
        <f t="shared" si="108"/>
        <v>0</v>
      </c>
      <c r="Y204" s="9" t="str">
        <f t="shared" si="108"/>
        <v>1</v>
      </c>
      <c r="Z204" s="9" t="str">
        <f t="shared" si="89"/>
        <v>1</v>
      </c>
      <c r="AA204" s="9" t="str">
        <f t="shared" si="109"/>
        <v>1</v>
      </c>
      <c r="AB204" s="9" t="str">
        <f t="shared" si="109"/>
        <v>1</v>
      </c>
      <c r="AC204" s="9" t="str">
        <f t="shared" si="109"/>
        <v>1</v>
      </c>
      <c r="AD204" s="9" t="str">
        <f t="shared" si="109"/>
        <v>1</v>
      </c>
      <c r="AE204" s="9" t="str">
        <f t="shared" si="109"/>
        <v>0</v>
      </c>
      <c r="AF204" s="9" t="str">
        <f t="shared" si="109"/>
        <v>0</v>
      </c>
      <c r="AG204" s="9" t="str">
        <f t="shared" si="109"/>
        <v>1</v>
      </c>
      <c r="AH204" s="9" t="str">
        <f t="shared" si="90"/>
        <v>1</v>
      </c>
      <c r="AI204" s="9" t="str">
        <f t="shared" si="110"/>
        <v>0</v>
      </c>
      <c r="AJ204" s="9" t="str">
        <f t="shared" si="110"/>
        <v>1</v>
      </c>
      <c r="AK204" s="9" t="str">
        <f t="shared" si="110"/>
        <v>0</v>
      </c>
      <c r="AL204" s="9" t="str">
        <f t="shared" si="110"/>
        <v>1</v>
      </c>
      <c r="AM204" s="9" t="str">
        <f t="shared" si="110"/>
        <v>1</v>
      </c>
      <c r="AN204" s="9" t="str">
        <f t="shared" si="110"/>
        <v>1</v>
      </c>
      <c r="AO204" s="9" t="str">
        <f t="shared" si="110"/>
        <v>0</v>
      </c>
      <c r="AP204" s="9" t="str">
        <f t="shared" si="91"/>
        <v>0</v>
      </c>
      <c r="AQ204" s="9" t="str">
        <f t="shared" si="111"/>
        <v>0</v>
      </c>
      <c r="AR204" s="9" t="str">
        <f t="shared" si="111"/>
        <v>1</v>
      </c>
      <c r="AS204" s="9" t="str">
        <f t="shared" si="111"/>
        <v>1</v>
      </c>
      <c r="AT204" s="9" t="str">
        <f t="shared" si="111"/>
        <v>1</v>
      </c>
      <c r="AU204" s="9" t="str">
        <f t="shared" si="111"/>
        <v>1</v>
      </c>
      <c r="AV204" s="9" t="str">
        <f t="shared" si="111"/>
        <v>0</v>
      </c>
      <c r="AW204" s="9" t="str">
        <f t="shared" si="111"/>
        <v>0</v>
      </c>
      <c r="AX204" s="9"/>
      <c r="AY204" s="9">
        <f t="shared" si="104"/>
        <v>1</v>
      </c>
      <c r="AZ204" s="9">
        <f t="shared" si="105"/>
        <v>-1</v>
      </c>
      <c r="BA204" s="9">
        <f t="shared" si="106"/>
        <v>1.4201507568359375</v>
      </c>
      <c r="BB204" s="9"/>
      <c r="BC204" s="4">
        <f t="shared" si="107"/>
        <v>0.71007537841796875</v>
      </c>
    </row>
    <row r="205" spans="2:55" x14ac:dyDescent="0.25">
      <c r="B205">
        <f t="shared" si="103"/>
        <v>173</v>
      </c>
      <c r="C205" s="1" t="s">
        <v>519</v>
      </c>
      <c r="D205" s="1"/>
      <c r="E205" s="1" t="s">
        <v>818</v>
      </c>
      <c r="F205" s="1"/>
      <c r="G205" s="1" t="s">
        <v>166</v>
      </c>
      <c r="M205" s="1" t="s">
        <v>818</v>
      </c>
      <c r="N205" s="3" t="str">
        <f t="shared" si="95"/>
        <v>02</v>
      </c>
      <c r="O205" s="3" t="str">
        <f t="shared" si="96"/>
        <v>20</v>
      </c>
      <c r="P205" s="3" t="str">
        <f t="shared" si="97"/>
        <v>30</v>
      </c>
      <c r="Q205" s="3" t="str">
        <f t="shared" si="98"/>
        <v>f5</v>
      </c>
      <c r="R205" t="str">
        <f t="shared" si="99"/>
        <v>00000010</v>
      </c>
      <c r="S205" t="str">
        <f t="shared" si="100"/>
        <v>00100000</v>
      </c>
      <c r="T205" t="str">
        <f t="shared" si="101"/>
        <v>00110000</v>
      </c>
      <c r="U205" t="str">
        <f t="shared" si="102"/>
        <v>11110101</v>
      </c>
      <c r="W205" t="str">
        <f t="shared" si="108"/>
        <v>0</v>
      </c>
      <c r="X205" t="str">
        <f t="shared" si="108"/>
        <v>1</v>
      </c>
      <c r="Y205" t="str">
        <f t="shared" si="108"/>
        <v>0</v>
      </c>
      <c r="Z205" t="str">
        <f t="shared" si="89"/>
        <v>0</v>
      </c>
      <c r="AA205" t="str">
        <f t="shared" si="109"/>
        <v>0</v>
      </c>
      <c r="AB205" t="str">
        <f t="shared" si="109"/>
        <v>1</v>
      </c>
      <c r="AC205" t="str">
        <f t="shared" si="109"/>
        <v>0</v>
      </c>
      <c r="AD205" t="str">
        <f t="shared" si="109"/>
        <v>0</v>
      </c>
      <c r="AE205" t="str">
        <f t="shared" si="109"/>
        <v>0</v>
      </c>
      <c r="AF205" t="str">
        <f t="shared" si="109"/>
        <v>0</v>
      </c>
      <c r="AG205" t="str">
        <f t="shared" si="109"/>
        <v>0</v>
      </c>
      <c r="AH205" t="str">
        <f t="shared" si="90"/>
        <v>0</v>
      </c>
      <c r="AI205" t="str">
        <f t="shared" si="110"/>
        <v>0</v>
      </c>
      <c r="AJ205" t="str">
        <f t="shared" si="110"/>
        <v>1</v>
      </c>
      <c r="AK205" t="str">
        <f t="shared" si="110"/>
        <v>1</v>
      </c>
      <c r="AL205" t="str">
        <f t="shared" si="110"/>
        <v>0</v>
      </c>
      <c r="AM205" t="str">
        <f t="shared" si="110"/>
        <v>0</v>
      </c>
      <c r="AN205" t="str">
        <f t="shared" si="110"/>
        <v>0</v>
      </c>
      <c r="AO205" t="str">
        <f t="shared" si="110"/>
        <v>0</v>
      </c>
      <c r="AP205" t="str">
        <f t="shared" si="91"/>
        <v>1</v>
      </c>
      <c r="AQ205" t="str">
        <f t="shared" si="111"/>
        <v>1</v>
      </c>
      <c r="AR205" t="str">
        <f t="shared" si="111"/>
        <v>1</v>
      </c>
      <c r="AS205" t="str">
        <f t="shared" si="111"/>
        <v>1</v>
      </c>
      <c r="AT205" t="str">
        <f t="shared" si="111"/>
        <v>0</v>
      </c>
      <c r="AU205" t="str">
        <f t="shared" si="111"/>
        <v>1</v>
      </c>
      <c r="AV205" t="str">
        <f t="shared" si="111"/>
        <v>0</v>
      </c>
      <c r="AW205" t="str">
        <f t="shared" si="111"/>
        <v>1</v>
      </c>
      <c r="AY205">
        <f t="shared" si="104"/>
        <v>1</v>
      </c>
      <c r="AZ205">
        <f t="shared" si="105"/>
        <v>9</v>
      </c>
      <c r="BA205">
        <f t="shared" si="106"/>
        <v>1.0478096008300781</v>
      </c>
      <c r="BC205" s="2">
        <f t="shared" si="107"/>
        <v>536.478515625</v>
      </c>
    </row>
    <row r="206" spans="2:55" x14ac:dyDescent="0.25">
      <c r="B206">
        <f t="shared" si="103"/>
        <v>174</v>
      </c>
      <c r="C206" s="1" t="s">
        <v>520</v>
      </c>
      <c r="D206" s="1"/>
      <c r="E206" s="1" t="s">
        <v>819</v>
      </c>
      <c r="F206" s="1"/>
      <c r="G206" s="1" t="s">
        <v>167</v>
      </c>
      <c r="M206" s="1" t="s">
        <v>819</v>
      </c>
      <c r="N206" s="3" t="str">
        <f t="shared" si="95"/>
        <v>05</v>
      </c>
      <c r="O206" s="3" t="str">
        <f t="shared" si="96"/>
        <v>e6</v>
      </c>
      <c r="P206" s="3" t="str">
        <f t="shared" si="97"/>
        <v>6a</v>
      </c>
      <c r="Q206" s="3" t="str">
        <f t="shared" si="98"/>
        <v>3b</v>
      </c>
      <c r="R206" t="str">
        <f t="shared" si="99"/>
        <v>00000101</v>
      </c>
      <c r="S206" t="str">
        <f t="shared" si="100"/>
        <v>11100110</v>
      </c>
      <c r="T206" t="str">
        <f t="shared" si="101"/>
        <v>01101010</v>
      </c>
      <c r="U206" t="str">
        <f t="shared" si="102"/>
        <v>00111011</v>
      </c>
      <c r="W206" t="str">
        <f t="shared" si="108"/>
        <v>1</v>
      </c>
      <c r="X206" t="str">
        <f t="shared" si="108"/>
        <v>0</v>
      </c>
      <c r="Y206" t="str">
        <f t="shared" si="108"/>
        <v>1</v>
      </c>
      <c r="Z206" t="str">
        <f t="shared" si="89"/>
        <v>1</v>
      </c>
      <c r="AA206" t="str">
        <f t="shared" si="109"/>
        <v>1</v>
      </c>
      <c r="AB206" t="str">
        <f t="shared" si="109"/>
        <v>1</v>
      </c>
      <c r="AC206" t="str">
        <f t="shared" si="109"/>
        <v>0</v>
      </c>
      <c r="AD206" t="str">
        <f t="shared" si="109"/>
        <v>0</v>
      </c>
      <c r="AE206" t="str">
        <f t="shared" si="109"/>
        <v>1</v>
      </c>
      <c r="AF206" t="str">
        <f t="shared" si="109"/>
        <v>1</v>
      </c>
      <c r="AG206" t="str">
        <f t="shared" si="109"/>
        <v>0</v>
      </c>
      <c r="AH206" t="str">
        <f t="shared" si="90"/>
        <v>0</v>
      </c>
      <c r="AI206" t="str">
        <f t="shared" si="110"/>
        <v>1</v>
      </c>
      <c r="AJ206" t="str">
        <f t="shared" si="110"/>
        <v>1</v>
      </c>
      <c r="AK206" t="str">
        <f t="shared" si="110"/>
        <v>0</v>
      </c>
      <c r="AL206" t="str">
        <f t="shared" si="110"/>
        <v>1</v>
      </c>
      <c r="AM206" t="str">
        <f t="shared" si="110"/>
        <v>0</v>
      </c>
      <c r="AN206" t="str">
        <f t="shared" si="110"/>
        <v>1</v>
      </c>
      <c r="AO206" t="str">
        <f t="shared" si="110"/>
        <v>0</v>
      </c>
      <c r="AP206" t="str">
        <f t="shared" si="91"/>
        <v>0</v>
      </c>
      <c r="AQ206" t="str">
        <f t="shared" si="111"/>
        <v>0</v>
      </c>
      <c r="AR206" t="str">
        <f t="shared" si="111"/>
        <v>1</v>
      </c>
      <c r="AS206" t="str">
        <f t="shared" si="111"/>
        <v>1</v>
      </c>
      <c r="AT206" t="str">
        <f t="shared" si="111"/>
        <v>1</v>
      </c>
      <c r="AU206" t="str">
        <f t="shared" si="111"/>
        <v>0</v>
      </c>
      <c r="AV206" t="str">
        <f t="shared" si="111"/>
        <v>1</v>
      </c>
      <c r="AW206" t="str">
        <f t="shared" si="111"/>
        <v>1</v>
      </c>
      <c r="AY206">
        <f t="shared" si="104"/>
        <v>-1</v>
      </c>
      <c r="AZ206">
        <f t="shared" si="105"/>
        <v>-6</v>
      </c>
      <c r="BA206">
        <f t="shared" si="106"/>
        <v>1.6037406921386719</v>
      </c>
      <c r="BC206" s="2">
        <f t="shared" si="107"/>
        <v>-2.5058448314666748E-2</v>
      </c>
    </row>
    <row r="207" spans="2:55" x14ac:dyDescent="0.25">
      <c r="B207">
        <f t="shared" si="103"/>
        <v>175</v>
      </c>
      <c r="C207" s="1" t="s">
        <v>521</v>
      </c>
      <c r="D207" s="1"/>
      <c r="E207" s="1" t="s">
        <v>820</v>
      </c>
      <c r="F207" s="1"/>
      <c r="G207" s="1" t="s">
        <v>168</v>
      </c>
      <c r="M207" s="1" t="s">
        <v>820</v>
      </c>
      <c r="N207" s="3" t="str">
        <f t="shared" si="95"/>
        <v>01</v>
      </c>
      <c r="O207" s="3" t="str">
        <f t="shared" si="96"/>
        <v>f2</v>
      </c>
      <c r="P207" s="3" t="str">
        <f t="shared" si="97"/>
        <v>02</v>
      </c>
      <c r="Q207" s="3" t="str">
        <f t="shared" si="98"/>
        <v>4f</v>
      </c>
      <c r="R207" t="str">
        <f t="shared" si="99"/>
        <v>00000001</v>
      </c>
      <c r="S207" t="str">
        <f t="shared" si="100"/>
        <v>11110010</v>
      </c>
      <c r="T207" t="str">
        <f t="shared" si="101"/>
        <v>00000010</v>
      </c>
      <c r="U207" t="str">
        <f t="shared" si="102"/>
        <v>01001111</v>
      </c>
      <c r="W207" t="str">
        <f t="shared" si="108"/>
        <v>0</v>
      </c>
      <c r="X207" t="str">
        <f t="shared" si="108"/>
        <v>0</v>
      </c>
      <c r="Y207" t="str">
        <f t="shared" si="108"/>
        <v>1</v>
      </c>
      <c r="Z207" t="str">
        <f t="shared" si="89"/>
        <v>1</v>
      </c>
      <c r="AA207" t="str">
        <f t="shared" si="109"/>
        <v>1</v>
      </c>
      <c r="AB207" t="str">
        <f t="shared" si="109"/>
        <v>1</v>
      </c>
      <c r="AC207" t="str">
        <f t="shared" si="109"/>
        <v>1</v>
      </c>
      <c r="AD207" t="str">
        <f t="shared" si="109"/>
        <v>0</v>
      </c>
      <c r="AE207" t="str">
        <f t="shared" si="109"/>
        <v>0</v>
      </c>
      <c r="AF207" t="str">
        <f t="shared" si="109"/>
        <v>1</v>
      </c>
      <c r="AG207" t="str">
        <f t="shared" si="109"/>
        <v>0</v>
      </c>
      <c r="AH207" t="str">
        <f t="shared" si="90"/>
        <v>0</v>
      </c>
      <c r="AI207" t="str">
        <f t="shared" si="110"/>
        <v>0</v>
      </c>
      <c r="AJ207" t="str">
        <f t="shared" si="110"/>
        <v>0</v>
      </c>
      <c r="AK207" t="str">
        <f t="shared" si="110"/>
        <v>0</v>
      </c>
      <c r="AL207" t="str">
        <f t="shared" si="110"/>
        <v>0</v>
      </c>
      <c r="AM207" t="str">
        <f t="shared" si="110"/>
        <v>0</v>
      </c>
      <c r="AN207" t="str">
        <f t="shared" si="110"/>
        <v>1</v>
      </c>
      <c r="AO207" t="str">
        <f t="shared" si="110"/>
        <v>0</v>
      </c>
      <c r="AP207" t="str">
        <f t="shared" si="91"/>
        <v>0</v>
      </c>
      <c r="AQ207" t="str">
        <f t="shared" si="111"/>
        <v>1</v>
      </c>
      <c r="AR207" t="str">
        <f t="shared" si="111"/>
        <v>0</v>
      </c>
      <c r="AS207" t="str">
        <f t="shared" si="111"/>
        <v>0</v>
      </c>
      <c r="AT207" t="str">
        <f t="shared" si="111"/>
        <v>1</v>
      </c>
      <c r="AU207" t="str">
        <f t="shared" si="111"/>
        <v>1</v>
      </c>
      <c r="AV207" t="str">
        <f t="shared" si="111"/>
        <v>1</v>
      </c>
      <c r="AW207" t="str">
        <f t="shared" si="111"/>
        <v>1</v>
      </c>
      <c r="AY207">
        <f t="shared" si="104"/>
        <v>1</v>
      </c>
      <c r="AZ207">
        <f t="shared" si="105"/>
        <v>-3</v>
      </c>
      <c r="BA207">
        <f t="shared" si="106"/>
        <v>1.5022544860839844</v>
      </c>
      <c r="BC207" s="2">
        <f t="shared" si="107"/>
        <v>0.18778181076049805</v>
      </c>
    </row>
    <row r="208" spans="2:55" x14ac:dyDescent="0.25">
      <c r="B208">
        <f t="shared" si="103"/>
        <v>176</v>
      </c>
      <c r="C208" s="1" t="s">
        <v>522</v>
      </c>
      <c r="D208" s="1"/>
      <c r="E208" s="1" t="s">
        <v>821</v>
      </c>
      <c r="F208" s="1"/>
      <c r="G208" s="1" t="s">
        <v>169</v>
      </c>
      <c r="M208" s="1" t="s">
        <v>821</v>
      </c>
      <c r="N208" s="3" t="str">
        <f t="shared" si="95"/>
        <v>05</v>
      </c>
      <c r="O208" s="3" t="str">
        <f t="shared" si="96"/>
        <v>f1</v>
      </c>
      <c r="P208" s="3" t="str">
        <f t="shared" si="97"/>
        <v>7a</v>
      </c>
      <c r="Q208" s="3" t="str">
        <f t="shared" si="98"/>
        <v>65</v>
      </c>
      <c r="R208" t="str">
        <f t="shared" si="99"/>
        <v>00000101</v>
      </c>
      <c r="S208" t="str">
        <f t="shared" si="100"/>
        <v>11110001</v>
      </c>
      <c r="T208" t="str">
        <f t="shared" si="101"/>
        <v>01111010</v>
      </c>
      <c r="U208" t="str">
        <f t="shared" si="102"/>
        <v>01100101</v>
      </c>
      <c r="W208" t="str">
        <f t="shared" si="108"/>
        <v>1</v>
      </c>
      <c r="X208" t="str">
        <f t="shared" si="108"/>
        <v>0</v>
      </c>
      <c r="Y208" t="str">
        <f t="shared" si="108"/>
        <v>1</v>
      </c>
      <c r="Z208" t="str">
        <f t="shared" si="89"/>
        <v>1</v>
      </c>
      <c r="AA208" t="str">
        <f t="shared" si="109"/>
        <v>1</v>
      </c>
      <c r="AB208" t="str">
        <f t="shared" si="109"/>
        <v>1</v>
      </c>
      <c r="AC208" t="str">
        <f t="shared" si="109"/>
        <v>1</v>
      </c>
      <c r="AD208" t="str">
        <f t="shared" si="109"/>
        <v>0</v>
      </c>
      <c r="AE208" t="str">
        <f t="shared" si="109"/>
        <v>0</v>
      </c>
      <c r="AF208" t="str">
        <f t="shared" si="109"/>
        <v>0</v>
      </c>
      <c r="AG208" t="str">
        <f t="shared" si="109"/>
        <v>1</v>
      </c>
      <c r="AH208" t="str">
        <f t="shared" si="90"/>
        <v>0</v>
      </c>
      <c r="AI208" t="str">
        <f t="shared" si="110"/>
        <v>1</v>
      </c>
      <c r="AJ208" t="str">
        <f t="shared" si="110"/>
        <v>1</v>
      </c>
      <c r="AK208" t="str">
        <f t="shared" si="110"/>
        <v>1</v>
      </c>
      <c r="AL208" t="str">
        <f t="shared" si="110"/>
        <v>1</v>
      </c>
      <c r="AM208" t="str">
        <f t="shared" si="110"/>
        <v>0</v>
      </c>
      <c r="AN208" t="str">
        <f t="shared" si="110"/>
        <v>1</v>
      </c>
      <c r="AO208" t="str">
        <f t="shared" si="110"/>
        <v>0</v>
      </c>
      <c r="AP208" t="str">
        <f t="shared" si="91"/>
        <v>0</v>
      </c>
      <c r="AQ208" t="str">
        <f t="shared" si="111"/>
        <v>1</v>
      </c>
      <c r="AR208" t="str">
        <f t="shared" si="111"/>
        <v>1</v>
      </c>
      <c r="AS208" t="str">
        <f t="shared" si="111"/>
        <v>0</v>
      </c>
      <c r="AT208" t="str">
        <f t="shared" si="111"/>
        <v>0</v>
      </c>
      <c r="AU208" t="str">
        <f t="shared" si="111"/>
        <v>1</v>
      </c>
      <c r="AV208" t="str">
        <f t="shared" si="111"/>
        <v>0</v>
      </c>
      <c r="AW208" t="str">
        <f t="shared" si="111"/>
        <v>1</v>
      </c>
      <c r="AY208">
        <f t="shared" si="104"/>
        <v>-1</v>
      </c>
      <c r="AZ208">
        <f t="shared" si="105"/>
        <v>-3</v>
      </c>
      <c r="BA208">
        <f t="shared" si="106"/>
        <v>1.3695259094238281</v>
      </c>
      <c r="BC208" s="2">
        <f t="shared" si="107"/>
        <v>-0.17119073867797852</v>
      </c>
    </row>
    <row r="209" spans="2:55" x14ac:dyDescent="0.25">
      <c r="B209">
        <f t="shared" si="103"/>
        <v>177</v>
      </c>
      <c r="C209" s="1" t="s">
        <v>523</v>
      </c>
      <c r="D209" s="1"/>
      <c r="E209" s="1" t="s">
        <v>822</v>
      </c>
      <c r="F209" s="1"/>
      <c r="G209" s="1" t="s">
        <v>170</v>
      </c>
      <c r="M209" s="1" t="s">
        <v>822</v>
      </c>
      <c r="N209" s="3" t="str">
        <f t="shared" si="95"/>
        <v>05</v>
      </c>
      <c r="O209" s="3" t="str">
        <f t="shared" si="96"/>
        <v>f5</v>
      </c>
      <c r="P209" s="3" t="str">
        <f t="shared" si="97"/>
        <v>9d</v>
      </c>
      <c r="Q209" s="3" t="str">
        <f t="shared" si="98"/>
        <v>84</v>
      </c>
      <c r="R209" t="str">
        <f t="shared" si="99"/>
        <v>00000101</v>
      </c>
      <c r="S209" t="str">
        <f t="shared" si="100"/>
        <v>11110101</v>
      </c>
      <c r="T209" t="str">
        <f t="shared" si="101"/>
        <v>10011101</v>
      </c>
      <c r="U209" t="str">
        <f t="shared" si="102"/>
        <v>10000100</v>
      </c>
      <c r="W209" t="str">
        <f t="shared" si="108"/>
        <v>1</v>
      </c>
      <c r="X209" t="str">
        <f t="shared" si="108"/>
        <v>0</v>
      </c>
      <c r="Y209" t="str">
        <f t="shared" si="108"/>
        <v>1</v>
      </c>
      <c r="Z209" t="str">
        <f t="shared" si="89"/>
        <v>1</v>
      </c>
      <c r="AA209" t="str">
        <f t="shared" si="109"/>
        <v>1</v>
      </c>
      <c r="AB209" t="str">
        <f t="shared" si="109"/>
        <v>1</v>
      </c>
      <c r="AC209" t="str">
        <f t="shared" si="109"/>
        <v>1</v>
      </c>
      <c r="AD209" t="str">
        <f t="shared" si="109"/>
        <v>0</v>
      </c>
      <c r="AE209" t="str">
        <f t="shared" si="109"/>
        <v>1</v>
      </c>
      <c r="AF209" t="str">
        <f t="shared" si="109"/>
        <v>0</v>
      </c>
      <c r="AG209" t="str">
        <f t="shared" si="109"/>
        <v>1</v>
      </c>
      <c r="AH209" t="str">
        <f t="shared" si="90"/>
        <v>1</v>
      </c>
      <c r="AI209" t="str">
        <f t="shared" si="110"/>
        <v>0</v>
      </c>
      <c r="AJ209" t="str">
        <f t="shared" si="110"/>
        <v>0</v>
      </c>
      <c r="AK209" t="str">
        <f t="shared" si="110"/>
        <v>1</v>
      </c>
      <c r="AL209" t="str">
        <f t="shared" si="110"/>
        <v>1</v>
      </c>
      <c r="AM209" t="str">
        <f t="shared" si="110"/>
        <v>1</v>
      </c>
      <c r="AN209" t="str">
        <f t="shared" si="110"/>
        <v>0</v>
      </c>
      <c r="AO209" t="str">
        <f t="shared" si="110"/>
        <v>1</v>
      </c>
      <c r="AP209" t="str">
        <f t="shared" si="91"/>
        <v>1</v>
      </c>
      <c r="AQ209" t="str">
        <f t="shared" si="111"/>
        <v>0</v>
      </c>
      <c r="AR209" t="str">
        <f t="shared" si="111"/>
        <v>0</v>
      </c>
      <c r="AS209" t="str">
        <f t="shared" si="111"/>
        <v>0</v>
      </c>
      <c r="AT209" t="str">
        <f t="shared" si="111"/>
        <v>0</v>
      </c>
      <c r="AU209" t="str">
        <f t="shared" si="111"/>
        <v>1</v>
      </c>
      <c r="AV209" t="str">
        <f t="shared" si="111"/>
        <v>0</v>
      </c>
      <c r="AW209" t="str">
        <f t="shared" si="111"/>
        <v>0</v>
      </c>
      <c r="AY209">
        <f t="shared" si="104"/>
        <v>-1</v>
      </c>
      <c r="AZ209">
        <f t="shared" si="105"/>
        <v>-2</v>
      </c>
      <c r="BA209">
        <f t="shared" si="106"/>
        <v>1.4038238525390625</v>
      </c>
      <c r="BC209" s="2">
        <f t="shared" si="107"/>
        <v>-0.35095596313476563</v>
      </c>
    </row>
    <row r="210" spans="2:55" x14ac:dyDescent="0.25">
      <c r="B210">
        <f t="shared" si="103"/>
        <v>178</v>
      </c>
      <c r="C210" s="1" t="s">
        <v>524</v>
      </c>
      <c r="D210" s="1"/>
      <c r="E210" s="1" t="s">
        <v>823</v>
      </c>
      <c r="F210" s="1"/>
      <c r="G210" s="1" t="s">
        <v>171</v>
      </c>
      <c r="M210" s="1" t="s">
        <v>823</v>
      </c>
      <c r="N210" s="3" t="str">
        <f t="shared" si="95"/>
        <v>01</v>
      </c>
      <c r="O210" s="3" t="str">
        <f t="shared" si="96"/>
        <v>f1</v>
      </c>
      <c r="P210" s="3" t="str">
        <f t="shared" si="97"/>
        <v>8d</v>
      </c>
      <c r="Q210" s="3" t="str">
        <f t="shared" si="98"/>
        <v>69</v>
      </c>
      <c r="R210" t="str">
        <f t="shared" si="99"/>
        <v>00000001</v>
      </c>
      <c r="S210" t="str">
        <f t="shared" si="100"/>
        <v>11110001</v>
      </c>
      <c r="T210" t="str">
        <f t="shared" si="101"/>
        <v>10001101</v>
      </c>
      <c r="U210" t="str">
        <f t="shared" si="102"/>
        <v>01101001</v>
      </c>
      <c r="W210" t="str">
        <f t="shared" si="108"/>
        <v>0</v>
      </c>
      <c r="X210" t="str">
        <f t="shared" si="108"/>
        <v>0</v>
      </c>
      <c r="Y210" t="str">
        <f t="shared" si="108"/>
        <v>1</v>
      </c>
      <c r="Z210" t="str">
        <f t="shared" ref="Z210:AG273" si="112">LEFT(RIGHT($S210,Z$31),1)</f>
        <v>1</v>
      </c>
      <c r="AA210" t="str">
        <f t="shared" si="109"/>
        <v>1</v>
      </c>
      <c r="AB210" t="str">
        <f t="shared" si="109"/>
        <v>1</v>
      </c>
      <c r="AC210" t="str">
        <f t="shared" si="109"/>
        <v>1</v>
      </c>
      <c r="AD210" t="str">
        <f t="shared" si="109"/>
        <v>0</v>
      </c>
      <c r="AE210" t="str">
        <f t="shared" si="109"/>
        <v>0</v>
      </c>
      <c r="AF210" t="str">
        <f t="shared" si="109"/>
        <v>0</v>
      </c>
      <c r="AG210" t="str">
        <f t="shared" si="109"/>
        <v>1</v>
      </c>
      <c r="AH210" t="str">
        <f t="shared" ref="AH210:AO273" si="113">LEFT(RIGHT($T210,AH$31),1)</f>
        <v>1</v>
      </c>
      <c r="AI210" t="str">
        <f t="shared" si="110"/>
        <v>0</v>
      </c>
      <c r="AJ210" t="str">
        <f t="shared" si="110"/>
        <v>0</v>
      </c>
      <c r="AK210" t="str">
        <f t="shared" si="110"/>
        <v>0</v>
      </c>
      <c r="AL210" t="str">
        <f t="shared" si="110"/>
        <v>1</v>
      </c>
      <c r="AM210" t="str">
        <f t="shared" si="110"/>
        <v>1</v>
      </c>
      <c r="AN210" t="str">
        <f t="shared" si="110"/>
        <v>0</v>
      </c>
      <c r="AO210" t="str">
        <f t="shared" si="110"/>
        <v>1</v>
      </c>
      <c r="AP210" t="str">
        <f t="shared" ref="AP210:AW273" si="114">LEFT(RIGHT($U210,AP$31),1)</f>
        <v>0</v>
      </c>
      <c r="AQ210" t="str">
        <f t="shared" si="111"/>
        <v>1</v>
      </c>
      <c r="AR210" t="str">
        <f t="shared" si="111"/>
        <v>1</v>
      </c>
      <c r="AS210" t="str">
        <f t="shared" si="111"/>
        <v>0</v>
      </c>
      <c r="AT210" t="str">
        <f t="shared" si="111"/>
        <v>1</v>
      </c>
      <c r="AU210" t="str">
        <f t="shared" si="111"/>
        <v>0</v>
      </c>
      <c r="AV210" t="str">
        <f t="shared" si="111"/>
        <v>0</v>
      </c>
      <c r="AW210" t="str">
        <f t="shared" si="111"/>
        <v>1</v>
      </c>
      <c r="AY210">
        <f t="shared" si="104"/>
        <v>1</v>
      </c>
      <c r="AZ210">
        <f t="shared" si="105"/>
        <v>-3</v>
      </c>
      <c r="BA210">
        <f t="shared" si="106"/>
        <v>1.3880958557128906</v>
      </c>
      <c r="BC210" s="2">
        <f t="shared" si="107"/>
        <v>0.17351198196411133</v>
      </c>
    </row>
    <row r="211" spans="2:55" x14ac:dyDescent="0.25">
      <c r="B211">
        <f t="shared" si="103"/>
        <v>179</v>
      </c>
      <c r="C211" s="1" t="s">
        <v>525</v>
      </c>
      <c r="D211" s="1"/>
      <c r="E211" s="1" t="s">
        <v>824</v>
      </c>
      <c r="F211" s="1"/>
      <c r="G211" s="1" t="s">
        <v>172</v>
      </c>
      <c r="M211" s="1" t="s">
        <v>824</v>
      </c>
      <c r="N211" s="3" t="str">
        <f t="shared" si="95"/>
        <v>01</v>
      </c>
      <c r="O211" s="3" t="str">
        <f t="shared" si="96"/>
        <v>f5</v>
      </c>
      <c r="P211" s="3" t="str">
        <f t="shared" si="97"/>
        <v>6a</v>
      </c>
      <c r="Q211" s="3" t="str">
        <f t="shared" si="98"/>
        <v>66</v>
      </c>
      <c r="R211" t="str">
        <f t="shared" si="99"/>
        <v>00000001</v>
      </c>
      <c r="S211" t="str">
        <f t="shared" si="100"/>
        <v>11110101</v>
      </c>
      <c r="T211" t="str">
        <f t="shared" si="101"/>
        <v>01101010</v>
      </c>
      <c r="U211" t="str">
        <f t="shared" si="102"/>
        <v>01100110</v>
      </c>
      <c r="W211" t="str">
        <f t="shared" si="108"/>
        <v>0</v>
      </c>
      <c r="X211" t="str">
        <f t="shared" si="108"/>
        <v>0</v>
      </c>
      <c r="Y211" t="str">
        <f t="shared" si="108"/>
        <v>1</v>
      </c>
      <c r="Z211" t="str">
        <f t="shared" si="112"/>
        <v>1</v>
      </c>
      <c r="AA211" t="str">
        <f t="shared" si="109"/>
        <v>1</v>
      </c>
      <c r="AB211" t="str">
        <f t="shared" si="109"/>
        <v>1</v>
      </c>
      <c r="AC211" t="str">
        <f t="shared" si="109"/>
        <v>1</v>
      </c>
      <c r="AD211" t="str">
        <f t="shared" si="109"/>
        <v>0</v>
      </c>
      <c r="AE211" t="str">
        <f t="shared" si="109"/>
        <v>1</v>
      </c>
      <c r="AF211" t="str">
        <f t="shared" si="109"/>
        <v>0</v>
      </c>
      <c r="AG211" t="str">
        <f t="shared" si="109"/>
        <v>1</v>
      </c>
      <c r="AH211" t="str">
        <f t="shared" si="113"/>
        <v>0</v>
      </c>
      <c r="AI211" t="str">
        <f t="shared" si="110"/>
        <v>1</v>
      </c>
      <c r="AJ211" t="str">
        <f t="shared" si="110"/>
        <v>1</v>
      </c>
      <c r="AK211" t="str">
        <f t="shared" si="110"/>
        <v>0</v>
      </c>
      <c r="AL211" t="str">
        <f t="shared" si="110"/>
        <v>1</v>
      </c>
      <c r="AM211" t="str">
        <f t="shared" si="110"/>
        <v>0</v>
      </c>
      <c r="AN211" t="str">
        <f t="shared" si="110"/>
        <v>1</v>
      </c>
      <c r="AO211" t="str">
        <f t="shared" si="110"/>
        <v>0</v>
      </c>
      <c r="AP211" t="str">
        <f t="shared" si="114"/>
        <v>0</v>
      </c>
      <c r="AQ211" t="str">
        <f t="shared" si="111"/>
        <v>1</v>
      </c>
      <c r="AR211" t="str">
        <f t="shared" si="111"/>
        <v>1</v>
      </c>
      <c r="AS211" t="str">
        <f t="shared" si="111"/>
        <v>0</v>
      </c>
      <c r="AT211" t="str">
        <f t="shared" si="111"/>
        <v>0</v>
      </c>
      <c r="AU211" t="str">
        <f t="shared" si="111"/>
        <v>1</v>
      </c>
      <c r="AV211" t="str">
        <f t="shared" si="111"/>
        <v>1</v>
      </c>
      <c r="AW211" t="str">
        <f t="shared" si="111"/>
        <v>0</v>
      </c>
      <c r="AY211">
        <f t="shared" si="104"/>
        <v>1</v>
      </c>
      <c r="AZ211">
        <f t="shared" si="105"/>
        <v>-2</v>
      </c>
      <c r="BA211">
        <f t="shared" si="106"/>
        <v>1.3539047241210937</v>
      </c>
      <c r="BC211" s="2">
        <f t="shared" si="107"/>
        <v>0.33847618103027344</v>
      </c>
    </row>
    <row r="212" spans="2:55" x14ac:dyDescent="0.25">
      <c r="B212">
        <f t="shared" si="103"/>
        <v>180</v>
      </c>
      <c r="C212" s="1" t="s">
        <v>526</v>
      </c>
      <c r="D212" s="1"/>
      <c r="E212" s="1" t="s">
        <v>825</v>
      </c>
      <c r="F212" s="1"/>
      <c r="G212" s="1" t="s">
        <v>173</v>
      </c>
      <c r="M212" s="1" t="s">
        <v>825</v>
      </c>
      <c r="N212" s="3" t="str">
        <f t="shared" si="95"/>
        <v>05</v>
      </c>
      <c r="O212" s="3" t="str">
        <f t="shared" si="96"/>
        <v>e0</v>
      </c>
      <c r="P212" s="3" t="str">
        <f t="shared" si="97"/>
        <v>f7</v>
      </c>
      <c r="Q212" s="3" t="str">
        <f t="shared" si="98"/>
        <v>ad</v>
      </c>
      <c r="R212" t="str">
        <f t="shared" si="99"/>
        <v>00000101</v>
      </c>
      <c r="S212" t="str">
        <f t="shared" si="100"/>
        <v>11100000</v>
      </c>
      <c r="T212" t="str">
        <f t="shared" si="101"/>
        <v>11110111</v>
      </c>
      <c r="U212" t="str">
        <f t="shared" si="102"/>
        <v>10101101</v>
      </c>
      <c r="W212" t="str">
        <f t="shared" si="108"/>
        <v>1</v>
      </c>
      <c r="X212" t="str">
        <f t="shared" si="108"/>
        <v>0</v>
      </c>
      <c r="Y212" t="str">
        <f t="shared" si="108"/>
        <v>1</v>
      </c>
      <c r="Z212" t="str">
        <f t="shared" si="112"/>
        <v>1</v>
      </c>
      <c r="AA212" t="str">
        <f t="shared" si="109"/>
        <v>1</v>
      </c>
      <c r="AB212" t="str">
        <f t="shared" si="109"/>
        <v>1</v>
      </c>
      <c r="AC212" t="str">
        <f t="shared" si="109"/>
        <v>0</v>
      </c>
      <c r="AD212" t="str">
        <f t="shared" si="109"/>
        <v>0</v>
      </c>
      <c r="AE212" t="str">
        <f t="shared" si="109"/>
        <v>0</v>
      </c>
      <c r="AF212" t="str">
        <f t="shared" si="109"/>
        <v>0</v>
      </c>
      <c r="AG212" t="str">
        <f t="shared" si="109"/>
        <v>0</v>
      </c>
      <c r="AH212" t="str">
        <f t="shared" si="113"/>
        <v>1</v>
      </c>
      <c r="AI212" t="str">
        <f t="shared" si="110"/>
        <v>1</v>
      </c>
      <c r="AJ212" t="str">
        <f t="shared" si="110"/>
        <v>1</v>
      </c>
      <c r="AK212" t="str">
        <f t="shared" si="110"/>
        <v>1</v>
      </c>
      <c r="AL212" t="str">
        <f t="shared" si="110"/>
        <v>0</v>
      </c>
      <c r="AM212" t="str">
        <f t="shared" si="110"/>
        <v>1</v>
      </c>
      <c r="AN212" t="str">
        <f t="shared" si="110"/>
        <v>1</v>
      </c>
      <c r="AO212" t="str">
        <f t="shared" si="110"/>
        <v>1</v>
      </c>
      <c r="AP212" t="str">
        <f t="shared" si="114"/>
        <v>1</v>
      </c>
      <c r="AQ212" t="str">
        <f t="shared" si="111"/>
        <v>0</v>
      </c>
      <c r="AR212" t="str">
        <f t="shared" si="111"/>
        <v>1</v>
      </c>
      <c r="AS212" t="str">
        <f t="shared" si="111"/>
        <v>0</v>
      </c>
      <c r="AT212" t="str">
        <f t="shared" si="111"/>
        <v>1</v>
      </c>
      <c r="AU212" t="str">
        <f t="shared" si="111"/>
        <v>1</v>
      </c>
      <c r="AV212" t="str">
        <f t="shared" si="111"/>
        <v>0</v>
      </c>
      <c r="AW212" t="str">
        <f t="shared" si="111"/>
        <v>1</v>
      </c>
      <c r="AY212">
        <f t="shared" si="104"/>
        <v>-1</v>
      </c>
      <c r="AZ212">
        <f t="shared" si="105"/>
        <v>-7</v>
      </c>
      <c r="BA212">
        <f t="shared" si="106"/>
        <v>1.2418708801269531</v>
      </c>
      <c r="BC212" s="2">
        <f t="shared" si="107"/>
        <v>-9.7021162509918213E-3</v>
      </c>
    </row>
    <row r="213" spans="2:55" x14ac:dyDescent="0.25">
      <c r="B213">
        <f t="shared" si="103"/>
        <v>181</v>
      </c>
      <c r="C213" s="1" t="s">
        <v>527</v>
      </c>
      <c r="D213" s="1"/>
      <c r="E213" s="1" t="s">
        <v>826</v>
      </c>
      <c r="F213" s="1"/>
      <c r="G213" s="1" t="s">
        <v>174</v>
      </c>
      <c r="M213" s="1" t="s">
        <v>826</v>
      </c>
      <c r="N213" s="3" t="str">
        <f t="shared" si="95"/>
        <v>05</v>
      </c>
      <c r="O213" s="3" t="str">
        <f t="shared" si="96"/>
        <v>f1</v>
      </c>
      <c r="P213" s="3" t="str">
        <f t="shared" si="97"/>
        <v>54</v>
      </c>
      <c r="Q213" s="3" t="str">
        <f t="shared" si="98"/>
        <v>71</v>
      </c>
      <c r="R213" t="str">
        <f t="shared" si="99"/>
        <v>00000101</v>
      </c>
      <c r="S213" t="str">
        <f t="shared" si="100"/>
        <v>11110001</v>
      </c>
      <c r="T213" t="str">
        <f t="shared" si="101"/>
        <v>01010100</v>
      </c>
      <c r="U213" t="str">
        <f t="shared" si="102"/>
        <v>01110001</v>
      </c>
      <c r="W213" t="str">
        <f t="shared" si="108"/>
        <v>1</v>
      </c>
      <c r="X213" t="str">
        <f t="shared" si="108"/>
        <v>0</v>
      </c>
      <c r="Y213" t="str">
        <f t="shared" si="108"/>
        <v>1</v>
      </c>
      <c r="Z213" t="str">
        <f t="shared" si="112"/>
        <v>1</v>
      </c>
      <c r="AA213" t="str">
        <f t="shared" si="109"/>
        <v>1</v>
      </c>
      <c r="AB213" t="str">
        <f t="shared" si="109"/>
        <v>1</v>
      </c>
      <c r="AC213" t="str">
        <f t="shared" si="109"/>
        <v>1</v>
      </c>
      <c r="AD213" t="str">
        <f t="shared" si="109"/>
        <v>0</v>
      </c>
      <c r="AE213" t="str">
        <f t="shared" si="109"/>
        <v>0</v>
      </c>
      <c r="AF213" t="str">
        <f t="shared" si="109"/>
        <v>0</v>
      </c>
      <c r="AG213" t="str">
        <f t="shared" si="109"/>
        <v>1</v>
      </c>
      <c r="AH213" t="str">
        <f t="shared" si="113"/>
        <v>0</v>
      </c>
      <c r="AI213" t="str">
        <f t="shared" si="110"/>
        <v>1</v>
      </c>
      <c r="AJ213" t="str">
        <f t="shared" si="110"/>
        <v>0</v>
      </c>
      <c r="AK213" t="str">
        <f t="shared" si="110"/>
        <v>1</v>
      </c>
      <c r="AL213" t="str">
        <f t="shared" si="110"/>
        <v>0</v>
      </c>
      <c r="AM213" t="str">
        <f t="shared" si="110"/>
        <v>1</v>
      </c>
      <c r="AN213" t="str">
        <f t="shared" si="110"/>
        <v>0</v>
      </c>
      <c r="AO213" t="str">
        <f t="shared" si="110"/>
        <v>0</v>
      </c>
      <c r="AP213" t="str">
        <f t="shared" si="114"/>
        <v>0</v>
      </c>
      <c r="AQ213" t="str">
        <f t="shared" si="111"/>
        <v>1</v>
      </c>
      <c r="AR213" t="str">
        <f t="shared" si="111"/>
        <v>1</v>
      </c>
      <c r="AS213" t="str">
        <f t="shared" si="111"/>
        <v>1</v>
      </c>
      <c r="AT213" t="str">
        <f t="shared" si="111"/>
        <v>0</v>
      </c>
      <c r="AU213" t="str">
        <f t="shared" si="111"/>
        <v>0</v>
      </c>
      <c r="AV213" t="str">
        <f t="shared" si="111"/>
        <v>0</v>
      </c>
      <c r="AW213" t="str">
        <f t="shared" si="111"/>
        <v>1</v>
      </c>
      <c r="AY213">
        <f t="shared" si="104"/>
        <v>-1</v>
      </c>
      <c r="AZ213">
        <f t="shared" si="105"/>
        <v>-3</v>
      </c>
      <c r="BA213">
        <f t="shared" si="106"/>
        <v>1.3324623107910156</v>
      </c>
      <c r="BC213" s="2">
        <f t="shared" si="107"/>
        <v>-0.16655778884887695</v>
      </c>
    </row>
    <row r="214" spans="2:55" x14ac:dyDescent="0.25">
      <c r="B214">
        <f t="shared" si="103"/>
        <v>182</v>
      </c>
      <c r="C214" s="1" t="s">
        <v>528</v>
      </c>
      <c r="D214" s="1"/>
      <c r="E214" s="1" t="s">
        <v>827</v>
      </c>
      <c r="F214" s="1"/>
      <c r="G214" s="1" t="s">
        <v>175</v>
      </c>
      <c r="M214" s="1" t="s">
        <v>827</v>
      </c>
      <c r="N214" s="3" t="str">
        <f t="shared" si="95"/>
        <v>05</v>
      </c>
      <c r="O214" s="3" t="str">
        <f t="shared" si="96"/>
        <v>e6</v>
      </c>
      <c r="P214" s="3" t="str">
        <f t="shared" si="97"/>
        <v>94</v>
      </c>
      <c r="Q214" s="3" t="str">
        <f t="shared" si="98"/>
        <v>1f</v>
      </c>
      <c r="R214" t="str">
        <f t="shared" si="99"/>
        <v>00000101</v>
      </c>
      <c r="S214" t="str">
        <f t="shared" si="100"/>
        <v>11100110</v>
      </c>
      <c r="T214" t="str">
        <f t="shared" si="101"/>
        <v>10010100</v>
      </c>
      <c r="U214" t="str">
        <f t="shared" si="102"/>
        <v>00011111</v>
      </c>
      <c r="W214" t="str">
        <f t="shared" si="108"/>
        <v>1</v>
      </c>
      <c r="X214" t="str">
        <f t="shared" si="108"/>
        <v>0</v>
      </c>
      <c r="Y214" t="str">
        <f t="shared" si="108"/>
        <v>1</v>
      </c>
      <c r="Z214" t="str">
        <f t="shared" si="112"/>
        <v>1</v>
      </c>
      <c r="AA214" t="str">
        <f t="shared" si="109"/>
        <v>1</v>
      </c>
      <c r="AB214" t="str">
        <f t="shared" si="109"/>
        <v>1</v>
      </c>
      <c r="AC214" t="str">
        <f t="shared" si="109"/>
        <v>0</v>
      </c>
      <c r="AD214" t="str">
        <f t="shared" si="109"/>
        <v>0</v>
      </c>
      <c r="AE214" t="str">
        <f t="shared" si="109"/>
        <v>1</v>
      </c>
      <c r="AF214" t="str">
        <f t="shared" si="109"/>
        <v>1</v>
      </c>
      <c r="AG214" t="str">
        <f t="shared" si="109"/>
        <v>0</v>
      </c>
      <c r="AH214" t="str">
        <f t="shared" si="113"/>
        <v>1</v>
      </c>
      <c r="AI214" t="str">
        <f t="shared" si="110"/>
        <v>0</v>
      </c>
      <c r="AJ214" t="str">
        <f t="shared" si="110"/>
        <v>0</v>
      </c>
      <c r="AK214" t="str">
        <f t="shared" si="110"/>
        <v>1</v>
      </c>
      <c r="AL214" t="str">
        <f t="shared" si="110"/>
        <v>0</v>
      </c>
      <c r="AM214" t="str">
        <f t="shared" si="110"/>
        <v>1</v>
      </c>
      <c r="AN214" t="str">
        <f t="shared" si="110"/>
        <v>0</v>
      </c>
      <c r="AO214" t="str">
        <f t="shared" si="110"/>
        <v>0</v>
      </c>
      <c r="AP214" t="str">
        <f t="shared" si="114"/>
        <v>0</v>
      </c>
      <c r="AQ214" t="str">
        <f t="shared" si="111"/>
        <v>0</v>
      </c>
      <c r="AR214" t="str">
        <f t="shared" si="111"/>
        <v>0</v>
      </c>
      <c r="AS214" t="str">
        <f t="shared" si="111"/>
        <v>1</v>
      </c>
      <c r="AT214" t="str">
        <f t="shared" si="111"/>
        <v>1</v>
      </c>
      <c r="AU214" t="str">
        <f t="shared" si="111"/>
        <v>1</v>
      </c>
      <c r="AV214" t="str">
        <f t="shared" si="111"/>
        <v>1</v>
      </c>
      <c r="AW214" t="str">
        <f t="shared" si="111"/>
        <v>1</v>
      </c>
      <c r="AY214">
        <f t="shared" si="104"/>
        <v>-1</v>
      </c>
      <c r="AZ214">
        <f t="shared" si="105"/>
        <v>-6</v>
      </c>
      <c r="BA214">
        <f t="shared" si="106"/>
        <v>1.6446495056152344</v>
      </c>
      <c r="BC214" s="2">
        <f t="shared" si="107"/>
        <v>-2.5697648525238037E-2</v>
      </c>
    </row>
    <row r="215" spans="2:55" x14ac:dyDescent="0.25">
      <c r="B215">
        <f t="shared" si="103"/>
        <v>183</v>
      </c>
      <c r="C215" s="1" t="s">
        <v>529</v>
      </c>
      <c r="D215" s="1"/>
      <c r="E215" s="1" t="s">
        <v>828</v>
      </c>
      <c r="F215" s="1"/>
      <c r="G215" s="1" t="s">
        <v>176</v>
      </c>
      <c r="M215" s="1" t="s">
        <v>828</v>
      </c>
      <c r="N215" s="3" t="str">
        <f t="shared" si="95"/>
        <v>05</v>
      </c>
      <c r="O215" s="3" t="str">
        <f t="shared" si="96"/>
        <v>e6</v>
      </c>
      <c r="P215" s="3" t="str">
        <f t="shared" si="97"/>
        <v>30</v>
      </c>
      <c r="Q215" s="3" t="str">
        <f t="shared" si="98"/>
        <v>5b</v>
      </c>
      <c r="R215" t="str">
        <f t="shared" si="99"/>
        <v>00000101</v>
      </c>
      <c r="S215" t="str">
        <f t="shared" si="100"/>
        <v>11100110</v>
      </c>
      <c r="T215" t="str">
        <f t="shared" si="101"/>
        <v>00110000</v>
      </c>
      <c r="U215" t="str">
        <f t="shared" si="102"/>
        <v>01011011</v>
      </c>
      <c r="W215" t="str">
        <f t="shared" si="108"/>
        <v>1</v>
      </c>
      <c r="X215" t="str">
        <f t="shared" si="108"/>
        <v>0</v>
      </c>
      <c r="Y215" t="str">
        <f t="shared" si="108"/>
        <v>1</v>
      </c>
      <c r="Z215" t="str">
        <f t="shared" si="112"/>
        <v>1</v>
      </c>
      <c r="AA215" t="str">
        <f t="shared" si="109"/>
        <v>1</v>
      </c>
      <c r="AB215" t="str">
        <f t="shared" si="109"/>
        <v>1</v>
      </c>
      <c r="AC215" t="str">
        <f t="shared" si="109"/>
        <v>0</v>
      </c>
      <c r="AD215" t="str">
        <f t="shared" si="109"/>
        <v>0</v>
      </c>
      <c r="AE215" t="str">
        <f t="shared" si="109"/>
        <v>1</v>
      </c>
      <c r="AF215" t="str">
        <f t="shared" si="109"/>
        <v>1</v>
      </c>
      <c r="AG215" t="str">
        <f t="shared" si="109"/>
        <v>0</v>
      </c>
      <c r="AH215" t="str">
        <f t="shared" si="113"/>
        <v>0</v>
      </c>
      <c r="AI215" t="str">
        <f t="shared" si="110"/>
        <v>0</v>
      </c>
      <c r="AJ215" t="str">
        <f t="shared" si="110"/>
        <v>1</v>
      </c>
      <c r="AK215" t="str">
        <f t="shared" si="110"/>
        <v>1</v>
      </c>
      <c r="AL215" t="str">
        <f t="shared" si="110"/>
        <v>0</v>
      </c>
      <c r="AM215" t="str">
        <f t="shared" si="110"/>
        <v>0</v>
      </c>
      <c r="AN215" t="str">
        <f t="shared" si="110"/>
        <v>0</v>
      </c>
      <c r="AO215" t="str">
        <f t="shared" si="110"/>
        <v>0</v>
      </c>
      <c r="AP215" t="str">
        <f t="shared" si="114"/>
        <v>0</v>
      </c>
      <c r="AQ215" t="str">
        <f t="shared" si="111"/>
        <v>1</v>
      </c>
      <c r="AR215" t="str">
        <f t="shared" si="111"/>
        <v>0</v>
      </c>
      <c r="AS215" t="str">
        <f t="shared" si="111"/>
        <v>1</v>
      </c>
      <c r="AT215" t="str">
        <f t="shared" si="111"/>
        <v>1</v>
      </c>
      <c r="AU215" t="str">
        <f t="shared" si="111"/>
        <v>0</v>
      </c>
      <c r="AV215" t="str">
        <f t="shared" si="111"/>
        <v>1</v>
      </c>
      <c r="AW215" t="str">
        <f t="shared" si="111"/>
        <v>1</v>
      </c>
      <c r="AY215">
        <f t="shared" si="104"/>
        <v>-1</v>
      </c>
      <c r="AZ215">
        <f t="shared" si="105"/>
        <v>-6</v>
      </c>
      <c r="BA215">
        <f t="shared" si="106"/>
        <v>1.5472221374511719</v>
      </c>
      <c r="BC215" s="2">
        <f t="shared" si="107"/>
        <v>-2.4175345897674561E-2</v>
      </c>
    </row>
    <row r="216" spans="2:55" x14ac:dyDescent="0.25">
      <c r="B216">
        <f t="shared" si="103"/>
        <v>184</v>
      </c>
      <c r="C216" s="1" t="s">
        <v>530</v>
      </c>
      <c r="D216" s="1"/>
      <c r="E216" s="1" t="s">
        <v>829</v>
      </c>
      <c r="F216" s="1"/>
      <c r="G216" s="1" t="s">
        <v>177</v>
      </c>
      <c r="M216" s="1" t="s">
        <v>829</v>
      </c>
      <c r="N216" s="3" t="str">
        <f t="shared" si="95"/>
        <v>05</v>
      </c>
      <c r="O216" s="3" t="str">
        <f t="shared" si="96"/>
        <v>e4</v>
      </c>
      <c r="P216" s="3" t="str">
        <f t="shared" si="97"/>
        <v>64</v>
      </c>
      <c r="Q216" s="3" t="str">
        <f t="shared" si="98"/>
        <v>b0</v>
      </c>
      <c r="R216" t="str">
        <f t="shared" si="99"/>
        <v>00000101</v>
      </c>
      <c r="S216" t="str">
        <f t="shared" si="100"/>
        <v>11100100</v>
      </c>
      <c r="T216" t="str">
        <f t="shared" si="101"/>
        <v>01100100</v>
      </c>
      <c r="U216" t="str">
        <f t="shared" si="102"/>
        <v>10110000</v>
      </c>
      <c r="W216" t="str">
        <f t="shared" si="108"/>
        <v>1</v>
      </c>
      <c r="X216" t="str">
        <f t="shared" si="108"/>
        <v>0</v>
      </c>
      <c r="Y216" t="str">
        <f t="shared" si="108"/>
        <v>1</v>
      </c>
      <c r="Z216" t="str">
        <f t="shared" si="112"/>
        <v>1</v>
      </c>
      <c r="AA216" t="str">
        <f t="shared" si="109"/>
        <v>1</v>
      </c>
      <c r="AB216" t="str">
        <f t="shared" si="109"/>
        <v>1</v>
      </c>
      <c r="AC216" t="str">
        <f t="shared" si="109"/>
        <v>0</v>
      </c>
      <c r="AD216" t="str">
        <f t="shared" si="109"/>
        <v>0</v>
      </c>
      <c r="AE216" t="str">
        <f t="shared" si="109"/>
        <v>1</v>
      </c>
      <c r="AF216" t="str">
        <f t="shared" si="109"/>
        <v>0</v>
      </c>
      <c r="AG216" t="str">
        <f t="shared" si="109"/>
        <v>0</v>
      </c>
      <c r="AH216" t="str">
        <f t="shared" si="113"/>
        <v>0</v>
      </c>
      <c r="AI216" t="str">
        <f t="shared" si="110"/>
        <v>1</v>
      </c>
      <c r="AJ216" t="str">
        <f t="shared" si="110"/>
        <v>1</v>
      </c>
      <c r="AK216" t="str">
        <f t="shared" si="110"/>
        <v>0</v>
      </c>
      <c r="AL216" t="str">
        <f t="shared" si="110"/>
        <v>0</v>
      </c>
      <c r="AM216" t="str">
        <f t="shared" si="110"/>
        <v>1</v>
      </c>
      <c r="AN216" t="str">
        <f t="shared" si="110"/>
        <v>0</v>
      </c>
      <c r="AO216" t="str">
        <f t="shared" si="110"/>
        <v>0</v>
      </c>
      <c r="AP216" t="str">
        <f t="shared" si="114"/>
        <v>1</v>
      </c>
      <c r="AQ216" t="str">
        <f t="shared" si="111"/>
        <v>0</v>
      </c>
      <c r="AR216" t="str">
        <f t="shared" si="111"/>
        <v>1</v>
      </c>
      <c r="AS216" t="str">
        <f t="shared" si="111"/>
        <v>1</v>
      </c>
      <c r="AT216" t="str">
        <f t="shared" si="111"/>
        <v>0</v>
      </c>
      <c r="AU216" t="str">
        <f t="shared" si="111"/>
        <v>0</v>
      </c>
      <c r="AV216" t="str">
        <f t="shared" si="111"/>
        <v>0</v>
      </c>
      <c r="AW216" t="str">
        <f t="shared" si="111"/>
        <v>0</v>
      </c>
      <c r="AY216">
        <f t="shared" si="104"/>
        <v>-1</v>
      </c>
      <c r="AZ216">
        <f t="shared" si="105"/>
        <v>-6</v>
      </c>
      <c r="BA216">
        <f t="shared" si="106"/>
        <v>1.09832763671875</v>
      </c>
      <c r="BC216" s="2">
        <f t="shared" si="107"/>
        <v>-1.7161369323730469E-2</v>
      </c>
    </row>
    <row r="217" spans="2:55" x14ac:dyDescent="0.25">
      <c r="B217">
        <f t="shared" si="103"/>
        <v>185</v>
      </c>
      <c r="C217" s="1" t="s">
        <v>531</v>
      </c>
      <c r="D217" s="1"/>
      <c r="E217" s="1" t="s">
        <v>830</v>
      </c>
      <c r="F217" s="1"/>
      <c r="G217" s="1" t="s">
        <v>178</v>
      </c>
      <c r="M217" s="1" t="s">
        <v>830</v>
      </c>
      <c r="N217" s="3" t="str">
        <f t="shared" si="95"/>
        <v>01</v>
      </c>
      <c r="O217" s="3" t="str">
        <f t="shared" si="96"/>
        <v>e8</v>
      </c>
      <c r="P217" s="3" t="str">
        <f t="shared" si="97"/>
        <v>6e</v>
      </c>
      <c r="Q217" s="3" t="str">
        <f t="shared" si="98"/>
        <v>a9</v>
      </c>
      <c r="R217" t="str">
        <f t="shared" si="99"/>
        <v>00000001</v>
      </c>
      <c r="S217" t="str">
        <f t="shared" si="100"/>
        <v>11101000</v>
      </c>
      <c r="T217" t="str">
        <f t="shared" si="101"/>
        <v>01101110</v>
      </c>
      <c r="U217" t="str">
        <f t="shared" si="102"/>
        <v>10101001</v>
      </c>
      <c r="W217" t="str">
        <f t="shared" si="108"/>
        <v>0</v>
      </c>
      <c r="X217" t="str">
        <f t="shared" si="108"/>
        <v>0</v>
      </c>
      <c r="Y217" t="str">
        <f t="shared" si="108"/>
        <v>1</v>
      </c>
      <c r="Z217" t="str">
        <f t="shared" si="112"/>
        <v>1</v>
      </c>
      <c r="AA217" t="str">
        <f t="shared" si="109"/>
        <v>1</v>
      </c>
      <c r="AB217" t="str">
        <f t="shared" si="109"/>
        <v>1</v>
      </c>
      <c r="AC217" t="str">
        <f t="shared" si="109"/>
        <v>0</v>
      </c>
      <c r="AD217" t="str">
        <f t="shared" si="109"/>
        <v>1</v>
      </c>
      <c r="AE217" t="str">
        <f t="shared" si="109"/>
        <v>0</v>
      </c>
      <c r="AF217" t="str">
        <f t="shared" si="109"/>
        <v>0</v>
      </c>
      <c r="AG217" t="str">
        <f t="shared" si="109"/>
        <v>0</v>
      </c>
      <c r="AH217" t="str">
        <f t="shared" si="113"/>
        <v>0</v>
      </c>
      <c r="AI217" t="str">
        <f t="shared" si="110"/>
        <v>1</v>
      </c>
      <c r="AJ217" t="str">
        <f t="shared" si="110"/>
        <v>1</v>
      </c>
      <c r="AK217" t="str">
        <f t="shared" si="110"/>
        <v>0</v>
      </c>
      <c r="AL217" t="str">
        <f t="shared" si="110"/>
        <v>1</v>
      </c>
      <c r="AM217" t="str">
        <f t="shared" si="110"/>
        <v>1</v>
      </c>
      <c r="AN217" t="str">
        <f t="shared" si="110"/>
        <v>1</v>
      </c>
      <c r="AO217" t="str">
        <f t="shared" si="110"/>
        <v>0</v>
      </c>
      <c r="AP217" t="str">
        <f t="shared" si="114"/>
        <v>1</v>
      </c>
      <c r="AQ217" t="str">
        <f t="shared" si="111"/>
        <v>0</v>
      </c>
      <c r="AR217" t="str">
        <f t="shared" si="111"/>
        <v>1</v>
      </c>
      <c r="AS217" t="str">
        <f t="shared" si="111"/>
        <v>0</v>
      </c>
      <c r="AT217" t="str">
        <f t="shared" si="111"/>
        <v>1</v>
      </c>
      <c r="AU217" t="str">
        <f t="shared" si="111"/>
        <v>0</v>
      </c>
      <c r="AV217" t="str">
        <f t="shared" si="111"/>
        <v>0</v>
      </c>
      <c r="AW217" t="str">
        <f t="shared" si="111"/>
        <v>1</v>
      </c>
      <c r="AY217">
        <f t="shared" si="104"/>
        <v>1</v>
      </c>
      <c r="AZ217">
        <f t="shared" si="105"/>
        <v>-5</v>
      </c>
      <c r="BA217">
        <f t="shared" si="106"/>
        <v>1.1080665588378906</v>
      </c>
      <c r="BC217" s="2">
        <f t="shared" si="107"/>
        <v>3.4627079963684082E-2</v>
      </c>
    </row>
    <row r="218" spans="2:55" x14ac:dyDescent="0.25">
      <c r="B218">
        <f t="shared" si="103"/>
        <v>186</v>
      </c>
      <c r="C218" s="1" t="s">
        <v>532</v>
      </c>
      <c r="D218" s="1"/>
      <c r="E218" s="1" t="s">
        <v>831</v>
      </c>
      <c r="F218" s="1"/>
      <c r="G218" s="1" t="s">
        <v>179</v>
      </c>
      <c r="M218" s="1" t="s">
        <v>831</v>
      </c>
      <c r="N218" s="3" t="str">
        <f t="shared" si="95"/>
        <v>01</v>
      </c>
      <c r="O218" s="3" t="str">
        <f t="shared" si="96"/>
        <v>d8</v>
      </c>
      <c r="P218" s="3" t="str">
        <f t="shared" si="97"/>
        <v>23</v>
      </c>
      <c r="Q218" s="3" t="str">
        <f t="shared" si="98"/>
        <v>4c</v>
      </c>
      <c r="R218" t="str">
        <f t="shared" si="99"/>
        <v>00000001</v>
      </c>
      <c r="S218" t="str">
        <f t="shared" si="100"/>
        <v>11011000</v>
      </c>
      <c r="T218" t="str">
        <f t="shared" si="101"/>
        <v>00100011</v>
      </c>
      <c r="U218" t="str">
        <f t="shared" si="102"/>
        <v>01001100</v>
      </c>
      <c r="W218" t="str">
        <f t="shared" si="108"/>
        <v>0</v>
      </c>
      <c r="X218" t="str">
        <f t="shared" si="108"/>
        <v>0</v>
      </c>
      <c r="Y218" t="str">
        <f t="shared" si="108"/>
        <v>1</v>
      </c>
      <c r="Z218" t="str">
        <f t="shared" si="112"/>
        <v>1</v>
      </c>
      <c r="AA218" t="str">
        <f t="shared" si="109"/>
        <v>1</v>
      </c>
      <c r="AB218" t="str">
        <f t="shared" si="109"/>
        <v>0</v>
      </c>
      <c r="AC218" t="str">
        <f t="shared" si="109"/>
        <v>1</v>
      </c>
      <c r="AD218" t="str">
        <f t="shared" si="109"/>
        <v>1</v>
      </c>
      <c r="AE218" t="str">
        <f t="shared" si="109"/>
        <v>0</v>
      </c>
      <c r="AF218" t="str">
        <f t="shared" si="109"/>
        <v>0</v>
      </c>
      <c r="AG218" t="str">
        <f t="shared" si="109"/>
        <v>0</v>
      </c>
      <c r="AH218" t="str">
        <f t="shared" si="113"/>
        <v>0</v>
      </c>
      <c r="AI218" t="str">
        <f t="shared" si="110"/>
        <v>0</v>
      </c>
      <c r="AJ218" t="str">
        <f t="shared" si="110"/>
        <v>1</v>
      </c>
      <c r="AK218" t="str">
        <f t="shared" si="110"/>
        <v>0</v>
      </c>
      <c r="AL218" t="str">
        <f t="shared" si="110"/>
        <v>0</v>
      </c>
      <c r="AM218" t="str">
        <f t="shared" si="110"/>
        <v>0</v>
      </c>
      <c r="AN218" t="str">
        <f t="shared" si="110"/>
        <v>1</v>
      </c>
      <c r="AO218" t="str">
        <f t="shared" si="110"/>
        <v>1</v>
      </c>
      <c r="AP218" t="str">
        <f t="shared" si="114"/>
        <v>0</v>
      </c>
      <c r="AQ218" t="str">
        <f t="shared" si="111"/>
        <v>1</v>
      </c>
      <c r="AR218" t="str">
        <f t="shared" si="111"/>
        <v>0</v>
      </c>
      <c r="AS218" t="str">
        <f t="shared" si="111"/>
        <v>0</v>
      </c>
      <c r="AT218" t="str">
        <f t="shared" si="111"/>
        <v>1</v>
      </c>
      <c r="AU218" t="str">
        <f t="shared" si="111"/>
        <v>1</v>
      </c>
      <c r="AV218" t="str">
        <f t="shared" si="111"/>
        <v>0</v>
      </c>
      <c r="AW218" t="str">
        <f t="shared" si="111"/>
        <v>0</v>
      </c>
      <c r="AY218">
        <f t="shared" si="104"/>
        <v>1</v>
      </c>
      <c r="AZ218">
        <f t="shared" si="105"/>
        <v>-9</v>
      </c>
      <c r="BA218">
        <f t="shared" si="106"/>
        <v>1.0344696044921875</v>
      </c>
      <c r="BC218" s="2">
        <f t="shared" si="107"/>
        <v>2.0204484462738037E-3</v>
      </c>
    </row>
    <row r="219" spans="2:55" x14ac:dyDescent="0.25">
      <c r="B219">
        <f t="shared" si="103"/>
        <v>187</v>
      </c>
      <c r="C219" s="1" t="s">
        <v>533</v>
      </c>
      <c r="D219" s="1"/>
      <c r="E219" s="1" t="s">
        <v>832</v>
      </c>
      <c r="F219" s="1"/>
      <c r="G219" s="1" t="s">
        <v>180</v>
      </c>
      <c r="M219" s="1" t="s">
        <v>832</v>
      </c>
      <c r="N219" s="3" t="str">
        <f t="shared" si="95"/>
        <v>01</v>
      </c>
      <c r="O219" s="3" t="str">
        <f t="shared" si="96"/>
        <v>e5</v>
      </c>
      <c r="P219" s="3" t="str">
        <f t="shared" si="97"/>
        <v>71</v>
      </c>
      <c r="Q219" s="3" t="str">
        <f t="shared" si="98"/>
        <v>4a</v>
      </c>
      <c r="R219" t="str">
        <f t="shared" si="99"/>
        <v>00000001</v>
      </c>
      <c r="S219" t="str">
        <f t="shared" si="100"/>
        <v>11100101</v>
      </c>
      <c r="T219" t="str">
        <f t="shared" si="101"/>
        <v>01110001</v>
      </c>
      <c r="U219" t="str">
        <f t="shared" si="102"/>
        <v>01001010</v>
      </c>
      <c r="W219" t="str">
        <f t="shared" si="108"/>
        <v>0</v>
      </c>
      <c r="X219" t="str">
        <f t="shared" si="108"/>
        <v>0</v>
      </c>
      <c r="Y219" t="str">
        <f t="shared" si="108"/>
        <v>1</v>
      </c>
      <c r="Z219" t="str">
        <f t="shared" si="112"/>
        <v>1</v>
      </c>
      <c r="AA219" t="str">
        <f t="shared" si="109"/>
        <v>1</v>
      </c>
      <c r="AB219" t="str">
        <f t="shared" si="109"/>
        <v>1</v>
      </c>
      <c r="AC219" t="str">
        <f t="shared" si="109"/>
        <v>0</v>
      </c>
      <c r="AD219" t="str">
        <f t="shared" si="109"/>
        <v>0</v>
      </c>
      <c r="AE219" t="str">
        <f t="shared" si="109"/>
        <v>1</v>
      </c>
      <c r="AF219" t="str">
        <f t="shared" si="109"/>
        <v>0</v>
      </c>
      <c r="AG219" t="str">
        <f t="shared" si="109"/>
        <v>1</v>
      </c>
      <c r="AH219" t="str">
        <f t="shared" si="113"/>
        <v>0</v>
      </c>
      <c r="AI219" t="str">
        <f t="shared" si="110"/>
        <v>1</v>
      </c>
      <c r="AJ219" t="str">
        <f t="shared" si="110"/>
        <v>1</v>
      </c>
      <c r="AK219" t="str">
        <f t="shared" si="110"/>
        <v>1</v>
      </c>
      <c r="AL219" t="str">
        <f t="shared" si="110"/>
        <v>0</v>
      </c>
      <c r="AM219" t="str">
        <f t="shared" si="110"/>
        <v>0</v>
      </c>
      <c r="AN219" t="str">
        <f t="shared" si="110"/>
        <v>0</v>
      </c>
      <c r="AO219" t="str">
        <f t="shared" si="110"/>
        <v>1</v>
      </c>
      <c r="AP219" t="str">
        <f t="shared" si="114"/>
        <v>0</v>
      </c>
      <c r="AQ219" t="str">
        <f t="shared" si="111"/>
        <v>1</v>
      </c>
      <c r="AR219" t="str">
        <f t="shared" si="111"/>
        <v>0</v>
      </c>
      <c r="AS219" t="str">
        <f t="shared" si="111"/>
        <v>0</v>
      </c>
      <c r="AT219" t="str">
        <f t="shared" si="111"/>
        <v>1</v>
      </c>
      <c r="AU219" t="str">
        <f t="shared" si="111"/>
        <v>0</v>
      </c>
      <c r="AV219" t="str">
        <f t="shared" si="111"/>
        <v>1</v>
      </c>
      <c r="AW219" t="str">
        <f t="shared" si="111"/>
        <v>0</v>
      </c>
      <c r="AY219">
        <f t="shared" si="104"/>
        <v>1</v>
      </c>
      <c r="AZ219">
        <f t="shared" si="105"/>
        <v>-6</v>
      </c>
      <c r="BA219">
        <f t="shared" si="106"/>
        <v>1.3606338500976562</v>
      </c>
      <c r="BC219" s="2">
        <f t="shared" si="107"/>
        <v>2.1259903907775879E-2</v>
      </c>
    </row>
    <row r="220" spans="2:55" x14ac:dyDescent="0.25">
      <c r="B220">
        <f t="shared" si="103"/>
        <v>188</v>
      </c>
      <c r="C220" s="1" t="s">
        <v>534</v>
      </c>
      <c r="D220" s="1"/>
      <c r="E220" s="1" t="s">
        <v>833</v>
      </c>
      <c r="F220" s="1"/>
      <c r="G220" s="1" t="s">
        <v>181</v>
      </c>
      <c r="M220" s="1" t="s">
        <v>833</v>
      </c>
      <c r="N220" s="3" t="str">
        <f t="shared" si="95"/>
        <v>01</v>
      </c>
      <c r="O220" s="3" t="str">
        <f t="shared" si="96"/>
        <v>e4</v>
      </c>
      <c r="P220" s="3" t="str">
        <f t="shared" si="97"/>
        <v>f7</v>
      </c>
      <c r="Q220" s="3" t="str">
        <f t="shared" si="98"/>
        <v>b6</v>
      </c>
      <c r="R220" t="str">
        <f t="shared" si="99"/>
        <v>00000001</v>
      </c>
      <c r="S220" t="str">
        <f t="shared" si="100"/>
        <v>11100100</v>
      </c>
      <c r="T220" t="str">
        <f t="shared" si="101"/>
        <v>11110111</v>
      </c>
      <c r="U220" t="str">
        <f t="shared" si="102"/>
        <v>10110110</v>
      </c>
      <c r="W220" t="str">
        <f t="shared" si="108"/>
        <v>0</v>
      </c>
      <c r="X220" t="str">
        <f t="shared" si="108"/>
        <v>0</v>
      </c>
      <c r="Y220" t="str">
        <f t="shared" si="108"/>
        <v>1</v>
      </c>
      <c r="Z220" t="str">
        <f t="shared" si="112"/>
        <v>1</v>
      </c>
      <c r="AA220" t="str">
        <f t="shared" si="109"/>
        <v>1</v>
      </c>
      <c r="AB220" t="str">
        <f t="shared" si="109"/>
        <v>1</v>
      </c>
      <c r="AC220" t="str">
        <f t="shared" si="109"/>
        <v>0</v>
      </c>
      <c r="AD220" t="str">
        <f t="shared" si="109"/>
        <v>0</v>
      </c>
      <c r="AE220" t="str">
        <f t="shared" si="109"/>
        <v>1</v>
      </c>
      <c r="AF220" t="str">
        <f t="shared" si="109"/>
        <v>0</v>
      </c>
      <c r="AG220" t="str">
        <f t="shared" si="109"/>
        <v>0</v>
      </c>
      <c r="AH220" t="str">
        <f t="shared" si="113"/>
        <v>1</v>
      </c>
      <c r="AI220" t="str">
        <f t="shared" si="110"/>
        <v>1</v>
      </c>
      <c r="AJ220" t="str">
        <f t="shared" si="110"/>
        <v>1</v>
      </c>
      <c r="AK220" t="str">
        <f t="shared" si="110"/>
        <v>1</v>
      </c>
      <c r="AL220" t="str">
        <f t="shared" si="110"/>
        <v>0</v>
      </c>
      <c r="AM220" t="str">
        <f t="shared" si="110"/>
        <v>1</v>
      </c>
      <c r="AN220" t="str">
        <f t="shared" si="110"/>
        <v>1</v>
      </c>
      <c r="AO220" t="str">
        <f t="shared" si="110"/>
        <v>1</v>
      </c>
      <c r="AP220" t="str">
        <f t="shared" si="114"/>
        <v>1</v>
      </c>
      <c r="AQ220" t="str">
        <f t="shared" si="111"/>
        <v>0</v>
      </c>
      <c r="AR220" t="str">
        <f t="shared" si="111"/>
        <v>1</v>
      </c>
      <c r="AS220" t="str">
        <f t="shared" si="111"/>
        <v>1</v>
      </c>
      <c r="AT220" t="str">
        <f t="shared" si="111"/>
        <v>0</v>
      </c>
      <c r="AU220" t="str">
        <f t="shared" si="111"/>
        <v>1</v>
      </c>
      <c r="AV220" t="str">
        <f t="shared" si="111"/>
        <v>1</v>
      </c>
      <c r="AW220" t="str">
        <f t="shared" si="111"/>
        <v>0</v>
      </c>
      <c r="AY220">
        <f t="shared" si="104"/>
        <v>1</v>
      </c>
      <c r="AZ220">
        <f t="shared" si="105"/>
        <v>-6</v>
      </c>
      <c r="BA220">
        <f t="shared" si="106"/>
        <v>1.2419052124023437</v>
      </c>
      <c r="BC220" s="2">
        <f t="shared" si="107"/>
        <v>1.9404768943786621E-2</v>
      </c>
    </row>
    <row r="221" spans="2:55" x14ac:dyDescent="0.25">
      <c r="B221">
        <f t="shared" si="103"/>
        <v>189</v>
      </c>
      <c r="C221" s="1" t="s">
        <v>535</v>
      </c>
      <c r="D221" s="1"/>
      <c r="E221" s="1" t="s">
        <v>834</v>
      </c>
      <c r="F221" s="1"/>
      <c r="G221" s="1" t="s">
        <v>182</v>
      </c>
      <c r="M221" s="1" t="s">
        <v>834</v>
      </c>
      <c r="N221" s="3" t="str">
        <f t="shared" si="95"/>
        <v>05</v>
      </c>
      <c r="O221" s="3" t="str">
        <f t="shared" si="96"/>
        <v>e7</v>
      </c>
      <c r="P221" s="3" t="str">
        <f t="shared" si="97"/>
        <v>d2</v>
      </c>
      <c r="Q221" s="3" t="str">
        <f t="shared" si="98"/>
        <v>04</v>
      </c>
      <c r="R221" t="str">
        <f t="shared" si="99"/>
        <v>00000101</v>
      </c>
      <c r="S221" t="str">
        <f t="shared" si="100"/>
        <v>11100111</v>
      </c>
      <c r="T221" t="str">
        <f t="shared" si="101"/>
        <v>11010010</v>
      </c>
      <c r="U221" t="str">
        <f t="shared" si="102"/>
        <v>00000100</v>
      </c>
      <c r="W221" t="str">
        <f t="shared" si="108"/>
        <v>1</v>
      </c>
      <c r="X221" t="str">
        <f t="shared" si="108"/>
        <v>0</v>
      </c>
      <c r="Y221" t="str">
        <f t="shared" si="108"/>
        <v>1</v>
      </c>
      <c r="Z221" t="str">
        <f t="shared" si="112"/>
        <v>1</v>
      </c>
      <c r="AA221" t="str">
        <f t="shared" si="109"/>
        <v>1</v>
      </c>
      <c r="AB221" t="str">
        <f t="shared" si="109"/>
        <v>1</v>
      </c>
      <c r="AC221" t="str">
        <f t="shared" si="109"/>
        <v>0</v>
      </c>
      <c r="AD221" t="str">
        <f t="shared" si="109"/>
        <v>0</v>
      </c>
      <c r="AE221" t="str">
        <f t="shared" si="109"/>
        <v>1</v>
      </c>
      <c r="AF221" t="str">
        <f t="shared" si="109"/>
        <v>1</v>
      </c>
      <c r="AG221" t="str">
        <f t="shared" si="109"/>
        <v>1</v>
      </c>
      <c r="AH221" t="str">
        <f t="shared" si="113"/>
        <v>1</v>
      </c>
      <c r="AI221" t="str">
        <f t="shared" si="110"/>
        <v>1</v>
      </c>
      <c r="AJ221" t="str">
        <f t="shared" si="110"/>
        <v>0</v>
      </c>
      <c r="AK221" t="str">
        <f t="shared" si="110"/>
        <v>1</v>
      </c>
      <c r="AL221" t="str">
        <f t="shared" si="110"/>
        <v>0</v>
      </c>
      <c r="AM221" t="str">
        <f t="shared" si="110"/>
        <v>0</v>
      </c>
      <c r="AN221" t="str">
        <f t="shared" si="110"/>
        <v>1</v>
      </c>
      <c r="AO221" t="str">
        <f t="shared" si="110"/>
        <v>0</v>
      </c>
      <c r="AP221" t="str">
        <f t="shared" si="114"/>
        <v>0</v>
      </c>
      <c r="AQ221" t="str">
        <f t="shared" si="111"/>
        <v>0</v>
      </c>
      <c r="AR221" t="str">
        <f t="shared" si="111"/>
        <v>0</v>
      </c>
      <c r="AS221" t="str">
        <f t="shared" si="111"/>
        <v>0</v>
      </c>
      <c r="AT221" t="str">
        <f t="shared" si="111"/>
        <v>0</v>
      </c>
      <c r="AU221" t="str">
        <f t="shared" si="111"/>
        <v>1</v>
      </c>
      <c r="AV221" t="str">
        <f t="shared" si="111"/>
        <v>0</v>
      </c>
      <c r="AW221" t="str">
        <f t="shared" si="111"/>
        <v>0</v>
      </c>
      <c r="AY221">
        <f t="shared" si="104"/>
        <v>-1</v>
      </c>
      <c r="AZ221">
        <f t="shared" si="105"/>
        <v>-6</v>
      </c>
      <c r="BA221">
        <f t="shared" si="106"/>
        <v>1.9550933837890625</v>
      </c>
      <c r="BC221" s="2">
        <f t="shared" si="107"/>
        <v>-3.0548334121704102E-2</v>
      </c>
    </row>
    <row r="222" spans="2:55" x14ac:dyDescent="0.25">
      <c r="B222">
        <f t="shared" si="103"/>
        <v>190</v>
      </c>
      <c r="C222" s="1" t="s">
        <v>14</v>
      </c>
      <c r="D222" s="1"/>
      <c r="E222" s="1" t="s">
        <v>14</v>
      </c>
      <c r="F222" s="1"/>
      <c r="G222" s="1" t="s">
        <v>14</v>
      </c>
      <c r="M222" s="1" t="s">
        <v>14</v>
      </c>
      <c r="N222" s="10" t="str">
        <f t="shared" si="95"/>
        <v>00</v>
      </c>
      <c r="O222" s="10" t="str">
        <f t="shared" si="96"/>
        <v>00</v>
      </c>
      <c r="P222" s="10" t="str">
        <f t="shared" si="97"/>
        <v>00</v>
      </c>
      <c r="Q222" s="10" t="str">
        <f t="shared" si="98"/>
        <v>00</v>
      </c>
      <c r="R222" s="11" t="str">
        <f t="shared" si="99"/>
        <v>00000000</v>
      </c>
      <c r="S222" s="11" t="str">
        <f t="shared" si="100"/>
        <v>00000000</v>
      </c>
      <c r="T222" s="11" t="str">
        <f t="shared" si="101"/>
        <v>00000000</v>
      </c>
      <c r="U222" s="11" t="str">
        <f t="shared" si="102"/>
        <v>00000000</v>
      </c>
      <c r="V222" s="11"/>
      <c r="W222" s="11" t="str">
        <f t="shared" si="108"/>
        <v>0</v>
      </c>
      <c r="X222" s="11" t="str">
        <f t="shared" si="108"/>
        <v>0</v>
      </c>
      <c r="Y222" s="11" t="str">
        <f t="shared" si="108"/>
        <v>0</v>
      </c>
      <c r="Z222" s="11" t="str">
        <f t="shared" si="112"/>
        <v>0</v>
      </c>
      <c r="AA222" s="11" t="str">
        <f t="shared" si="109"/>
        <v>0</v>
      </c>
      <c r="AB222" s="11" t="str">
        <f t="shared" si="109"/>
        <v>0</v>
      </c>
      <c r="AC222" s="11" t="str">
        <f t="shared" si="109"/>
        <v>0</v>
      </c>
      <c r="AD222" s="11" t="str">
        <f t="shared" si="109"/>
        <v>0</v>
      </c>
      <c r="AE222" s="11" t="str">
        <f t="shared" si="109"/>
        <v>0</v>
      </c>
      <c r="AF222" s="11" t="str">
        <f t="shared" si="109"/>
        <v>0</v>
      </c>
      <c r="AG222" s="11" t="str">
        <f t="shared" si="109"/>
        <v>0</v>
      </c>
      <c r="AH222" s="11" t="str">
        <f t="shared" si="113"/>
        <v>0</v>
      </c>
      <c r="AI222" s="11" t="str">
        <f t="shared" si="110"/>
        <v>0</v>
      </c>
      <c r="AJ222" s="11" t="str">
        <f t="shared" si="110"/>
        <v>0</v>
      </c>
      <c r="AK222" s="11" t="str">
        <f t="shared" si="110"/>
        <v>0</v>
      </c>
      <c r="AL222" s="11" t="str">
        <f t="shared" si="110"/>
        <v>0</v>
      </c>
      <c r="AM222" s="11" t="str">
        <f t="shared" si="110"/>
        <v>0</v>
      </c>
      <c r="AN222" s="11" t="str">
        <f t="shared" si="110"/>
        <v>0</v>
      </c>
      <c r="AO222" s="11" t="str">
        <f t="shared" si="110"/>
        <v>0</v>
      </c>
      <c r="AP222" s="11" t="str">
        <f t="shared" si="114"/>
        <v>0</v>
      </c>
      <c r="AQ222" s="11" t="str">
        <f t="shared" si="111"/>
        <v>0</v>
      </c>
      <c r="AR222" s="11" t="str">
        <f t="shared" si="111"/>
        <v>0</v>
      </c>
      <c r="AS222" s="11" t="str">
        <f t="shared" si="111"/>
        <v>0</v>
      </c>
      <c r="AT222" s="11" t="str">
        <f t="shared" si="111"/>
        <v>0</v>
      </c>
      <c r="AU222" s="11" t="str">
        <f t="shared" si="111"/>
        <v>0</v>
      </c>
      <c r="AV222" s="11" t="str">
        <f t="shared" si="111"/>
        <v>0</v>
      </c>
      <c r="AW222" s="11" t="str">
        <f t="shared" si="111"/>
        <v>0</v>
      </c>
      <c r="AX222" s="11"/>
      <c r="AY222" s="11">
        <f t="shared" si="104"/>
        <v>1</v>
      </c>
      <c r="AZ222" s="11">
        <f t="shared" si="105"/>
        <v>-127</v>
      </c>
      <c r="BA222" s="11">
        <f t="shared" si="106"/>
        <v>1</v>
      </c>
      <c r="BB222" s="11"/>
      <c r="BC222" s="12">
        <f t="shared" si="107"/>
        <v>5.8774717541114375E-39</v>
      </c>
    </row>
    <row r="223" spans="2:55" x14ac:dyDescent="0.25">
      <c r="B223">
        <f t="shared" si="103"/>
        <v>191</v>
      </c>
      <c r="C223" s="1" t="s">
        <v>14</v>
      </c>
      <c r="D223" s="1"/>
      <c r="E223" s="1" t="s">
        <v>14</v>
      </c>
      <c r="F223" s="1"/>
      <c r="G223" s="1" t="s">
        <v>14</v>
      </c>
      <c r="M223" s="1" t="s">
        <v>14</v>
      </c>
      <c r="N223" s="10" t="str">
        <f t="shared" si="95"/>
        <v>00</v>
      </c>
      <c r="O223" s="10" t="str">
        <f t="shared" si="96"/>
        <v>00</v>
      </c>
      <c r="P223" s="10" t="str">
        <f t="shared" si="97"/>
        <v>00</v>
      </c>
      <c r="Q223" s="10" t="str">
        <f t="shared" si="98"/>
        <v>00</v>
      </c>
      <c r="R223" s="11" t="str">
        <f t="shared" si="99"/>
        <v>00000000</v>
      </c>
      <c r="S223" s="11" t="str">
        <f t="shared" si="100"/>
        <v>00000000</v>
      </c>
      <c r="T223" s="11" t="str">
        <f t="shared" si="101"/>
        <v>00000000</v>
      </c>
      <c r="U223" s="11" t="str">
        <f t="shared" si="102"/>
        <v>00000000</v>
      </c>
      <c r="V223" s="11"/>
      <c r="W223" s="11" t="str">
        <f t="shared" si="108"/>
        <v>0</v>
      </c>
      <c r="X223" s="11" t="str">
        <f t="shared" si="108"/>
        <v>0</v>
      </c>
      <c r="Y223" s="11" t="str">
        <f t="shared" si="108"/>
        <v>0</v>
      </c>
      <c r="Z223" s="11" t="str">
        <f t="shared" si="112"/>
        <v>0</v>
      </c>
      <c r="AA223" s="11" t="str">
        <f t="shared" si="109"/>
        <v>0</v>
      </c>
      <c r="AB223" s="11" t="str">
        <f t="shared" si="109"/>
        <v>0</v>
      </c>
      <c r="AC223" s="11" t="str">
        <f t="shared" si="109"/>
        <v>0</v>
      </c>
      <c r="AD223" s="11" t="str">
        <f t="shared" si="109"/>
        <v>0</v>
      </c>
      <c r="AE223" s="11" t="str">
        <f t="shared" si="109"/>
        <v>0</v>
      </c>
      <c r="AF223" s="11" t="str">
        <f t="shared" si="109"/>
        <v>0</v>
      </c>
      <c r="AG223" s="11" t="str">
        <f t="shared" si="109"/>
        <v>0</v>
      </c>
      <c r="AH223" s="11" t="str">
        <f t="shared" si="113"/>
        <v>0</v>
      </c>
      <c r="AI223" s="11" t="str">
        <f t="shared" si="110"/>
        <v>0</v>
      </c>
      <c r="AJ223" s="11" t="str">
        <f t="shared" si="110"/>
        <v>0</v>
      </c>
      <c r="AK223" s="11" t="str">
        <f t="shared" si="110"/>
        <v>0</v>
      </c>
      <c r="AL223" s="11" t="str">
        <f t="shared" si="110"/>
        <v>0</v>
      </c>
      <c r="AM223" s="11" t="str">
        <f t="shared" si="110"/>
        <v>0</v>
      </c>
      <c r="AN223" s="11" t="str">
        <f t="shared" si="110"/>
        <v>0</v>
      </c>
      <c r="AO223" s="11" t="str">
        <f t="shared" si="110"/>
        <v>0</v>
      </c>
      <c r="AP223" s="11" t="str">
        <f t="shared" si="114"/>
        <v>0</v>
      </c>
      <c r="AQ223" s="11" t="str">
        <f t="shared" si="111"/>
        <v>0</v>
      </c>
      <c r="AR223" s="11" t="str">
        <f t="shared" si="111"/>
        <v>0</v>
      </c>
      <c r="AS223" s="11" t="str">
        <f t="shared" si="111"/>
        <v>0</v>
      </c>
      <c r="AT223" s="11" t="str">
        <f t="shared" si="111"/>
        <v>0</v>
      </c>
      <c r="AU223" s="11" t="str">
        <f t="shared" si="111"/>
        <v>0</v>
      </c>
      <c r="AV223" s="11" t="str">
        <f t="shared" si="111"/>
        <v>0</v>
      </c>
      <c r="AW223" s="11" t="str">
        <f t="shared" si="111"/>
        <v>0</v>
      </c>
      <c r="AX223" s="11"/>
      <c r="AY223" s="11">
        <f t="shared" si="104"/>
        <v>1</v>
      </c>
      <c r="AZ223" s="11">
        <f t="shared" si="105"/>
        <v>-127</v>
      </c>
      <c r="BA223" s="11">
        <f t="shared" si="106"/>
        <v>1</v>
      </c>
      <c r="BB223" s="11"/>
      <c r="BC223" s="12">
        <f t="shared" si="107"/>
        <v>5.8774717541114375E-39</v>
      </c>
    </row>
    <row r="224" spans="2:55" x14ac:dyDescent="0.25">
      <c r="B224">
        <f t="shared" si="103"/>
        <v>192</v>
      </c>
      <c r="C224" s="1" t="s">
        <v>14</v>
      </c>
      <c r="D224" s="1"/>
      <c r="E224" s="1" t="s">
        <v>14</v>
      </c>
      <c r="F224" s="1"/>
      <c r="G224" s="1" t="s">
        <v>14</v>
      </c>
      <c r="M224" s="1" t="s">
        <v>14</v>
      </c>
      <c r="N224" s="10" t="str">
        <f t="shared" si="95"/>
        <v>00</v>
      </c>
      <c r="O224" s="10" t="str">
        <f t="shared" si="96"/>
        <v>00</v>
      </c>
      <c r="P224" s="10" t="str">
        <f t="shared" si="97"/>
        <v>00</v>
      </c>
      <c r="Q224" s="10" t="str">
        <f t="shared" si="98"/>
        <v>00</v>
      </c>
      <c r="R224" s="11" t="str">
        <f t="shared" si="99"/>
        <v>00000000</v>
      </c>
      <c r="S224" s="11" t="str">
        <f t="shared" si="100"/>
        <v>00000000</v>
      </c>
      <c r="T224" s="11" t="str">
        <f t="shared" si="101"/>
        <v>00000000</v>
      </c>
      <c r="U224" s="11" t="str">
        <f t="shared" si="102"/>
        <v>00000000</v>
      </c>
      <c r="V224" s="11"/>
      <c r="W224" s="11" t="str">
        <f t="shared" si="108"/>
        <v>0</v>
      </c>
      <c r="X224" s="11" t="str">
        <f t="shared" si="108"/>
        <v>0</v>
      </c>
      <c r="Y224" s="11" t="str">
        <f t="shared" si="108"/>
        <v>0</v>
      </c>
      <c r="Z224" s="11" t="str">
        <f t="shared" si="112"/>
        <v>0</v>
      </c>
      <c r="AA224" s="11" t="str">
        <f t="shared" si="109"/>
        <v>0</v>
      </c>
      <c r="AB224" s="11" t="str">
        <f t="shared" si="109"/>
        <v>0</v>
      </c>
      <c r="AC224" s="11" t="str">
        <f t="shared" si="109"/>
        <v>0</v>
      </c>
      <c r="AD224" s="11" t="str">
        <f t="shared" si="109"/>
        <v>0</v>
      </c>
      <c r="AE224" s="11" t="str">
        <f t="shared" si="109"/>
        <v>0</v>
      </c>
      <c r="AF224" s="11" t="str">
        <f t="shared" si="109"/>
        <v>0</v>
      </c>
      <c r="AG224" s="11" t="str">
        <f t="shared" si="109"/>
        <v>0</v>
      </c>
      <c r="AH224" s="11" t="str">
        <f t="shared" si="113"/>
        <v>0</v>
      </c>
      <c r="AI224" s="11" t="str">
        <f t="shared" si="110"/>
        <v>0</v>
      </c>
      <c r="AJ224" s="11" t="str">
        <f t="shared" si="110"/>
        <v>0</v>
      </c>
      <c r="AK224" s="11" t="str">
        <f t="shared" si="110"/>
        <v>0</v>
      </c>
      <c r="AL224" s="11" t="str">
        <f t="shared" si="110"/>
        <v>0</v>
      </c>
      <c r="AM224" s="11" t="str">
        <f t="shared" si="110"/>
        <v>0</v>
      </c>
      <c r="AN224" s="11" t="str">
        <f t="shared" si="110"/>
        <v>0</v>
      </c>
      <c r="AO224" s="11" t="str">
        <f t="shared" si="110"/>
        <v>0</v>
      </c>
      <c r="AP224" s="11" t="str">
        <f t="shared" si="114"/>
        <v>0</v>
      </c>
      <c r="AQ224" s="11" t="str">
        <f t="shared" si="111"/>
        <v>0</v>
      </c>
      <c r="AR224" s="11" t="str">
        <f t="shared" si="111"/>
        <v>0</v>
      </c>
      <c r="AS224" s="11" t="str">
        <f t="shared" si="111"/>
        <v>0</v>
      </c>
      <c r="AT224" s="11" t="str">
        <f t="shared" si="111"/>
        <v>0</v>
      </c>
      <c r="AU224" s="11" t="str">
        <f t="shared" si="111"/>
        <v>0</v>
      </c>
      <c r="AV224" s="11" t="str">
        <f t="shared" si="111"/>
        <v>0</v>
      </c>
      <c r="AW224" s="11" t="str">
        <f t="shared" si="111"/>
        <v>0</v>
      </c>
      <c r="AX224" s="11"/>
      <c r="AY224" s="11">
        <f t="shared" si="104"/>
        <v>1</v>
      </c>
      <c r="AZ224" s="11">
        <f t="shared" si="105"/>
        <v>-127</v>
      </c>
      <c r="BA224" s="11">
        <f t="shared" si="106"/>
        <v>1</v>
      </c>
      <c r="BB224" s="11"/>
      <c r="BC224" s="12">
        <f t="shared" si="107"/>
        <v>5.8774717541114375E-39</v>
      </c>
    </row>
    <row r="225" spans="2:55" x14ac:dyDescent="0.25">
      <c r="B225">
        <f t="shared" si="103"/>
        <v>193</v>
      </c>
      <c r="C225" s="1" t="s">
        <v>536</v>
      </c>
      <c r="D225" s="1"/>
      <c r="E225" s="1" t="s">
        <v>835</v>
      </c>
      <c r="F225" s="1"/>
      <c r="G225" s="1" t="s">
        <v>183</v>
      </c>
      <c r="M225" s="1" t="s">
        <v>835</v>
      </c>
      <c r="N225" s="6" t="str">
        <f t="shared" si="95"/>
        <v>00</v>
      </c>
      <c r="O225" s="6" t="str">
        <f t="shared" si="96"/>
        <v>02</v>
      </c>
      <c r="P225" s="6" t="str">
        <f t="shared" si="97"/>
        <v>ba</v>
      </c>
      <c r="Q225" s="6" t="str">
        <f t="shared" si="98"/>
        <v>e3</v>
      </c>
      <c r="R225" s="7" t="str">
        <f t="shared" si="99"/>
        <v>00000000</v>
      </c>
      <c r="S225" s="7" t="str">
        <f t="shared" si="100"/>
        <v>00000010</v>
      </c>
      <c r="T225" s="7" t="str">
        <f t="shared" si="101"/>
        <v>10111010</v>
      </c>
      <c r="U225" s="7" t="str">
        <f t="shared" si="102"/>
        <v>11100011</v>
      </c>
      <c r="V225" s="7"/>
      <c r="W225" s="7" t="str">
        <f t="shared" si="108"/>
        <v>0</v>
      </c>
      <c r="X225" s="7" t="str">
        <f t="shared" si="108"/>
        <v>0</v>
      </c>
      <c r="Y225" s="7" t="str">
        <f t="shared" si="108"/>
        <v>0</v>
      </c>
      <c r="Z225" s="7" t="str">
        <f t="shared" si="112"/>
        <v>0</v>
      </c>
      <c r="AA225" s="7" t="str">
        <f t="shared" si="109"/>
        <v>0</v>
      </c>
      <c r="AB225" s="7" t="str">
        <f t="shared" si="109"/>
        <v>0</v>
      </c>
      <c r="AC225" s="7" t="str">
        <f t="shared" si="109"/>
        <v>0</v>
      </c>
      <c r="AD225" s="7" t="str">
        <f t="shared" si="109"/>
        <v>0</v>
      </c>
      <c r="AE225" s="7" t="str">
        <f t="shared" si="109"/>
        <v>0</v>
      </c>
      <c r="AF225" s="7" t="str">
        <f t="shared" si="109"/>
        <v>1</v>
      </c>
      <c r="AG225" s="7" t="str">
        <f t="shared" si="109"/>
        <v>0</v>
      </c>
      <c r="AH225" s="7" t="str">
        <f t="shared" si="113"/>
        <v>1</v>
      </c>
      <c r="AI225" s="7" t="str">
        <f t="shared" si="110"/>
        <v>0</v>
      </c>
      <c r="AJ225" s="7" t="str">
        <f t="shared" si="110"/>
        <v>1</v>
      </c>
      <c r="AK225" s="7" t="str">
        <f t="shared" si="110"/>
        <v>1</v>
      </c>
      <c r="AL225" s="7" t="str">
        <f t="shared" si="110"/>
        <v>1</v>
      </c>
      <c r="AM225" s="7" t="str">
        <f t="shared" si="110"/>
        <v>0</v>
      </c>
      <c r="AN225" s="7" t="str">
        <f t="shared" si="110"/>
        <v>1</v>
      </c>
      <c r="AO225" s="7" t="str">
        <f t="shared" si="110"/>
        <v>0</v>
      </c>
      <c r="AP225" s="7" t="str">
        <f t="shared" si="114"/>
        <v>1</v>
      </c>
      <c r="AQ225" s="7" t="str">
        <f t="shared" si="111"/>
        <v>1</v>
      </c>
      <c r="AR225" s="7" t="str">
        <f t="shared" si="111"/>
        <v>1</v>
      </c>
      <c r="AS225" s="7" t="str">
        <f t="shared" si="111"/>
        <v>0</v>
      </c>
      <c r="AT225" s="7" t="str">
        <f t="shared" si="111"/>
        <v>0</v>
      </c>
      <c r="AU225" s="7" t="str">
        <f t="shared" si="111"/>
        <v>0</v>
      </c>
      <c r="AV225" s="7" t="str">
        <f t="shared" si="111"/>
        <v>1</v>
      </c>
      <c r="AW225" s="7" t="str">
        <f t="shared" si="111"/>
        <v>1</v>
      </c>
      <c r="AX225" s="7"/>
      <c r="AY225" s="7">
        <f t="shared" si="104"/>
        <v>1</v>
      </c>
      <c r="AZ225" s="7">
        <f t="shared" si="105"/>
        <v>-127</v>
      </c>
      <c r="BA225" s="7">
        <f t="shared" si="106"/>
        <v>1.6825065612792969</v>
      </c>
      <c r="BB225" s="7"/>
      <c r="BC225" s="5">
        <f t="shared" si="107"/>
        <v>9.8888847900262319E-39</v>
      </c>
    </row>
    <row r="226" spans="2:55" x14ac:dyDescent="0.25">
      <c r="B226">
        <f t="shared" si="103"/>
        <v>194</v>
      </c>
      <c r="C226" s="1" t="s">
        <v>14</v>
      </c>
      <c r="D226" s="1"/>
      <c r="E226" s="1" t="s">
        <v>14</v>
      </c>
      <c r="F226" s="1"/>
      <c r="G226" s="1" t="s">
        <v>14</v>
      </c>
      <c r="M226" s="1" t="s">
        <v>14</v>
      </c>
      <c r="N226" s="10" t="str">
        <f t="shared" ref="N226:N289" si="115">LEFT(LEFT($M226,4),2)</f>
        <v>00</v>
      </c>
      <c r="O226" s="10" t="str">
        <f t="shared" ref="O226:O289" si="116">RIGHT(LEFT($M226,4),2)</f>
        <v>00</v>
      </c>
      <c r="P226" s="10" t="str">
        <f t="shared" ref="P226:P289" si="117">LEFT(RIGHT($M226,4),2)</f>
        <v>00</v>
      </c>
      <c r="Q226" s="10" t="str">
        <f t="shared" ref="Q226:Q289" si="118">RIGHT(RIGHT($M226,4),2)</f>
        <v>00</v>
      </c>
      <c r="R226" s="11" t="str">
        <f t="shared" ref="R226:R289" si="119">HEX2BIN(N226,8)</f>
        <v>00000000</v>
      </c>
      <c r="S226" s="11" t="str">
        <f t="shared" ref="S226:S289" si="120">HEX2BIN(O226,8)</f>
        <v>00000000</v>
      </c>
      <c r="T226" s="11" t="str">
        <f t="shared" ref="T226:T289" si="121">HEX2BIN(P226,8)</f>
        <v>00000000</v>
      </c>
      <c r="U226" s="11" t="str">
        <f t="shared" ref="U226:U289" si="122">HEX2BIN(Q226,8)</f>
        <v>00000000</v>
      </c>
      <c r="V226" s="11"/>
      <c r="W226" s="11" t="str">
        <f t="shared" si="108"/>
        <v>0</v>
      </c>
      <c r="X226" s="11" t="str">
        <f t="shared" si="108"/>
        <v>0</v>
      </c>
      <c r="Y226" s="11" t="str">
        <f t="shared" si="108"/>
        <v>0</v>
      </c>
      <c r="Z226" s="11" t="str">
        <f t="shared" si="112"/>
        <v>0</v>
      </c>
      <c r="AA226" s="11" t="str">
        <f t="shared" si="109"/>
        <v>0</v>
      </c>
      <c r="AB226" s="11" t="str">
        <f t="shared" si="109"/>
        <v>0</v>
      </c>
      <c r="AC226" s="11" t="str">
        <f t="shared" si="109"/>
        <v>0</v>
      </c>
      <c r="AD226" s="11" t="str">
        <f t="shared" si="109"/>
        <v>0</v>
      </c>
      <c r="AE226" s="11" t="str">
        <f t="shared" si="109"/>
        <v>0</v>
      </c>
      <c r="AF226" s="11" t="str">
        <f t="shared" si="109"/>
        <v>0</v>
      </c>
      <c r="AG226" s="11" t="str">
        <f t="shared" si="109"/>
        <v>0</v>
      </c>
      <c r="AH226" s="11" t="str">
        <f t="shared" si="113"/>
        <v>0</v>
      </c>
      <c r="AI226" s="11" t="str">
        <f t="shared" si="110"/>
        <v>0</v>
      </c>
      <c r="AJ226" s="11" t="str">
        <f t="shared" si="110"/>
        <v>0</v>
      </c>
      <c r="AK226" s="11" t="str">
        <f t="shared" si="110"/>
        <v>0</v>
      </c>
      <c r="AL226" s="11" t="str">
        <f t="shared" si="110"/>
        <v>0</v>
      </c>
      <c r="AM226" s="11" t="str">
        <f t="shared" si="110"/>
        <v>0</v>
      </c>
      <c r="AN226" s="11" t="str">
        <f t="shared" si="110"/>
        <v>0</v>
      </c>
      <c r="AO226" s="11" t="str">
        <f t="shared" si="110"/>
        <v>0</v>
      </c>
      <c r="AP226" s="11" t="str">
        <f t="shared" si="114"/>
        <v>0</v>
      </c>
      <c r="AQ226" s="11" t="str">
        <f t="shared" si="111"/>
        <v>0</v>
      </c>
      <c r="AR226" s="11" t="str">
        <f t="shared" si="111"/>
        <v>0</v>
      </c>
      <c r="AS226" s="11" t="str">
        <f t="shared" si="111"/>
        <v>0</v>
      </c>
      <c r="AT226" s="11" t="str">
        <f t="shared" si="111"/>
        <v>0</v>
      </c>
      <c r="AU226" s="11" t="str">
        <f t="shared" si="111"/>
        <v>0</v>
      </c>
      <c r="AV226" s="11" t="str">
        <f t="shared" si="111"/>
        <v>0</v>
      </c>
      <c r="AW226" s="11" t="str">
        <f t="shared" si="111"/>
        <v>0</v>
      </c>
      <c r="AX226" s="11"/>
      <c r="AY226" s="11">
        <f t="shared" si="104"/>
        <v>1</v>
      </c>
      <c r="AZ226" s="11">
        <f t="shared" si="105"/>
        <v>-127</v>
      </c>
      <c r="BA226" s="11">
        <f t="shared" si="106"/>
        <v>1</v>
      </c>
      <c r="BB226" s="11"/>
      <c r="BC226" s="12">
        <f t="shared" si="107"/>
        <v>5.8774717541114375E-39</v>
      </c>
    </row>
    <row r="227" spans="2:55" x14ac:dyDescent="0.25">
      <c r="B227">
        <f t="shared" ref="B227:B290" si="123">B226+1</f>
        <v>195</v>
      </c>
      <c r="C227" s="1" t="s">
        <v>14</v>
      </c>
      <c r="D227" s="1"/>
      <c r="E227" s="1" t="s">
        <v>14</v>
      </c>
      <c r="F227" s="1"/>
      <c r="G227" s="1" t="s">
        <v>14</v>
      </c>
      <c r="M227" s="1" t="s">
        <v>14</v>
      </c>
      <c r="N227" s="10" t="str">
        <f t="shared" si="115"/>
        <v>00</v>
      </c>
      <c r="O227" s="10" t="str">
        <f t="shared" si="116"/>
        <v>00</v>
      </c>
      <c r="P227" s="10" t="str">
        <f t="shared" si="117"/>
        <v>00</v>
      </c>
      <c r="Q227" s="10" t="str">
        <f t="shared" si="118"/>
        <v>00</v>
      </c>
      <c r="R227" s="11" t="str">
        <f t="shared" si="119"/>
        <v>00000000</v>
      </c>
      <c r="S227" s="11" t="str">
        <f t="shared" si="120"/>
        <v>00000000</v>
      </c>
      <c r="T227" s="11" t="str">
        <f t="shared" si="121"/>
        <v>00000000</v>
      </c>
      <c r="U227" s="11" t="str">
        <f t="shared" si="122"/>
        <v>00000000</v>
      </c>
      <c r="V227" s="11"/>
      <c r="W227" s="11" t="str">
        <f t="shared" si="108"/>
        <v>0</v>
      </c>
      <c r="X227" s="11" t="str">
        <f t="shared" si="108"/>
        <v>0</v>
      </c>
      <c r="Y227" s="11" t="str">
        <f t="shared" si="108"/>
        <v>0</v>
      </c>
      <c r="Z227" s="11" t="str">
        <f t="shared" si="112"/>
        <v>0</v>
      </c>
      <c r="AA227" s="11" t="str">
        <f t="shared" si="109"/>
        <v>0</v>
      </c>
      <c r="AB227" s="11" t="str">
        <f t="shared" si="109"/>
        <v>0</v>
      </c>
      <c r="AC227" s="11" t="str">
        <f t="shared" si="109"/>
        <v>0</v>
      </c>
      <c r="AD227" s="11" t="str">
        <f t="shared" si="109"/>
        <v>0</v>
      </c>
      <c r="AE227" s="11" t="str">
        <f t="shared" ref="AA227:AG263" si="124">LEFT(RIGHT($S227,AE$31),1)</f>
        <v>0</v>
      </c>
      <c r="AF227" s="11" t="str">
        <f t="shared" si="124"/>
        <v>0</v>
      </c>
      <c r="AG227" s="11" t="str">
        <f t="shared" si="124"/>
        <v>0</v>
      </c>
      <c r="AH227" s="11" t="str">
        <f t="shared" si="113"/>
        <v>0</v>
      </c>
      <c r="AI227" s="11" t="str">
        <f t="shared" si="110"/>
        <v>0</v>
      </c>
      <c r="AJ227" s="11" t="str">
        <f t="shared" si="110"/>
        <v>0</v>
      </c>
      <c r="AK227" s="11" t="str">
        <f t="shared" si="110"/>
        <v>0</v>
      </c>
      <c r="AL227" s="11" t="str">
        <f t="shared" si="110"/>
        <v>0</v>
      </c>
      <c r="AM227" s="11" t="str">
        <f t="shared" ref="AI227:AO263" si="125">LEFT(RIGHT($T227,AM$31),1)</f>
        <v>0</v>
      </c>
      <c r="AN227" s="11" t="str">
        <f t="shared" si="125"/>
        <v>0</v>
      </c>
      <c r="AO227" s="11" t="str">
        <f t="shared" si="125"/>
        <v>0</v>
      </c>
      <c r="AP227" s="11" t="str">
        <f t="shared" si="114"/>
        <v>0</v>
      </c>
      <c r="AQ227" s="11" t="str">
        <f t="shared" si="111"/>
        <v>0</v>
      </c>
      <c r="AR227" s="11" t="str">
        <f t="shared" si="111"/>
        <v>0</v>
      </c>
      <c r="AS227" s="11" t="str">
        <f t="shared" si="111"/>
        <v>0</v>
      </c>
      <c r="AT227" s="11" t="str">
        <f t="shared" si="111"/>
        <v>0</v>
      </c>
      <c r="AU227" s="11" t="str">
        <f t="shared" ref="AQ227:AW263" si="126">LEFT(RIGHT($U227,AU$31),1)</f>
        <v>0</v>
      </c>
      <c r="AV227" s="11" t="str">
        <f t="shared" si="126"/>
        <v>0</v>
      </c>
      <c r="AW227" s="11" t="str">
        <f t="shared" si="126"/>
        <v>0</v>
      </c>
      <c r="AX227" s="11"/>
      <c r="AY227" s="11">
        <f t="shared" si="104"/>
        <v>1</v>
      </c>
      <c r="AZ227" s="11">
        <f t="shared" si="105"/>
        <v>-127</v>
      </c>
      <c r="BA227" s="11">
        <f t="shared" si="106"/>
        <v>1</v>
      </c>
      <c r="BB227" s="11"/>
      <c r="BC227" s="12">
        <f t="shared" si="107"/>
        <v>5.8774717541114375E-39</v>
      </c>
    </row>
    <row r="228" spans="2:55" x14ac:dyDescent="0.25">
      <c r="B228">
        <f t="shared" si="123"/>
        <v>196</v>
      </c>
      <c r="C228" s="1" t="s">
        <v>537</v>
      </c>
      <c r="D228" s="1"/>
      <c r="E228" s="1" t="s">
        <v>836</v>
      </c>
      <c r="F228" s="1"/>
      <c r="G228" s="1" t="s">
        <v>184</v>
      </c>
      <c r="M228" s="1" t="s">
        <v>836</v>
      </c>
      <c r="N228" s="8" t="str">
        <f t="shared" si="115"/>
        <v>01</v>
      </c>
      <c r="O228" s="8" t="str">
        <f t="shared" si="116"/>
        <v>fa</v>
      </c>
      <c r="P228" s="8" t="str">
        <f t="shared" si="117"/>
        <v>18</v>
      </c>
      <c r="Q228" s="8" t="str">
        <f t="shared" si="118"/>
        <v>07</v>
      </c>
      <c r="R228" s="9" t="str">
        <f t="shared" si="119"/>
        <v>00000001</v>
      </c>
      <c r="S228" s="9" t="str">
        <f t="shared" si="120"/>
        <v>11111010</v>
      </c>
      <c r="T228" s="9" t="str">
        <f t="shared" si="121"/>
        <v>00011000</v>
      </c>
      <c r="U228" s="9" t="str">
        <f t="shared" si="122"/>
        <v>00000111</v>
      </c>
      <c r="V228" s="9"/>
      <c r="W228" s="9" t="str">
        <f t="shared" si="108"/>
        <v>0</v>
      </c>
      <c r="X228" s="9" t="str">
        <f t="shared" si="108"/>
        <v>0</v>
      </c>
      <c r="Y228" s="9" t="str">
        <f t="shared" si="108"/>
        <v>1</v>
      </c>
      <c r="Z228" s="9" t="str">
        <f t="shared" si="112"/>
        <v>1</v>
      </c>
      <c r="AA228" s="9" t="str">
        <f t="shared" si="124"/>
        <v>1</v>
      </c>
      <c r="AB228" s="9" t="str">
        <f t="shared" si="124"/>
        <v>1</v>
      </c>
      <c r="AC228" s="9" t="str">
        <f t="shared" si="124"/>
        <v>1</v>
      </c>
      <c r="AD228" s="9" t="str">
        <f t="shared" si="124"/>
        <v>1</v>
      </c>
      <c r="AE228" s="9" t="str">
        <f t="shared" si="124"/>
        <v>0</v>
      </c>
      <c r="AF228" s="9" t="str">
        <f t="shared" si="124"/>
        <v>1</v>
      </c>
      <c r="AG228" s="9" t="str">
        <f t="shared" si="124"/>
        <v>0</v>
      </c>
      <c r="AH228" s="9" t="str">
        <f t="shared" si="113"/>
        <v>0</v>
      </c>
      <c r="AI228" s="9" t="str">
        <f t="shared" si="125"/>
        <v>0</v>
      </c>
      <c r="AJ228" s="9" t="str">
        <f t="shared" si="125"/>
        <v>0</v>
      </c>
      <c r="AK228" s="9" t="str">
        <f t="shared" si="125"/>
        <v>1</v>
      </c>
      <c r="AL228" s="9" t="str">
        <f t="shared" si="125"/>
        <v>1</v>
      </c>
      <c r="AM228" s="9" t="str">
        <f t="shared" si="125"/>
        <v>0</v>
      </c>
      <c r="AN228" s="9" t="str">
        <f t="shared" si="125"/>
        <v>0</v>
      </c>
      <c r="AO228" s="9" t="str">
        <f t="shared" si="125"/>
        <v>0</v>
      </c>
      <c r="AP228" s="9" t="str">
        <f t="shared" si="114"/>
        <v>0</v>
      </c>
      <c r="AQ228" s="9" t="str">
        <f t="shared" si="126"/>
        <v>0</v>
      </c>
      <c r="AR228" s="9" t="str">
        <f t="shared" si="126"/>
        <v>0</v>
      </c>
      <c r="AS228" s="9" t="str">
        <f t="shared" si="126"/>
        <v>0</v>
      </c>
      <c r="AT228" s="9" t="str">
        <f t="shared" si="126"/>
        <v>0</v>
      </c>
      <c r="AU228" s="9" t="str">
        <f t="shared" si="126"/>
        <v>1</v>
      </c>
      <c r="AV228" s="9" t="str">
        <f t="shared" si="126"/>
        <v>1</v>
      </c>
      <c r="AW228" s="9" t="str">
        <f t="shared" si="126"/>
        <v>1</v>
      </c>
      <c r="AX228" s="9"/>
      <c r="AY228" s="9">
        <f t="shared" si="104"/>
        <v>1</v>
      </c>
      <c r="AZ228" s="9">
        <f t="shared" si="105"/>
        <v>-1</v>
      </c>
      <c r="BA228" s="9">
        <f t="shared" si="106"/>
        <v>1.5234642028808594</v>
      </c>
      <c r="BB228" s="9"/>
      <c r="BC228" s="4">
        <f t="shared" si="107"/>
        <v>0.76173210144042969</v>
      </c>
    </row>
    <row r="229" spans="2:55" x14ac:dyDescent="0.25">
      <c r="B229">
        <f t="shared" si="123"/>
        <v>197</v>
      </c>
      <c r="C229" s="1" t="s">
        <v>538</v>
      </c>
      <c r="D229" s="1"/>
      <c r="E229" s="1" t="s">
        <v>837</v>
      </c>
      <c r="F229" s="1"/>
      <c r="G229" s="1" t="s">
        <v>185</v>
      </c>
      <c r="M229" s="1" t="s">
        <v>837</v>
      </c>
      <c r="N229" s="3" t="str">
        <f t="shared" si="115"/>
        <v>02</v>
      </c>
      <c r="O229" s="3" t="str">
        <f t="shared" si="116"/>
        <v>18</v>
      </c>
      <c r="P229" s="3" t="str">
        <f t="shared" si="117"/>
        <v>56</v>
      </c>
      <c r="Q229" s="3" t="str">
        <f t="shared" si="118"/>
        <v>2a</v>
      </c>
      <c r="R229" t="str">
        <f t="shared" si="119"/>
        <v>00000010</v>
      </c>
      <c r="S229" t="str">
        <f t="shared" si="120"/>
        <v>00011000</v>
      </c>
      <c r="T229" t="str">
        <f t="shared" si="121"/>
        <v>01010110</v>
      </c>
      <c r="U229" t="str">
        <f t="shared" si="122"/>
        <v>00101010</v>
      </c>
      <c r="W229" t="str">
        <f t="shared" si="108"/>
        <v>0</v>
      </c>
      <c r="X229" t="str">
        <f t="shared" si="108"/>
        <v>1</v>
      </c>
      <c r="Y229" t="str">
        <f t="shared" si="108"/>
        <v>0</v>
      </c>
      <c r="Z229" t="str">
        <f t="shared" si="112"/>
        <v>0</v>
      </c>
      <c r="AA229" t="str">
        <f t="shared" si="124"/>
        <v>0</v>
      </c>
      <c r="AB229" t="str">
        <f t="shared" si="124"/>
        <v>0</v>
      </c>
      <c r="AC229" t="str">
        <f t="shared" si="124"/>
        <v>1</v>
      </c>
      <c r="AD229" t="str">
        <f t="shared" si="124"/>
        <v>1</v>
      </c>
      <c r="AE229" t="str">
        <f t="shared" si="124"/>
        <v>0</v>
      </c>
      <c r="AF229" t="str">
        <f t="shared" si="124"/>
        <v>0</v>
      </c>
      <c r="AG229" t="str">
        <f t="shared" si="124"/>
        <v>0</v>
      </c>
      <c r="AH229" t="str">
        <f t="shared" si="113"/>
        <v>0</v>
      </c>
      <c r="AI229" t="str">
        <f t="shared" si="125"/>
        <v>1</v>
      </c>
      <c r="AJ229" t="str">
        <f t="shared" si="125"/>
        <v>0</v>
      </c>
      <c r="AK229" t="str">
        <f t="shared" si="125"/>
        <v>1</v>
      </c>
      <c r="AL229" t="str">
        <f t="shared" si="125"/>
        <v>0</v>
      </c>
      <c r="AM229" t="str">
        <f t="shared" si="125"/>
        <v>1</v>
      </c>
      <c r="AN229" t="str">
        <f t="shared" si="125"/>
        <v>1</v>
      </c>
      <c r="AO229" t="str">
        <f t="shared" si="125"/>
        <v>0</v>
      </c>
      <c r="AP229" t="str">
        <f t="shared" si="114"/>
        <v>0</v>
      </c>
      <c r="AQ229" t="str">
        <f t="shared" si="126"/>
        <v>0</v>
      </c>
      <c r="AR229" t="str">
        <f t="shared" si="126"/>
        <v>1</v>
      </c>
      <c r="AS229" t="str">
        <f t="shared" si="126"/>
        <v>0</v>
      </c>
      <c r="AT229" t="str">
        <f t="shared" si="126"/>
        <v>1</v>
      </c>
      <c r="AU229" t="str">
        <f t="shared" si="126"/>
        <v>0</v>
      </c>
      <c r="AV229" t="str">
        <f t="shared" si="126"/>
        <v>1</v>
      </c>
      <c r="AW229" t="str">
        <f t="shared" si="126"/>
        <v>0</v>
      </c>
      <c r="AY229">
        <f t="shared" si="104"/>
        <v>1</v>
      </c>
      <c r="AZ229">
        <f t="shared" si="105"/>
        <v>7</v>
      </c>
      <c r="BA229">
        <f t="shared" si="106"/>
        <v>1.0841445922851562</v>
      </c>
      <c r="BC229" s="2">
        <f t="shared" si="107"/>
        <v>138.7705078125</v>
      </c>
    </row>
    <row r="230" spans="2:55" x14ac:dyDescent="0.25">
      <c r="B230">
        <f t="shared" si="123"/>
        <v>198</v>
      </c>
      <c r="C230" s="1" t="s">
        <v>539</v>
      </c>
      <c r="D230" s="1"/>
      <c r="E230" s="1" t="s">
        <v>838</v>
      </c>
      <c r="F230" s="1"/>
      <c r="G230" s="1" t="s">
        <v>186</v>
      </c>
      <c r="M230" s="1" t="s">
        <v>838</v>
      </c>
      <c r="N230" s="3" t="str">
        <f t="shared" si="115"/>
        <v>05</v>
      </c>
      <c r="O230" s="3" t="str">
        <f t="shared" si="116"/>
        <v>ec</v>
      </c>
      <c r="P230" s="3" t="str">
        <f t="shared" si="117"/>
        <v>9f</v>
      </c>
      <c r="Q230" s="3" t="str">
        <f t="shared" si="118"/>
        <v>51</v>
      </c>
      <c r="R230" t="str">
        <f t="shared" si="119"/>
        <v>00000101</v>
      </c>
      <c r="S230" t="str">
        <f t="shared" si="120"/>
        <v>11101100</v>
      </c>
      <c r="T230" t="str">
        <f t="shared" si="121"/>
        <v>10011111</v>
      </c>
      <c r="U230" t="str">
        <f t="shared" si="122"/>
        <v>01010001</v>
      </c>
      <c r="W230" t="str">
        <f t="shared" si="108"/>
        <v>1</v>
      </c>
      <c r="X230" t="str">
        <f t="shared" si="108"/>
        <v>0</v>
      </c>
      <c r="Y230" t="str">
        <f t="shared" si="108"/>
        <v>1</v>
      </c>
      <c r="Z230" t="str">
        <f t="shared" si="112"/>
        <v>1</v>
      </c>
      <c r="AA230" t="str">
        <f t="shared" si="124"/>
        <v>1</v>
      </c>
      <c r="AB230" t="str">
        <f t="shared" si="124"/>
        <v>1</v>
      </c>
      <c r="AC230" t="str">
        <f t="shared" si="124"/>
        <v>0</v>
      </c>
      <c r="AD230" t="str">
        <f t="shared" si="124"/>
        <v>1</v>
      </c>
      <c r="AE230" t="str">
        <f t="shared" si="124"/>
        <v>1</v>
      </c>
      <c r="AF230" t="str">
        <f t="shared" si="124"/>
        <v>0</v>
      </c>
      <c r="AG230" t="str">
        <f t="shared" si="124"/>
        <v>0</v>
      </c>
      <c r="AH230" t="str">
        <f t="shared" si="113"/>
        <v>1</v>
      </c>
      <c r="AI230" t="str">
        <f t="shared" si="125"/>
        <v>0</v>
      </c>
      <c r="AJ230" t="str">
        <f t="shared" si="125"/>
        <v>0</v>
      </c>
      <c r="AK230" t="str">
        <f t="shared" si="125"/>
        <v>1</v>
      </c>
      <c r="AL230" t="str">
        <f t="shared" si="125"/>
        <v>1</v>
      </c>
      <c r="AM230" t="str">
        <f t="shared" si="125"/>
        <v>1</v>
      </c>
      <c r="AN230" t="str">
        <f t="shared" si="125"/>
        <v>1</v>
      </c>
      <c r="AO230" t="str">
        <f t="shared" si="125"/>
        <v>1</v>
      </c>
      <c r="AP230" t="str">
        <f t="shared" si="114"/>
        <v>0</v>
      </c>
      <c r="AQ230" t="str">
        <f t="shared" si="126"/>
        <v>1</v>
      </c>
      <c r="AR230" t="str">
        <f t="shared" si="126"/>
        <v>0</v>
      </c>
      <c r="AS230" t="str">
        <f t="shared" si="126"/>
        <v>1</v>
      </c>
      <c r="AT230" t="str">
        <f t="shared" si="126"/>
        <v>0</v>
      </c>
      <c r="AU230" t="str">
        <f t="shared" si="126"/>
        <v>0</v>
      </c>
      <c r="AV230" t="str">
        <f t="shared" si="126"/>
        <v>0</v>
      </c>
      <c r="AW230" t="str">
        <f t="shared" si="126"/>
        <v>1</v>
      </c>
      <c r="AY230">
        <f t="shared" ref="AY230:AY293" si="127">IF(W230="0",1,-1)</f>
        <v>-1</v>
      </c>
      <c r="AZ230">
        <f t="shared" ref="AZ230:AZ293" si="128">1*AE230+2*AD230+4*AC230+8*AB230+16*AA230+32*Z230+64*Y230+128*X230-127</f>
        <v>-4</v>
      </c>
      <c r="BA230">
        <f t="shared" si="106"/>
        <v>1.1555824279785156</v>
      </c>
      <c r="BC230" s="2">
        <f t="shared" si="107"/>
        <v>-7.2223901748657227E-2</v>
      </c>
    </row>
    <row r="231" spans="2:55" x14ac:dyDescent="0.25">
      <c r="B231">
        <f t="shared" si="123"/>
        <v>199</v>
      </c>
      <c r="C231" s="1" t="s">
        <v>540</v>
      </c>
      <c r="D231" s="1"/>
      <c r="E231" s="1" t="s">
        <v>839</v>
      </c>
      <c r="F231" s="1"/>
      <c r="G231" s="1" t="s">
        <v>187</v>
      </c>
      <c r="M231" s="1" t="s">
        <v>839</v>
      </c>
      <c r="N231" s="3" t="str">
        <f t="shared" si="115"/>
        <v>05</v>
      </c>
      <c r="O231" s="3" t="str">
        <f t="shared" si="116"/>
        <v>ed</v>
      </c>
      <c r="P231" s="3" t="str">
        <f t="shared" si="117"/>
        <v>be</v>
      </c>
      <c r="Q231" s="3" t="str">
        <f t="shared" si="118"/>
        <v>92</v>
      </c>
      <c r="R231" t="str">
        <f t="shared" si="119"/>
        <v>00000101</v>
      </c>
      <c r="S231" t="str">
        <f t="shared" si="120"/>
        <v>11101101</v>
      </c>
      <c r="T231" t="str">
        <f t="shared" si="121"/>
        <v>10111110</v>
      </c>
      <c r="U231" t="str">
        <f t="shared" si="122"/>
        <v>10010010</v>
      </c>
      <c r="W231" t="str">
        <f t="shared" si="108"/>
        <v>1</v>
      </c>
      <c r="X231" t="str">
        <f t="shared" si="108"/>
        <v>0</v>
      </c>
      <c r="Y231" t="str">
        <f t="shared" si="108"/>
        <v>1</v>
      </c>
      <c r="Z231" t="str">
        <f t="shared" si="112"/>
        <v>1</v>
      </c>
      <c r="AA231" t="str">
        <f t="shared" si="124"/>
        <v>1</v>
      </c>
      <c r="AB231" t="str">
        <f t="shared" si="124"/>
        <v>1</v>
      </c>
      <c r="AC231" t="str">
        <f t="shared" si="124"/>
        <v>0</v>
      </c>
      <c r="AD231" t="str">
        <f t="shared" si="124"/>
        <v>1</v>
      </c>
      <c r="AE231" t="str">
        <f t="shared" si="124"/>
        <v>1</v>
      </c>
      <c r="AF231" t="str">
        <f t="shared" si="124"/>
        <v>0</v>
      </c>
      <c r="AG231" t="str">
        <f t="shared" si="124"/>
        <v>1</v>
      </c>
      <c r="AH231" t="str">
        <f t="shared" si="113"/>
        <v>1</v>
      </c>
      <c r="AI231" t="str">
        <f t="shared" si="125"/>
        <v>0</v>
      </c>
      <c r="AJ231" t="str">
        <f t="shared" si="125"/>
        <v>1</v>
      </c>
      <c r="AK231" t="str">
        <f t="shared" si="125"/>
        <v>1</v>
      </c>
      <c r="AL231" t="str">
        <f t="shared" si="125"/>
        <v>1</v>
      </c>
      <c r="AM231" t="str">
        <f t="shared" si="125"/>
        <v>1</v>
      </c>
      <c r="AN231" t="str">
        <f t="shared" si="125"/>
        <v>1</v>
      </c>
      <c r="AO231" t="str">
        <f t="shared" si="125"/>
        <v>0</v>
      </c>
      <c r="AP231" t="str">
        <f t="shared" si="114"/>
        <v>1</v>
      </c>
      <c r="AQ231" t="str">
        <f t="shared" si="126"/>
        <v>0</v>
      </c>
      <c r="AR231" t="str">
        <f t="shared" si="126"/>
        <v>0</v>
      </c>
      <c r="AS231" t="str">
        <f t="shared" si="126"/>
        <v>1</v>
      </c>
      <c r="AT231" t="str">
        <f t="shared" si="126"/>
        <v>0</v>
      </c>
      <c r="AU231" t="str">
        <f t="shared" si="126"/>
        <v>0</v>
      </c>
      <c r="AV231" t="str">
        <f t="shared" si="126"/>
        <v>1</v>
      </c>
      <c r="AW231" t="str">
        <f t="shared" si="126"/>
        <v>0</v>
      </c>
      <c r="AY231">
        <f t="shared" si="127"/>
        <v>-1</v>
      </c>
      <c r="AZ231">
        <f t="shared" si="128"/>
        <v>-4</v>
      </c>
      <c r="BA231">
        <f t="shared" ref="BA231:BA294" si="129">1+AF231/2^AF$30+AG231/2^AG$30+AH231/2^AH$30+AI231/2^AI$30+AJ231/2^AJ$30+AK231/2^AK$30+AL231/2^AL$30+AM231/2^AM$30+AN231/2^AN$30+AO231/2^AO$30+AP231/2^AP$30+AQ231/2^AQ$30+AR231/2^AR$30+AS231/2^AS$30+AT231/2^AT$30+AU231/2^AU$30+AV231/2^AV$30+AW231/2^AW$30</f>
        <v>1.4361038208007813</v>
      </c>
      <c r="BC231" s="2">
        <f t="shared" ref="BC231:BC294" si="130">AY231*BA231*2^AZ231</f>
        <v>-8.9756488800048828E-2</v>
      </c>
    </row>
    <row r="232" spans="2:55" x14ac:dyDescent="0.25">
      <c r="B232">
        <f t="shared" si="123"/>
        <v>200</v>
      </c>
      <c r="C232" s="1" t="s">
        <v>541</v>
      </c>
      <c r="D232" s="1"/>
      <c r="E232" s="1" t="s">
        <v>840</v>
      </c>
      <c r="F232" s="1"/>
      <c r="G232" s="1" t="s">
        <v>188</v>
      </c>
      <c r="M232" s="1" t="s">
        <v>840</v>
      </c>
      <c r="N232" s="3" t="str">
        <f t="shared" si="115"/>
        <v>01</v>
      </c>
      <c r="O232" s="3" t="str">
        <f t="shared" si="116"/>
        <v>ef</v>
      </c>
      <c r="P232" s="3" t="str">
        <f t="shared" si="117"/>
        <v>d5</v>
      </c>
      <c r="Q232" s="3" t="str">
        <f t="shared" si="118"/>
        <v>08</v>
      </c>
      <c r="R232" t="str">
        <f t="shared" si="119"/>
        <v>00000001</v>
      </c>
      <c r="S232" t="str">
        <f t="shared" si="120"/>
        <v>11101111</v>
      </c>
      <c r="T232" t="str">
        <f t="shared" si="121"/>
        <v>11010101</v>
      </c>
      <c r="U232" t="str">
        <f t="shared" si="122"/>
        <v>00001000</v>
      </c>
      <c r="W232" t="str">
        <f t="shared" si="108"/>
        <v>0</v>
      </c>
      <c r="X232" t="str">
        <f t="shared" si="108"/>
        <v>0</v>
      </c>
      <c r="Y232" t="str">
        <f t="shared" si="108"/>
        <v>1</v>
      </c>
      <c r="Z232" t="str">
        <f t="shared" si="112"/>
        <v>1</v>
      </c>
      <c r="AA232" t="str">
        <f t="shared" si="124"/>
        <v>1</v>
      </c>
      <c r="AB232" t="str">
        <f t="shared" si="124"/>
        <v>1</v>
      </c>
      <c r="AC232" t="str">
        <f t="shared" si="124"/>
        <v>0</v>
      </c>
      <c r="AD232" t="str">
        <f t="shared" si="124"/>
        <v>1</v>
      </c>
      <c r="AE232" t="str">
        <f t="shared" si="124"/>
        <v>1</v>
      </c>
      <c r="AF232" t="str">
        <f t="shared" si="124"/>
        <v>1</v>
      </c>
      <c r="AG232" t="str">
        <f t="shared" si="124"/>
        <v>1</v>
      </c>
      <c r="AH232" t="str">
        <f t="shared" si="113"/>
        <v>1</v>
      </c>
      <c r="AI232" t="str">
        <f t="shared" si="125"/>
        <v>1</v>
      </c>
      <c r="AJ232" t="str">
        <f t="shared" si="125"/>
        <v>0</v>
      </c>
      <c r="AK232" t="str">
        <f t="shared" si="125"/>
        <v>1</v>
      </c>
      <c r="AL232" t="str">
        <f t="shared" si="125"/>
        <v>0</v>
      </c>
      <c r="AM232" t="str">
        <f t="shared" si="125"/>
        <v>1</v>
      </c>
      <c r="AN232" t="str">
        <f t="shared" si="125"/>
        <v>0</v>
      </c>
      <c r="AO232" t="str">
        <f t="shared" si="125"/>
        <v>1</v>
      </c>
      <c r="AP232" t="str">
        <f t="shared" si="114"/>
        <v>0</v>
      </c>
      <c r="AQ232" t="str">
        <f t="shared" si="126"/>
        <v>0</v>
      </c>
      <c r="AR232" t="str">
        <f t="shared" si="126"/>
        <v>0</v>
      </c>
      <c r="AS232" t="str">
        <f t="shared" si="126"/>
        <v>0</v>
      </c>
      <c r="AT232" t="str">
        <f t="shared" si="126"/>
        <v>1</v>
      </c>
      <c r="AU232" t="str">
        <f t="shared" si="126"/>
        <v>0</v>
      </c>
      <c r="AV232" t="str">
        <f t="shared" si="126"/>
        <v>0</v>
      </c>
      <c r="AW232" t="str">
        <f t="shared" si="126"/>
        <v>0</v>
      </c>
      <c r="AY232">
        <f t="shared" si="127"/>
        <v>1</v>
      </c>
      <c r="AZ232">
        <f t="shared" si="128"/>
        <v>-4</v>
      </c>
      <c r="BA232">
        <f t="shared" si="129"/>
        <v>1.958038330078125</v>
      </c>
      <c r="BC232" s="2">
        <f t="shared" si="130"/>
        <v>0.12237739562988281</v>
      </c>
    </row>
    <row r="233" spans="2:55" x14ac:dyDescent="0.25">
      <c r="B233">
        <f t="shared" si="123"/>
        <v>201</v>
      </c>
      <c r="C233" s="1" t="s">
        <v>542</v>
      </c>
      <c r="D233" s="1"/>
      <c r="E233" s="1" t="s">
        <v>841</v>
      </c>
      <c r="F233" s="1"/>
      <c r="G233" s="1" t="s">
        <v>189</v>
      </c>
      <c r="M233" s="1" t="s">
        <v>841</v>
      </c>
      <c r="N233" s="3" t="str">
        <f t="shared" si="115"/>
        <v>01</v>
      </c>
      <c r="O233" s="3" t="str">
        <f t="shared" si="116"/>
        <v>f0</v>
      </c>
      <c r="P233" s="3" t="str">
        <f t="shared" si="117"/>
        <v>9d</v>
      </c>
      <c r="Q233" s="3" t="str">
        <f t="shared" si="118"/>
        <v>c3</v>
      </c>
      <c r="R233" t="str">
        <f t="shared" si="119"/>
        <v>00000001</v>
      </c>
      <c r="S233" t="str">
        <f t="shared" si="120"/>
        <v>11110000</v>
      </c>
      <c r="T233" t="str">
        <f t="shared" si="121"/>
        <v>10011101</v>
      </c>
      <c r="U233" t="str">
        <f t="shared" si="122"/>
        <v>11000011</v>
      </c>
      <c r="W233" t="str">
        <f t="shared" si="108"/>
        <v>0</v>
      </c>
      <c r="X233" t="str">
        <f t="shared" si="108"/>
        <v>0</v>
      </c>
      <c r="Y233" t="str">
        <f t="shared" si="108"/>
        <v>1</v>
      </c>
      <c r="Z233" t="str">
        <f t="shared" si="112"/>
        <v>1</v>
      </c>
      <c r="AA233" t="str">
        <f t="shared" si="124"/>
        <v>1</v>
      </c>
      <c r="AB233" t="str">
        <f t="shared" si="124"/>
        <v>1</v>
      </c>
      <c r="AC233" t="str">
        <f t="shared" si="124"/>
        <v>1</v>
      </c>
      <c r="AD233" t="str">
        <f t="shared" si="124"/>
        <v>0</v>
      </c>
      <c r="AE233" t="str">
        <f t="shared" si="124"/>
        <v>0</v>
      </c>
      <c r="AF233" t="str">
        <f t="shared" si="124"/>
        <v>0</v>
      </c>
      <c r="AG233" t="str">
        <f t="shared" si="124"/>
        <v>0</v>
      </c>
      <c r="AH233" t="str">
        <f t="shared" si="113"/>
        <v>1</v>
      </c>
      <c r="AI233" t="str">
        <f t="shared" si="125"/>
        <v>0</v>
      </c>
      <c r="AJ233" t="str">
        <f t="shared" si="125"/>
        <v>0</v>
      </c>
      <c r="AK233" t="str">
        <f t="shared" si="125"/>
        <v>1</v>
      </c>
      <c r="AL233" t="str">
        <f t="shared" si="125"/>
        <v>1</v>
      </c>
      <c r="AM233" t="str">
        <f t="shared" si="125"/>
        <v>1</v>
      </c>
      <c r="AN233" t="str">
        <f t="shared" si="125"/>
        <v>0</v>
      </c>
      <c r="AO233" t="str">
        <f t="shared" si="125"/>
        <v>1</v>
      </c>
      <c r="AP233" t="str">
        <f t="shared" si="114"/>
        <v>1</v>
      </c>
      <c r="AQ233" t="str">
        <f t="shared" si="126"/>
        <v>1</v>
      </c>
      <c r="AR233" t="str">
        <f t="shared" si="126"/>
        <v>0</v>
      </c>
      <c r="AS233" t="str">
        <f t="shared" si="126"/>
        <v>0</v>
      </c>
      <c r="AT233" t="str">
        <f t="shared" si="126"/>
        <v>0</v>
      </c>
      <c r="AU233" t="str">
        <f t="shared" si="126"/>
        <v>0</v>
      </c>
      <c r="AV233" t="str">
        <f t="shared" si="126"/>
        <v>1</v>
      </c>
      <c r="AW233" t="str">
        <f t="shared" si="126"/>
        <v>1</v>
      </c>
      <c r="AY233">
        <f t="shared" si="127"/>
        <v>1</v>
      </c>
      <c r="AZ233">
        <f t="shared" si="128"/>
        <v>-3</v>
      </c>
      <c r="BA233">
        <f t="shared" si="129"/>
        <v>1.1540641784667969</v>
      </c>
      <c r="BC233" s="2">
        <f t="shared" si="130"/>
        <v>0.14425802230834961</v>
      </c>
    </row>
    <row r="234" spans="2:55" x14ac:dyDescent="0.25">
      <c r="B234">
        <f t="shared" si="123"/>
        <v>202</v>
      </c>
      <c r="C234" s="1" t="s">
        <v>543</v>
      </c>
      <c r="D234" s="1"/>
      <c r="E234" s="1" t="s">
        <v>842</v>
      </c>
      <c r="F234" s="1"/>
      <c r="G234" s="1" t="s">
        <v>190</v>
      </c>
      <c r="M234" s="1" t="s">
        <v>842</v>
      </c>
      <c r="N234" s="3" t="str">
        <f t="shared" si="115"/>
        <v>01</v>
      </c>
      <c r="O234" s="3" t="str">
        <f t="shared" si="116"/>
        <v>ed</v>
      </c>
      <c r="P234" s="3" t="str">
        <f t="shared" si="117"/>
        <v>b2</v>
      </c>
      <c r="Q234" s="3" t="str">
        <f t="shared" si="118"/>
        <v>f7</v>
      </c>
      <c r="R234" t="str">
        <f t="shared" si="119"/>
        <v>00000001</v>
      </c>
      <c r="S234" t="str">
        <f t="shared" si="120"/>
        <v>11101101</v>
      </c>
      <c r="T234" t="str">
        <f t="shared" si="121"/>
        <v>10110010</v>
      </c>
      <c r="U234" t="str">
        <f t="shared" si="122"/>
        <v>11110111</v>
      </c>
      <c r="W234" t="str">
        <f t="shared" si="108"/>
        <v>0</v>
      </c>
      <c r="X234" t="str">
        <f t="shared" si="108"/>
        <v>0</v>
      </c>
      <c r="Y234" t="str">
        <f t="shared" si="108"/>
        <v>1</v>
      </c>
      <c r="Z234" t="str">
        <f t="shared" si="112"/>
        <v>1</v>
      </c>
      <c r="AA234" t="str">
        <f t="shared" si="124"/>
        <v>1</v>
      </c>
      <c r="AB234" t="str">
        <f t="shared" si="124"/>
        <v>1</v>
      </c>
      <c r="AC234" t="str">
        <f t="shared" si="124"/>
        <v>0</v>
      </c>
      <c r="AD234" t="str">
        <f t="shared" si="124"/>
        <v>1</v>
      </c>
      <c r="AE234" t="str">
        <f t="shared" si="124"/>
        <v>1</v>
      </c>
      <c r="AF234" t="str">
        <f t="shared" si="124"/>
        <v>0</v>
      </c>
      <c r="AG234" t="str">
        <f t="shared" si="124"/>
        <v>1</v>
      </c>
      <c r="AH234" t="str">
        <f t="shared" si="113"/>
        <v>1</v>
      </c>
      <c r="AI234" t="str">
        <f t="shared" si="125"/>
        <v>0</v>
      </c>
      <c r="AJ234" t="str">
        <f t="shared" si="125"/>
        <v>1</v>
      </c>
      <c r="AK234" t="str">
        <f t="shared" si="125"/>
        <v>1</v>
      </c>
      <c r="AL234" t="str">
        <f t="shared" si="125"/>
        <v>0</v>
      </c>
      <c r="AM234" t="str">
        <f t="shared" si="125"/>
        <v>0</v>
      </c>
      <c r="AN234" t="str">
        <f t="shared" si="125"/>
        <v>1</v>
      </c>
      <c r="AO234" t="str">
        <f t="shared" si="125"/>
        <v>0</v>
      </c>
      <c r="AP234" t="str">
        <f t="shared" si="114"/>
        <v>1</v>
      </c>
      <c r="AQ234" t="str">
        <f t="shared" si="126"/>
        <v>1</v>
      </c>
      <c r="AR234" t="str">
        <f t="shared" si="126"/>
        <v>1</v>
      </c>
      <c r="AS234" t="str">
        <f t="shared" si="126"/>
        <v>1</v>
      </c>
      <c r="AT234" t="str">
        <f t="shared" si="126"/>
        <v>0</v>
      </c>
      <c r="AU234" t="str">
        <f t="shared" si="126"/>
        <v>1</v>
      </c>
      <c r="AV234" t="str">
        <f t="shared" si="126"/>
        <v>1</v>
      </c>
      <c r="AW234" t="str">
        <f t="shared" si="126"/>
        <v>1</v>
      </c>
      <c r="AY234">
        <f t="shared" si="127"/>
        <v>1</v>
      </c>
      <c r="AZ234">
        <f t="shared" si="128"/>
        <v>-4</v>
      </c>
      <c r="BA234">
        <f t="shared" si="129"/>
        <v>1.4247703552246094</v>
      </c>
      <c r="BC234" s="2">
        <f t="shared" si="130"/>
        <v>8.9048147201538086E-2</v>
      </c>
    </row>
    <row r="235" spans="2:55" x14ac:dyDescent="0.25">
      <c r="B235">
        <f t="shared" si="123"/>
        <v>203</v>
      </c>
      <c r="C235" s="1" t="s">
        <v>544</v>
      </c>
      <c r="D235" s="1"/>
      <c r="E235" s="1" t="s">
        <v>843</v>
      </c>
      <c r="F235" s="1"/>
      <c r="G235" s="1" t="s">
        <v>191</v>
      </c>
      <c r="M235" s="1" t="s">
        <v>843</v>
      </c>
      <c r="N235" s="3" t="str">
        <f t="shared" si="115"/>
        <v>01</v>
      </c>
      <c r="O235" s="3" t="str">
        <f t="shared" si="116"/>
        <v>ed</v>
      </c>
      <c r="P235" s="3" t="str">
        <f t="shared" si="117"/>
        <v>2f</v>
      </c>
      <c r="Q235" s="3" t="str">
        <f t="shared" si="118"/>
        <v>b5</v>
      </c>
      <c r="R235" t="str">
        <f t="shared" si="119"/>
        <v>00000001</v>
      </c>
      <c r="S235" t="str">
        <f t="shared" si="120"/>
        <v>11101101</v>
      </c>
      <c r="T235" t="str">
        <f t="shared" si="121"/>
        <v>00101111</v>
      </c>
      <c r="U235" t="str">
        <f t="shared" si="122"/>
        <v>10110101</v>
      </c>
      <c r="W235" t="str">
        <f t="shared" si="108"/>
        <v>0</v>
      </c>
      <c r="X235" t="str">
        <f t="shared" si="108"/>
        <v>0</v>
      </c>
      <c r="Y235" t="str">
        <f t="shared" si="108"/>
        <v>1</v>
      </c>
      <c r="Z235" t="str">
        <f t="shared" si="112"/>
        <v>1</v>
      </c>
      <c r="AA235" t="str">
        <f t="shared" si="124"/>
        <v>1</v>
      </c>
      <c r="AB235" t="str">
        <f t="shared" si="124"/>
        <v>1</v>
      </c>
      <c r="AC235" t="str">
        <f t="shared" si="124"/>
        <v>0</v>
      </c>
      <c r="AD235" t="str">
        <f t="shared" si="124"/>
        <v>1</v>
      </c>
      <c r="AE235" t="str">
        <f t="shared" si="124"/>
        <v>1</v>
      </c>
      <c r="AF235" t="str">
        <f t="shared" si="124"/>
        <v>0</v>
      </c>
      <c r="AG235" t="str">
        <f t="shared" si="124"/>
        <v>1</v>
      </c>
      <c r="AH235" t="str">
        <f t="shared" si="113"/>
        <v>0</v>
      </c>
      <c r="AI235" t="str">
        <f t="shared" si="125"/>
        <v>0</v>
      </c>
      <c r="AJ235" t="str">
        <f t="shared" si="125"/>
        <v>1</v>
      </c>
      <c r="AK235" t="str">
        <f t="shared" si="125"/>
        <v>0</v>
      </c>
      <c r="AL235" t="str">
        <f t="shared" si="125"/>
        <v>1</v>
      </c>
      <c r="AM235" t="str">
        <f t="shared" si="125"/>
        <v>1</v>
      </c>
      <c r="AN235" t="str">
        <f t="shared" si="125"/>
        <v>1</v>
      </c>
      <c r="AO235" t="str">
        <f t="shared" si="125"/>
        <v>1</v>
      </c>
      <c r="AP235" t="str">
        <f t="shared" si="114"/>
        <v>1</v>
      </c>
      <c r="AQ235" t="str">
        <f t="shared" si="126"/>
        <v>0</v>
      </c>
      <c r="AR235" t="str">
        <f t="shared" si="126"/>
        <v>1</v>
      </c>
      <c r="AS235" t="str">
        <f t="shared" si="126"/>
        <v>1</v>
      </c>
      <c r="AT235" t="str">
        <f t="shared" si="126"/>
        <v>0</v>
      </c>
      <c r="AU235" t="str">
        <f t="shared" si="126"/>
        <v>1</v>
      </c>
      <c r="AV235" t="str">
        <f t="shared" si="126"/>
        <v>0</v>
      </c>
      <c r="AW235" t="str">
        <f t="shared" si="126"/>
        <v>1</v>
      </c>
      <c r="AY235">
        <f t="shared" si="127"/>
        <v>1</v>
      </c>
      <c r="AZ235">
        <f t="shared" si="128"/>
        <v>-4</v>
      </c>
      <c r="BA235">
        <f t="shared" si="129"/>
        <v>1.2965888977050781</v>
      </c>
      <c r="BC235" s="2">
        <f t="shared" si="130"/>
        <v>8.1036806106567383E-2</v>
      </c>
    </row>
    <row r="236" spans="2:55" x14ac:dyDescent="0.25">
      <c r="B236">
        <f t="shared" si="123"/>
        <v>204</v>
      </c>
      <c r="C236" s="1" t="s">
        <v>545</v>
      </c>
      <c r="D236" s="1"/>
      <c r="E236" s="1" t="s">
        <v>844</v>
      </c>
      <c r="F236" s="1"/>
      <c r="G236" s="1" t="s">
        <v>192</v>
      </c>
      <c r="M236" s="1" t="s">
        <v>844</v>
      </c>
      <c r="N236" s="3" t="str">
        <f t="shared" si="115"/>
        <v>05</v>
      </c>
      <c r="O236" s="3" t="str">
        <f t="shared" si="116"/>
        <v>f2</v>
      </c>
      <c r="P236" s="3" t="str">
        <f t="shared" si="117"/>
        <v>63</v>
      </c>
      <c r="Q236" s="3" t="str">
        <f t="shared" si="118"/>
        <v>81</v>
      </c>
      <c r="R236" t="str">
        <f t="shared" si="119"/>
        <v>00000101</v>
      </c>
      <c r="S236" t="str">
        <f t="shared" si="120"/>
        <v>11110010</v>
      </c>
      <c r="T236" t="str">
        <f t="shared" si="121"/>
        <v>01100011</v>
      </c>
      <c r="U236" t="str">
        <f t="shared" si="122"/>
        <v>10000001</v>
      </c>
      <c r="W236" t="str">
        <f t="shared" si="108"/>
        <v>1</v>
      </c>
      <c r="X236" t="str">
        <f t="shared" si="108"/>
        <v>0</v>
      </c>
      <c r="Y236" t="str">
        <f t="shared" si="108"/>
        <v>1</v>
      </c>
      <c r="Z236" t="str">
        <f t="shared" si="112"/>
        <v>1</v>
      </c>
      <c r="AA236" t="str">
        <f t="shared" si="124"/>
        <v>1</v>
      </c>
      <c r="AB236" t="str">
        <f t="shared" si="124"/>
        <v>1</v>
      </c>
      <c r="AC236" t="str">
        <f t="shared" si="124"/>
        <v>1</v>
      </c>
      <c r="AD236" t="str">
        <f t="shared" si="124"/>
        <v>0</v>
      </c>
      <c r="AE236" t="str">
        <f t="shared" si="124"/>
        <v>0</v>
      </c>
      <c r="AF236" t="str">
        <f t="shared" si="124"/>
        <v>1</v>
      </c>
      <c r="AG236" t="str">
        <f t="shared" si="124"/>
        <v>0</v>
      </c>
      <c r="AH236" t="str">
        <f t="shared" si="113"/>
        <v>0</v>
      </c>
      <c r="AI236" t="str">
        <f t="shared" si="125"/>
        <v>1</v>
      </c>
      <c r="AJ236" t="str">
        <f t="shared" si="125"/>
        <v>1</v>
      </c>
      <c r="AK236" t="str">
        <f t="shared" si="125"/>
        <v>0</v>
      </c>
      <c r="AL236" t="str">
        <f t="shared" si="125"/>
        <v>0</v>
      </c>
      <c r="AM236" t="str">
        <f t="shared" si="125"/>
        <v>0</v>
      </c>
      <c r="AN236" t="str">
        <f t="shared" si="125"/>
        <v>1</v>
      </c>
      <c r="AO236" t="str">
        <f t="shared" si="125"/>
        <v>1</v>
      </c>
      <c r="AP236" t="str">
        <f t="shared" si="114"/>
        <v>1</v>
      </c>
      <c r="AQ236" t="str">
        <f t="shared" si="126"/>
        <v>0</v>
      </c>
      <c r="AR236" t="str">
        <f t="shared" si="126"/>
        <v>0</v>
      </c>
      <c r="AS236" t="str">
        <f t="shared" si="126"/>
        <v>0</v>
      </c>
      <c r="AT236" t="str">
        <f t="shared" si="126"/>
        <v>0</v>
      </c>
      <c r="AU236" t="str">
        <f t="shared" si="126"/>
        <v>0</v>
      </c>
      <c r="AV236" t="str">
        <f t="shared" si="126"/>
        <v>0</v>
      </c>
      <c r="AW236" t="str">
        <f t="shared" si="126"/>
        <v>1</v>
      </c>
      <c r="AY236">
        <f t="shared" si="127"/>
        <v>-1</v>
      </c>
      <c r="AZ236">
        <f t="shared" si="128"/>
        <v>-3</v>
      </c>
      <c r="BA236">
        <f t="shared" si="129"/>
        <v>1.5971717834472656</v>
      </c>
      <c r="BC236" s="2">
        <f t="shared" si="130"/>
        <v>-0.1996464729309082</v>
      </c>
    </row>
    <row r="237" spans="2:55" x14ac:dyDescent="0.25">
      <c r="B237">
        <f t="shared" si="123"/>
        <v>205</v>
      </c>
      <c r="C237" s="1" t="s">
        <v>546</v>
      </c>
      <c r="D237" s="1"/>
      <c r="E237" s="1" t="s">
        <v>845</v>
      </c>
      <c r="F237" s="1"/>
      <c r="G237" s="1" t="s">
        <v>193</v>
      </c>
      <c r="M237" s="1" t="s">
        <v>845</v>
      </c>
      <c r="N237" s="3" t="str">
        <f t="shared" si="115"/>
        <v>05</v>
      </c>
      <c r="O237" s="3" t="str">
        <f t="shared" si="116"/>
        <v>f1</v>
      </c>
      <c r="P237" s="3" t="str">
        <f t="shared" si="117"/>
        <v>d4</v>
      </c>
      <c r="Q237" s="3" t="str">
        <f t="shared" si="118"/>
        <v>49</v>
      </c>
      <c r="R237" t="str">
        <f t="shared" si="119"/>
        <v>00000101</v>
      </c>
      <c r="S237" t="str">
        <f t="shared" si="120"/>
        <v>11110001</v>
      </c>
      <c r="T237" t="str">
        <f t="shared" si="121"/>
        <v>11010100</v>
      </c>
      <c r="U237" t="str">
        <f t="shared" si="122"/>
        <v>01001001</v>
      </c>
      <c r="W237" t="str">
        <f t="shared" si="108"/>
        <v>1</v>
      </c>
      <c r="X237" t="str">
        <f t="shared" si="108"/>
        <v>0</v>
      </c>
      <c r="Y237" t="str">
        <f t="shared" si="108"/>
        <v>1</v>
      </c>
      <c r="Z237" t="str">
        <f t="shared" si="112"/>
        <v>1</v>
      </c>
      <c r="AA237" t="str">
        <f t="shared" si="124"/>
        <v>1</v>
      </c>
      <c r="AB237" t="str">
        <f t="shared" si="124"/>
        <v>1</v>
      </c>
      <c r="AC237" t="str">
        <f t="shared" si="124"/>
        <v>1</v>
      </c>
      <c r="AD237" t="str">
        <f t="shared" si="124"/>
        <v>0</v>
      </c>
      <c r="AE237" t="str">
        <f t="shared" si="124"/>
        <v>0</v>
      </c>
      <c r="AF237" t="str">
        <f t="shared" si="124"/>
        <v>0</v>
      </c>
      <c r="AG237" t="str">
        <f t="shared" si="124"/>
        <v>1</v>
      </c>
      <c r="AH237" t="str">
        <f t="shared" si="113"/>
        <v>1</v>
      </c>
      <c r="AI237" t="str">
        <f t="shared" si="125"/>
        <v>1</v>
      </c>
      <c r="AJ237" t="str">
        <f t="shared" si="125"/>
        <v>0</v>
      </c>
      <c r="AK237" t="str">
        <f t="shared" si="125"/>
        <v>1</v>
      </c>
      <c r="AL237" t="str">
        <f t="shared" si="125"/>
        <v>0</v>
      </c>
      <c r="AM237" t="str">
        <f t="shared" si="125"/>
        <v>1</v>
      </c>
      <c r="AN237" t="str">
        <f t="shared" si="125"/>
        <v>0</v>
      </c>
      <c r="AO237" t="str">
        <f t="shared" si="125"/>
        <v>0</v>
      </c>
      <c r="AP237" t="str">
        <f t="shared" si="114"/>
        <v>0</v>
      </c>
      <c r="AQ237" t="str">
        <f t="shared" si="126"/>
        <v>1</v>
      </c>
      <c r="AR237" t="str">
        <f t="shared" si="126"/>
        <v>0</v>
      </c>
      <c r="AS237" t="str">
        <f t="shared" si="126"/>
        <v>0</v>
      </c>
      <c r="AT237" t="str">
        <f t="shared" si="126"/>
        <v>1</v>
      </c>
      <c r="AU237" t="str">
        <f t="shared" si="126"/>
        <v>0</v>
      </c>
      <c r="AV237" t="str">
        <f t="shared" si="126"/>
        <v>0</v>
      </c>
      <c r="AW237" t="str">
        <f t="shared" si="126"/>
        <v>1</v>
      </c>
      <c r="AY237">
        <f t="shared" si="127"/>
        <v>-1</v>
      </c>
      <c r="AZ237">
        <f t="shared" si="128"/>
        <v>-3</v>
      </c>
      <c r="BA237">
        <f t="shared" si="129"/>
        <v>1.4573097229003906</v>
      </c>
      <c r="BC237" s="2">
        <f t="shared" si="130"/>
        <v>-0.18216371536254883</v>
      </c>
    </row>
    <row r="238" spans="2:55" x14ac:dyDescent="0.25">
      <c r="B238">
        <f t="shared" si="123"/>
        <v>206</v>
      </c>
      <c r="C238" s="1" t="s">
        <v>547</v>
      </c>
      <c r="D238" s="1"/>
      <c r="E238" s="1" t="s">
        <v>846</v>
      </c>
      <c r="F238" s="1"/>
      <c r="G238" s="1" t="s">
        <v>194</v>
      </c>
      <c r="M238" s="1" t="s">
        <v>846</v>
      </c>
      <c r="N238" s="3" t="str">
        <f t="shared" si="115"/>
        <v>01</v>
      </c>
      <c r="O238" s="3" t="str">
        <f t="shared" si="116"/>
        <v>c2</v>
      </c>
      <c r="P238" s="3" t="str">
        <f t="shared" si="117"/>
        <v>92</v>
      </c>
      <c r="Q238" s="3" t="str">
        <f t="shared" si="118"/>
        <v>ba</v>
      </c>
      <c r="R238" t="str">
        <f t="shared" si="119"/>
        <v>00000001</v>
      </c>
      <c r="S238" t="str">
        <f t="shared" si="120"/>
        <v>11000010</v>
      </c>
      <c r="T238" t="str">
        <f t="shared" si="121"/>
        <v>10010010</v>
      </c>
      <c r="U238" t="str">
        <f t="shared" si="122"/>
        <v>10111010</v>
      </c>
      <c r="W238" t="str">
        <f t="shared" si="108"/>
        <v>0</v>
      </c>
      <c r="X238" t="str">
        <f t="shared" si="108"/>
        <v>0</v>
      </c>
      <c r="Y238" t="str">
        <f t="shared" si="108"/>
        <v>1</v>
      </c>
      <c r="Z238" t="str">
        <f t="shared" si="112"/>
        <v>1</v>
      </c>
      <c r="AA238" t="str">
        <f t="shared" si="124"/>
        <v>1</v>
      </c>
      <c r="AB238" t="str">
        <f t="shared" si="124"/>
        <v>0</v>
      </c>
      <c r="AC238" t="str">
        <f t="shared" si="124"/>
        <v>0</v>
      </c>
      <c r="AD238" t="str">
        <f t="shared" si="124"/>
        <v>0</v>
      </c>
      <c r="AE238" t="str">
        <f t="shared" si="124"/>
        <v>0</v>
      </c>
      <c r="AF238" t="str">
        <f t="shared" si="124"/>
        <v>1</v>
      </c>
      <c r="AG238" t="str">
        <f t="shared" si="124"/>
        <v>0</v>
      </c>
      <c r="AH238" t="str">
        <f t="shared" si="113"/>
        <v>1</v>
      </c>
      <c r="AI238" t="str">
        <f t="shared" si="125"/>
        <v>0</v>
      </c>
      <c r="AJ238" t="str">
        <f t="shared" si="125"/>
        <v>0</v>
      </c>
      <c r="AK238" t="str">
        <f t="shared" si="125"/>
        <v>1</v>
      </c>
      <c r="AL238" t="str">
        <f t="shared" si="125"/>
        <v>0</v>
      </c>
      <c r="AM238" t="str">
        <f t="shared" si="125"/>
        <v>0</v>
      </c>
      <c r="AN238" t="str">
        <f t="shared" si="125"/>
        <v>1</v>
      </c>
      <c r="AO238" t="str">
        <f t="shared" si="125"/>
        <v>0</v>
      </c>
      <c r="AP238" t="str">
        <f t="shared" si="114"/>
        <v>1</v>
      </c>
      <c r="AQ238" t="str">
        <f t="shared" si="126"/>
        <v>0</v>
      </c>
      <c r="AR238" t="str">
        <f t="shared" si="126"/>
        <v>1</v>
      </c>
      <c r="AS238" t="str">
        <f t="shared" si="126"/>
        <v>1</v>
      </c>
      <c r="AT238" t="str">
        <f t="shared" si="126"/>
        <v>1</v>
      </c>
      <c r="AU238" t="str">
        <f t="shared" si="126"/>
        <v>0</v>
      </c>
      <c r="AV238" t="str">
        <f t="shared" si="126"/>
        <v>1</v>
      </c>
      <c r="AW238" t="str">
        <f t="shared" si="126"/>
        <v>0</v>
      </c>
      <c r="AY238">
        <f t="shared" si="127"/>
        <v>1</v>
      </c>
      <c r="AZ238">
        <f t="shared" si="128"/>
        <v>-15</v>
      </c>
      <c r="BA238">
        <f t="shared" si="129"/>
        <v>1.6432876586914063</v>
      </c>
      <c r="BC238" s="2">
        <f t="shared" si="130"/>
        <v>5.0149159505963326E-5</v>
      </c>
    </row>
    <row r="239" spans="2:55" x14ac:dyDescent="0.25">
      <c r="B239">
        <f t="shared" si="123"/>
        <v>207</v>
      </c>
      <c r="C239" s="1" t="s">
        <v>548</v>
      </c>
      <c r="D239" s="1"/>
      <c r="E239" s="1" t="s">
        <v>847</v>
      </c>
      <c r="F239" s="1"/>
      <c r="G239" s="1" t="s">
        <v>195</v>
      </c>
      <c r="M239" s="1" t="s">
        <v>847</v>
      </c>
      <c r="N239" s="3" t="str">
        <f t="shared" si="115"/>
        <v>01</v>
      </c>
      <c r="O239" s="3" t="str">
        <f t="shared" si="116"/>
        <v>e0</v>
      </c>
      <c r="P239" s="3" t="str">
        <f t="shared" si="117"/>
        <v>fd</v>
      </c>
      <c r="Q239" s="3" t="str">
        <f t="shared" si="118"/>
        <v>29</v>
      </c>
      <c r="R239" t="str">
        <f t="shared" si="119"/>
        <v>00000001</v>
      </c>
      <c r="S239" t="str">
        <f t="shared" si="120"/>
        <v>11100000</v>
      </c>
      <c r="T239" t="str">
        <f t="shared" si="121"/>
        <v>11111101</v>
      </c>
      <c r="U239" t="str">
        <f t="shared" si="122"/>
        <v>00101001</v>
      </c>
      <c r="W239" t="str">
        <f t="shared" si="108"/>
        <v>0</v>
      </c>
      <c r="X239" t="str">
        <f t="shared" si="108"/>
        <v>0</v>
      </c>
      <c r="Y239" t="str">
        <f t="shared" si="108"/>
        <v>1</v>
      </c>
      <c r="Z239" t="str">
        <f t="shared" si="112"/>
        <v>1</v>
      </c>
      <c r="AA239" t="str">
        <f t="shared" si="124"/>
        <v>1</v>
      </c>
      <c r="AB239" t="str">
        <f t="shared" si="124"/>
        <v>1</v>
      </c>
      <c r="AC239" t="str">
        <f t="shared" si="124"/>
        <v>0</v>
      </c>
      <c r="AD239" t="str">
        <f t="shared" si="124"/>
        <v>0</v>
      </c>
      <c r="AE239" t="str">
        <f t="shared" si="124"/>
        <v>0</v>
      </c>
      <c r="AF239" t="str">
        <f t="shared" si="124"/>
        <v>0</v>
      </c>
      <c r="AG239" t="str">
        <f t="shared" si="124"/>
        <v>0</v>
      </c>
      <c r="AH239" t="str">
        <f t="shared" si="113"/>
        <v>1</v>
      </c>
      <c r="AI239" t="str">
        <f t="shared" si="125"/>
        <v>1</v>
      </c>
      <c r="AJ239" t="str">
        <f t="shared" si="125"/>
        <v>1</v>
      </c>
      <c r="AK239" t="str">
        <f t="shared" si="125"/>
        <v>1</v>
      </c>
      <c r="AL239" t="str">
        <f t="shared" si="125"/>
        <v>1</v>
      </c>
      <c r="AM239" t="str">
        <f t="shared" si="125"/>
        <v>1</v>
      </c>
      <c r="AN239" t="str">
        <f t="shared" si="125"/>
        <v>0</v>
      </c>
      <c r="AO239" t="str">
        <f t="shared" si="125"/>
        <v>1</v>
      </c>
      <c r="AP239" t="str">
        <f t="shared" si="114"/>
        <v>0</v>
      </c>
      <c r="AQ239" t="str">
        <f t="shared" si="126"/>
        <v>0</v>
      </c>
      <c r="AR239" t="str">
        <f t="shared" si="126"/>
        <v>1</v>
      </c>
      <c r="AS239" t="str">
        <f t="shared" si="126"/>
        <v>0</v>
      </c>
      <c r="AT239" t="str">
        <f t="shared" si="126"/>
        <v>1</v>
      </c>
      <c r="AU239" t="str">
        <f t="shared" si="126"/>
        <v>0</v>
      </c>
      <c r="AV239" t="str">
        <f t="shared" si="126"/>
        <v>0</v>
      </c>
      <c r="AW239" t="str">
        <f t="shared" si="126"/>
        <v>1</v>
      </c>
      <c r="AY239">
        <f t="shared" si="127"/>
        <v>1</v>
      </c>
      <c r="AZ239">
        <f t="shared" si="128"/>
        <v>-7</v>
      </c>
      <c r="BA239">
        <f t="shared" si="129"/>
        <v>1.2472267150878906</v>
      </c>
      <c r="BC239" s="2">
        <f t="shared" si="130"/>
        <v>9.7439587116241455E-3</v>
      </c>
    </row>
    <row r="240" spans="2:55" x14ac:dyDescent="0.25">
      <c r="B240">
        <f t="shared" si="123"/>
        <v>208</v>
      </c>
      <c r="C240" s="1" t="s">
        <v>549</v>
      </c>
      <c r="D240" s="1"/>
      <c r="E240" s="1" t="s">
        <v>848</v>
      </c>
      <c r="F240" s="1"/>
      <c r="G240" s="1" t="s">
        <v>196</v>
      </c>
      <c r="M240" s="1" t="s">
        <v>848</v>
      </c>
      <c r="N240" s="3" t="str">
        <f t="shared" si="115"/>
        <v>05</v>
      </c>
      <c r="O240" s="3" t="str">
        <f t="shared" si="116"/>
        <v>d0</v>
      </c>
      <c r="P240" s="3" t="str">
        <f t="shared" si="117"/>
        <v>e5</v>
      </c>
      <c r="Q240" s="3" t="str">
        <f t="shared" si="118"/>
        <v>6b</v>
      </c>
      <c r="R240" t="str">
        <f t="shared" si="119"/>
        <v>00000101</v>
      </c>
      <c r="S240" t="str">
        <f t="shared" si="120"/>
        <v>11010000</v>
      </c>
      <c r="T240" t="str">
        <f t="shared" si="121"/>
        <v>11100101</v>
      </c>
      <c r="U240" t="str">
        <f t="shared" si="122"/>
        <v>01101011</v>
      </c>
      <c r="W240" t="str">
        <f t="shared" si="108"/>
        <v>1</v>
      </c>
      <c r="X240" t="str">
        <f t="shared" si="108"/>
        <v>0</v>
      </c>
      <c r="Y240" t="str">
        <f t="shared" si="108"/>
        <v>1</v>
      </c>
      <c r="Z240" t="str">
        <f t="shared" si="112"/>
        <v>1</v>
      </c>
      <c r="AA240" t="str">
        <f t="shared" si="124"/>
        <v>1</v>
      </c>
      <c r="AB240" t="str">
        <f t="shared" si="124"/>
        <v>0</v>
      </c>
      <c r="AC240" t="str">
        <f t="shared" si="124"/>
        <v>1</v>
      </c>
      <c r="AD240" t="str">
        <f t="shared" si="124"/>
        <v>0</v>
      </c>
      <c r="AE240" t="str">
        <f t="shared" si="124"/>
        <v>0</v>
      </c>
      <c r="AF240" t="str">
        <f t="shared" si="124"/>
        <v>0</v>
      </c>
      <c r="AG240" t="str">
        <f t="shared" si="124"/>
        <v>0</v>
      </c>
      <c r="AH240" t="str">
        <f t="shared" si="113"/>
        <v>1</v>
      </c>
      <c r="AI240" t="str">
        <f t="shared" si="125"/>
        <v>1</v>
      </c>
      <c r="AJ240" t="str">
        <f t="shared" si="125"/>
        <v>1</v>
      </c>
      <c r="AK240" t="str">
        <f t="shared" si="125"/>
        <v>0</v>
      </c>
      <c r="AL240" t="str">
        <f t="shared" si="125"/>
        <v>0</v>
      </c>
      <c r="AM240" t="str">
        <f t="shared" si="125"/>
        <v>1</v>
      </c>
      <c r="AN240" t="str">
        <f t="shared" si="125"/>
        <v>0</v>
      </c>
      <c r="AO240" t="str">
        <f t="shared" si="125"/>
        <v>1</v>
      </c>
      <c r="AP240" t="str">
        <f t="shared" si="114"/>
        <v>0</v>
      </c>
      <c r="AQ240" t="str">
        <f t="shared" si="126"/>
        <v>1</v>
      </c>
      <c r="AR240" t="str">
        <f t="shared" si="126"/>
        <v>1</v>
      </c>
      <c r="AS240" t="str">
        <f t="shared" si="126"/>
        <v>0</v>
      </c>
      <c r="AT240" t="str">
        <f t="shared" si="126"/>
        <v>1</v>
      </c>
      <c r="AU240" t="str">
        <f t="shared" si="126"/>
        <v>0</v>
      </c>
      <c r="AV240" t="str">
        <f t="shared" si="126"/>
        <v>1</v>
      </c>
      <c r="AW240" t="str">
        <f t="shared" si="126"/>
        <v>1</v>
      </c>
      <c r="AY240">
        <f t="shared" si="127"/>
        <v>-1</v>
      </c>
      <c r="AZ240">
        <f t="shared" si="128"/>
        <v>-11</v>
      </c>
      <c r="BA240">
        <f t="shared" si="129"/>
        <v>1.2240409851074219</v>
      </c>
      <c r="BC240" s="2">
        <f t="shared" si="130"/>
        <v>-5.9767626225948334E-4</v>
      </c>
    </row>
    <row r="241" spans="2:55" x14ac:dyDescent="0.25">
      <c r="B241">
        <f t="shared" si="123"/>
        <v>209</v>
      </c>
      <c r="C241" s="1" t="s">
        <v>550</v>
      </c>
      <c r="D241" s="1"/>
      <c r="E241" s="1" t="s">
        <v>849</v>
      </c>
      <c r="F241" s="1"/>
      <c r="G241" s="1" t="s">
        <v>197</v>
      </c>
      <c r="M241" s="1" t="s">
        <v>849</v>
      </c>
      <c r="N241" s="3" t="str">
        <f t="shared" si="115"/>
        <v>01</v>
      </c>
      <c r="O241" s="3" t="str">
        <f t="shared" si="116"/>
        <v>e4</v>
      </c>
      <c r="P241" s="3" t="str">
        <f t="shared" si="117"/>
        <v>a1</v>
      </c>
      <c r="Q241" s="3" t="str">
        <f t="shared" si="118"/>
        <v>e8</v>
      </c>
      <c r="R241" t="str">
        <f t="shared" si="119"/>
        <v>00000001</v>
      </c>
      <c r="S241" t="str">
        <f t="shared" si="120"/>
        <v>11100100</v>
      </c>
      <c r="T241" t="str">
        <f t="shared" si="121"/>
        <v>10100001</v>
      </c>
      <c r="U241" t="str">
        <f t="shared" si="122"/>
        <v>11101000</v>
      </c>
      <c r="W241" t="str">
        <f t="shared" si="108"/>
        <v>0</v>
      </c>
      <c r="X241" t="str">
        <f t="shared" si="108"/>
        <v>0</v>
      </c>
      <c r="Y241" t="str">
        <f t="shared" si="108"/>
        <v>1</v>
      </c>
      <c r="Z241" t="str">
        <f t="shared" si="112"/>
        <v>1</v>
      </c>
      <c r="AA241" t="str">
        <f t="shared" si="124"/>
        <v>1</v>
      </c>
      <c r="AB241" t="str">
        <f t="shared" si="124"/>
        <v>1</v>
      </c>
      <c r="AC241" t="str">
        <f t="shared" si="124"/>
        <v>0</v>
      </c>
      <c r="AD241" t="str">
        <f t="shared" si="124"/>
        <v>0</v>
      </c>
      <c r="AE241" t="str">
        <f t="shared" si="124"/>
        <v>1</v>
      </c>
      <c r="AF241" t="str">
        <f t="shared" si="124"/>
        <v>0</v>
      </c>
      <c r="AG241" t="str">
        <f t="shared" si="124"/>
        <v>0</v>
      </c>
      <c r="AH241" t="str">
        <f t="shared" si="113"/>
        <v>1</v>
      </c>
      <c r="AI241" t="str">
        <f t="shared" si="125"/>
        <v>0</v>
      </c>
      <c r="AJ241" t="str">
        <f t="shared" si="125"/>
        <v>1</v>
      </c>
      <c r="AK241" t="str">
        <f t="shared" si="125"/>
        <v>0</v>
      </c>
      <c r="AL241" t="str">
        <f t="shared" si="125"/>
        <v>0</v>
      </c>
      <c r="AM241" t="str">
        <f t="shared" si="125"/>
        <v>0</v>
      </c>
      <c r="AN241" t="str">
        <f t="shared" si="125"/>
        <v>0</v>
      </c>
      <c r="AO241" t="str">
        <f t="shared" si="125"/>
        <v>1</v>
      </c>
      <c r="AP241" t="str">
        <f t="shared" si="114"/>
        <v>1</v>
      </c>
      <c r="AQ241" t="str">
        <f t="shared" si="126"/>
        <v>1</v>
      </c>
      <c r="AR241" t="str">
        <f t="shared" si="126"/>
        <v>1</v>
      </c>
      <c r="AS241" t="str">
        <f t="shared" si="126"/>
        <v>0</v>
      </c>
      <c r="AT241" t="str">
        <f t="shared" si="126"/>
        <v>1</v>
      </c>
      <c r="AU241" t="str">
        <f t="shared" si="126"/>
        <v>0</v>
      </c>
      <c r="AV241" t="str">
        <f t="shared" si="126"/>
        <v>0</v>
      </c>
      <c r="AW241" t="str">
        <f t="shared" si="126"/>
        <v>0</v>
      </c>
      <c r="AY241">
        <f t="shared" si="127"/>
        <v>1</v>
      </c>
      <c r="AZ241">
        <f t="shared" si="128"/>
        <v>-6</v>
      </c>
      <c r="BA241">
        <f t="shared" si="129"/>
        <v>1.158111572265625</v>
      </c>
      <c r="BC241" s="2">
        <f t="shared" si="130"/>
        <v>1.8095493316650391E-2</v>
      </c>
    </row>
    <row r="242" spans="2:55" x14ac:dyDescent="0.25">
      <c r="B242">
        <f t="shared" si="123"/>
        <v>210</v>
      </c>
      <c r="C242" s="1" t="s">
        <v>551</v>
      </c>
      <c r="D242" s="1"/>
      <c r="E242" s="1" t="s">
        <v>850</v>
      </c>
      <c r="F242" s="1"/>
      <c r="G242" s="1" t="s">
        <v>198</v>
      </c>
      <c r="M242" s="1" t="s">
        <v>850</v>
      </c>
      <c r="N242" s="3" t="str">
        <f t="shared" si="115"/>
        <v>05</v>
      </c>
      <c r="O242" s="3" t="str">
        <f t="shared" si="116"/>
        <v>d3</v>
      </c>
      <c r="P242" s="3" t="str">
        <f t="shared" si="117"/>
        <v>50</v>
      </c>
      <c r="Q242" s="3" t="str">
        <f t="shared" si="118"/>
        <v>bb</v>
      </c>
      <c r="R242" t="str">
        <f t="shared" si="119"/>
        <v>00000101</v>
      </c>
      <c r="S242" t="str">
        <f t="shared" si="120"/>
        <v>11010011</v>
      </c>
      <c r="T242" t="str">
        <f t="shared" si="121"/>
        <v>01010000</v>
      </c>
      <c r="U242" t="str">
        <f t="shared" si="122"/>
        <v>10111011</v>
      </c>
      <c r="W242" t="str">
        <f t="shared" si="108"/>
        <v>1</v>
      </c>
      <c r="X242" t="str">
        <f t="shared" si="108"/>
        <v>0</v>
      </c>
      <c r="Y242" t="str">
        <f t="shared" si="108"/>
        <v>1</v>
      </c>
      <c r="Z242" t="str">
        <f t="shared" si="112"/>
        <v>1</v>
      </c>
      <c r="AA242" t="str">
        <f t="shared" si="124"/>
        <v>1</v>
      </c>
      <c r="AB242" t="str">
        <f t="shared" si="124"/>
        <v>0</v>
      </c>
      <c r="AC242" t="str">
        <f t="shared" si="124"/>
        <v>1</v>
      </c>
      <c r="AD242" t="str">
        <f t="shared" si="124"/>
        <v>0</v>
      </c>
      <c r="AE242" t="str">
        <f t="shared" si="124"/>
        <v>0</v>
      </c>
      <c r="AF242" t="str">
        <f t="shared" si="124"/>
        <v>1</v>
      </c>
      <c r="AG242" t="str">
        <f t="shared" si="124"/>
        <v>1</v>
      </c>
      <c r="AH242" t="str">
        <f t="shared" si="113"/>
        <v>0</v>
      </c>
      <c r="AI242" t="str">
        <f t="shared" si="125"/>
        <v>1</v>
      </c>
      <c r="AJ242" t="str">
        <f t="shared" si="125"/>
        <v>0</v>
      </c>
      <c r="AK242" t="str">
        <f t="shared" si="125"/>
        <v>1</v>
      </c>
      <c r="AL242" t="str">
        <f t="shared" si="125"/>
        <v>0</v>
      </c>
      <c r="AM242" t="str">
        <f t="shared" si="125"/>
        <v>0</v>
      </c>
      <c r="AN242" t="str">
        <f t="shared" si="125"/>
        <v>0</v>
      </c>
      <c r="AO242" t="str">
        <f t="shared" si="125"/>
        <v>0</v>
      </c>
      <c r="AP242" t="str">
        <f t="shared" si="114"/>
        <v>1</v>
      </c>
      <c r="AQ242" t="str">
        <f t="shared" si="126"/>
        <v>0</v>
      </c>
      <c r="AR242" t="str">
        <f t="shared" si="126"/>
        <v>1</v>
      </c>
      <c r="AS242" t="str">
        <f t="shared" si="126"/>
        <v>1</v>
      </c>
      <c r="AT242" t="str">
        <f t="shared" si="126"/>
        <v>1</v>
      </c>
      <c r="AU242" t="str">
        <f t="shared" si="126"/>
        <v>0</v>
      </c>
      <c r="AV242" t="str">
        <f t="shared" si="126"/>
        <v>1</v>
      </c>
      <c r="AW242" t="str">
        <f t="shared" si="126"/>
        <v>1</v>
      </c>
      <c r="AY242">
        <f t="shared" si="127"/>
        <v>-1</v>
      </c>
      <c r="AZ242">
        <f t="shared" si="128"/>
        <v>-11</v>
      </c>
      <c r="BA242">
        <f t="shared" si="129"/>
        <v>1.8288383483886719</v>
      </c>
      <c r="BC242" s="2">
        <f t="shared" si="130"/>
        <v>-8.9298747479915619E-4</v>
      </c>
    </row>
    <row r="243" spans="2:55" x14ac:dyDescent="0.25">
      <c r="B243">
        <f t="shared" si="123"/>
        <v>211</v>
      </c>
      <c r="C243" s="1" t="s">
        <v>552</v>
      </c>
      <c r="D243" s="1"/>
      <c r="E243" s="1" t="s">
        <v>851</v>
      </c>
      <c r="F243" s="1"/>
      <c r="G243" s="1" t="s">
        <v>199</v>
      </c>
      <c r="M243" s="1" t="s">
        <v>851</v>
      </c>
      <c r="N243" s="3" t="str">
        <f t="shared" si="115"/>
        <v>01</v>
      </c>
      <c r="O243" s="3" t="str">
        <f t="shared" si="116"/>
        <v>cc</v>
      </c>
      <c r="P243" s="3" t="str">
        <f t="shared" si="117"/>
        <v>e2</v>
      </c>
      <c r="Q243" s="3" t="str">
        <f t="shared" si="118"/>
        <v>8f</v>
      </c>
      <c r="R243" t="str">
        <f t="shared" si="119"/>
        <v>00000001</v>
      </c>
      <c r="S243" t="str">
        <f t="shared" si="120"/>
        <v>11001100</v>
      </c>
      <c r="T243" t="str">
        <f t="shared" si="121"/>
        <v>11100010</v>
      </c>
      <c r="U243" t="str">
        <f t="shared" si="122"/>
        <v>10001111</v>
      </c>
      <c r="W243" t="str">
        <f t="shared" ref="W243:Y274" si="131">LEFT(RIGHT($R243,W$31),1)</f>
        <v>0</v>
      </c>
      <c r="X243" t="str">
        <f t="shared" si="131"/>
        <v>0</v>
      </c>
      <c r="Y243" t="str">
        <f t="shared" si="131"/>
        <v>1</v>
      </c>
      <c r="Z243" t="str">
        <f t="shared" si="112"/>
        <v>1</v>
      </c>
      <c r="AA243" t="str">
        <f t="shared" si="124"/>
        <v>1</v>
      </c>
      <c r="AB243" t="str">
        <f t="shared" si="124"/>
        <v>0</v>
      </c>
      <c r="AC243" t="str">
        <f t="shared" si="124"/>
        <v>0</v>
      </c>
      <c r="AD243" t="str">
        <f t="shared" si="124"/>
        <v>1</v>
      </c>
      <c r="AE243" t="str">
        <f t="shared" si="124"/>
        <v>1</v>
      </c>
      <c r="AF243" t="str">
        <f t="shared" si="124"/>
        <v>0</v>
      </c>
      <c r="AG243" t="str">
        <f t="shared" si="124"/>
        <v>0</v>
      </c>
      <c r="AH243" t="str">
        <f t="shared" si="113"/>
        <v>1</v>
      </c>
      <c r="AI243" t="str">
        <f t="shared" si="125"/>
        <v>1</v>
      </c>
      <c r="AJ243" t="str">
        <f t="shared" si="125"/>
        <v>1</v>
      </c>
      <c r="AK243" t="str">
        <f t="shared" si="125"/>
        <v>0</v>
      </c>
      <c r="AL243" t="str">
        <f t="shared" si="125"/>
        <v>0</v>
      </c>
      <c r="AM243" t="str">
        <f t="shared" si="125"/>
        <v>0</v>
      </c>
      <c r="AN243" t="str">
        <f t="shared" si="125"/>
        <v>1</v>
      </c>
      <c r="AO243" t="str">
        <f t="shared" si="125"/>
        <v>0</v>
      </c>
      <c r="AP243" t="str">
        <f t="shared" si="114"/>
        <v>1</v>
      </c>
      <c r="AQ243" t="str">
        <f t="shared" si="126"/>
        <v>0</v>
      </c>
      <c r="AR243" t="str">
        <f t="shared" si="126"/>
        <v>0</v>
      </c>
      <c r="AS243" t="str">
        <f t="shared" si="126"/>
        <v>0</v>
      </c>
      <c r="AT243" t="str">
        <f t="shared" si="126"/>
        <v>1</v>
      </c>
      <c r="AU243" t="str">
        <f t="shared" si="126"/>
        <v>1</v>
      </c>
      <c r="AV243" t="str">
        <f t="shared" si="126"/>
        <v>1</v>
      </c>
      <c r="AW243" t="str">
        <f t="shared" si="126"/>
        <v>1</v>
      </c>
      <c r="AY243">
        <f t="shared" si="127"/>
        <v>1</v>
      </c>
      <c r="AZ243">
        <f t="shared" si="128"/>
        <v>-12</v>
      </c>
      <c r="BA243">
        <f t="shared" si="129"/>
        <v>1.2212486267089844</v>
      </c>
      <c r="BC243" s="2">
        <f t="shared" si="130"/>
        <v>2.9815640300512314E-4</v>
      </c>
    </row>
    <row r="244" spans="2:55" x14ac:dyDescent="0.25">
      <c r="B244">
        <f t="shared" si="123"/>
        <v>212</v>
      </c>
      <c r="C244" s="1" t="s">
        <v>553</v>
      </c>
      <c r="D244" s="1"/>
      <c r="E244" s="1" t="s">
        <v>852</v>
      </c>
      <c r="F244" s="1"/>
      <c r="G244" s="1" t="s">
        <v>200</v>
      </c>
      <c r="M244" s="1" t="s">
        <v>852</v>
      </c>
      <c r="N244" s="3" t="str">
        <f t="shared" si="115"/>
        <v>05</v>
      </c>
      <c r="O244" s="3" t="str">
        <f t="shared" si="116"/>
        <v>d4</v>
      </c>
      <c r="P244" s="3" t="str">
        <f t="shared" si="117"/>
        <v>eb</v>
      </c>
      <c r="Q244" s="3" t="str">
        <f t="shared" si="118"/>
        <v>dc</v>
      </c>
      <c r="R244" t="str">
        <f t="shared" si="119"/>
        <v>00000101</v>
      </c>
      <c r="S244" t="str">
        <f t="shared" si="120"/>
        <v>11010100</v>
      </c>
      <c r="T244" t="str">
        <f t="shared" si="121"/>
        <v>11101011</v>
      </c>
      <c r="U244" t="str">
        <f t="shared" si="122"/>
        <v>11011100</v>
      </c>
      <c r="W244" t="str">
        <f t="shared" si="131"/>
        <v>1</v>
      </c>
      <c r="X244" t="str">
        <f t="shared" si="131"/>
        <v>0</v>
      </c>
      <c r="Y244" t="str">
        <f t="shared" si="131"/>
        <v>1</v>
      </c>
      <c r="Z244" t="str">
        <f t="shared" si="112"/>
        <v>1</v>
      </c>
      <c r="AA244" t="str">
        <f t="shared" si="124"/>
        <v>1</v>
      </c>
      <c r="AB244" t="str">
        <f t="shared" si="124"/>
        <v>0</v>
      </c>
      <c r="AC244" t="str">
        <f t="shared" si="124"/>
        <v>1</v>
      </c>
      <c r="AD244" t="str">
        <f t="shared" si="124"/>
        <v>0</v>
      </c>
      <c r="AE244" t="str">
        <f t="shared" si="124"/>
        <v>1</v>
      </c>
      <c r="AF244" t="str">
        <f t="shared" si="124"/>
        <v>0</v>
      </c>
      <c r="AG244" t="str">
        <f t="shared" si="124"/>
        <v>0</v>
      </c>
      <c r="AH244" t="str">
        <f t="shared" si="113"/>
        <v>1</v>
      </c>
      <c r="AI244" t="str">
        <f t="shared" si="125"/>
        <v>1</v>
      </c>
      <c r="AJ244" t="str">
        <f t="shared" si="125"/>
        <v>1</v>
      </c>
      <c r="AK244" t="str">
        <f t="shared" si="125"/>
        <v>0</v>
      </c>
      <c r="AL244" t="str">
        <f t="shared" si="125"/>
        <v>1</v>
      </c>
      <c r="AM244" t="str">
        <f t="shared" si="125"/>
        <v>0</v>
      </c>
      <c r="AN244" t="str">
        <f t="shared" si="125"/>
        <v>1</v>
      </c>
      <c r="AO244" t="str">
        <f t="shared" si="125"/>
        <v>1</v>
      </c>
      <c r="AP244" t="str">
        <f t="shared" si="114"/>
        <v>1</v>
      </c>
      <c r="AQ244" t="str">
        <f t="shared" si="126"/>
        <v>1</v>
      </c>
      <c r="AR244" t="str">
        <f t="shared" si="126"/>
        <v>0</v>
      </c>
      <c r="AS244" t="str">
        <f t="shared" si="126"/>
        <v>1</v>
      </c>
      <c r="AT244" t="str">
        <f t="shared" si="126"/>
        <v>1</v>
      </c>
      <c r="AU244" t="str">
        <f t="shared" si="126"/>
        <v>1</v>
      </c>
      <c r="AV244" t="str">
        <f t="shared" si="126"/>
        <v>0</v>
      </c>
      <c r="AW244" t="str">
        <f t="shared" si="126"/>
        <v>0</v>
      </c>
      <c r="AY244">
        <f t="shared" si="127"/>
        <v>-1</v>
      </c>
      <c r="AZ244">
        <f t="shared" si="128"/>
        <v>-10</v>
      </c>
      <c r="BA244">
        <f t="shared" si="129"/>
        <v>1.2303314208984375</v>
      </c>
      <c r="BC244" s="2">
        <f t="shared" si="130"/>
        <v>-1.2014955282211304E-3</v>
      </c>
    </row>
    <row r="245" spans="2:55" x14ac:dyDescent="0.25">
      <c r="B245">
        <f t="shared" si="123"/>
        <v>213</v>
      </c>
      <c r="C245" s="1" t="s">
        <v>554</v>
      </c>
      <c r="D245" s="1"/>
      <c r="E245" s="1" t="s">
        <v>853</v>
      </c>
      <c r="F245" s="1"/>
      <c r="G245" s="1" t="s">
        <v>201</v>
      </c>
      <c r="M245" s="1" t="s">
        <v>853</v>
      </c>
      <c r="N245" s="3" t="str">
        <f t="shared" si="115"/>
        <v>05</v>
      </c>
      <c r="O245" s="3" t="str">
        <f t="shared" si="116"/>
        <v>e2</v>
      </c>
      <c r="P245" s="3" t="str">
        <f t="shared" si="117"/>
        <v>70</v>
      </c>
      <c r="Q245" s="3" t="str">
        <f t="shared" si="118"/>
        <v>df</v>
      </c>
      <c r="R245" t="str">
        <f t="shared" si="119"/>
        <v>00000101</v>
      </c>
      <c r="S245" t="str">
        <f t="shared" si="120"/>
        <v>11100010</v>
      </c>
      <c r="T245" t="str">
        <f t="shared" si="121"/>
        <v>01110000</v>
      </c>
      <c r="U245" t="str">
        <f t="shared" si="122"/>
        <v>11011111</v>
      </c>
      <c r="W245" t="str">
        <f t="shared" si="131"/>
        <v>1</v>
      </c>
      <c r="X245" t="str">
        <f t="shared" si="131"/>
        <v>0</v>
      </c>
      <c r="Y245" t="str">
        <f t="shared" si="131"/>
        <v>1</v>
      </c>
      <c r="Z245" t="str">
        <f t="shared" si="112"/>
        <v>1</v>
      </c>
      <c r="AA245" t="str">
        <f t="shared" si="124"/>
        <v>1</v>
      </c>
      <c r="AB245" t="str">
        <f t="shared" si="124"/>
        <v>1</v>
      </c>
      <c r="AC245" t="str">
        <f t="shared" si="124"/>
        <v>0</v>
      </c>
      <c r="AD245" t="str">
        <f t="shared" si="124"/>
        <v>0</v>
      </c>
      <c r="AE245" t="str">
        <f t="shared" si="124"/>
        <v>0</v>
      </c>
      <c r="AF245" t="str">
        <f t="shared" si="124"/>
        <v>1</v>
      </c>
      <c r="AG245" t="str">
        <f t="shared" si="124"/>
        <v>0</v>
      </c>
      <c r="AH245" t="str">
        <f t="shared" si="113"/>
        <v>0</v>
      </c>
      <c r="AI245" t="str">
        <f t="shared" si="125"/>
        <v>1</v>
      </c>
      <c r="AJ245" t="str">
        <f t="shared" si="125"/>
        <v>1</v>
      </c>
      <c r="AK245" t="str">
        <f t="shared" si="125"/>
        <v>1</v>
      </c>
      <c r="AL245" t="str">
        <f t="shared" si="125"/>
        <v>0</v>
      </c>
      <c r="AM245" t="str">
        <f t="shared" si="125"/>
        <v>0</v>
      </c>
      <c r="AN245" t="str">
        <f t="shared" si="125"/>
        <v>0</v>
      </c>
      <c r="AO245" t="str">
        <f t="shared" si="125"/>
        <v>0</v>
      </c>
      <c r="AP245" t="str">
        <f t="shared" si="114"/>
        <v>1</v>
      </c>
      <c r="AQ245" t="str">
        <f t="shared" si="126"/>
        <v>1</v>
      </c>
      <c r="AR245" t="str">
        <f t="shared" si="126"/>
        <v>0</v>
      </c>
      <c r="AS245" t="str">
        <f t="shared" si="126"/>
        <v>1</v>
      </c>
      <c r="AT245" t="str">
        <f t="shared" si="126"/>
        <v>1</v>
      </c>
      <c r="AU245" t="str">
        <f t="shared" si="126"/>
        <v>1</v>
      </c>
      <c r="AV245" t="str">
        <f t="shared" si="126"/>
        <v>1</v>
      </c>
      <c r="AW245" t="str">
        <f t="shared" si="126"/>
        <v>1</v>
      </c>
      <c r="AY245">
        <f t="shared" si="127"/>
        <v>-1</v>
      </c>
      <c r="AZ245">
        <f t="shared" si="128"/>
        <v>-7</v>
      </c>
      <c r="BA245">
        <f t="shared" si="129"/>
        <v>1.6102256774902344</v>
      </c>
      <c r="BC245" s="2">
        <f t="shared" si="130"/>
        <v>-1.2579888105392456E-2</v>
      </c>
    </row>
    <row r="246" spans="2:55" x14ac:dyDescent="0.25">
      <c r="B246">
        <f t="shared" si="123"/>
        <v>214</v>
      </c>
      <c r="C246" s="1" t="s">
        <v>14</v>
      </c>
      <c r="D246" s="1"/>
      <c r="E246" s="1" t="s">
        <v>14</v>
      </c>
      <c r="F246" s="1"/>
      <c r="G246" s="1" t="s">
        <v>14</v>
      </c>
      <c r="M246" s="1" t="s">
        <v>14</v>
      </c>
      <c r="N246" s="10" t="str">
        <f t="shared" si="115"/>
        <v>00</v>
      </c>
      <c r="O246" s="10" t="str">
        <f t="shared" si="116"/>
        <v>00</v>
      </c>
      <c r="P246" s="10" t="str">
        <f t="shared" si="117"/>
        <v>00</v>
      </c>
      <c r="Q246" s="10" t="str">
        <f t="shared" si="118"/>
        <v>00</v>
      </c>
      <c r="R246" s="11" t="str">
        <f t="shared" si="119"/>
        <v>00000000</v>
      </c>
      <c r="S246" s="11" t="str">
        <f t="shared" si="120"/>
        <v>00000000</v>
      </c>
      <c r="T246" s="11" t="str">
        <f t="shared" si="121"/>
        <v>00000000</v>
      </c>
      <c r="U246" s="11" t="str">
        <f t="shared" si="122"/>
        <v>00000000</v>
      </c>
      <c r="V246" s="11"/>
      <c r="W246" s="11" t="str">
        <f t="shared" si="131"/>
        <v>0</v>
      </c>
      <c r="X246" s="11" t="str">
        <f t="shared" si="131"/>
        <v>0</v>
      </c>
      <c r="Y246" s="11" t="str">
        <f t="shared" si="131"/>
        <v>0</v>
      </c>
      <c r="Z246" s="11" t="str">
        <f t="shared" si="112"/>
        <v>0</v>
      </c>
      <c r="AA246" s="11" t="str">
        <f t="shared" si="124"/>
        <v>0</v>
      </c>
      <c r="AB246" s="11" t="str">
        <f t="shared" si="124"/>
        <v>0</v>
      </c>
      <c r="AC246" s="11" t="str">
        <f t="shared" si="124"/>
        <v>0</v>
      </c>
      <c r="AD246" s="11" t="str">
        <f t="shared" si="124"/>
        <v>0</v>
      </c>
      <c r="AE246" s="11" t="str">
        <f t="shared" si="124"/>
        <v>0</v>
      </c>
      <c r="AF246" s="11" t="str">
        <f t="shared" si="124"/>
        <v>0</v>
      </c>
      <c r="AG246" s="11" t="str">
        <f t="shared" si="124"/>
        <v>0</v>
      </c>
      <c r="AH246" s="11" t="str">
        <f t="shared" si="113"/>
        <v>0</v>
      </c>
      <c r="AI246" s="11" t="str">
        <f t="shared" si="125"/>
        <v>0</v>
      </c>
      <c r="AJ246" s="11" t="str">
        <f t="shared" si="125"/>
        <v>0</v>
      </c>
      <c r="AK246" s="11" t="str">
        <f t="shared" si="125"/>
        <v>0</v>
      </c>
      <c r="AL246" s="11" t="str">
        <f t="shared" si="125"/>
        <v>0</v>
      </c>
      <c r="AM246" s="11" t="str">
        <f t="shared" si="125"/>
        <v>0</v>
      </c>
      <c r="AN246" s="11" t="str">
        <f t="shared" si="125"/>
        <v>0</v>
      </c>
      <c r="AO246" s="11" t="str">
        <f t="shared" si="125"/>
        <v>0</v>
      </c>
      <c r="AP246" s="11" t="str">
        <f t="shared" si="114"/>
        <v>0</v>
      </c>
      <c r="AQ246" s="11" t="str">
        <f t="shared" si="126"/>
        <v>0</v>
      </c>
      <c r="AR246" s="11" t="str">
        <f t="shared" si="126"/>
        <v>0</v>
      </c>
      <c r="AS246" s="11" t="str">
        <f t="shared" si="126"/>
        <v>0</v>
      </c>
      <c r="AT246" s="11" t="str">
        <f t="shared" si="126"/>
        <v>0</v>
      </c>
      <c r="AU246" s="11" t="str">
        <f t="shared" si="126"/>
        <v>0</v>
      </c>
      <c r="AV246" s="11" t="str">
        <f t="shared" si="126"/>
        <v>0</v>
      </c>
      <c r="AW246" s="11" t="str">
        <f t="shared" si="126"/>
        <v>0</v>
      </c>
      <c r="AX246" s="11"/>
      <c r="AY246" s="11">
        <f t="shared" si="127"/>
        <v>1</v>
      </c>
      <c r="AZ246" s="11">
        <f t="shared" si="128"/>
        <v>-127</v>
      </c>
      <c r="BA246" s="11">
        <f t="shared" si="129"/>
        <v>1</v>
      </c>
      <c r="BB246" s="11"/>
      <c r="BC246" s="12">
        <f t="shared" si="130"/>
        <v>5.8774717541114375E-39</v>
      </c>
    </row>
    <row r="247" spans="2:55" x14ac:dyDescent="0.25">
      <c r="B247">
        <f t="shared" si="123"/>
        <v>215</v>
      </c>
      <c r="C247" s="1" t="s">
        <v>14</v>
      </c>
      <c r="D247" s="1"/>
      <c r="E247" s="1" t="s">
        <v>14</v>
      </c>
      <c r="F247" s="1"/>
      <c r="G247" s="1" t="s">
        <v>14</v>
      </c>
      <c r="M247" s="1" t="s">
        <v>14</v>
      </c>
      <c r="N247" s="10" t="str">
        <f t="shared" si="115"/>
        <v>00</v>
      </c>
      <c r="O247" s="10" t="str">
        <f t="shared" si="116"/>
        <v>00</v>
      </c>
      <c r="P247" s="10" t="str">
        <f t="shared" si="117"/>
        <v>00</v>
      </c>
      <c r="Q247" s="10" t="str">
        <f t="shared" si="118"/>
        <v>00</v>
      </c>
      <c r="R247" s="11" t="str">
        <f t="shared" si="119"/>
        <v>00000000</v>
      </c>
      <c r="S247" s="11" t="str">
        <f t="shared" si="120"/>
        <v>00000000</v>
      </c>
      <c r="T247" s="11" t="str">
        <f t="shared" si="121"/>
        <v>00000000</v>
      </c>
      <c r="U247" s="11" t="str">
        <f t="shared" si="122"/>
        <v>00000000</v>
      </c>
      <c r="V247" s="11"/>
      <c r="W247" s="11" t="str">
        <f t="shared" si="131"/>
        <v>0</v>
      </c>
      <c r="X247" s="11" t="str">
        <f t="shared" si="131"/>
        <v>0</v>
      </c>
      <c r="Y247" s="11" t="str">
        <f t="shared" si="131"/>
        <v>0</v>
      </c>
      <c r="Z247" s="11" t="str">
        <f t="shared" si="112"/>
        <v>0</v>
      </c>
      <c r="AA247" s="11" t="str">
        <f t="shared" si="124"/>
        <v>0</v>
      </c>
      <c r="AB247" s="11" t="str">
        <f t="shared" si="124"/>
        <v>0</v>
      </c>
      <c r="AC247" s="11" t="str">
        <f t="shared" si="124"/>
        <v>0</v>
      </c>
      <c r="AD247" s="11" t="str">
        <f t="shared" si="124"/>
        <v>0</v>
      </c>
      <c r="AE247" s="11" t="str">
        <f t="shared" si="124"/>
        <v>0</v>
      </c>
      <c r="AF247" s="11" t="str">
        <f t="shared" si="124"/>
        <v>0</v>
      </c>
      <c r="AG247" s="11" t="str">
        <f t="shared" si="124"/>
        <v>0</v>
      </c>
      <c r="AH247" s="11" t="str">
        <f t="shared" si="113"/>
        <v>0</v>
      </c>
      <c r="AI247" s="11" t="str">
        <f t="shared" si="125"/>
        <v>0</v>
      </c>
      <c r="AJ247" s="11" t="str">
        <f t="shared" si="125"/>
        <v>0</v>
      </c>
      <c r="AK247" s="11" t="str">
        <f t="shared" si="125"/>
        <v>0</v>
      </c>
      <c r="AL247" s="11" t="str">
        <f t="shared" si="125"/>
        <v>0</v>
      </c>
      <c r="AM247" s="11" t="str">
        <f t="shared" si="125"/>
        <v>0</v>
      </c>
      <c r="AN247" s="11" t="str">
        <f t="shared" si="125"/>
        <v>0</v>
      </c>
      <c r="AO247" s="11" t="str">
        <f t="shared" si="125"/>
        <v>0</v>
      </c>
      <c r="AP247" s="11" t="str">
        <f t="shared" si="114"/>
        <v>0</v>
      </c>
      <c r="AQ247" s="11" t="str">
        <f t="shared" si="126"/>
        <v>0</v>
      </c>
      <c r="AR247" s="11" t="str">
        <f t="shared" si="126"/>
        <v>0</v>
      </c>
      <c r="AS247" s="11" t="str">
        <f t="shared" si="126"/>
        <v>0</v>
      </c>
      <c r="AT247" s="11" t="str">
        <f t="shared" si="126"/>
        <v>0</v>
      </c>
      <c r="AU247" s="11" t="str">
        <f t="shared" si="126"/>
        <v>0</v>
      </c>
      <c r="AV247" s="11" t="str">
        <f t="shared" si="126"/>
        <v>0</v>
      </c>
      <c r="AW247" s="11" t="str">
        <f t="shared" si="126"/>
        <v>0</v>
      </c>
      <c r="AX247" s="11"/>
      <c r="AY247" s="11">
        <f t="shared" si="127"/>
        <v>1</v>
      </c>
      <c r="AZ247" s="11">
        <f t="shared" si="128"/>
        <v>-127</v>
      </c>
      <c r="BA247" s="11">
        <f t="shared" si="129"/>
        <v>1</v>
      </c>
      <c r="BB247" s="11"/>
      <c r="BC247" s="12">
        <f t="shared" si="130"/>
        <v>5.8774717541114375E-39</v>
      </c>
    </row>
    <row r="248" spans="2:55" x14ac:dyDescent="0.25">
      <c r="B248">
        <f t="shared" si="123"/>
        <v>216</v>
      </c>
      <c r="C248" s="1" t="s">
        <v>555</v>
      </c>
      <c r="D248" s="1"/>
      <c r="E248" s="1" t="s">
        <v>854</v>
      </c>
      <c r="F248" s="1"/>
      <c r="G248" s="1" t="s">
        <v>202</v>
      </c>
      <c r="M248" s="1" t="s">
        <v>854</v>
      </c>
      <c r="N248" s="8" t="str">
        <f t="shared" si="115"/>
        <v>01</v>
      </c>
      <c r="O248" s="8" t="str">
        <f t="shared" si="116"/>
        <v>f8</v>
      </c>
      <c r="P248" s="8" t="str">
        <f t="shared" si="117"/>
        <v>d6</v>
      </c>
      <c r="Q248" s="8" t="str">
        <f t="shared" si="118"/>
        <v>36</v>
      </c>
      <c r="R248" s="9" t="str">
        <f t="shared" si="119"/>
        <v>00000001</v>
      </c>
      <c r="S248" s="9" t="str">
        <f t="shared" si="120"/>
        <v>11111000</v>
      </c>
      <c r="T248" s="9" t="str">
        <f t="shared" si="121"/>
        <v>11010110</v>
      </c>
      <c r="U248" s="9" t="str">
        <f t="shared" si="122"/>
        <v>00110110</v>
      </c>
      <c r="V248" s="9"/>
      <c r="W248" s="9" t="str">
        <f t="shared" si="131"/>
        <v>0</v>
      </c>
      <c r="X248" s="9" t="str">
        <f t="shared" si="131"/>
        <v>0</v>
      </c>
      <c r="Y248" s="9" t="str">
        <f t="shared" si="131"/>
        <v>1</v>
      </c>
      <c r="Z248" s="9" t="str">
        <f t="shared" si="112"/>
        <v>1</v>
      </c>
      <c r="AA248" s="9" t="str">
        <f t="shared" si="124"/>
        <v>1</v>
      </c>
      <c r="AB248" s="9" t="str">
        <f t="shared" si="124"/>
        <v>1</v>
      </c>
      <c r="AC248" s="9" t="str">
        <f t="shared" si="124"/>
        <v>1</v>
      </c>
      <c r="AD248" s="9" t="str">
        <f t="shared" si="124"/>
        <v>1</v>
      </c>
      <c r="AE248" s="9" t="str">
        <f t="shared" si="124"/>
        <v>0</v>
      </c>
      <c r="AF248" s="9" t="str">
        <f t="shared" si="124"/>
        <v>0</v>
      </c>
      <c r="AG248" s="9" t="str">
        <f t="shared" si="124"/>
        <v>0</v>
      </c>
      <c r="AH248" s="9" t="str">
        <f t="shared" si="113"/>
        <v>1</v>
      </c>
      <c r="AI248" s="9" t="str">
        <f t="shared" si="125"/>
        <v>1</v>
      </c>
      <c r="AJ248" s="9" t="str">
        <f t="shared" si="125"/>
        <v>0</v>
      </c>
      <c r="AK248" s="9" t="str">
        <f t="shared" si="125"/>
        <v>1</v>
      </c>
      <c r="AL248" s="9" t="str">
        <f t="shared" si="125"/>
        <v>0</v>
      </c>
      <c r="AM248" s="9" t="str">
        <f t="shared" si="125"/>
        <v>1</v>
      </c>
      <c r="AN248" s="9" t="str">
        <f t="shared" si="125"/>
        <v>1</v>
      </c>
      <c r="AO248" s="9" t="str">
        <f t="shared" si="125"/>
        <v>0</v>
      </c>
      <c r="AP248" s="9" t="str">
        <f t="shared" si="114"/>
        <v>0</v>
      </c>
      <c r="AQ248" s="9" t="str">
        <f t="shared" si="126"/>
        <v>0</v>
      </c>
      <c r="AR248" s="9" t="str">
        <f t="shared" si="126"/>
        <v>1</v>
      </c>
      <c r="AS248" s="9" t="str">
        <f t="shared" si="126"/>
        <v>1</v>
      </c>
      <c r="AT248" s="9" t="str">
        <f t="shared" si="126"/>
        <v>0</v>
      </c>
      <c r="AU248" s="9" t="str">
        <f t="shared" si="126"/>
        <v>1</v>
      </c>
      <c r="AV248" s="9" t="str">
        <f t="shared" si="126"/>
        <v>1</v>
      </c>
      <c r="AW248" s="9" t="str">
        <f t="shared" si="126"/>
        <v>0</v>
      </c>
      <c r="AX248" s="9"/>
      <c r="AY248" s="9">
        <f t="shared" si="127"/>
        <v>1</v>
      </c>
      <c r="AZ248" s="9">
        <f t="shared" si="128"/>
        <v>-1</v>
      </c>
      <c r="BA248" s="9">
        <f t="shared" si="129"/>
        <v>1.2091903686523437</v>
      </c>
      <c r="BB248" s="9"/>
      <c r="BC248" s="4">
        <f t="shared" si="130"/>
        <v>0.60459518432617188</v>
      </c>
    </row>
    <row r="249" spans="2:55" x14ac:dyDescent="0.25">
      <c r="B249">
        <f t="shared" si="123"/>
        <v>217</v>
      </c>
      <c r="C249" s="1" t="s">
        <v>556</v>
      </c>
      <c r="D249" s="1"/>
      <c r="E249" s="1" t="s">
        <v>855</v>
      </c>
      <c r="F249" s="1"/>
      <c r="G249" s="1" t="s">
        <v>203</v>
      </c>
      <c r="M249" s="1" t="s">
        <v>855</v>
      </c>
      <c r="N249" s="3" t="str">
        <f t="shared" si="115"/>
        <v>06</v>
      </c>
      <c r="O249" s="3" t="str">
        <f t="shared" si="116"/>
        <v>15</v>
      </c>
      <c r="P249" s="3" t="str">
        <f t="shared" si="117"/>
        <v>a5</v>
      </c>
      <c r="Q249" s="3" t="str">
        <f t="shared" si="118"/>
        <v>cd</v>
      </c>
      <c r="R249" t="str">
        <f t="shared" si="119"/>
        <v>00000110</v>
      </c>
      <c r="S249" t="str">
        <f t="shared" si="120"/>
        <v>00010101</v>
      </c>
      <c r="T249" t="str">
        <f t="shared" si="121"/>
        <v>10100101</v>
      </c>
      <c r="U249" t="str">
        <f t="shared" si="122"/>
        <v>11001101</v>
      </c>
      <c r="W249" t="str">
        <f t="shared" si="131"/>
        <v>1</v>
      </c>
      <c r="X249" t="str">
        <f t="shared" si="131"/>
        <v>1</v>
      </c>
      <c r="Y249" t="str">
        <f t="shared" si="131"/>
        <v>0</v>
      </c>
      <c r="Z249" t="str">
        <f t="shared" si="112"/>
        <v>0</v>
      </c>
      <c r="AA249" t="str">
        <f t="shared" si="124"/>
        <v>0</v>
      </c>
      <c r="AB249" t="str">
        <f t="shared" si="124"/>
        <v>0</v>
      </c>
      <c r="AC249" t="str">
        <f t="shared" si="124"/>
        <v>1</v>
      </c>
      <c r="AD249" t="str">
        <f t="shared" si="124"/>
        <v>0</v>
      </c>
      <c r="AE249" t="str">
        <f t="shared" si="124"/>
        <v>1</v>
      </c>
      <c r="AF249" t="str">
        <f t="shared" si="124"/>
        <v>0</v>
      </c>
      <c r="AG249" t="str">
        <f t="shared" si="124"/>
        <v>1</v>
      </c>
      <c r="AH249" t="str">
        <f t="shared" si="113"/>
        <v>1</v>
      </c>
      <c r="AI249" t="str">
        <f t="shared" si="125"/>
        <v>0</v>
      </c>
      <c r="AJ249" t="str">
        <f t="shared" si="125"/>
        <v>1</v>
      </c>
      <c r="AK249" t="str">
        <f t="shared" si="125"/>
        <v>0</v>
      </c>
      <c r="AL249" t="str">
        <f t="shared" si="125"/>
        <v>0</v>
      </c>
      <c r="AM249" t="str">
        <f t="shared" si="125"/>
        <v>1</v>
      </c>
      <c r="AN249" t="str">
        <f t="shared" si="125"/>
        <v>0</v>
      </c>
      <c r="AO249" t="str">
        <f t="shared" si="125"/>
        <v>1</v>
      </c>
      <c r="AP249" t="str">
        <f t="shared" si="114"/>
        <v>1</v>
      </c>
      <c r="AQ249" t="str">
        <f t="shared" si="126"/>
        <v>1</v>
      </c>
      <c r="AR249" t="str">
        <f t="shared" si="126"/>
        <v>0</v>
      </c>
      <c r="AS249" t="str">
        <f t="shared" si="126"/>
        <v>0</v>
      </c>
      <c r="AT249" t="str">
        <f t="shared" si="126"/>
        <v>1</v>
      </c>
      <c r="AU249" t="str">
        <f t="shared" si="126"/>
        <v>1</v>
      </c>
      <c r="AV249" t="str">
        <f t="shared" si="126"/>
        <v>0</v>
      </c>
      <c r="AW249" t="str">
        <f t="shared" si="126"/>
        <v>1</v>
      </c>
      <c r="AY249">
        <f t="shared" si="127"/>
        <v>-1</v>
      </c>
      <c r="AZ249">
        <f t="shared" si="128"/>
        <v>6</v>
      </c>
      <c r="BA249">
        <f t="shared" si="129"/>
        <v>1.4119148254394531</v>
      </c>
      <c r="BC249" s="2">
        <f t="shared" si="130"/>
        <v>-90.362548828125</v>
      </c>
    </row>
    <row r="250" spans="2:55" x14ac:dyDescent="0.25">
      <c r="B250">
        <f t="shared" si="123"/>
        <v>218</v>
      </c>
      <c r="C250" s="1" t="s">
        <v>557</v>
      </c>
      <c r="D250" s="1"/>
      <c r="E250" s="1" t="s">
        <v>856</v>
      </c>
      <c r="F250" s="1"/>
      <c r="G250" s="1" t="s">
        <v>204</v>
      </c>
      <c r="M250" s="1" t="s">
        <v>856</v>
      </c>
      <c r="N250" s="3" t="str">
        <f t="shared" si="115"/>
        <v>05</v>
      </c>
      <c r="O250" s="3" t="str">
        <f t="shared" si="116"/>
        <v>e8</v>
      </c>
      <c r="P250" s="3" t="str">
        <f t="shared" si="117"/>
        <v>24</v>
      </c>
      <c r="Q250" s="3" t="str">
        <f t="shared" si="118"/>
        <v>6c</v>
      </c>
      <c r="R250" t="str">
        <f t="shared" si="119"/>
        <v>00000101</v>
      </c>
      <c r="S250" t="str">
        <f t="shared" si="120"/>
        <v>11101000</v>
      </c>
      <c r="T250" t="str">
        <f t="shared" si="121"/>
        <v>00100100</v>
      </c>
      <c r="U250" t="str">
        <f t="shared" si="122"/>
        <v>01101100</v>
      </c>
      <c r="W250" t="str">
        <f t="shared" si="131"/>
        <v>1</v>
      </c>
      <c r="X250" t="str">
        <f t="shared" si="131"/>
        <v>0</v>
      </c>
      <c r="Y250" t="str">
        <f t="shared" si="131"/>
        <v>1</v>
      </c>
      <c r="Z250" t="str">
        <f t="shared" si="112"/>
        <v>1</v>
      </c>
      <c r="AA250" t="str">
        <f t="shared" si="124"/>
        <v>1</v>
      </c>
      <c r="AB250" t="str">
        <f t="shared" si="124"/>
        <v>1</v>
      </c>
      <c r="AC250" t="str">
        <f t="shared" si="124"/>
        <v>0</v>
      </c>
      <c r="AD250" t="str">
        <f t="shared" si="124"/>
        <v>1</v>
      </c>
      <c r="AE250" t="str">
        <f t="shared" si="124"/>
        <v>0</v>
      </c>
      <c r="AF250" t="str">
        <f t="shared" si="124"/>
        <v>0</v>
      </c>
      <c r="AG250" t="str">
        <f t="shared" si="124"/>
        <v>0</v>
      </c>
      <c r="AH250" t="str">
        <f t="shared" si="113"/>
        <v>0</v>
      </c>
      <c r="AI250" t="str">
        <f t="shared" si="125"/>
        <v>0</v>
      </c>
      <c r="AJ250" t="str">
        <f t="shared" si="125"/>
        <v>1</v>
      </c>
      <c r="AK250" t="str">
        <f t="shared" si="125"/>
        <v>0</v>
      </c>
      <c r="AL250" t="str">
        <f t="shared" si="125"/>
        <v>0</v>
      </c>
      <c r="AM250" t="str">
        <f t="shared" si="125"/>
        <v>1</v>
      </c>
      <c r="AN250" t="str">
        <f t="shared" si="125"/>
        <v>0</v>
      </c>
      <c r="AO250" t="str">
        <f t="shared" si="125"/>
        <v>0</v>
      </c>
      <c r="AP250" t="str">
        <f t="shared" si="114"/>
        <v>0</v>
      </c>
      <c r="AQ250" t="str">
        <f t="shared" si="126"/>
        <v>1</v>
      </c>
      <c r="AR250" t="str">
        <f t="shared" si="126"/>
        <v>1</v>
      </c>
      <c r="AS250" t="str">
        <f t="shared" si="126"/>
        <v>0</v>
      </c>
      <c r="AT250" t="str">
        <f t="shared" si="126"/>
        <v>1</v>
      </c>
      <c r="AU250" t="str">
        <f t="shared" si="126"/>
        <v>1</v>
      </c>
      <c r="AV250" t="str">
        <f t="shared" si="126"/>
        <v>0</v>
      </c>
      <c r="AW250" t="str">
        <f t="shared" si="126"/>
        <v>0</v>
      </c>
      <c r="AY250">
        <f t="shared" si="127"/>
        <v>-1</v>
      </c>
      <c r="AZ250">
        <f t="shared" si="128"/>
        <v>-5</v>
      </c>
      <c r="BA250">
        <f t="shared" si="129"/>
        <v>1.0355682373046875</v>
      </c>
      <c r="BC250" s="2">
        <f t="shared" si="130"/>
        <v>-3.2361507415771484E-2</v>
      </c>
    </row>
    <row r="251" spans="2:55" x14ac:dyDescent="0.25">
      <c r="B251">
        <f t="shared" si="123"/>
        <v>219</v>
      </c>
      <c r="C251" s="1" t="s">
        <v>558</v>
      </c>
      <c r="D251" s="1"/>
      <c r="E251" s="1" t="s">
        <v>857</v>
      </c>
      <c r="F251" s="1"/>
      <c r="G251" s="1" t="s">
        <v>205</v>
      </c>
      <c r="M251" s="1" t="s">
        <v>857</v>
      </c>
      <c r="N251" s="3" t="str">
        <f t="shared" si="115"/>
        <v>05</v>
      </c>
      <c r="O251" s="3" t="str">
        <f t="shared" si="116"/>
        <v>e9</v>
      </c>
      <c r="P251" s="3" t="str">
        <f t="shared" si="117"/>
        <v>5e</v>
      </c>
      <c r="Q251" s="3" t="str">
        <f t="shared" si="118"/>
        <v>0c</v>
      </c>
      <c r="R251" t="str">
        <f t="shared" si="119"/>
        <v>00000101</v>
      </c>
      <c r="S251" t="str">
        <f t="shared" si="120"/>
        <v>11101001</v>
      </c>
      <c r="T251" t="str">
        <f t="shared" si="121"/>
        <v>01011110</v>
      </c>
      <c r="U251" t="str">
        <f t="shared" si="122"/>
        <v>00001100</v>
      </c>
      <c r="W251" t="str">
        <f t="shared" si="131"/>
        <v>1</v>
      </c>
      <c r="X251" t="str">
        <f t="shared" si="131"/>
        <v>0</v>
      </c>
      <c r="Y251" t="str">
        <f t="shared" si="131"/>
        <v>1</v>
      </c>
      <c r="Z251" t="str">
        <f t="shared" si="112"/>
        <v>1</v>
      </c>
      <c r="AA251" t="str">
        <f t="shared" si="124"/>
        <v>1</v>
      </c>
      <c r="AB251" t="str">
        <f t="shared" si="124"/>
        <v>1</v>
      </c>
      <c r="AC251" t="str">
        <f t="shared" si="124"/>
        <v>0</v>
      </c>
      <c r="AD251" t="str">
        <f t="shared" si="124"/>
        <v>1</v>
      </c>
      <c r="AE251" t="str">
        <f t="shared" si="124"/>
        <v>0</v>
      </c>
      <c r="AF251" t="str">
        <f t="shared" si="124"/>
        <v>0</v>
      </c>
      <c r="AG251" t="str">
        <f t="shared" si="124"/>
        <v>1</v>
      </c>
      <c r="AH251" t="str">
        <f t="shared" si="113"/>
        <v>0</v>
      </c>
      <c r="AI251" t="str">
        <f t="shared" si="125"/>
        <v>1</v>
      </c>
      <c r="AJ251" t="str">
        <f t="shared" si="125"/>
        <v>0</v>
      </c>
      <c r="AK251" t="str">
        <f t="shared" si="125"/>
        <v>1</v>
      </c>
      <c r="AL251" t="str">
        <f t="shared" si="125"/>
        <v>1</v>
      </c>
      <c r="AM251" t="str">
        <f t="shared" si="125"/>
        <v>1</v>
      </c>
      <c r="AN251" t="str">
        <f t="shared" si="125"/>
        <v>1</v>
      </c>
      <c r="AO251" t="str">
        <f t="shared" si="125"/>
        <v>0</v>
      </c>
      <c r="AP251" t="str">
        <f t="shared" si="114"/>
        <v>0</v>
      </c>
      <c r="AQ251" t="str">
        <f t="shared" si="126"/>
        <v>0</v>
      </c>
      <c r="AR251" t="str">
        <f t="shared" si="126"/>
        <v>0</v>
      </c>
      <c r="AS251" t="str">
        <f t="shared" si="126"/>
        <v>0</v>
      </c>
      <c r="AT251" t="str">
        <f t="shared" si="126"/>
        <v>1</v>
      </c>
      <c r="AU251" t="str">
        <f t="shared" si="126"/>
        <v>1</v>
      </c>
      <c r="AV251" t="str">
        <f t="shared" si="126"/>
        <v>0</v>
      </c>
      <c r="AW251" t="str">
        <f t="shared" si="126"/>
        <v>0</v>
      </c>
      <c r="AY251">
        <f t="shared" si="127"/>
        <v>-1</v>
      </c>
      <c r="AZ251">
        <f t="shared" si="128"/>
        <v>-5</v>
      </c>
      <c r="BA251">
        <f t="shared" si="129"/>
        <v>1.3418426513671875</v>
      </c>
      <c r="BC251" s="2">
        <f t="shared" si="130"/>
        <v>-4.1932582855224609E-2</v>
      </c>
    </row>
    <row r="252" spans="2:55" x14ac:dyDescent="0.25">
      <c r="B252">
        <f t="shared" si="123"/>
        <v>220</v>
      </c>
      <c r="C252" s="1" t="s">
        <v>559</v>
      </c>
      <c r="D252" s="1"/>
      <c r="E252" s="1" t="s">
        <v>858</v>
      </c>
      <c r="F252" s="1"/>
      <c r="G252" s="1" t="s">
        <v>206</v>
      </c>
      <c r="M252" s="1" t="s">
        <v>858</v>
      </c>
      <c r="N252" s="3" t="str">
        <f t="shared" si="115"/>
        <v>01</v>
      </c>
      <c r="O252" s="3" t="str">
        <f t="shared" si="116"/>
        <v>e0</v>
      </c>
      <c r="P252" s="3" t="str">
        <f t="shared" si="117"/>
        <v>70</v>
      </c>
      <c r="Q252" s="3" t="str">
        <f t="shared" si="118"/>
        <v>60</v>
      </c>
      <c r="R252" t="str">
        <f t="shared" si="119"/>
        <v>00000001</v>
      </c>
      <c r="S252" t="str">
        <f t="shared" si="120"/>
        <v>11100000</v>
      </c>
      <c r="T252" t="str">
        <f t="shared" si="121"/>
        <v>01110000</v>
      </c>
      <c r="U252" t="str">
        <f t="shared" si="122"/>
        <v>01100000</v>
      </c>
      <c r="W252" t="str">
        <f t="shared" si="131"/>
        <v>0</v>
      </c>
      <c r="X252" t="str">
        <f t="shared" si="131"/>
        <v>0</v>
      </c>
      <c r="Y252" t="str">
        <f t="shared" si="131"/>
        <v>1</v>
      </c>
      <c r="Z252" t="str">
        <f t="shared" si="112"/>
        <v>1</v>
      </c>
      <c r="AA252" t="str">
        <f t="shared" si="124"/>
        <v>1</v>
      </c>
      <c r="AB252" t="str">
        <f t="shared" si="124"/>
        <v>1</v>
      </c>
      <c r="AC252" t="str">
        <f t="shared" si="124"/>
        <v>0</v>
      </c>
      <c r="AD252" t="str">
        <f t="shared" si="124"/>
        <v>0</v>
      </c>
      <c r="AE252" t="str">
        <f t="shared" si="124"/>
        <v>0</v>
      </c>
      <c r="AF252" t="str">
        <f t="shared" si="124"/>
        <v>0</v>
      </c>
      <c r="AG252" t="str">
        <f t="shared" si="124"/>
        <v>0</v>
      </c>
      <c r="AH252" t="str">
        <f t="shared" si="113"/>
        <v>0</v>
      </c>
      <c r="AI252" t="str">
        <f t="shared" si="125"/>
        <v>1</v>
      </c>
      <c r="AJ252" t="str">
        <f t="shared" si="125"/>
        <v>1</v>
      </c>
      <c r="AK252" t="str">
        <f t="shared" si="125"/>
        <v>1</v>
      </c>
      <c r="AL252" t="str">
        <f t="shared" si="125"/>
        <v>0</v>
      </c>
      <c r="AM252" t="str">
        <f t="shared" si="125"/>
        <v>0</v>
      </c>
      <c r="AN252" t="str">
        <f t="shared" si="125"/>
        <v>0</v>
      </c>
      <c r="AO252" t="str">
        <f t="shared" si="125"/>
        <v>0</v>
      </c>
      <c r="AP252" t="str">
        <f t="shared" si="114"/>
        <v>0</v>
      </c>
      <c r="AQ252" t="str">
        <f t="shared" si="126"/>
        <v>1</v>
      </c>
      <c r="AR252" t="str">
        <f t="shared" si="126"/>
        <v>1</v>
      </c>
      <c r="AS252" t="str">
        <f t="shared" si="126"/>
        <v>0</v>
      </c>
      <c r="AT252" t="str">
        <f t="shared" si="126"/>
        <v>0</v>
      </c>
      <c r="AU252" t="str">
        <f t="shared" si="126"/>
        <v>0</v>
      </c>
      <c r="AV252" t="str">
        <f t="shared" si="126"/>
        <v>0</v>
      </c>
      <c r="AW252" t="str">
        <f t="shared" si="126"/>
        <v>0</v>
      </c>
      <c r="AY252">
        <f t="shared" si="127"/>
        <v>1</v>
      </c>
      <c r="AZ252">
        <f t="shared" si="128"/>
        <v>-7</v>
      </c>
      <c r="BA252">
        <f t="shared" si="129"/>
        <v>1.1097412109375</v>
      </c>
      <c r="BC252" s="2">
        <f t="shared" si="130"/>
        <v>8.6698532104492188E-3</v>
      </c>
    </row>
    <row r="253" spans="2:55" x14ac:dyDescent="0.25">
      <c r="B253">
        <f t="shared" si="123"/>
        <v>221</v>
      </c>
      <c r="C253" s="1" t="s">
        <v>560</v>
      </c>
      <c r="D253" s="1"/>
      <c r="E253" s="1" t="s">
        <v>859</v>
      </c>
      <c r="F253" s="1"/>
      <c r="G253" s="1" t="s">
        <v>207</v>
      </c>
      <c r="M253" s="1" t="s">
        <v>859</v>
      </c>
      <c r="N253" s="3" t="str">
        <f t="shared" si="115"/>
        <v>01</v>
      </c>
      <c r="O253" s="3" t="str">
        <f t="shared" si="116"/>
        <v>e3</v>
      </c>
      <c r="P253" s="3" t="str">
        <f t="shared" si="117"/>
        <v>e0</v>
      </c>
      <c r="Q253" s="3" t="str">
        <f t="shared" si="118"/>
        <v>b7</v>
      </c>
      <c r="R253" t="str">
        <f t="shared" si="119"/>
        <v>00000001</v>
      </c>
      <c r="S253" t="str">
        <f t="shared" si="120"/>
        <v>11100011</v>
      </c>
      <c r="T253" t="str">
        <f t="shared" si="121"/>
        <v>11100000</v>
      </c>
      <c r="U253" t="str">
        <f t="shared" si="122"/>
        <v>10110111</v>
      </c>
      <c r="W253" t="str">
        <f t="shared" si="131"/>
        <v>0</v>
      </c>
      <c r="X253" t="str">
        <f t="shared" si="131"/>
        <v>0</v>
      </c>
      <c r="Y253" t="str">
        <f t="shared" si="131"/>
        <v>1</v>
      </c>
      <c r="Z253" t="str">
        <f t="shared" si="112"/>
        <v>1</v>
      </c>
      <c r="AA253" t="str">
        <f t="shared" si="124"/>
        <v>1</v>
      </c>
      <c r="AB253" t="str">
        <f t="shared" si="124"/>
        <v>1</v>
      </c>
      <c r="AC253" t="str">
        <f t="shared" si="124"/>
        <v>0</v>
      </c>
      <c r="AD253" t="str">
        <f t="shared" si="124"/>
        <v>0</v>
      </c>
      <c r="AE253" t="str">
        <f t="shared" si="124"/>
        <v>0</v>
      </c>
      <c r="AF253" t="str">
        <f t="shared" si="124"/>
        <v>1</v>
      </c>
      <c r="AG253" t="str">
        <f t="shared" si="124"/>
        <v>1</v>
      </c>
      <c r="AH253" t="str">
        <f t="shared" si="113"/>
        <v>1</v>
      </c>
      <c r="AI253" t="str">
        <f t="shared" si="125"/>
        <v>1</v>
      </c>
      <c r="AJ253" t="str">
        <f t="shared" si="125"/>
        <v>1</v>
      </c>
      <c r="AK253" t="str">
        <f t="shared" si="125"/>
        <v>0</v>
      </c>
      <c r="AL253" t="str">
        <f t="shared" si="125"/>
        <v>0</v>
      </c>
      <c r="AM253" t="str">
        <f t="shared" si="125"/>
        <v>0</v>
      </c>
      <c r="AN253" t="str">
        <f t="shared" si="125"/>
        <v>0</v>
      </c>
      <c r="AO253" t="str">
        <f t="shared" si="125"/>
        <v>0</v>
      </c>
      <c r="AP253" t="str">
        <f t="shared" si="114"/>
        <v>1</v>
      </c>
      <c r="AQ253" t="str">
        <f t="shared" si="126"/>
        <v>0</v>
      </c>
      <c r="AR253" t="str">
        <f t="shared" si="126"/>
        <v>1</v>
      </c>
      <c r="AS253" t="str">
        <f t="shared" si="126"/>
        <v>1</v>
      </c>
      <c r="AT253" t="str">
        <f t="shared" si="126"/>
        <v>0</v>
      </c>
      <c r="AU253" t="str">
        <f t="shared" si="126"/>
        <v>1</v>
      </c>
      <c r="AV253" t="str">
        <f t="shared" si="126"/>
        <v>1</v>
      </c>
      <c r="AW253" t="str">
        <f t="shared" si="126"/>
        <v>1</v>
      </c>
      <c r="AY253">
        <f t="shared" si="127"/>
        <v>1</v>
      </c>
      <c r="AZ253">
        <f t="shared" si="128"/>
        <v>-7</v>
      </c>
      <c r="BA253">
        <f t="shared" si="129"/>
        <v>1.9694480895996094</v>
      </c>
      <c r="BC253" s="2">
        <f t="shared" si="130"/>
        <v>1.5386313199996948E-2</v>
      </c>
    </row>
    <row r="254" spans="2:55" x14ac:dyDescent="0.25">
      <c r="B254">
        <f t="shared" si="123"/>
        <v>222</v>
      </c>
      <c r="C254" s="1" t="s">
        <v>561</v>
      </c>
      <c r="D254" s="1"/>
      <c r="E254" s="1" t="s">
        <v>860</v>
      </c>
      <c r="F254" s="1"/>
      <c r="G254" s="1" t="s">
        <v>208</v>
      </c>
      <c r="M254" s="1" t="s">
        <v>860</v>
      </c>
      <c r="N254" s="3" t="str">
        <f t="shared" si="115"/>
        <v>01</v>
      </c>
      <c r="O254" s="3" t="str">
        <f t="shared" si="116"/>
        <v>eb</v>
      </c>
      <c r="P254" s="3" t="str">
        <f t="shared" si="117"/>
        <v>8a</v>
      </c>
      <c r="Q254" s="3" t="str">
        <f t="shared" si="118"/>
        <v>f2</v>
      </c>
      <c r="R254" t="str">
        <f t="shared" si="119"/>
        <v>00000001</v>
      </c>
      <c r="S254" t="str">
        <f t="shared" si="120"/>
        <v>11101011</v>
      </c>
      <c r="T254" t="str">
        <f t="shared" si="121"/>
        <v>10001010</v>
      </c>
      <c r="U254" t="str">
        <f t="shared" si="122"/>
        <v>11110010</v>
      </c>
      <c r="W254" t="str">
        <f t="shared" si="131"/>
        <v>0</v>
      </c>
      <c r="X254" t="str">
        <f t="shared" si="131"/>
        <v>0</v>
      </c>
      <c r="Y254" t="str">
        <f t="shared" si="131"/>
        <v>1</v>
      </c>
      <c r="Z254" t="str">
        <f t="shared" si="112"/>
        <v>1</v>
      </c>
      <c r="AA254" t="str">
        <f t="shared" si="124"/>
        <v>1</v>
      </c>
      <c r="AB254" t="str">
        <f t="shared" si="124"/>
        <v>1</v>
      </c>
      <c r="AC254" t="str">
        <f t="shared" si="124"/>
        <v>0</v>
      </c>
      <c r="AD254" t="str">
        <f t="shared" si="124"/>
        <v>1</v>
      </c>
      <c r="AE254" t="str">
        <f t="shared" si="124"/>
        <v>0</v>
      </c>
      <c r="AF254" t="str">
        <f t="shared" si="124"/>
        <v>1</v>
      </c>
      <c r="AG254" t="str">
        <f t="shared" si="124"/>
        <v>1</v>
      </c>
      <c r="AH254" t="str">
        <f t="shared" si="113"/>
        <v>1</v>
      </c>
      <c r="AI254" t="str">
        <f t="shared" si="125"/>
        <v>0</v>
      </c>
      <c r="AJ254" t="str">
        <f t="shared" si="125"/>
        <v>0</v>
      </c>
      <c r="AK254" t="str">
        <f t="shared" si="125"/>
        <v>0</v>
      </c>
      <c r="AL254" t="str">
        <f t="shared" si="125"/>
        <v>1</v>
      </c>
      <c r="AM254" t="str">
        <f t="shared" si="125"/>
        <v>0</v>
      </c>
      <c r="AN254" t="str">
        <f t="shared" si="125"/>
        <v>1</v>
      </c>
      <c r="AO254" t="str">
        <f t="shared" si="125"/>
        <v>0</v>
      </c>
      <c r="AP254" t="str">
        <f t="shared" si="114"/>
        <v>1</v>
      </c>
      <c r="AQ254" t="str">
        <f t="shared" si="126"/>
        <v>1</v>
      </c>
      <c r="AR254" t="str">
        <f t="shared" si="126"/>
        <v>1</v>
      </c>
      <c r="AS254" t="str">
        <f t="shared" si="126"/>
        <v>1</v>
      </c>
      <c r="AT254" t="str">
        <f t="shared" si="126"/>
        <v>0</v>
      </c>
      <c r="AU254" t="str">
        <f t="shared" si="126"/>
        <v>0</v>
      </c>
      <c r="AV254" t="str">
        <f t="shared" si="126"/>
        <v>1</v>
      </c>
      <c r="AW254" t="str">
        <f t="shared" si="126"/>
        <v>0</v>
      </c>
      <c r="AY254">
        <f t="shared" si="127"/>
        <v>1</v>
      </c>
      <c r="AZ254">
        <f t="shared" si="128"/>
        <v>-5</v>
      </c>
      <c r="BA254">
        <f t="shared" si="129"/>
        <v>1.8856887817382812</v>
      </c>
      <c r="BC254" s="2">
        <f t="shared" si="130"/>
        <v>5.8927774429321289E-2</v>
      </c>
    </row>
    <row r="255" spans="2:55" x14ac:dyDescent="0.25">
      <c r="B255">
        <f t="shared" si="123"/>
        <v>223</v>
      </c>
      <c r="C255" s="1" t="s">
        <v>562</v>
      </c>
      <c r="D255" s="1"/>
      <c r="E255" s="1" t="s">
        <v>861</v>
      </c>
      <c r="F255" s="1"/>
      <c r="G255" s="1" t="s">
        <v>209</v>
      </c>
      <c r="M255" s="1" t="s">
        <v>861</v>
      </c>
      <c r="N255" s="3" t="str">
        <f t="shared" si="115"/>
        <v>01</v>
      </c>
      <c r="O255" s="3" t="str">
        <f t="shared" si="116"/>
        <v>ea</v>
      </c>
      <c r="P255" s="3" t="str">
        <f t="shared" si="117"/>
        <v>f9</v>
      </c>
      <c r="Q255" s="3" t="str">
        <f t="shared" si="118"/>
        <v>47</v>
      </c>
      <c r="R255" t="str">
        <f t="shared" si="119"/>
        <v>00000001</v>
      </c>
      <c r="S255" t="str">
        <f t="shared" si="120"/>
        <v>11101010</v>
      </c>
      <c r="T255" t="str">
        <f t="shared" si="121"/>
        <v>11111001</v>
      </c>
      <c r="U255" t="str">
        <f t="shared" si="122"/>
        <v>01000111</v>
      </c>
      <c r="W255" t="str">
        <f t="shared" si="131"/>
        <v>0</v>
      </c>
      <c r="X255" t="str">
        <f t="shared" si="131"/>
        <v>0</v>
      </c>
      <c r="Y255" t="str">
        <f t="shared" si="131"/>
        <v>1</v>
      </c>
      <c r="Z255" t="str">
        <f t="shared" si="112"/>
        <v>1</v>
      </c>
      <c r="AA255" t="str">
        <f t="shared" si="124"/>
        <v>1</v>
      </c>
      <c r="AB255" t="str">
        <f t="shared" si="124"/>
        <v>1</v>
      </c>
      <c r="AC255" t="str">
        <f t="shared" si="124"/>
        <v>0</v>
      </c>
      <c r="AD255" t="str">
        <f t="shared" si="124"/>
        <v>1</v>
      </c>
      <c r="AE255" t="str">
        <f t="shared" si="124"/>
        <v>0</v>
      </c>
      <c r="AF255" t="str">
        <f t="shared" si="124"/>
        <v>1</v>
      </c>
      <c r="AG255" t="str">
        <f t="shared" si="124"/>
        <v>0</v>
      </c>
      <c r="AH255" t="str">
        <f t="shared" si="113"/>
        <v>1</v>
      </c>
      <c r="AI255" t="str">
        <f t="shared" si="125"/>
        <v>1</v>
      </c>
      <c r="AJ255" t="str">
        <f t="shared" si="125"/>
        <v>1</v>
      </c>
      <c r="AK255" t="str">
        <f t="shared" si="125"/>
        <v>1</v>
      </c>
      <c r="AL255" t="str">
        <f t="shared" si="125"/>
        <v>1</v>
      </c>
      <c r="AM255" t="str">
        <f t="shared" si="125"/>
        <v>0</v>
      </c>
      <c r="AN255" t="str">
        <f t="shared" si="125"/>
        <v>0</v>
      </c>
      <c r="AO255" t="str">
        <f t="shared" si="125"/>
        <v>1</v>
      </c>
      <c r="AP255" t="str">
        <f t="shared" si="114"/>
        <v>0</v>
      </c>
      <c r="AQ255" t="str">
        <f t="shared" si="126"/>
        <v>1</v>
      </c>
      <c r="AR255" t="str">
        <f t="shared" si="126"/>
        <v>0</v>
      </c>
      <c r="AS255" t="str">
        <f t="shared" si="126"/>
        <v>0</v>
      </c>
      <c r="AT255" t="str">
        <f t="shared" si="126"/>
        <v>0</v>
      </c>
      <c r="AU255" t="str">
        <f t="shared" si="126"/>
        <v>1</v>
      </c>
      <c r="AV255" t="str">
        <f t="shared" si="126"/>
        <v>1</v>
      </c>
      <c r="AW255" t="str">
        <f t="shared" si="126"/>
        <v>1</v>
      </c>
      <c r="AY255">
        <f t="shared" si="127"/>
        <v>1</v>
      </c>
      <c r="AZ255">
        <f t="shared" si="128"/>
        <v>-5</v>
      </c>
      <c r="BA255">
        <f t="shared" si="129"/>
        <v>1.7434349060058594</v>
      </c>
      <c r="BC255" s="2">
        <f t="shared" si="130"/>
        <v>5.4482340812683105E-2</v>
      </c>
    </row>
    <row r="256" spans="2:55" x14ac:dyDescent="0.25">
      <c r="B256">
        <f t="shared" si="123"/>
        <v>224</v>
      </c>
      <c r="C256" s="1" t="s">
        <v>563</v>
      </c>
      <c r="D256" s="1"/>
      <c r="E256" s="1" t="s">
        <v>862</v>
      </c>
      <c r="F256" s="1"/>
      <c r="G256" s="1" t="s">
        <v>210</v>
      </c>
      <c r="M256" s="1" t="s">
        <v>862</v>
      </c>
      <c r="N256" s="3" t="str">
        <f t="shared" si="115"/>
        <v>01</v>
      </c>
      <c r="O256" s="3" t="str">
        <f t="shared" si="116"/>
        <v>e2</v>
      </c>
      <c r="P256" s="3" t="str">
        <f t="shared" si="117"/>
        <v>b0</v>
      </c>
      <c r="Q256" s="3" t="str">
        <f t="shared" si="118"/>
        <v>22</v>
      </c>
      <c r="R256" t="str">
        <f t="shared" si="119"/>
        <v>00000001</v>
      </c>
      <c r="S256" t="str">
        <f t="shared" si="120"/>
        <v>11100010</v>
      </c>
      <c r="T256" t="str">
        <f t="shared" si="121"/>
        <v>10110000</v>
      </c>
      <c r="U256" t="str">
        <f t="shared" si="122"/>
        <v>00100010</v>
      </c>
      <c r="W256" t="str">
        <f t="shared" si="131"/>
        <v>0</v>
      </c>
      <c r="X256" t="str">
        <f t="shared" si="131"/>
        <v>0</v>
      </c>
      <c r="Y256" t="str">
        <f t="shared" si="131"/>
        <v>1</v>
      </c>
      <c r="Z256" t="str">
        <f t="shared" si="112"/>
        <v>1</v>
      </c>
      <c r="AA256" t="str">
        <f t="shared" si="124"/>
        <v>1</v>
      </c>
      <c r="AB256" t="str">
        <f t="shared" si="124"/>
        <v>1</v>
      </c>
      <c r="AC256" t="str">
        <f t="shared" si="124"/>
        <v>0</v>
      </c>
      <c r="AD256" t="str">
        <f t="shared" si="124"/>
        <v>0</v>
      </c>
      <c r="AE256" t="str">
        <f t="shared" si="124"/>
        <v>0</v>
      </c>
      <c r="AF256" t="str">
        <f t="shared" si="124"/>
        <v>1</v>
      </c>
      <c r="AG256" t="str">
        <f t="shared" si="124"/>
        <v>0</v>
      </c>
      <c r="AH256" t="str">
        <f t="shared" si="113"/>
        <v>1</v>
      </c>
      <c r="AI256" t="str">
        <f t="shared" si="125"/>
        <v>0</v>
      </c>
      <c r="AJ256" t="str">
        <f t="shared" si="125"/>
        <v>1</v>
      </c>
      <c r="AK256" t="str">
        <f t="shared" si="125"/>
        <v>1</v>
      </c>
      <c r="AL256" t="str">
        <f t="shared" si="125"/>
        <v>0</v>
      </c>
      <c r="AM256" t="str">
        <f t="shared" si="125"/>
        <v>0</v>
      </c>
      <c r="AN256" t="str">
        <f t="shared" si="125"/>
        <v>0</v>
      </c>
      <c r="AO256" t="str">
        <f t="shared" si="125"/>
        <v>0</v>
      </c>
      <c r="AP256" t="str">
        <f t="shared" si="114"/>
        <v>0</v>
      </c>
      <c r="AQ256" t="str">
        <f t="shared" si="126"/>
        <v>0</v>
      </c>
      <c r="AR256" t="str">
        <f t="shared" si="126"/>
        <v>1</v>
      </c>
      <c r="AS256" t="str">
        <f t="shared" si="126"/>
        <v>0</v>
      </c>
      <c r="AT256" t="str">
        <f t="shared" si="126"/>
        <v>0</v>
      </c>
      <c r="AU256" t="str">
        <f t="shared" si="126"/>
        <v>0</v>
      </c>
      <c r="AV256" t="str">
        <f t="shared" si="126"/>
        <v>1</v>
      </c>
      <c r="AW256" t="str">
        <f t="shared" si="126"/>
        <v>0</v>
      </c>
      <c r="AY256">
        <f t="shared" si="127"/>
        <v>1</v>
      </c>
      <c r="AZ256">
        <f t="shared" si="128"/>
        <v>-7</v>
      </c>
      <c r="BA256">
        <f t="shared" si="129"/>
        <v>1.6720046997070313</v>
      </c>
      <c r="BC256" s="2">
        <f t="shared" si="130"/>
        <v>1.3062536716461182E-2</v>
      </c>
    </row>
    <row r="257" spans="2:55" x14ac:dyDescent="0.25">
      <c r="B257">
        <f t="shared" si="123"/>
        <v>225</v>
      </c>
      <c r="C257" s="1" t="s">
        <v>564</v>
      </c>
      <c r="D257" s="1"/>
      <c r="E257" s="1" t="s">
        <v>863</v>
      </c>
      <c r="F257" s="1"/>
      <c r="G257" s="1" t="s">
        <v>211</v>
      </c>
      <c r="M257" s="1" t="s">
        <v>863</v>
      </c>
      <c r="N257" s="3" t="str">
        <f t="shared" si="115"/>
        <v>01</v>
      </c>
      <c r="O257" s="3" t="str">
        <f t="shared" si="116"/>
        <v>e4</v>
      </c>
      <c r="P257" s="3" t="str">
        <f t="shared" si="117"/>
        <v>4b</v>
      </c>
      <c r="Q257" s="3" t="str">
        <f t="shared" si="118"/>
        <v>6e</v>
      </c>
      <c r="R257" t="str">
        <f t="shared" si="119"/>
        <v>00000001</v>
      </c>
      <c r="S257" t="str">
        <f t="shared" si="120"/>
        <v>11100100</v>
      </c>
      <c r="T257" t="str">
        <f t="shared" si="121"/>
        <v>01001011</v>
      </c>
      <c r="U257" t="str">
        <f t="shared" si="122"/>
        <v>01101110</v>
      </c>
      <c r="W257" t="str">
        <f t="shared" si="131"/>
        <v>0</v>
      </c>
      <c r="X257" t="str">
        <f t="shared" si="131"/>
        <v>0</v>
      </c>
      <c r="Y257" t="str">
        <f t="shared" si="131"/>
        <v>1</v>
      </c>
      <c r="Z257" t="str">
        <f t="shared" si="112"/>
        <v>1</v>
      </c>
      <c r="AA257" t="str">
        <f t="shared" si="124"/>
        <v>1</v>
      </c>
      <c r="AB257" t="str">
        <f t="shared" si="124"/>
        <v>1</v>
      </c>
      <c r="AC257" t="str">
        <f t="shared" si="124"/>
        <v>0</v>
      </c>
      <c r="AD257" t="str">
        <f t="shared" si="124"/>
        <v>0</v>
      </c>
      <c r="AE257" t="str">
        <f t="shared" si="124"/>
        <v>1</v>
      </c>
      <c r="AF257" t="str">
        <f t="shared" si="124"/>
        <v>0</v>
      </c>
      <c r="AG257" t="str">
        <f t="shared" si="124"/>
        <v>0</v>
      </c>
      <c r="AH257" t="str">
        <f t="shared" si="113"/>
        <v>0</v>
      </c>
      <c r="AI257" t="str">
        <f t="shared" si="125"/>
        <v>1</v>
      </c>
      <c r="AJ257" t="str">
        <f t="shared" si="125"/>
        <v>0</v>
      </c>
      <c r="AK257" t="str">
        <f t="shared" si="125"/>
        <v>0</v>
      </c>
      <c r="AL257" t="str">
        <f t="shared" si="125"/>
        <v>1</v>
      </c>
      <c r="AM257" t="str">
        <f t="shared" si="125"/>
        <v>0</v>
      </c>
      <c r="AN257" t="str">
        <f t="shared" si="125"/>
        <v>1</v>
      </c>
      <c r="AO257" t="str">
        <f t="shared" si="125"/>
        <v>1</v>
      </c>
      <c r="AP257" t="str">
        <f t="shared" si="114"/>
        <v>0</v>
      </c>
      <c r="AQ257" t="str">
        <f t="shared" si="126"/>
        <v>1</v>
      </c>
      <c r="AR257" t="str">
        <f t="shared" si="126"/>
        <v>1</v>
      </c>
      <c r="AS257" t="str">
        <f t="shared" si="126"/>
        <v>0</v>
      </c>
      <c r="AT257" t="str">
        <f t="shared" si="126"/>
        <v>1</v>
      </c>
      <c r="AU257" t="str">
        <f t="shared" si="126"/>
        <v>1</v>
      </c>
      <c r="AV257" t="str">
        <f t="shared" si="126"/>
        <v>1</v>
      </c>
      <c r="AW257" t="str">
        <f t="shared" si="126"/>
        <v>0</v>
      </c>
      <c r="AY257">
        <f t="shared" si="127"/>
        <v>1</v>
      </c>
      <c r="AZ257">
        <f t="shared" si="128"/>
        <v>-6</v>
      </c>
      <c r="BA257">
        <f t="shared" si="129"/>
        <v>1.0736618041992187</v>
      </c>
      <c r="BC257" s="2">
        <f t="shared" si="130"/>
        <v>1.6775965690612793E-2</v>
      </c>
    </row>
    <row r="258" spans="2:55" x14ac:dyDescent="0.25">
      <c r="B258">
        <f t="shared" si="123"/>
        <v>226</v>
      </c>
      <c r="C258" s="1" t="s">
        <v>565</v>
      </c>
      <c r="D258" s="1"/>
      <c r="E258" s="1" t="s">
        <v>864</v>
      </c>
      <c r="F258" s="1"/>
      <c r="G258" s="1" t="s">
        <v>212</v>
      </c>
      <c r="M258" s="1" t="s">
        <v>864</v>
      </c>
      <c r="N258" s="3" t="str">
        <f t="shared" si="115"/>
        <v>01</v>
      </c>
      <c r="O258" s="3" t="str">
        <f t="shared" si="116"/>
        <v>d4</v>
      </c>
      <c r="P258" s="3" t="str">
        <f t="shared" si="117"/>
        <v>7d</v>
      </c>
      <c r="Q258" s="3" t="str">
        <f t="shared" si="118"/>
        <v>d4</v>
      </c>
      <c r="R258" t="str">
        <f t="shared" si="119"/>
        <v>00000001</v>
      </c>
      <c r="S258" t="str">
        <f t="shared" si="120"/>
        <v>11010100</v>
      </c>
      <c r="T258" t="str">
        <f t="shared" si="121"/>
        <v>01111101</v>
      </c>
      <c r="U258" t="str">
        <f t="shared" si="122"/>
        <v>11010100</v>
      </c>
      <c r="W258" t="str">
        <f t="shared" si="131"/>
        <v>0</v>
      </c>
      <c r="X258" t="str">
        <f t="shared" si="131"/>
        <v>0</v>
      </c>
      <c r="Y258" t="str">
        <f t="shared" si="131"/>
        <v>1</v>
      </c>
      <c r="Z258" t="str">
        <f t="shared" si="112"/>
        <v>1</v>
      </c>
      <c r="AA258" t="str">
        <f t="shared" si="124"/>
        <v>1</v>
      </c>
      <c r="AB258" t="str">
        <f t="shared" si="124"/>
        <v>0</v>
      </c>
      <c r="AC258" t="str">
        <f t="shared" si="124"/>
        <v>1</v>
      </c>
      <c r="AD258" t="str">
        <f t="shared" si="124"/>
        <v>0</v>
      </c>
      <c r="AE258" t="str">
        <f t="shared" si="124"/>
        <v>1</v>
      </c>
      <c r="AF258" t="str">
        <f t="shared" si="124"/>
        <v>0</v>
      </c>
      <c r="AG258" t="str">
        <f t="shared" si="124"/>
        <v>0</v>
      </c>
      <c r="AH258" t="str">
        <f t="shared" si="113"/>
        <v>0</v>
      </c>
      <c r="AI258" t="str">
        <f t="shared" si="125"/>
        <v>1</v>
      </c>
      <c r="AJ258" t="str">
        <f t="shared" si="125"/>
        <v>1</v>
      </c>
      <c r="AK258" t="str">
        <f t="shared" si="125"/>
        <v>1</v>
      </c>
      <c r="AL258" t="str">
        <f t="shared" si="125"/>
        <v>1</v>
      </c>
      <c r="AM258" t="str">
        <f t="shared" si="125"/>
        <v>1</v>
      </c>
      <c r="AN258" t="str">
        <f t="shared" si="125"/>
        <v>0</v>
      </c>
      <c r="AO258" t="str">
        <f t="shared" si="125"/>
        <v>1</v>
      </c>
      <c r="AP258" t="str">
        <f t="shared" si="114"/>
        <v>1</v>
      </c>
      <c r="AQ258" t="str">
        <f t="shared" si="126"/>
        <v>1</v>
      </c>
      <c r="AR258" t="str">
        <f t="shared" si="126"/>
        <v>0</v>
      </c>
      <c r="AS258" t="str">
        <f t="shared" si="126"/>
        <v>1</v>
      </c>
      <c r="AT258" t="str">
        <f t="shared" si="126"/>
        <v>0</v>
      </c>
      <c r="AU258" t="str">
        <f t="shared" si="126"/>
        <v>1</v>
      </c>
      <c r="AV258" t="str">
        <f t="shared" si="126"/>
        <v>0</v>
      </c>
      <c r="AW258" t="str">
        <f t="shared" si="126"/>
        <v>0</v>
      </c>
      <c r="AY258">
        <f t="shared" si="127"/>
        <v>1</v>
      </c>
      <c r="AZ258">
        <f t="shared" si="128"/>
        <v>-10</v>
      </c>
      <c r="BA258">
        <f t="shared" si="129"/>
        <v>1.1228790283203125</v>
      </c>
      <c r="BC258" s="2">
        <f t="shared" si="130"/>
        <v>1.0965615510940552E-3</v>
      </c>
    </row>
    <row r="259" spans="2:55" x14ac:dyDescent="0.25">
      <c r="B259">
        <f t="shared" si="123"/>
        <v>227</v>
      </c>
      <c r="C259" s="1" t="s">
        <v>566</v>
      </c>
      <c r="D259" s="1"/>
      <c r="E259" s="1" t="s">
        <v>865</v>
      </c>
      <c r="F259" s="1"/>
      <c r="G259" s="1" t="s">
        <v>213</v>
      </c>
      <c r="M259" s="1" t="s">
        <v>865</v>
      </c>
      <c r="N259" s="3" t="str">
        <f t="shared" si="115"/>
        <v>05</v>
      </c>
      <c r="O259" s="3" t="str">
        <f t="shared" si="116"/>
        <v>e6</v>
      </c>
      <c r="P259" s="3" t="str">
        <f t="shared" si="117"/>
        <v>9b</v>
      </c>
      <c r="Q259" s="3" t="str">
        <f t="shared" si="118"/>
        <v>7e</v>
      </c>
      <c r="R259" t="str">
        <f t="shared" si="119"/>
        <v>00000101</v>
      </c>
      <c r="S259" t="str">
        <f t="shared" si="120"/>
        <v>11100110</v>
      </c>
      <c r="T259" t="str">
        <f t="shared" si="121"/>
        <v>10011011</v>
      </c>
      <c r="U259" t="str">
        <f t="shared" si="122"/>
        <v>01111110</v>
      </c>
      <c r="W259" t="str">
        <f t="shared" si="131"/>
        <v>1</v>
      </c>
      <c r="X259" t="str">
        <f t="shared" si="131"/>
        <v>0</v>
      </c>
      <c r="Y259" t="str">
        <f t="shared" si="131"/>
        <v>1</v>
      </c>
      <c r="Z259" t="str">
        <f t="shared" si="112"/>
        <v>1</v>
      </c>
      <c r="AA259" t="str">
        <f t="shared" si="124"/>
        <v>1</v>
      </c>
      <c r="AB259" t="str">
        <f t="shared" si="124"/>
        <v>1</v>
      </c>
      <c r="AC259" t="str">
        <f t="shared" si="124"/>
        <v>0</v>
      </c>
      <c r="AD259" t="str">
        <f t="shared" si="124"/>
        <v>0</v>
      </c>
      <c r="AE259" t="str">
        <f t="shared" si="124"/>
        <v>1</v>
      </c>
      <c r="AF259" t="str">
        <f t="shared" si="124"/>
        <v>1</v>
      </c>
      <c r="AG259" t="str">
        <f t="shared" si="124"/>
        <v>0</v>
      </c>
      <c r="AH259" t="str">
        <f t="shared" si="113"/>
        <v>1</v>
      </c>
      <c r="AI259" t="str">
        <f t="shared" si="125"/>
        <v>0</v>
      </c>
      <c r="AJ259" t="str">
        <f t="shared" si="125"/>
        <v>0</v>
      </c>
      <c r="AK259" t="str">
        <f t="shared" si="125"/>
        <v>1</v>
      </c>
      <c r="AL259" t="str">
        <f t="shared" si="125"/>
        <v>1</v>
      </c>
      <c r="AM259" t="str">
        <f t="shared" si="125"/>
        <v>0</v>
      </c>
      <c r="AN259" t="str">
        <f t="shared" si="125"/>
        <v>1</v>
      </c>
      <c r="AO259" t="str">
        <f t="shared" si="125"/>
        <v>1</v>
      </c>
      <c r="AP259" t="str">
        <f t="shared" si="114"/>
        <v>0</v>
      </c>
      <c r="AQ259" t="str">
        <f t="shared" si="126"/>
        <v>1</v>
      </c>
      <c r="AR259" t="str">
        <f t="shared" si="126"/>
        <v>1</v>
      </c>
      <c r="AS259" t="str">
        <f t="shared" si="126"/>
        <v>1</v>
      </c>
      <c r="AT259" t="str">
        <f t="shared" si="126"/>
        <v>1</v>
      </c>
      <c r="AU259" t="str">
        <f t="shared" si="126"/>
        <v>1</v>
      </c>
      <c r="AV259" t="str">
        <f t="shared" si="126"/>
        <v>1</v>
      </c>
      <c r="AW259" t="str">
        <f t="shared" si="126"/>
        <v>0</v>
      </c>
      <c r="AY259">
        <f t="shared" si="127"/>
        <v>-1</v>
      </c>
      <c r="AZ259">
        <f t="shared" si="128"/>
        <v>-6</v>
      </c>
      <c r="BA259">
        <f t="shared" si="129"/>
        <v>1.6518478393554687</v>
      </c>
      <c r="BC259" s="2">
        <f t="shared" si="130"/>
        <v>-2.5810122489929199E-2</v>
      </c>
    </row>
    <row r="260" spans="2:55" x14ac:dyDescent="0.25">
      <c r="B260">
        <f t="shared" si="123"/>
        <v>228</v>
      </c>
      <c r="C260" s="1" t="s">
        <v>567</v>
      </c>
      <c r="D260" s="1"/>
      <c r="E260" s="1" t="s">
        <v>866</v>
      </c>
      <c r="F260" s="1"/>
      <c r="G260" s="1" t="s">
        <v>214</v>
      </c>
      <c r="M260" s="1" t="s">
        <v>866</v>
      </c>
      <c r="N260" s="3" t="str">
        <f t="shared" si="115"/>
        <v>01</v>
      </c>
      <c r="O260" s="3" t="str">
        <f t="shared" si="116"/>
        <v>d2</v>
      </c>
      <c r="P260" s="3" t="str">
        <f t="shared" si="117"/>
        <v>8b</v>
      </c>
      <c r="Q260" s="3" t="str">
        <f t="shared" si="118"/>
        <v>02</v>
      </c>
      <c r="R260" t="str">
        <f t="shared" si="119"/>
        <v>00000001</v>
      </c>
      <c r="S260" t="str">
        <f t="shared" si="120"/>
        <v>11010010</v>
      </c>
      <c r="T260" t="str">
        <f t="shared" si="121"/>
        <v>10001011</v>
      </c>
      <c r="U260" t="str">
        <f t="shared" si="122"/>
        <v>00000010</v>
      </c>
      <c r="W260" t="str">
        <f t="shared" si="131"/>
        <v>0</v>
      </c>
      <c r="X260" t="str">
        <f t="shared" si="131"/>
        <v>0</v>
      </c>
      <c r="Y260" t="str">
        <f t="shared" si="131"/>
        <v>1</v>
      </c>
      <c r="Z260" t="str">
        <f t="shared" si="112"/>
        <v>1</v>
      </c>
      <c r="AA260" t="str">
        <f t="shared" si="124"/>
        <v>1</v>
      </c>
      <c r="AB260" t="str">
        <f t="shared" si="124"/>
        <v>0</v>
      </c>
      <c r="AC260" t="str">
        <f t="shared" si="124"/>
        <v>1</v>
      </c>
      <c r="AD260" t="str">
        <f t="shared" si="124"/>
        <v>0</v>
      </c>
      <c r="AE260" t="str">
        <f t="shared" si="124"/>
        <v>0</v>
      </c>
      <c r="AF260" t="str">
        <f t="shared" si="124"/>
        <v>1</v>
      </c>
      <c r="AG260" t="str">
        <f t="shared" si="124"/>
        <v>0</v>
      </c>
      <c r="AH260" t="str">
        <f t="shared" si="113"/>
        <v>1</v>
      </c>
      <c r="AI260" t="str">
        <f t="shared" si="125"/>
        <v>0</v>
      </c>
      <c r="AJ260" t="str">
        <f t="shared" si="125"/>
        <v>0</v>
      </c>
      <c r="AK260" t="str">
        <f t="shared" si="125"/>
        <v>0</v>
      </c>
      <c r="AL260" t="str">
        <f t="shared" si="125"/>
        <v>1</v>
      </c>
      <c r="AM260" t="str">
        <f t="shared" si="125"/>
        <v>0</v>
      </c>
      <c r="AN260" t="str">
        <f t="shared" si="125"/>
        <v>1</v>
      </c>
      <c r="AO260" t="str">
        <f t="shared" si="125"/>
        <v>1</v>
      </c>
      <c r="AP260" t="str">
        <f t="shared" si="114"/>
        <v>0</v>
      </c>
      <c r="AQ260" t="str">
        <f t="shared" si="126"/>
        <v>0</v>
      </c>
      <c r="AR260" t="str">
        <f t="shared" si="126"/>
        <v>0</v>
      </c>
      <c r="AS260" t="str">
        <f t="shared" si="126"/>
        <v>0</v>
      </c>
      <c r="AT260" t="str">
        <f t="shared" si="126"/>
        <v>0</v>
      </c>
      <c r="AU260" t="str">
        <f t="shared" si="126"/>
        <v>0</v>
      </c>
      <c r="AV260" t="str">
        <f t="shared" si="126"/>
        <v>1</v>
      </c>
      <c r="AW260" t="str">
        <f t="shared" si="126"/>
        <v>0</v>
      </c>
      <c r="AY260">
        <f t="shared" si="127"/>
        <v>1</v>
      </c>
      <c r="AZ260">
        <f t="shared" si="128"/>
        <v>-11</v>
      </c>
      <c r="BA260">
        <f t="shared" si="129"/>
        <v>1.6357498168945312</v>
      </c>
      <c r="BC260" s="2">
        <f t="shared" si="130"/>
        <v>7.9870596528053284E-4</v>
      </c>
    </row>
    <row r="261" spans="2:55" x14ac:dyDescent="0.25">
      <c r="B261">
        <f t="shared" si="123"/>
        <v>229</v>
      </c>
      <c r="C261" s="1" t="s">
        <v>568</v>
      </c>
      <c r="D261" s="1"/>
      <c r="E261" s="1" t="s">
        <v>867</v>
      </c>
      <c r="F261" s="1"/>
      <c r="G261" s="1" t="s">
        <v>215</v>
      </c>
      <c r="M261" s="1" t="s">
        <v>867</v>
      </c>
      <c r="N261" s="3" t="str">
        <f t="shared" si="115"/>
        <v>05</v>
      </c>
      <c r="O261" s="3" t="str">
        <f t="shared" si="116"/>
        <v>e4</v>
      </c>
      <c r="P261" s="3" t="str">
        <f t="shared" si="117"/>
        <v>5d</v>
      </c>
      <c r="Q261" s="3" t="str">
        <f t="shared" si="118"/>
        <v>f5</v>
      </c>
      <c r="R261" t="str">
        <f t="shared" si="119"/>
        <v>00000101</v>
      </c>
      <c r="S261" t="str">
        <f t="shared" si="120"/>
        <v>11100100</v>
      </c>
      <c r="T261" t="str">
        <f t="shared" si="121"/>
        <v>01011101</v>
      </c>
      <c r="U261" t="str">
        <f t="shared" si="122"/>
        <v>11110101</v>
      </c>
      <c r="W261" t="str">
        <f t="shared" si="131"/>
        <v>1</v>
      </c>
      <c r="X261" t="str">
        <f t="shared" si="131"/>
        <v>0</v>
      </c>
      <c r="Y261" t="str">
        <f t="shared" si="131"/>
        <v>1</v>
      </c>
      <c r="Z261" t="str">
        <f t="shared" si="112"/>
        <v>1</v>
      </c>
      <c r="AA261" t="str">
        <f t="shared" si="124"/>
        <v>1</v>
      </c>
      <c r="AB261" t="str">
        <f t="shared" si="124"/>
        <v>1</v>
      </c>
      <c r="AC261" t="str">
        <f t="shared" si="124"/>
        <v>0</v>
      </c>
      <c r="AD261" t="str">
        <f t="shared" si="124"/>
        <v>0</v>
      </c>
      <c r="AE261" t="str">
        <f t="shared" si="124"/>
        <v>1</v>
      </c>
      <c r="AF261" t="str">
        <f t="shared" si="124"/>
        <v>0</v>
      </c>
      <c r="AG261" t="str">
        <f t="shared" si="124"/>
        <v>0</v>
      </c>
      <c r="AH261" t="str">
        <f t="shared" si="113"/>
        <v>0</v>
      </c>
      <c r="AI261" t="str">
        <f t="shared" si="125"/>
        <v>1</v>
      </c>
      <c r="AJ261" t="str">
        <f t="shared" si="125"/>
        <v>0</v>
      </c>
      <c r="AK261" t="str">
        <f t="shared" si="125"/>
        <v>1</v>
      </c>
      <c r="AL261" t="str">
        <f t="shared" si="125"/>
        <v>1</v>
      </c>
      <c r="AM261" t="str">
        <f t="shared" si="125"/>
        <v>1</v>
      </c>
      <c r="AN261" t="str">
        <f t="shared" si="125"/>
        <v>0</v>
      </c>
      <c r="AO261" t="str">
        <f t="shared" si="125"/>
        <v>1</v>
      </c>
      <c r="AP261" t="str">
        <f t="shared" si="114"/>
        <v>1</v>
      </c>
      <c r="AQ261" t="str">
        <f t="shared" si="126"/>
        <v>1</v>
      </c>
      <c r="AR261" t="str">
        <f t="shared" si="126"/>
        <v>1</v>
      </c>
      <c r="AS261" t="str">
        <f t="shared" si="126"/>
        <v>1</v>
      </c>
      <c r="AT261" t="str">
        <f t="shared" si="126"/>
        <v>0</v>
      </c>
      <c r="AU261" t="str">
        <f t="shared" si="126"/>
        <v>1</v>
      </c>
      <c r="AV261" t="str">
        <f t="shared" si="126"/>
        <v>0</v>
      </c>
      <c r="AW261" t="str">
        <f t="shared" si="126"/>
        <v>1</v>
      </c>
      <c r="AY261">
        <f t="shared" si="127"/>
        <v>-1</v>
      </c>
      <c r="AZ261">
        <f t="shared" si="128"/>
        <v>-6</v>
      </c>
      <c r="BA261">
        <f t="shared" si="129"/>
        <v>1.0917549133300781</v>
      </c>
      <c r="BC261" s="2">
        <f t="shared" si="130"/>
        <v>-1.7058670520782471E-2</v>
      </c>
    </row>
    <row r="262" spans="2:55" x14ac:dyDescent="0.25">
      <c r="B262">
        <f t="shared" si="123"/>
        <v>230</v>
      </c>
      <c r="C262" s="1" t="s">
        <v>569</v>
      </c>
      <c r="D262" s="1"/>
      <c r="E262" s="1" t="s">
        <v>868</v>
      </c>
      <c r="F262" s="1"/>
      <c r="G262" s="1" t="s">
        <v>216</v>
      </c>
      <c r="M262" s="1" t="s">
        <v>868</v>
      </c>
      <c r="N262" s="3" t="str">
        <f t="shared" si="115"/>
        <v>01</v>
      </c>
      <c r="O262" s="3" t="str">
        <f t="shared" si="116"/>
        <v>bb</v>
      </c>
      <c r="P262" s="3" t="str">
        <f t="shared" si="117"/>
        <v>f5</v>
      </c>
      <c r="Q262" s="3" t="str">
        <f t="shared" si="118"/>
        <v>bb</v>
      </c>
      <c r="R262" t="str">
        <f t="shared" si="119"/>
        <v>00000001</v>
      </c>
      <c r="S262" t="str">
        <f t="shared" si="120"/>
        <v>10111011</v>
      </c>
      <c r="T262" t="str">
        <f t="shared" si="121"/>
        <v>11110101</v>
      </c>
      <c r="U262" t="str">
        <f t="shared" si="122"/>
        <v>10111011</v>
      </c>
      <c r="W262" t="str">
        <f t="shared" si="131"/>
        <v>0</v>
      </c>
      <c r="X262" t="str">
        <f t="shared" si="131"/>
        <v>0</v>
      </c>
      <c r="Y262" t="str">
        <f t="shared" si="131"/>
        <v>1</v>
      </c>
      <c r="Z262" t="str">
        <f t="shared" si="112"/>
        <v>1</v>
      </c>
      <c r="AA262" t="str">
        <f t="shared" si="124"/>
        <v>0</v>
      </c>
      <c r="AB262" t="str">
        <f t="shared" si="124"/>
        <v>1</v>
      </c>
      <c r="AC262" t="str">
        <f t="shared" si="124"/>
        <v>1</v>
      </c>
      <c r="AD262" t="str">
        <f t="shared" si="124"/>
        <v>1</v>
      </c>
      <c r="AE262" t="str">
        <f t="shared" si="124"/>
        <v>0</v>
      </c>
      <c r="AF262" t="str">
        <f t="shared" si="124"/>
        <v>1</v>
      </c>
      <c r="AG262" t="str">
        <f t="shared" si="124"/>
        <v>1</v>
      </c>
      <c r="AH262" t="str">
        <f t="shared" si="113"/>
        <v>1</v>
      </c>
      <c r="AI262" t="str">
        <f t="shared" si="125"/>
        <v>1</v>
      </c>
      <c r="AJ262" t="str">
        <f t="shared" si="125"/>
        <v>1</v>
      </c>
      <c r="AK262" t="str">
        <f t="shared" si="125"/>
        <v>1</v>
      </c>
      <c r="AL262" t="str">
        <f t="shared" si="125"/>
        <v>0</v>
      </c>
      <c r="AM262" t="str">
        <f t="shared" si="125"/>
        <v>1</v>
      </c>
      <c r="AN262" t="str">
        <f t="shared" si="125"/>
        <v>0</v>
      </c>
      <c r="AO262" t="str">
        <f t="shared" si="125"/>
        <v>1</v>
      </c>
      <c r="AP262" t="str">
        <f t="shared" si="114"/>
        <v>1</v>
      </c>
      <c r="AQ262" t="str">
        <f t="shared" si="126"/>
        <v>0</v>
      </c>
      <c r="AR262" t="str">
        <f t="shared" si="126"/>
        <v>1</v>
      </c>
      <c r="AS262" t="str">
        <f t="shared" si="126"/>
        <v>1</v>
      </c>
      <c r="AT262" t="str">
        <f t="shared" si="126"/>
        <v>1</v>
      </c>
      <c r="AU262" t="str">
        <f t="shared" si="126"/>
        <v>0</v>
      </c>
      <c r="AV262" t="str">
        <f t="shared" si="126"/>
        <v>1</v>
      </c>
      <c r="AW262" t="str">
        <f t="shared" si="126"/>
        <v>1</v>
      </c>
      <c r="AY262">
        <f t="shared" si="127"/>
        <v>1</v>
      </c>
      <c r="AZ262">
        <f t="shared" si="128"/>
        <v>-17</v>
      </c>
      <c r="BA262">
        <f t="shared" si="129"/>
        <v>1.9899711608886719</v>
      </c>
      <c r="BC262" s="2">
        <f t="shared" si="130"/>
        <v>1.5182275092229247E-5</v>
      </c>
    </row>
    <row r="263" spans="2:55" x14ac:dyDescent="0.25">
      <c r="B263">
        <f t="shared" si="123"/>
        <v>231</v>
      </c>
      <c r="C263" s="1" t="s">
        <v>570</v>
      </c>
      <c r="D263" s="1"/>
      <c r="E263" s="1" t="s">
        <v>869</v>
      </c>
      <c r="F263" s="1"/>
      <c r="G263" s="1" t="s">
        <v>217</v>
      </c>
      <c r="M263" s="1" t="s">
        <v>869</v>
      </c>
      <c r="N263" s="3" t="str">
        <f t="shared" si="115"/>
        <v>01</v>
      </c>
      <c r="O263" s="3" t="str">
        <f t="shared" si="116"/>
        <v>df</v>
      </c>
      <c r="P263" s="3" t="str">
        <f t="shared" si="117"/>
        <v>2a</v>
      </c>
      <c r="Q263" s="3" t="str">
        <f t="shared" si="118"/>
        <v>24</v>
      </c>
      <c r="R263" t="str">
        <f t="shared" si="119"/>
        <v>00000001</v>
      </c>
      <c r="S263" t="str">
        <f t="shared" si="120"/>
        <v>11011111</v>
      </c>
      <c r="T263" t="str">
        <f t="shared" si="121"/>
        <v>00101010</v>
      </c>
      <c r="U263" t="str">
        <f t="shared" si="122"/>
        <v>00100100</v>
      </c>
      <c r="W263" t="str">
        <f t="shared" si="131"/>
        <v>0</v>
      </c>
      <c r="X263" t="str">
        <f t="shared" si="131"/>
        <v>0</v>
      </c>
      <c r="Y263" t="str">
        <f t="shared" si="131"/>
        <v>1</v>
      </c>
      <c r="Z263" t="str">
        <f t="shared" si="112"/>
        <v>1</v>
      </c>
      <c r="AA263" t="str">
        <f t="shared" si="124"/>
        <v>1</v>
      </c>
      <c r="AB263" t="str">
        <f t="shared" si="124"/>
        <v>0</v>
      </c>
      <c r="AC263" t="str">
        <f t="shared" si="124"/>
        <v>1</v>
      </c>
      <c r="AD263" t="str">
        <f t="shared" si="124"/>
        <v>1</v>
      </c>
      <c r="AE263" t="str">
        <f t="shared" si="124"/>
        <v>1</v>
      </c>
      <c r="AF263" t="str">
        <f t="shared" si="124"/>
        <v>1</v>
      </c>
      <c r="AG263" t="str">
        <f t="shared" si="124"/>
        <v>1</v>
      </c>
      <c r="AH263" t="str">
        <f t="shared" si="113"/>
        <v>0</v>
      </c>
      <c r="AI263" t="str">
        <f t="shared" si="125"/>
        <v>0</v>
      </c>
      <c r="AJ263" t="str">
        <f t="shared" si="125"/>
        <v>1</v>
      </c>
      <c r="AK263" t="str">
        <f t="shared" si="125"/>
        <v>0</v>
      </c>
      <c r="AL263" t="str">
        <f t="shared" si="125"/>
        <v>1</v>
      </c>
      <c r="AM263" t="str">
        <f t="shared" si="125"/>
        <v>0</v>
      </c>
      <c r="AN263" t="str">
        <f t="shared" si="125"/>
        <v>1</v>
      </c>
      <c r="AO263" t="str">
        <f t="shared" si="125"/>
        <v>0</v>
      </c>
      <c r="AP263" t="str">
        <f t="shared" si="114"/>
        <v>0</v>
      </c>
      <c r="AQ263" t="str">
        <f t="shared" si="126"/>
        <v>0</v>
      </c>
      <c r="AR263" t="str">
        <f t="shared" si="126"/>
        <v>1</v>
      </c>
      <c r="AS263" t="str">
        <f t="shared" si="126"/>
        <v>0</v>
      </c>
      <c r="AT263" t="str">
        <f t="shared" si="126"/>
        <v>0</v>
      </c>
      <c r="AU263" t="str">
        <f t="shared" si="126"/>
        <v>1</v>
      </c>
      <c r="AV263" t="str">
        <f t="shared" si="126"/>
        <v>0</v>
      </c>
      <c r="AW263" t="str">
        <f t="shared" si="126"/>
        <v>0</v>
      </c>
      <c r="AY263">
        <f t="shared" si="127"/>
        <v>1</v>
      </c>
      <c r="AZ263">
        <f t="shared" si="128"/>
        <v>-8</v>
      </c>
      <c r="BA263">
        <f t="shared" si="129"/>
        <v>1.7911529541015625</v>
      </c>
      <c r="BC263" s="2">
        <f t="shared" si="130"/>
        <v>6.9966912269592285E-3</v>
      </c>
    </row>
    <row r="264" spans="2:55" x14ac:dyDescent="0.25">
      <c r="B264">
        <f t="shared" si="123"/>
        <v>232</v>
      </c>
      <c r="C264" s="1" t="s">
        <v>571</v>
      </c>
      <c r="D264" s="1"/>
      <c r="E264" s="1" t="s">
        <v>870</v>
      </c>
      <c r="F264" s="1"/>
      <c r="G264" s="1" t="s">
        <v>218</v>
      </c>
      <c r="M264" s="1" t="s">
        <v>870</v>
      </c>
      <c r="N264" s="3" t="str">
        <f t="shared" si="115"/>
        <v>05</v>
      </c>
      <c r="O264" s="3" t="str">
        <f t="shared" si="116"/>
        <v>d1</v>
      </c>
      <c r="P264" s="3" t="str">
        <f t="shared" si="117"/>
        <v>78</v>
      </c>
      <c r="Q264" s="3" t="str">
        <f t="shared" si="118"/>
        <v>a6</v>
      </c>
      <c r="R264" t="str">
        <f t="shared" si="119"/>
        <v>00000101</v>
      </c>
      <c r="S264" t="str">
        <f t="shared" si="120"/>
        <v>11010001</v>
      </c>
      <c r="T264" t="str">
        <f t="shared" si="121"/>
        <v>01111000</v>
      </c>
      <c r="U264" t="str">
        <f t="shared" si="122"/>
        <v>10100110</v>
      </c>
      <c r="W264" t="str">
        <f t="shared" si="131"/>
        <v>1</v>
      </c>
      <c r="X264" t="str">
        <f t="shared" si="131"/>
        <v>0</v>
      </c>
      <c r="Y264" t="str">
        <f t="shared" si="131"/>
        <v>1</v>
      </c>
      <c r="Z264" t="str">
        <f t="shared" si="112"/>
        <v>1</v>
      </c>
      <c r="AA264" t="str">
        <f t="shared" si="112"/>
        <v>1</v>
      </c>
      <c r="AB264" t="str">
        <f t="shared" si="112"/>
        <v>0</v>
      </c>
      <c r="AC264" t="str">
        <f t="shared" si="112"/>
        <v>1</v>
      </c>
      <c r="AD264" t="str">
        <f t="shared" si="112"/>
        <v>0</v>
      </c>
      <c r="AE264" t="str">
        <f t="shared" si="112"/>
        <v>0</v>
      </c>
      <c r="AF264" t="str">
        <f t="shared" si="112"/>
        <v>0</v>
      </c>
      <c r="AG264" t="str">
        <f t="shared" si="112"/>
        <v>1</v>
      </c>
      <c r="AH264" t="str">
        <f t="shared" si="113"/>
        <v>0</v>
      </c>
      <c r="AI264" t="str">
        <f t="shared" si="113"/>
        <v>1</v>
      </c>
      <c r="AJ264" t="str">
        <f t="shared" si="113"/>
        <v>1</v>
      </c>
      <c r="AK264" t="str">
        <f t="shared" si="113"/>
        <v>1</v>
      </c>
      <c r="AL264" t="str">
        <f t="shared" si="113"/>
        <v>1</v>
      </c>
      <c r="AM264" t="str">
        <f t="shared" si="113"/>
        <v>0</v>
      </c>
      <c r="AN264" t="str">
        <f t="shared" si="113"/>
        <v>0</v>
      </c>
      <c r="AO264" t="str">
        <f t="shared" si="113"/>
        <v>0</v>
      </c>
      <c r="AP264" t="str">
        <f t="shared" si="114"/>
        <v>1</v>
      </c>
      <c r="AQ264" t="str">
        <f t="shared" si="114"/>
        <v>0</v>
      </c>
      <c r="AR264" t="str">
        <f t="shared" si="114"/>
        <v>1</v>
      </c>
      <c r="AS264" t="str">
        <f t="shared" si="114"/>
        <v>0</v>
      </c>
      <c r="AT264" t="str">
        <f t="shared" si="114"/>
        <v>0</v>
      </c>
      <c r="AU264" t="str">
        <f t="shared" si="114"/>
        <v>1</v>
      </c>
      <c r="AV264" t="str">
        <f t="shared" si="114"/>
        <v>1</v>
      </c>
      <c r="AW264" t="str">
        <f t="shared" si="114"/>
        <v>0</v>
      </c>
      <c r="AY264">
        <f t="shared" si="127"/>
        <v>-1</v>
      </c>
      <c r="AZ264">
        <f t="shared" si="128"/>
        <v>-11</v>
      </c>
      <c r="BA264">
        <f t="shared" si="129"/>
        <v>1.3678207397460937</v>
      </c>
      <c r="BC264" s="2">
        <f t="shared" si="130"/>
        <v>-6.6788122057914734E-4</v>
      </c>
    </row>
    <row r="265" spans="2:55" x14ac:dyDescent="0.25">
      <c r="B265">
        <f t="shared" si="123"/>
        <v>233</v>
      </c>
      <c r="C265" s="1" t="s">
        <v>572</v>
      </c>
      <c r="D265" s="1"/>
      <c r="E265" s="1" t="s">
        <v>871</v>
      </c>
      <c r="F265" s="1"/>
      <c r="G265" s="1" t="s">
        <v>219</v>
      </c>
      <c r="M265" s="1" t="s">
        <v>871</v>
      </c>
      <c r="N265" s="3" t="str">
        <f t="shared" si="115"/>
        <v>01</v>
      </c>
      <c r="O265" s="3" t="str">
        <f t="shared" si="116"/>
        <v>e5</v>
      </c>
      <c r="P265" s="3" t="str">
        <f t="shared" si="117"/>
        <v>b0</v>
      </c>
      <c r="Q265" s="3" t="str">
        <f t="shared" si="118"/>
        <v>70</v>
      </c>
      <c r="R265" t="str">
        <f t="shared" si="119"/>
        <v>00000001</v>
      </c>
      <c r="S265" t="str">
        <f t="shared" si="120"/>
        <v>11100101</v>
      </c>
      <c r="T265" t="str">
        <f t="shared" si="121"/>
        <v>10110000</v>
      </c>
      <c r="U265" t="str">
        <f t="shared" si="122"/>
        <v>01110000</v>
      </c>
      <c r="W265" t="str">
        <f t="shared" si="131"/>
        <v>0</v>
      </c>
      <c r="X265" t="str">
        <f t="shared" si="131"/>
        <v>0</v>
      </c>
      <c r="Y265" t="str">
        <f t="shared" si="131"/>
        <v>1</v>
      </c>
      <c r="Z265" t="str">
        <f t="shared" si="112"/>
        <v>1</v>
      </c>
      <c r="AA265" t="str">
        <f t="shared" si="112"/>
        <v>1</v>
      </c>
      <c r="AB265" t="str">
        <f t="shared" si="112"/>
        <v>1</v>
      </c>
      <c r="AC265" t="str">
        <f t="shared" si="112"/>
        <v>0</v>
      </c>
      <c r="AD265" t="str">
        <f t="shared" si="112"/>
        <v>0</v>
      </c>
      <c r="AE265" t="str">
        <f t="shared" si="112"/>
        <v>1</v>
      </c>
      <c r="AF265" t="str">
        <f t="shared" si="112"/>
        <v>0</v>
      </c>
      <c r="AG265" t="str">
        <f t="shared" si="112"/>
        <v>1</v>
      </c>
      <c r="AH265" t="str">
        <f t="shared" si="113"/>
        <v>1</v>
      </c>
      <c r="AI265" t="str">
        <f t="shared" si="113"/>
        <v>0</v>
      </c>
      <c r="AJ265" t="str">
        <f t="shared" si="113"/>
        <v>1</v>
      </c>
      <c r="AK265" t="str">
        <f t="shared" si="113"/>
        <v>1</v>
      </c>
      <c r="AL265" t="str">
        <f t="shared" si="113"/>
        <v>0</v>
      </c>
      <c r="AM265" t="str">
        <f t="shared" si="113"/>
        <v>0</v>
      </c>
      <c r="AN265" t="str">
        <f t="shared" si="113"/>
        <v>0</v>
      </c>
      <c r="AO265" t="str">
        <f t="shared" si="113"/>
        <v>0</v>
      </c>
      <c r="AP265" t="str">
        <f t="shared" si="114"/>
        <v>0</v>
      </c>
      <c r="AQ265" t="str">
        <f t="shared" si="114"/>
        <v>1</v>
      </c>
      <c r="AR265" t="str">
        <f t="shared" si="114"/>
        <v>1</v>
      </c>
      <c r="AS265" t="str">
        <f t="shared" si="114"/>
        <v>1</v>
      </c>
      <c r="AT265" t="str">
        <f t="shared" si="114"/>
        <v>0</v>
      </c>
      <c r="AU265" t="str">
        <f t="shared" si="114"/>
        <v>0</v>
      </c>
      <c r="AV265" t="str">
        <f t="shared" si="114"/>
        <v>0</v>
      </c>
      <c r="AW265" t="str">
        <f t="shared" si="114"/>
        <v>0</v>
      </c>
      <c r="AY265">
        <f t="shared" si="127"/>
        <v>1</v>
      </c>
      <c r="AZ265">
        <f t="shared" si="128"/>
        <v>-6</v>
      </c>
      <c r="BA265">
        <f t="shared" si="129"/>
        <v>1.42230224609375</v>
      </c>
      <c r="BC265" s="2">
        <f t="shared" si="130"/>
        <v>2.2223472595214844E-2</v>
      </c>
    </row>
    <row r="266" spans="2:55" x14ac:dyDescent="0.25">
      <c r="B266">
        <f t="shared" si="123"/>
        <v>234</v>
      </c>
      <c r="C266" s="1" t="s">
        <v>14</v>
      </c>
      <c r="D266" s="1"/>
      <c r="E266" s="1" t="s">
        <v>14</v>
      </c>
      <c r="F266" s="1"/>
      <c r="G266" s="1" t="s">
        <v>14</v>
      </c>
      <c r="M266" s="1" t="s">
        <v>14</v>
      </c>
      <c r="N266" s="10" t="str">
        <f t="shared" si="115"/>
        <v>00</v>
      </c>
      <c r="O266" s="10" t="str">
        <f t="shared" si="116"/>
        <v>00</v>
      </c>
      <c r="P266" s="10" t="str">
        <f t="shared" si="117"/>
        <v>00</v>
      </c>
      <c r="Q266" s="10" t="str">
        <f t="shared" si="118"/>
        <v>00</v>
      </c>
      <c r="R266" s="11" t="str">
        <f t="shared" si="119"/>
        <v>00000000</v>
      </c>
      <c r="S266" s="11" t="str">
        <f t="shared" si="120"/>
        <v>00000000</v>
      </c>
      <c r="T266" s="11" t="str">
        <f t="shared" si="121"/>
        <v>00000000</v>
      </c>
      <c r="U266" s="11" t="str">
        <f t="shared" si="122"/>
        <v>00000000</v>
      </c>
      <c r="V266" s="11"/>
      <c r="W266" s="11" t="str">
        <f t="shared" si="131"/>
        <v>0</v>
      </c>
      <c r="X266" s="11" t="str">
        <f t="shared" si="131"/>
        <v>0</v>
      </c>
      <c r="Y266" s="11" t="str">
        <f t="shared" si="131"/>
        <v>0</v>
      </c>
      <c r="Z266" s="11" t="str">
        <f t="shared" si="112"/>
        <v>0</v>
      </c>
      <c r="AA266" s="11" t="str">
        <f t="shared" si="112"/>
        <v>0</v>
      </c>
      <c r="AB266" s="11" t="str">
        <f t="shared" si="112"/>
        <v>0</v>
      </c>
      <c r="AC266" s="11" t="str">
        <f t="shared" si="112"/>
        <v>0</v>
      </c>
      <c r="AD266" s="11" t="str">
        <f t="shared" si="112"/>
        <v>0</v>
      </c>
      <c r="AE266" s="11" t="str">
        <f t="shared" si="112"/>
        <v>0</v>
      </c>
      <c r="AF266" s="11" t="str">
        <f t="shared" si="112"/>
        <v>0</v>
      </c>
      <c r="AG266" s="11" t="str">
        <f t="shared" si="112"/>
        <v>0</v>
      </c>
      <c r="AH266" s="11" t="str">
        <f t="shared" si="113"/>
        <v>0</v>
      </c>
      <c r="AI266" s="11" t="str">
        <f t="shared" si="113"/>
        <v>0</v>
      </c>
      <c r="AJ266" s="11" t="str">
        <f t="shared" si="113"/>
        <v>0</v>
      </c>
      <c r="AK266" s="11" t="str">
        <f t="shared" si="113"/>
        <v>0</v>
      </c>
      <c r="AL266" s="11" t="str">
        <f t="shared" si="113"/>
        <v>0</v>
      </c>
      <c r="AM266" s="11" t="str">
        <f t="shared" si="113"/>
        <v>0</v>
      </c>
      <c r="AN266" s="11" t="str">
        <f t="shared" si="113"/>
        <v>0</v>
      </c>
      <c r="AO266" s="11" t="str">
        <f t="shared" si="113"/>
        <v>0</v>
      </c>
      <c r="AP266" s="11" t="str">
        <f t="shared" si="114"/>
        <v>0</v>
      </c>
      <c r="AQ266" s="11" t="str">
        <f t="shared" si="114"/>
        <v>0</v>
      </c>
      <c r="AR266" s="11" t="str">
        <f t="shared" si="114"/>
        <v>0</v>
      </c>
      <c r="AS266" s="11" t="str">
        <f t="shared" si="114"/>
        <v>0</v>
      </c>
      <c r="AT266" s="11" t="str">
        <f t="shared" si="114"/>
        <v>0</v>
      </c>
      <c r="AU266" s="11" t="str">
        <f t="shared" si="114"/>
        <v>0</v>
      </c>
      <c r="AV266" s="11" t="str">
        <f t="shared" si="114"/>
        <v>0</v>
      </c>
      <c r="AW266" s="11" t="str">
        <f t="shared" si="114"/>
        <v>0</v>
      </c>
      <c r="AX266" s="11"/>
      <c r="AY266" s="11">
        <f t="shared" si="127"/>
        <v>1</v>
      </c>
      <c r="AZ266" s="11">
        <f t="shared" si="128"/>
        <v>-127</v>
      </c>
      <c r="BA266" s="11">
        <f t="shared" si="129"/>
        <v>1</v>
      </c>
      <c r="BB266" s="11"/>
      <c r="BC266" s="12">
        <f t="shared" si="130"/>
        <v>5.8774717541114375E-39</v>
      </c>
    </row>
    <row r="267" spans="2:55" x14ac:dyDescent="0.25">
      <c r="B267">
        <f t="shared" si="123"/>
        <v>235</v>
      </c>
      <c r="C267" s="1" t="s">
        <v>14</v>
      </c>
      <c r="D267" s="1"/>
      <c r="E267" s="1" t="s">
        <v>14</v>
      </c>
      <c r="F267" s="1"/>
      <c r="G267" s="1" t="s">
        <v>14</v>
      </c>
      <c r="M267" s="1" t="s">
        <v>14</v>
      </c>
      <c r="N267" s="10" t="str">
        <f t="shared" si="115"/>
        <v>00</v>
      </c>
      <c r="O267" s="10" t="str">
        <f t="shared" si="116"/>
        <v>00</v>
      </c>
      <c r="P267" s="10" t="str">
        <f t="shared" si="117"/>
        <v>00</v>
      </c>
      <c r="Q267" s="10" t="str">
        <f t="shared" si="118"/>
        <v>00</v>
      </c>
      <c r="R267" s="11" t="str">
        <f t="shared" si="119"/>
        <v>00000000</v>
      </c>
      <c r="S267" s="11" t="str">
        <f t="shared" si="120"/>
        <v>00000000</v>
      </c>
      <c r="T267" s="11" t="str">
        <f t="shared" si="121"/>
        <v>00000000</v>
      </c>
      <c r="U267" s="11" t="str">
        <f t="shared" si="122"/>
        <v>00000000</v>
      </c>
      <c r="V267" s="11"/>
      <c r="W267" s="11" t="str">
        <f t="shared" si="131"/>
        <v>0</v>
      </c>
      <c r="X267" s="11" t="str">
        <f t="shared" si="131"/>
        <v>0</v>
      </c>
      <c r="Y267" s="11" t="str">
        <f t="shared" si="131"/>
        <v>0</v>
      </c>
      <c r="Z267" s="11" t="str">
        <f t="shared" si="112"/>
        <v>0</v>
      </c>
      <c r="AA267" s="11" t="str">
        <f t="shared" si="112"/>
        <v>0</v>
      </c>
      <c r="AB267" s="11" t="str">
        <f t="shared" si="112"/>
        <v>0</v>
      </c>
      <c r="AC267" s="11" t="str">
        <f t="shared" si="112"/>
        <v>0</v>
      </c>
      <c r="AD267" s="11" t="str">
        <f t="shared" si="112"/>
        <v>0</v>
      </c>
      <c r="AE267" s="11" t="str">
        <f t="shared" si="112"/>
        <v>0</v>
      </c>
      <c r="AF267" s="11" t="str">
        <f t="shared" si="112"/>
        <v>0</v>
      </c>
      <c r="AG267" s="11" t="str">
        <f t="shared" si="112"/>
        <v>0</v>
      </c>
      <c r="AH267" s="11" t="str">
        <f t="shared" si="113"/>
        <v>0</v>
      </c>
      <c r="AI267" s="11" t="str">
        <f t="shared" si="113"/>
        <v>0</v>
      </c>
      <c r="AJ267" s="11" t="str">
        <f t="shared" si="113"/>
        <v>0</v>
      </c>
      <c r="AK267" s="11" t="str">
        <f t="shared" si="113"/>
        <v>0</v>
      </c>
      <c r="AL267" s="11" t="str">
        <f t="shared" si="113"/>
        <v>0</v>
      </c>
      <c r="AM267" s="11" t="str">
        <f t="shared" si="113"/>
        <v>0</v>
      </c>
      <c r="AN267" s="11" t="str">
        <f t="shared" si="113"/>
        <v>0</v>
      </c>
      <c r="AO267" s="11" t="str">
        <f t="shared" si="113"/>
        <v>0</v>
      </c>
      <c r="AP267" s="11" t="str">
        <f t="shared" si="114"/>
        <v>0</v>
      </c>
      <c r="AQ267" s="11" t="str">
        <f t="shared" si="114"/>
        <v>0</v>
      </c>
      <c r="AR267" s="11" t="str">
        <f t="shared" si="114"/>
        <v>0</v>
      </c>
      <c r="AS267" s="11" t="str">
        <f t="shared" si="114"/>
        <v>0</v>
      </c>
      <c r="AT267" s="11" t="str">
        <f t="shared" si="114"/>
        <v>0</v>
      </c>
      <c r="AU267" s="11" t="str">
        <f t="shared" si="114"/>
        <v>0</v>
      </c>
      <c r="AV267" s="11" t="str">
        <f t="shared" si="114"/>
        <v>0</v>
      </c>
      <c r="AW267" s="11" t="str">
        <f t="shared" si="114"/>
        <v>0</v>
      </c>
      <c r="AX267" s="11"/>
      <c r="AY267" s="11">
        <f t="shared" si="127"/>
        <v>1</v>
      </c>
      <c r="AZ267" s="11">
        <f t="shared" si="128"/>
        <v>-127</v>
      </c>
      <c r="BA267" s="11">
        <f t="shared" si="129"/>
        <v>1</v>
      </c>
      <c r="BB267" s="11"/>
      <c r="BC267" s="12">
        <f t="shared" si="130"/>
        <v>5.8774717541114375E-39</v>
      </c>
    </row>
    <row r="268" spans="2:55" x14ac:dyDescent="0.25">
      <c r="B268">
        <f t="shared" si="123"/>
        <v>236</v>
      </c>
      <c r="C268" s="1" t="s">
        <v>573</v>
      </c>
      <c r="D268" s="1"/>
      <c r="E268" s="1" t="s">
        <v>872</v>
      </c>
      <c r="F268" s="1"/>
      <c r="G268" s="1" t="s">
        <v>220</v>
      </c>
      <c r="M268" s="1" t="s">
        <v>872</v>
      </c>
      <c r="N268" s="8" t="str">
        <f t="shared" si="115"/>
        <v>01</v>
      </c>
      <c r="O268" s="8" t="str">
        <f t="shared" si="116"/>
        <v>f9</v>
      </c>
      <c r="P268" s="8" t="str">
        <f t="shared" si="117"/>
        <v>2b</v>
      </c>
      <c r="Q268" s="8" t="str">
        <f t="shared" si="118"/>
        <v>86</v>
      </c>
      <c r="R268" s="9" t="str">
        <f t="shared" si="119"/>
        <v>00000001</v>
      </c>
      <c r="S268" s="9" t="str">
        <f t="shared" si="120"/>
        <v>11111001</v>
      </c>
      <c r="T268" s="9" t="str">
        <f t="shared" si="121"/>
        <v>00101011</v>
      </c>
      <c r="U268" s="9" t="str">
        <f t="shared" si="122"/>
        <v>10000110</v>
      </c>
      <c r="V268" s="9"/>
      <c r="W268" s="9" t="str">
        <f t="shared" si="131"/>
        <v>0</v>
      </c>
      <c r="X268" s="9" t="str">
        <f t="shared" si="131"/>
        <v>0</v>
      </c>
      <c r="Y268" s="9" t="str">
        <f t="shared" si="131"/>
        <v>1</v>
      </c>
      <c r="Z268" s="9" t="str">
        <f t="shared" si="112"/>
        <v>1</v>
      </c>
      <c r="AA268" s="9" t="str">
        <f t="shared" si="112"/>
        <v>1</v>
      </c>
      <c r="AB268" s="9" t="str">
        <f t="shared" si="112"/>
        <v>1</v>
      </c>
      <c r="AC268" s="9" t="str">
        <f t="shared" si="112"/>
        <v>1</v>
      </c>
      <c r="AD268" s="9" t="str">
        <f t="shared" si="112"/>
        <v>1</v>
      </c>
      <c r="AE268" s="9" t="str">
        <f t="shared" si="112"/>
        <v>0</v>
      </c>
      <c r="AF268" s="9" t="str">
        <f t="shared" si="112"/>
        <v>0</v>
      </c>
      <c r="AG268" s="9" t="str">
        <f t="shared" si="112"/>
        <v>1</v>
      </c>
      <c r="AH268" s="9" t="str">
        <f t="shared" si="113"/>
        <v>0</v>
      </c>
      <c r="AI268" s="9" t="str">
        <f t="shared" si="113"/>
        <v>0</v>
      </c>
      <c r="AJ268" s="9" t="str">
        <f t="shared" si="113"/>
        <v>1</v>
      </c>
      <c r="AK268" s="9" t="str">
        <f t="shared" si="113"/>
        <v>0</v>
      </c>
      <c r="AL268" s="9" t="str">
        <f t="shared" si="113"/>
        <v>1</v>
      </c>
      <c r="AM268" s="9" t="str">
        <f t="shared" si="113"/>
        <v>0</v>
      </c>
      <c r="AN268" s="9" t="str">
        <f t="shared" si="113"/>
        <v>1</v>
      </c>
      <c r="AO268" s="9" t="str">
        <f t="shared" si="113"/>
        <v>1</v>
      </c>
      <c r="AP268" s="9" t="str">
        <f t="shared" si="114"/>
        <v>1</v>
      </c>
      <c r="AQ268" s="9" t="str">
        <f t="shared" si="114"/>
        <v>0</v>
      </c>
      <c r="AR268" s="9" t="str">
        <f t="shared" si="114"/>
        <v>0</v>
      </c>
      <c r="AS268" s="9" t="str">
        <f t="shared" si="114"/>
        <v>0</v>
      </c>
      <c r="AT268" s="9" t="str">
        <f t="shared" si="114"/>
        <v>0</v>
      </c>
      <c r="AU268" s="9" t="str">
        <f t="shared" si="114"/>
        <v>1</v>
      </c>
      <c r="AV268" s="9" t="str">
        <f t="shared" si="114"/>
        <v>1</v>
      </c>
      <c r="AW268" s="9" t="str">
        <f t="shared" si="114"/>
        <v>0</v>
      </c>
      <c r="AX268" s="9"/>
      <c r="AY268" s="9">
        <f t="shared" si="127"/>
        <v>1</v>
      </c>
      <c r="AZ268" s="9">
        <f t="shared" si="128"/>
        <v>-1</v>
      </c>
      <c r="BA268" s="9">
        <f t="shared" si="129"/>
        <v>1.2925033569335937</v>
      </c>
      <c r="BB268" s="9"/>
      <c r="BC268" s="4">
        <f t="shared" si="130"/>
        <v>0.64625167846679688</v>
      </c>
    </row>
    <row r="269" spans="2:55" x14ac:dyDescent="0.25">
      <c r="B269">
        <f t="shared" si="123"/>
        <v>237</v>
      </c>
      <c r="C269" s="1" t="s">
        <v>574</v>
      </c>
      <c r="D269" s="1"/>
      <c r="E269" s="1" t="s">
        <v>873</v>
      </c>
      <c r="F269" s="1"/>
      <c r="G269" s="1" t="s">
        <v>221</v>
      </c>
      <c r="M269" s="1" t="s">
        <v>873</v>
      </c>
      <c r="N269" s="3" t="str">
        <f t="shared" si="115"/>
        <v>06</v>
      </c>
      <c r="O269" s="3" t="str">
        <f t="shared" si="116"/>
        <v>09</v>
      </c>
      <c r="P269" s="3" t="str">
        <f t="shared" si="117"/>
        <v>92</v>
      </c>
      <c r="Q269" s="3" t="str">
        <f t="shared" si="118"/>
        <v>e6</v>
      </c>
      <c r="R269" t="str">
        <f t="shared" si="119"/>
        <v>00000110</v>
      </c>
      <c r="S269" t="str">
        <f t="shared" si="120"/>
        <v>00001001</v>
      </c>
      <c r="T269" t="str">
        <f t="shared" si="121"/>
        <v>10010010</v>
      </c>
      <c r="U269" t="str">
        <f t="shared" si="122"/>
        <v>11100110</v>
      </c>
      <c r="W269" t="str">
        <f t="shared" si="131"/>
        <v>1</v>
      </c>
      <c r="X269" t="str">
        <f t="shared" si="131"/>
        <v>1</v>
      </c>
      <c r="Y269" t="str">
        <f t="shared" si="131"/>
        <v>0</v>
      </c>
      <c r="Z269" t="str">
        <f t="shared" si="112"/>
        <v>0</v>
      </c>
      <c r="AA269" t="str">
        <f t="shared" si="112"/>
        <v>0</v>
      </c>
      <c r="AB269" t="str">
        <f t="shared" si="112"/>
        <v>0</v>
      </c>
      <c r="AC269" t="str">
        <f t="shared" si="112"/>
        <v>0</v>
      </c>
      <c r="AD269" t="str">
        <f t="shared" si="112"/>
        <v>1</v>
      </c>
      <c r="AE269" t="str">
        <f t="shared" si="112"/>
        <v>0</v>
      </c>
      <c r="AF269" t="str">
        <f t="shared" si="112"/>
        <v>0</v>
      </c>
      <c r="AG269" t="str">
        <f t="shared" si="112"/>
        <v>1</v>
      </c>
      <c r="AH269" t="str">
        <f t="shared" si="113"/>
        <v>1</v>
      </c>
      <c r="AI269" t="str">
        <f t="shared" si="113"/>
        <v>0</v>
      </c>
      <c r="AJ269" t="str">
        <f t="shared" si="113"/>
        <v>0</v>
      </c>
      <c r="AK269" t="str">
        <f t="shared" si="113"/>
        <v>1</v>
      </c>
      <c r="AL269" t="str">
        <f t="shared" si="113"/>
        <v>0</v>
      </c>
      <c r="AM269" t="str">
        <f t="shared" si="113"/>
        <v>0</v>
      </c>
      <c r="AN269" t="str">
        <f t="shared" si="113"/>
        <v>1</v>
      </c>
      <c r="AO269" t="str">
        <f t="shared" si="113"/>
        <v>0</v>
      </c>
      <c r="AP269" t="str">
        <f t="shared" si="114"/>
        <v>1</v>
      </c>
      <c r="AQ269" t="str">
        <f t="shared" si="114"/>
        <v>1</v>
      </c>
      <c r="AR269" t="str">
        <f t="shared" si="114"/>
        <v>1</v>
      </c>
      <c r="AS269" t="str">
        <f t="shared" si="114"/>
        <v>0</v>
      </c>
      <c r="AT269" t="str">
        <f t="shared" si="114"/>
        <v>0</v>
      </c>
      <c r="AU269" t="str">
        <f t="shared" si="114"/>
        <v>1</v>
      </c>
      <c r="AV269" t="str">
        <f t="shared" si="114"/>
        <v>1</v>
      </c>
      <c r="AW269" t="str">
        <f t="shared" si="114"/>
        <v>0</v>
      </c>
      <c r="AY269">
        <f t="shared" si="127"/>
        <v>-1</v>
      </c>
      <c r="AZ269">
        <f t="shared" si="128"/>
        <v>3</v>
      </c>
      <c r="BA269">
        <f t="shared" si="129"/>
        <v>1.3934555053710937</v>
      </c>
      <c r="BC269" s="2">
        <f t="shared" si="130"/>
        <v>-11.14764404296875</v>
      </c>
    </row>
    <row r="270" spans="2:55" x14ac:dyDescent="0.25">
      <c r="B270">
        <f t="shared" si="123"/>
        <v>238</v>
      </c>
      <c r="C270" s="1" t="s">
        <v>575</v>
      </c>
      <c r="D270" s="1"/>
      <c r="E270" s="1" t="s">
        <v>874</v>
      </c>
      <c r="F270" s="1"/>
      <c r="G270" s="1" t="s">
        <v>222</v>
      </c>
      <c r="M270" s="1" t="s">
        <v>874</v>
      </c>
      <c r="N270" s="3" t="str">
        <f t="shared" si="115"/>
        <v>01</v>
      </c>
      <c r="O270" s="3" t="str">
        <f t="shared" si="116"/>
        <v>d1</v>
      </c>
      <c r="P270" s="3" t="str">
        <f t="shared" si="117"/>
        <v>8a</v>
      </c>
      <c r="Q270" s="3" t="str">
        <f t="shared" si="118"/>
        <v>79</v>
      </c>
      <c r="R270" t="str">
        <f t="shared" si="119"/>
        <v>00000001</v>
      </c>
      <c r="S270" t="str">
        <f t="shared" si="120"/>
        <v>11010001</v>
      </c>
      <c r="T270" t="str">
        <f t="shared" si="121"/>
        <v>10001010</v>
      </c>
      <c r="U270" t="str">
        <f t="shared" si="122"/>
        <v>01111001</v>
      </c>
      <c r="W270" t="str">
        <f t="shared" si="131"/>
        <v>0</v>
      </c>
      <c r="X270" t="str">
        <f t="shared" si="131"/>
        <v>0</v>
      </c>
      <c r="Y270" t="str">
        <f t="shared" si="131"/>
        <v>1</v>
      </c>
      <c r="Z270" t="str">
        <f t="shared" si="112"/>
        <v>1</v>
      </c>
      <c r="AA270" t="str">
        <f t="shared" si="112"/>
        <v>1</v>
      </c>
      <c r="AB270" t="str">
        <f t="shared" si="112"/>
        <v>0</v>
      </c>
      <c r="AC270" t="str">
        <f t="shared" si="112"/>
        <v>1</v>
      </c>
      <c r="AD270" t="str">
        <f t="shared" si="112"/>
        <v>0</v>
      </c>
      <c r="AE270" t="str">
        <f t="shared" si="112"/>
        <v>0</v>
      </c>
      <c r="AF270" t="str">
        <f t="shared" si="112"/>
        <v>0</v>
      </c>
      <c r="AG270" t="str">
        <f t="shared" si="112"/>
        <v>1</v>
      </c>
      <c r="AH270" t="str">
        <f t="shared" si="113"/>
        <v>1</v>
      </c>
      <c r="AI270" t="str">
        <f t="shared" si="113"/>
        <v>0</v>
      </c>
      <c r="AJ270" t="str">
        <f t="shared" si="113"/>
        <v>0</v>
      </c>
      <c r="AK270" t="str">
        <f t="shared" si="113"/>
        <v>0</v>
      </c>
      <c r="AL270" t="str">
        <f t="shared" si="113"/>
        <v>1</v>
      </c>
      <c r="AM270" t="str">
        <f t="shared" si="113"/>
        <v>0</v>
      </c>
      <c r="AN270" t="str">
        <f t="shared" si="113"/>
        <v>1</v>
      </c>
      <c r="AO270" t="str">
        <f t="shared" si="113"/>
        <v>0</v>
      </c>
      <c r="AP270" t="str">
        <f t="shared" si="114"/>
        <v>0</v>
      </c>
      <c r="AQ270" t="str">
        <f t="shared" si="114"/>
        <v>1</v>
      </c>
      <c r="AR270" t="str">
        <f t="shared" si="114"/>
        <v>1</v>
      </c>
      <c r="AS270" t="str">
        <f t="shared" si="114"/>
        <v>1</v>
      </c>
      <c r="AT270" t="str">
        <f t="shared" si="114"/>
        <v>1</v>
      </c>
      <c r="AU270" t="str">
        <f t="shared" si="114"/>
        <v>0</v>
      </c>
      <c r="AV270" t="str">
        <f t="shared" si="114"/>
        <v>0</v>
      </c>
      <c r="AW270" t="str">
        <f t="shared" si="114"/>
        <v>1</v>
      </c>
      <c r="AY270">
        <f t="shared" si="127"/>
        <v>1</v>
      </c>
      <c r="AZ270">
        <f t="shared" si="128"/>
        <v>-11</v>
      </c>
      <c r="BA270">
        <f t="shared" si="129"/>
        <v>1.3852272033691406</v>
      </c>
      <c r="BC270" s="2">
        <f t="shared" si="130"/>
        <v>6.763804703950882E-4</v>
      </c>
    </row>
    <row r="271" spans="2:55" x14ac:dyDescent="0.25">
      <c r="B271">
        <f t="shared" si="123"/>
        <v>239</v>
      </c>
      <c r="C271" s="1" t="s">
        <v>576</v>
      </c>
      <c r="D271" s="1"/>
      <c r="E271" s="1" t="s">
        <v>875</v>
      </c>
      <c r="F271" s="1"/>
      <c r="G271" s="1" t="s">
        <v>223</v>
      </c>
      <c r="M271" s="1" t="s">
        <v>875</v>
      </c>
      <c r="N271" s="3" t="str">
        <f t="shared" si="115"/>
        <v>01</v>
      </c>
      <c r="O271" s="3" t="str">
        <f t="shared" si="116"/>
        <v>d3</v>
      </c>
      <c r="P271" s="3" t="str">
        <f t="shared" si="117"/>
        <v>73</v>
      </c>
      <c r="Q271" s="3" t="str">
        <f t="shared" si="118"/>
        <v>93</v>
      </c>
      <c r="R271" t="str">
        <f t="shared" si="119"/>
        <v>00000001</v>
      </c>
      <c r="S271" t="str">
        <f t="shared" si="120"/>
        <v>11010011</v>
      </c>
      <c r="T271" t="str">
        <f t="shared" si="121"/>
        <v>01110011</v>
      </c>
      <c r="U271" t="str">
        <f t="shared" si="122"/>
        <v>10010011</v>
      </c>
      <c r="W271" t="str">
        <f t="shared" si="131"/>
        <v>0</v>
      </c>
      <c r="X271" t="str">
        <f t="shared" si="131"/>
        <v>0</v>
      </c>
      <c r="Y271" t="str">
        <f t="shared" si="131"/>
        <v>1</v>
      </c>
      <c r="Z271" t="str">
        <f t="shared" si="112"/>
        <v>1</v>
      </c>
      <c r="AA271" t="str">
        <f t="shared" si="112"/>
        <v>1</v>
      </c>
      <c r="AB271" t="str">
        <f t="shared" si="112"/>
        <v>0</v>
      </c>
      <c r="AC271" t="str">
        <f t="shared" si="112"/>
        <v>1</v>
      </c>
      <c r="AD271" t="str">
        <f t="shared" si="112"/>
        <v>0</v>
      </c>
      <c r="AE271" t="str">
        <f t="shared" si="112"/>
        <v>0</v>
      </c>
      <c r="AF271" t="str">
        <f t="shared" si="112"/>
        <v>1</v>
      </c>
      <c r="AG271" t="str">
        <f t="shared" si="112"/>
        <v>1</v>
      </c>
      <c r="AH271" t="str">
        <f t="shared" si="113"/>
        <v>0</v>
      </c>
      <c r="AI271" t="str">
        <f t="shared" si="113"/>
        <v>1</v>
      </c>
      <c r="AJ271" t="str">
        <f t="shared" si="113"/>
        <v>1</v>
      </c>
      <c r="AK271" t="str">
        <f t="shared" si="113"/>
        <v>1</v>
      </c>
      <c r="AL271" t="str">
        <f t="shared" si="113"/>
        <v>0</v>
      </c>
      <c r="AM271" t="str">
        <f t="shared" si="113"/>
        <v>0</v>
      </c>
      <c r="AN271" t="str">
        <f t="shared" si="113"/>
        <v>1</v>
      </c>
      <c r="AO271" t="str">
        <f t="shared" si="113"/>
        <v>1</v>
      </c>
      <c r="AP271" t="str">
        <f t="shared" si="114"/>
        <v>1</v>
      </c>
      <c r="AQ271" t="str">
        <f t="shared" si="114"/>
        <v>0</v>
      </c>
      <c r="AR271" t="str">
        <f t="shared" si="114"/>
        <v>0</v>
      </c>
      <c r="AS271" t="str">
        <f t="shared" si="114"/>
        <v>1</v>
      </c>
      <c r="AT271" t="str">
        <f t="shared" si="114"/>
        <v>0</v>
      </c>
      <c r="AU271" t="str">
        <f t="shared" si="114"/>
        <v>0</v>
      </c>
      <c r="AV271" t="str">
        <f t="shared" si="114"/>
        <v>1</v>
      </c>
      <c r="AW271" t="str">
        <f t="shared" si="114"/>
        <v>1</v>
      </c>
      <c r="AY271">
        <f t="shared" si="127"/>
        <v>1</v>
      </c>
      <c r="AZ271">
        <f t="shared" si="128"/>
        <v>-11</v>
      </c>
      <c r="BA271">
        <f t="shared" si="129"/>
        <v>1.8628654479980469</v>
      </c>
      <c r="BC271" s="2">
        <f t="shared" si="130"/>
        <v>9.0960226953029633E-4</v>
      </c>
    </row>
    <row r="272" spans="2:55" x14ac:dyDescent="0.25">
      <c r="B272">
        <f t="shared" si="123"/>
        <v>240</v>
      </c>
      <c r="C272" s="1" t="s">
        <v>577</v>
      </c>
      <c r="D272" s="1"/>
      <c r="E272" s="1" t="s">
        <v>876</v>
      </c>
      <c r="F272" s="1"/>
      <c r="G272" s="1" t="s">
        <v>224</v>
      </c>
      <c r="M272" s="1" t="s">
        <v>876</v>
      </c>
      <c r="N272" s="3" t="str">
        <f t="shared" si="115"/>
        <v>01</v>
      </c>
      <c r="O272" s="3" t="str">
        <f t="shared" si="116"/>
        <v>d3</v>
      </c>
      <c r="P272" s="3" t="str">
        <f t="shared" si="117"/>
        <v>3f</v>
      </c>
      <c r="Q272" s="3" t="str">
        <f t="shared" si="118"/>
        <v>1b</v>
      </c>
      <c r="R272" t="str">
        <f t="shared" si="119"/>
        <v>00000001</v>
      </c>
      <c r="S272" t="str">
        <f t="shared" si="120"/>
        <v>11010011</v>
      </c>
      <c r="T272" t="str">
        <f t="shared" si="121"/>
        <v>00111111</v>
      </c>
      <c r="U272" t="str">
        <f t="shared" si="122"/>
        <v>00011011</v>
      </c>
      <c r="W272" t="str">
        <f t="shared" si="131"/>
        <v>0</v>
      </c>
      <c r="X272" t="str">
        <f t="shared" si="131"/>
        <v>0</v>
      </c>
      <c r="Y272" t="str">
        <f t="shared" si="131"/>
        <v>1</v>
      </c>
      <c r="Z272" t="str">
        <f t="shared" si="112"/>
        <v>1</v>
      </c>
      <c r="AA272" t="str">
        <f t="shared" si="112"/>
        <v>1</v>
      </c>
      <c r="AB272" t="str">
        <f t="shared" si="112"/>
        <v>0</v>
      </c>
      <c r="AC272" t="str">
        <f t="shared" si="112"/>
        <v>1</v>
      </c>
      <c r="AD272" t="str">
        <f t="shared" si="112"/>
        <v>0</v>
      </c>
      <c r="AE272" t="str">
        <f t="shared" si="112"/>
        <v>0</v>
      </c>
      <c r="AF272" t="str">
        <f t="shared" si="112"/>
        <v>1</v>
      </c>
      <c r="AG272" t="str">
        <f t="shared" si="112"/>
        <v>1</v>
      </c>
      <c r="AH272" t="str">
        <f t="shared" si="113"/>
        <v>0</v>
      </c>
      <c r="AI272" t="str">
        <f t="shared" si="113"/>
        <v>0</v>
      </c>
      <c r="AJ272" t="str">
        <f t="shared" si="113"/>
        <v>1</v>
      </c>
      <c r="AK272" t="str">
        <f t="shared" si="113"/>
        <v>1</v>
      </c>
      <c r="AL272" t="str">
        <f t="shared" si="113"/>
        <v>1</v>
      </c>
      <c r="AM272" t="str">
        <f t="shared" si="113"/>
        <v>1</v>
      </c>
      <c r="AN272" t="str">
        <f t="shared" si="113"/>
        <v>1</v>
      </c>
      <c r="AO272" t="str">
        <f t="shared" si="113"/>
        <v>1</v>
      </c>
      <c r="AP272" t="str">
        <f t="shared" si="114"/>
        <v>0</v>
      </c>
      <c r="AQ272" t="str">
        <f t="shared" si="114"/>
        <v>0</v>
      </c>
      <c r="AR272" t="str">
        <f t="shared" si="114"/>
        <v>0</v>
      </c>
      <c r="AS272" t="str">
        <f t="shared" si="114"/>
        <v>1</v>
      </c>
      <c r="AT272" t="str">
        <f t="shared" si="114"/>
        <v>1</v>
      </c>
      <c r="AU272" t="str">
        <f t="shared" si="114"/>
        <v>0</v>
      </c>
      <c r="AV272" t="str">
        <f t="shared" si="114"/>
        <v>1</v>
      </c>
      <c r="AW272" t="str">
        <f t="shared" si="114"/>
        <v>1</v>
      </c>
      <c r="AY272">
        <f t="shared" si="127"/>
        <v>1</v>
      </c>
      <c r="AZ272">
        <f t="shared" si="128"/>
        <v>-11</v>
      </c>
      <c r="BA272">
        <f t="shared" si="129"/>
        <v>1.8116264343261719</v>
      </c>
      <c r="BC272" s="2">
        <f t="shared" si="130"/>
        <v>8.8458321988582611E-4</v>
      </c>
    </row>
    <row r="273" spans="2:55" x14ac:dyDescent="0.25">
      <c r="B273">
        <f t="shared" si="123"/>
        <v>241</v>
      </c>
      <c r="C273" s="1" t="s">
        <v>578</v>
      </c>
      <c r="D273" s="1"/>
      <c r="E273" s="1" t="s">
        <v>877</v>
      </c>
      <c r="F273" s="1"/>
      <c r="G273" s="1" t="s">
        <v>225</v>
      </c>
      <c r="M273" s="1" t="s">
        <v>877</v>
      </c>
      <c r="N273" s="3" t="str">
        <f t="shared" si="115"/>
        <v>05</v>
      </c>
      <c r="O273" s="3" t="str">
        <f t="shared" si="116"/>
        <v>da</v>
      </c>
      <c r="P273" s="3" t="str">
        <f t="shared" si="117"/>
        <v>b9</v>
      </c>
      <c r="Q273" s="3" t="str">
        <f t="shared" si="118"/>
        <v>0b</v>
      </c>
      <c r="R273" t="str">
        <f t="shared" si="119"/>
        <v>00000101</v>
      </c>
      <c r="S273" t="str">
        <f t="shared" si="120"/>
        <v>11011010</v>
      </c>
      <c r="T273" t="str">
        <f t="shared" si="121"/>
        <v>10111001</v>
      </c>
      <c r="U273" t="str">
        <f t="shared" si="122"/>
        <v>00001011</v>
      </c>
      <c r="W273" t="str">
        <f t="shared" si="131"/>
        <v>1</v>
      </c>
      <c r="X273" t="str">
        <f t="shared" si="131"/>
        <v>0</v>
      </c>
      <c r="Y273" t="str">
        <f t="shared" si="131"/>
        <v>1</v>
      </c>
      <c r="Z273" t="str">
        <f t="shared" si="112"/>
        <v>1</v>
      </c>
      <c r="AA273" t="str">
        <f t="shared" si="112"/>
        <v>1</v>
      </c>
      <c r="AB273" t="str">
        <f t="shared" si="112"/>
        <v>0</v>
      </c>
      <c r="AC273" t="str">
        <f t="shared" si="112"/>
        <v>1</v>
      </c>
      <c r="AD273" t="str">
        <f t="shared" si="112"/>
        <v>1</v>
      </c>
      <c r="AE273" t="str">
        <f t="shared" si="112"/>
        <v>0</v>
      </c>
      <c r="AF273" t="str">
        <f t="shared" si="112"/>
        <v>1</v>
      </c>
      <c r="AG273" t="str">
        <f t="shared" si="112"/>
        <v>0</v>
      </c>
      <c r="AH273" t="str">
        <f t="shared" si="113"/>
        <v>1</v>
      </c>
      <c r="AI273" t="str">
        <f t="shared" si="113"/>
        <v>0</v>
      </c>
      <c r="AJ273" t="str">
        <f t="shared" si="113"/>
        <v>1</v>
      </c>
      <c r="AK273" t="str">
        <f t="shared" si="113"/>
        <v>1</v>
      </c>
      <c r="AL273" t="str">
        <f t="shared" si="113"/>
        <v>1</v>
      </c>
      <c r="AM273" t="str">
        <f t="shared" si="113"/>
        <v>0</v>
      </c>
      <c r="AN273" t="str">
        <f t="shared" si="113"/>
        <v>0</v>
      </c>
      <c r="AO273" t="str">
        <f t="shared" si="113"/>
        <v>1</v>
      </c>
      <c r="AP273" t="str">
        <f t="shared" si="114"/>
        <v>0</v>
      </c>
      <c r="AQ273" t="str">
        <f t="shared" si="114"/>
        <v>0</v>
      </c>
      <c r="AR273" t="str">
        <f t="shared" si="114"/>
        <v>0</v>
      </c>
      <c r="AS273" t="str">
        <f t="shared" si="114"/>
        <v>0</v>
      </c>
      <c r="AT273" t="str">
        <f t="shared" si="114"/>
        <v>1</v>
      </c>
      <c r="AU273" t="str">
        <f t="shared" si="114"/>
        <v>0</v>
      </c>
      <c r="AV273" t="str">
        <f t="shared" si="114"/>
        <v>1</v>
      </c>
      <c r="AW273" t="str">
        <f t="shared" si="114"/>
        <v>1</v>
      </c>
      <c r="AY273">
        <f t="shared" si="127"/>
        <v>-1</v>
      </c>
      <c r="AZ273">
        <f t="shared" si="128"/>
        <v>-9</v>
      </c>
      <c r="BA273">
        <f t="shared" si="129"/>
        <v>1.6807060241699219</v>
      </c>
      <c r="BC273" s="2">
        <f t="shared" si="130"/>
        <v>-3.2826289534568787E-3</v>
      </c>
    </row>
    <row r="274" spans="2:55" x14ac:dyDescent="0.25">
      <c r="B274">
        <f t="shared" si="123"/>
        <v>242</v>
      </c>
      <c r="C274" s="1" t="s">
        <v>579</v>
      </c>
      <c r="D274" s="1"/>
      <c r="E274" s="1" t="s">
        <v>878</v>
      </c>
      <c r="F274" s="1"/>
      <c r="G274" s="1" t="s">
        <v>226</v>
      </c>
      <c r="M274" s="1" t="s">
        <v>878</v>
      </c>
      <c r="N274" s="3" t="str">
        <f t="shared" si="115"/>
        <v>05</v>
      </c>
      <c r="O274" s="3" t="str">
        <f t="shared" si="116"/>
        <v>d7</v>
      </c>
      <c r="P274" s="3" t="str">
        <f t="shared" si="117"/>
        <v>e9</v>
      </c>
      <c r="Q274" s="3" t="str">
        <f t="shared" si="118"/>
        <v>fd</v>
      </c>
      <c r="R274" t="str">
        <f t="shared" si="119"/>
        <v>00000101</v>
      </c>
      <c r="S274" t="str">
        <f t="shared" si="120"/>
        <v>11010111</v>
      </c>
      <c r="T274" t="str">
        <f t="shared" si="121"/>
        <v>11101001</v>
      </c>
      <c r="U274" t="str">
        <f t="shared" si="122"/>
        <v>11111101</v>
      </c>
      <c r="W274" t="str">
        <f t="shared" si="131"/>
        <v>1</v>
      </c>
      <c r="X274" t="str">
        <f t="shared" si="131"/>
        <v>0</v>
      </c>
      <c r="Y274" t="str">
        <f t="shared" si="131"/>
        <v>1</v>
      </c>
      <c r="Z274" t="str">
        <f t="shared" ref="Z274:AG305" si="132">LEFT(RIGHT($S274,Z$31),1)</f>
        <v>1</v>
      </c>
      <c r="AA274" t="str">
        <f t="shared" si="132"/>
        <v>1</v>
      </c>
      <c r="AB274" t="str">
        <f t="shared" si="132"/>
        <v>0</v>
      </c>
      <c r="AC274" t="str">
        <f t="shared" si="132"/>
        <v>1</v>
      </c>
      <c r="AD274" t="str">
        <f t="shared" si="132"/>
        <v>0</v>
      </c>
      <c r="AE274" t="str">
        <f t="shared" si="132"/>
        <v>1</v>
      </c>
      <c r="AF274" t="str">
        <f t="shared" si="132"/>
        <v>1</v>
      </c>
      <c r="AG274" t="str">
        <f t="shared" si="132"/>
        <v>1</v>
      </c>
      <c r="AH274" t="str">
        <f t="shared" ref="AH274:AO305" si="133">LEFT(RIGHT($T274,AH$31),1)</f>
        <v>1</v>
      </c>
      <c r="AI274" t="str">
        <f t="shared" si="133"/>
        <v>1</v>
      </c>
      <c r="AJ274" t="str">
        <f t="shared" si="133"/>
        <v>1</v>
      </c>
      <c r="AK274" t="str">
        <f t="shared" si="133"/>
        <v>0</v>
      </c>
      <c r="AL274" t="str">
        <f t="shared" si="133"/>
        <v>1</v>
      </c>
      <c r="AM274" t="str">
        <f t="shared" si="133"/>
        <v>0</v>
      </c>
      <c r="AN274" t="str">
        <f t="shared" si="133"/>
        <v>0</v>
      </c>
      <c r="AO274" t="str">
        <f t="shared" si="133"/>
        <v>1</v>
      </c>
      <c r="AP274" t="str">
        <f t="shared" ref="AP274:AW305" si="134">LEFT(RIGHT($U274,AP$31),1)</f>
        <v>1</v>
      </c>
      <c r="AQ274" t="str">
        <f t="shared" si="134"/>
        <v>1</v>
      </c>
      <c r="AR274" t="str">
        <f t="shared" si="134"/>
        <v>1</v>
      </c>
      <c r="AS274" t="str">
        <f t="shared" si="134"/>
        <v>1</v>
      </c>
      <c r="AT274" t="str">
        <f t="shared" si="134"/>
        <v>1</v>
      </c>
      <c r="AU274" t="str">
        <f t="shared" si="134"/>
        <v>1</v>
      </c>
      <c r="AV274" t="str">
        <f t="shared" si="134"/>
        <v>0</v>
      </c>
      <c r="AW274" t="str">
        <f t="shared" si="134"/>
        <v>1</v>
      </c>
      <c r="AY274">
        <f t="shared" si="127"/>
        <v>-1</v>
      </c>
      <c r="AZ274">
        <f t="shared" si="128"/>
        <v>-10</v>
      </c>
      <c r="BA274">
        <f t="shared" si="129"/>
        <v>1.9785041809082031</v>
      </c>
      <c r="BC274" s="2">
        <f t="shared" si="130"/>
        <v>-1.9321329891681671E-3</v>
      </c>
    </row>
    <row r="275" spans="2:55" x14ac:dyDescent="0.25">
      <c r="B275">
        <f t="shared" si="123"/>
        <v>243</v>
      </c>
      <c r="C275" s="1" t="s">
        <v>580</v>
      </c>
      <c r="D275" s="1"/>
      <c r="E275" s="1" t="s">
        <v>879</v>
      </c>
      <c r="F275" s="1"/>
      <c r="G275" s="1" t="s">
        <v>227</v>
      </c>
      <c r="M275" s="1" t="s">
        <v>879</v>
      </c>
      <c r="N275" s="3" t="str">
        <f t="shared" si="115"/>
        <v>01</v>
      </c>
      <c r="O275" s="3" t="str">
        <f t="shared" si="116"/>
        <v>d9</v>
      </c>
      <c r="P275" s="3" t="str">
        <f t="shared" si="117"/>
        <v>67</v>
      </c>
      <c r="Q275" s="3" t="str">
        <f t="shared" si="118"/>
        <v>09</v>
      </c>
      <c r="R275" t="str">
        <f t="shared" si="119"/>
        <v>00000001</v>
      </c>
      <c r="S275" t="str">
        <f t="shared" si="120"/>
        <v>11011001</v>
      </c>
      <c r="T275" t="str">
        <f t="shared" si="121"/>
        <v>01100111</v>
      </c>
      <c r="U275" t="str">
        <f t="shared" si="122"/>
        <v>00001001</v>
      </c>
      <c r="W275" t="str">
        <f t="shared" ref="W275:Y306" si="135">LEFT(RIGHT($R275,W$31),1)</f>
        <v>0</v>
      </c>
      <c r="X275" t="str">
        <f t="shared" si="135"/>
        <v>0</v>
      </c>
      <c r="Y275" t="str">
        <f t="shared" si="135"/>
        <v>1</v>
      </c>
      <c r="Z275" t="str">
        <f t="shared" si="132"/>
        <v>1</v>
      </c>
      <c r="AA275" t="str">
        <f t="shared" si="132"/>
        <v>1</v>
      </c>
      <c r="AB275" t="str">
        <f t="shared" si="132"/>
        <v>0</v>
      </c>
      <c r="AC275" t="str">
        <f t="shared" si="132"/>
        <v>1</v>
      </c>
      <c r="AD275" t="str">
        <f t="shared" si="132"/>
        <v>1</v>
      </c>
      <c r="AE275" t="str">
        <f t="shared" si="132"/>
        <v>0</v>
      </c>
      <c r="AF275" t="str">
        <f t="shared" si="132"/>
        <v>0</v>
      </c>
      <c r="AG275" t="str">
        <f t="shared" si="132"/>
        <v>1</v>
      </c>
      <c r="AH275" t="str">
        <f t="shared" si="133"/>
        <v>0</v>
      </c>
      <c r="AI275" t="str">
        <f t="shared" si="133"/>
        <v>1</v>
      </c>
      <c r="AJ275" t="str">
        <f t="shared" si="133"/>
        <v>1</v>
      </c>
      <c r="AK275" t="str">
        <f t="shared" si="133"/>
        <v>0</v>
      </c>
      <c r="AL275" t="str">
        <f t="shared" si="133"/>
        <v>0</v>
      </c>
      <c r="AM275" t="str">
        <f t="shared" si="133"/>
        <v>1</v>
      </c>
      <c r="AN275" t="str">
        <f t="shared" si="133"/>
        <v>1</v>
      </c>
      <c r="AO275" t="str">
        <f t="shared" si="133"/>
        <v>1</v>
      </c>
      <c r="AP275" t="str">
        <f t="shared" si="134"/>
        <v>0</v>
      </c>
      <c r="AQ275" t="str">
        <f t="shared" si="134"/>
        <v>0</v>
      </c>
      <c r="AR275" t="str">
        <f t="shared" si="134"/>
        <v>0</v>
      </c>
      <c r="AS275" t="str">
        <f t="shared" si="134"/>
        <v>0</v>
      </c>
      <c r="AT275" t="str">
        <f t="shared" si="134"/>
        <v>1</v>
      </c>
      <c r="AU275" t="str">
        <f t="shared" si="134"/>
        <v>0</v>
      </c>
      <c r="AV275" t="str">
        <f t="shared" si="134"/>
        <v>0</v>
      </c>
      <c r="AW275" t="str">
        <f t="shared" si="134"/>
        <v>1</v>
      </c>
      <c r="AY275">
        <f t="shared" si="127"/>
        <v>1</v>
      </c>
      <c r="AZ275">
        <f t="shared" si="128"/>
        <v>-9</v>
      </c>
      <c r="BA275">
        <f t="shared" si="129"/>
        <v>1.3506202697753906</v>
      </c>
      <c r="BC275" s="2">
        <f t="shared" si="130"/>
        <v>2.6379302144050598E-3</v>
      </c>
    </row>
    <row r="276" spans="2:55" x14ac:dyDescent="0.25">
      <c r="B276">
        <f t="shared" si="123"/>
        <v>244</v>
      </c>
      <c r="C276" s="1" t="s">
        <v>581</v>
      </c>
      <c r="D276" s="1"/>
      <c r="E276" s="1" t="s">
        <v>880</v>
      </c>
      <c r="F276" s="1"/>
      <c r="G276" s="1" t="s">
        <v>228</v>
      </c>
      <c r="M276" s="1" t="s">
        <v>880</v>
      </c>
      <c r="N276" s="3" t="str">
        <f t="shared" si="115"/>
        <v>01</v>
      </c>
      <c r="O276" s="3" t="str">
        <f t="shared" si="116"/>
        <v>c1</v>
      </c>
      <c r="P276" s="3" t="str">
        <f t="shared" si="117"/>
        <v>69</v>
      </c>
      <c r="Q276" s="3" t="str">
        <f t="shared" si="118"/>
        <v>1e</v>
      </c>
      <c r="R276" t="str">
        <f t="shared" si="119"/>
        <v>00000001</v>
      </c>
      <c r="S276" t="str">
        <f t="shared" si="120"/>
        <v>11000001</v>
      </c>
      <c r="T276" t="str">
        <f t="shared" si="121"/>
        <v>01101001</v>
      </c>
      <c r="U276" t="str">
        <f t="shared" si="122"/>
        <v>00011110</v>
      </c>
      <c r="W276" t="str">
        <f t="shared" si="135"/>
        <v>0</v>
      </c>
      <c r="X276" t="str">
        <f t="shared" si="135"/>
        <v>0</v>
      </c>
      <c r="Y276" t="str">
        <f t="shared" si="135"/>
        <v>1</v>
      </c>
      <c r="Z276" t="str">
        <f t="shared" si="132"/>
        <v>1</v>
      </c>
      <c r="AA276" t="str">
        <f t="shared" si="132"/>
        <v>1</v>
      </c>
      <c r="AB276" t="str">
        <f t="shared" si="132"/>
        <v>0</v>
      </c>
      <c r="AC276" t="str">
        <f t="shared" si="132"/>
        <v>0</v>
      </c>
      <c r="AD276" t="str">
        <f t="shared" si="132"/>
        <v>0</v>
      </c>
      <c r="AE276" t="str">
        <f t="shared" si="132"/>
        <v>0</v>
      </c>
      <c r="AF276" t="str">
        <f t="shared" si="132"/>
        <v>0</v>
      </c>
      <c r="AG276" t="str">
        <f t="shared" si="132"/>
        <v>1</v>
      </c>
      <c r="AH276" t="str">
        <f t="shared" si="133"/>
        <v>0</v>
      </c>
      <c r="AI276" t="str">
        <f t="shared" si="133"/>
        <v>1</v>
      </c>
      <c r="AJ276" t="str">
        <f t="shared" si="133"/>
        <v>1</v>
      </c>
      <c r="AK276" t="str">
        <f t="shared" si="133"/>
        <v>0</v>
      </c>
      <c r="AL276" t="str">
        <f t="shared" si="133"/>
        <v>1</v>
      </c>
      <c r="AM276" t="str">
        <f t="shared" si="133"/>
        <v>0</v>
      </c>
      <c r="AN276" t="str">
        <f t="shared" si="133"/>
        <v>0</v>
      </c>
      <c r="AO276" t="str">
        <f t="shared" si="133"/>
        <v>1</v>
      </c>
      <c r="AP276" t="str">
        <f t="shared" si="134"/>
        <v>0</v>
      </c>
      <c r="AQ276" t="str">
        <f t="shared" si="134"/>
        <v>0</v>
      </c>
      <c r="AR276" t="str">
        <f t="shared" si="134"/>
        <v>0</v>
      </c>
      <c r="AS276" t="str">
        <f t="shared" si="134"/>
        <v>1</v>
      </c>
      <c r="AT276" t="str">
        <f t="shared" si="134"/>
        <v>1</v>
      </c>
      <c r="AU276" t="str">
        <f t="shared" si="134"/>
        <v>1</v>
      </c>
      <c r="AV276" t="str">
        <f t="shared" si="134"/>
        <v>1</v>
      </c>
      <c r="AW276" t="str">
        <f t="shared" si="134"/>
        <v>0</v>
      </c>
      <c r="AY276">
        <f t="shared" si="127"/>
        <v>1</v>
      </c>
      <c r="AZ276">
        <f t="shared" si="128"/>
        <v>-15</v>
      </c>
      <c r="BA276">
        <f t="shared" si="129"/>
        <v>1.3526535034179688</v>
      </c>
      <c r="BC276" s="2">
        <f t="shared" si="130"/>
        <v>4.1279708966612816E-5</v>
      </c>
    </row>
    <row r="277" spans="2:55" x14ac:dyDescent="0.25">
      <c r="B277">
        <f t="shared" si="123"/>
        <v>245</v>
      </c>
      <c r="C277" s="1" t="s">
        <v>582</v>
      </c>
      <c r="D277" s="1"/>
      <c r="E277" s="1" t="s">
        <v>881</v>
      </c>
      <c r="F277" s="1"/>
      <c r="G277" s="1" t="s">
        <v>229</v>
      </c>
      <c r="M277" s="1" t="s">
        <v>881</v>
      </c>
      <c r="N277" s="3" t="str">
        <f t="shared" si="115"/>
        <v>01</v>
      </c>
      <c r="O277" s="3" t="str">
        <f t="shared" si="116"/>
        <v>d0</v>
      </c>
      <c r="P277" s="3" t="str">
        <f t="shared" si="117"/>
        <v>70</v>
      </c>
      <c r="Q277" s="3" t="str">
        <f t="shared" si="118"/>
        <v>04</v>
      </c>
      <c r="R277" t="str">
        <f t="shared" si="119"/>
        <v>00000001</v>
      </c>
      <c r="S277" t="str">
        <f t="shared" si="120"/>
        <v>11010000</v>
      </c>
      <c r="T277" t="str">
        <f t="shared" si="121"/>
        <v>01110000</v>
      </c>
      <c r="U277" t="str">
        <f t="shared" si="122"/>
        <v>00000100</v>
      </c>
      <c r="W277" t="str">
        <f t="shared" si="135"/>
        <v>0</v>
      </c>
      <c r="X277" t="str">
        <f t="shared" si="135"/>
        <v>0</v>
      </c>
      <c r="Y277" t="str">
        <f t="shared" si="135"/>
        <v>1</v>
      </c>
      <c r="Z277" t="str">
        <f t="shared" si="132"/>
        <v>1</v>
      </c>
      <c r="AA277" t="str">
        <f t="shared" si="132"/>
        <v>1</v>
      </c>
      <c r="AB277" t="str">
        <f t="shared" si="132"/>
        <v>0</v>
      </c>
      <c r="AC277" t="str">
        <f t="shared" si="132"/>
        <v>1</v>
      </c>
      <c r="AD277" t="str">
        <f t="shared" si="132"/>
        <v>0</v>
      </c>
      <c r="AE277" t="str">
        <f t="shared" si="132"/>
        <v>0</v>
      </c>
      <c r="AF277" t="str">
        <f t="shared" si="132"/>
        <v>0</v>
      </c>
      <c r="AG277" t="str">
        <f t="shared" si="132"/>
        <v>0</v>
      </c>
      <c r="AH277" t="str">
        <f t="shared" si="133"/>
        <v>0</v>
      </c>
      <c r="AI277" t="str">
        <f t="shared" si="133"/>
        <v>1</v>
      </c>
      <c r="AJ277" t="str">
        <f t="shared" si="133"/>
        <v>1</v>
      </c>
      <c r="AK277" t="str">
        <f t="shared" si="133"/>
        <v>1</v>
      </c>
      <c r="AL277" t="str">
        <f t="shared" si="133"/>
        <v>0</v>
      </c>
      <c r="AM277" t="str">
        <f t="shared" si="133"/>
        <v>0</v>
      </c>
      <c r="AN277" t="str">
        <f t="shared" si="133"/>
        <v>0</v>
      </c>
      <c r="AO277" t="str">
        <f t="shared" si="133"/>
        <v>0</v>
      </c>
      <c r="AP277" t="str">
        <f t="shared" si="134"/>
        <v>0</v>
      </c>
      <c r="AQ277" t="str">
        <f t="shared" si="134"/>
        <v>0</v>
      </c>
      <c r="AR277" t="str">
        <f t="shared" si="134"/>
        <v>0</v>
      </c>
      <c r="AS277" t="str">
        <f t="shared" si="134"/>
        <v>0</v>
      </c>
      <c r="AT277" t="str">
        <f t="shared" si="134"/>
        <v>0</v>
      </c>
      <c r="AU277" t="str">
        <f t="shared" si="134"/>
        <v>1</v>
      </c>
      <c r="AV277" t="str">
        <f t="shared" si="134"/>
        <v>0</v>
      </c>
      <c r="AW277" t="str">
        <f t="shared" si="134"/>
        <v>0</v>
      </c>
      <c r="AY277">
        <f t="shared" si="127"/>
        <v>1</v>
      </c>
      <c r="AZ277">
        <f t="shared" si="128"/>
        <v>-11</v>
      </c>
      <c r="BA277">
        <f t="shared" si="129"/>
        <v>1.1093902587890625</v>
      </c>
      <c r="BC277" s="2">
        <f t="shared" si="130"/>
        <v>5.4169446229934692E-4</v>
      </c>
    </row>
    <row r="278" spans="2:55" x14ac:dyDescent="0.25">
      <c r="B278">
        <f t="shared" si="123"/>
        <v>246</v>
      </c>
      <c r="C278" s="1" t="s">
        <v>583</v>
      </c>
      <c r="D278" s="1"/>
      <c r="E278" s="1" t="s">
        <v>882</v>
      </c>
      <c r="F278" s="1"/>
      <c r="G278" s="1" t="s">
        <v>230</v>
      </c>
      <c r="M278" s="1" t="s">
        <v>882</v>
      </c>
      <c r="N278" s="3" t="str">
        <f t="shared" si="115"/>
        <v>01</v>
      </c>
      <c r="O278" s="3" t="str">
        <f t="shared" si="116"/>
        <v>cb</v>
      </c>
      <c r="P278" s="3" t="str">
        <f t="shared" si="117"/>
        <v>c1</v>
      </c>
      <c r="Q278" s="3" t="str">
        <f t="shared" si="118"/>
        <v>17</v>
      </c>
      <c r="R278" t="str">
        <f t="shared" si="119"/>
        <v>00000001</v>
      </c>
      <c r="S278" t="str">
        <f t="shared" si="120"/>
        <v>11001011</v>
      </c>
      <c r="T278" t="str">
        <f t="shared" si="121"/>
        <v>11000001</v>
      </c>
      <c r="U278" t="str">
        <f t="shared" si="122"/>
        <v>00010111</v>
      </c>
      <c r="W278" t="str">
        <f t="shared" si="135"/>
        <v>0</v>
      </c>
      <c r="X278" t="str">
        <f t="shared" si="135"/>
        <v>0</v>
      </c>
      <c r="Y278" t="str">
        <f t="shared" si="135"/>
        <v>1</v>
      </c>
      <c r="Z278" t="str">
        <f t="shared" si="132"/>
        <v>1</v>
      </c>
      <c r="AA278" t="str">
        <f t="shared" si="132"/>
        <v>1</v>
      </c>
      <c r="AB278" t="str">
        <f t="shared" si="132"/>
        <v>0</v>
      </c>
      <c r="AC278" t="str">
        <f t="shared" si="132"/>
        <v>0</v>
      </c>
      <c r="AD278" t="str">
        <f t="shared" si="132"/>
        <v>1</v>
      </c>
      <c r="AE278" t="str">
        <f t="shared" si="132"/>
        <v>0</v>
      </c>
      <c r="AF278" t="str">
        <f t="shared" si="132"/>
        <v>1</v>
      </c>
      <c r="AG278" t="str">
        <f t="shared" si="132"/>
        <v>1</v>
      </c>
      <c r="AH278" t="str">
        <f t="shared" si="133"/>
        <v>1</v>
      </c>
      <c r="AI278" t="str">
        <f t="shared" si="133"/>
        <v>1</v>
      </c>
      <c r="AJ278" t="str">
        <f t="shared" si="133"/>
        <v>0</v>
      </c>
      <c r="AK278" t="str">
        <f t="shared" si="133"/>
        <v>0</v>
      </c>
      <c r="AL278" t="str">
        <f t="shared" si="133"/>
        <v>0</v>
      </c>
      <c r="AM278" t="str">
        <f t="shared" si="133"/>
        <v>0</v>
      </c>
      <c r="AN278" t="str">
        <f t="shared" si="133"/>
        <v>0</v>
      </c>
      <c r="AO278" t="str">
        <f t="shared" si="133"/>
        <v>1</v>
      </c>
      <c r="AP278" t="str">
        <f t="shared" si="134"/>
        <v>0</v>
      </c>
      <c r="AQ278" t="str">
        <f t="shared" si="134"/>
        <v>0</v>
      </c>
      <c r="AR278" t="str">
        <f t="shared" si="134"/>
        <v>0</v>
      </c>
      <c r="AS278" t="str">
        <f t="shared" si="134"/>
        <v>1</v>
      </c>
      <c r="AT278" t="str">
        <f t="shared" si="134"/>
        <v>0</v>
      </c>
      <c r="AU278" t="str">
        <f t="shared" si="134"/>
        <v>1</v>
      </c>
      <c r="AV278" t="str">
        <f t="shared" si="134"/>
        <v>1</v>
      </c>
      <c r="AW278" t="str">
        <f t="shared" si="134"/>
        <v>1</v>
      </c>
      <c r="AY278">
        <f t="shared" si="127"/>
        <v>1</v>
      </c>
      <c r="AZ278">
        <f t="shared" si="128"/>
        <v>-13</v>
      </c>
      <c r="BA278">
        <f t="shared" si="129"/>
        <v>1.9385643005371094</v>
      </c>
      <c r="BC278" s="2">
        <f t="shared" si="130"/>
        <v>2.3664114996790886E-4</v>
      </c>
    </row>
    <row r="279" spans="2:55" x14ac:dyDescent="0.25">
      <c r="B279">
        <f t="shared" si="123"/>
        <v>247</v>
      </c>
      <c r="C279" s="1" t="s">
        <v>584</v>
      </c>
      <c r="D279" s="1"/>
      <c r="E279" s="1" t="s">
        <v>883</v>
      </c>
      <c r="F279" s="1"/>
      <c r="G279" s="1" t="s">
        <v>231</v>
      </c>
      <c r="M279" s="1" t="s">
        <v>883</v>
      </c>
      <c r="N279" s="3" t="str">
        <f t="shared" si="115"/>
        <v>05</v>
      </c>
      <c r="O279" s="3" t="str">
        <f t="shared" si="116"/>
        <v>ce</v>
      </c>
      <c r="P279" s="3" t="str">
        <f t="shared" si="117"/>
        <v>a2</v>
      </c>
      <c r="Q279" s="3" t="str">
        <f t="shared" si="118"/>
        <v>81</v>
      </c>
      <c r="R279" t="str">
        <f t="shared" si="119"/>
        <v>00000101</v>
      </c>
      <c r="S279" t="str">
        <f t="shared" si="120"/>
        <v>11001110</v>
      </c>
      <c r="T279" t="str">
        <f t="shared" si="121"/>
        <v>10100010</v>
      </c>
      <c r="U279" t="str">
        <f t="shared" si="122"/>
        <v>10000001</v>
      </c>
      <c r="W279" t="str">
        <f t="shared" si="135"/>
        <v>1</v>
      </c>
      <c r="X279" t="str">
        <f t="shared" si="135"/>
        <v>0</v>
      </c>
      <c r="Y279" t="str">
        <f t="shared" si="135"/>
        <v>1</v>
      </c>
      <c r="Z279" t="str">
        <f t="shared" si="132"/>
        <v>1</v>
      </c>
      <c r="AA279" t="str">
        <f t="shared" si="132"/>
        <v>1</v>
      </c>
      <c r="AB279" t="str">
        <f t="shared" si="132"/>
        <v>0</v>
      </c>
      <c r="AC279" t="str">
        <f t="shared" si="132"/>
        <v>0</v>
      </c>
      <c r="AD279" t="str">
        <f t="shared" si="132"/>
        <v>1</v>
      </c>
      <c r="AE279" t="str">
        <f t="shared" si="132"/>
        <v>1</v>
      </c>
      <c r="AF279" t="str">
        <f t="shared" si="132"/>
        <v>1</v>
      </c>
      <c r="AG279" t="str">
        <f t="shared" si="132"/>
        <v>0</v>
      </c>
      <c r="AH279" t="str">
        <f t="shared" si="133"/>
        <v>1</v>
      </c>
      <c r="AI279" t="str">
        <f t="shared" si="133"/>
        <v>0</v>
      </c>
      <c r="AJ279" t="str">
        <f t="shared" si="133"/>
        <v>1</v>
      </c>
      <c r="AK279" t="str">
        <f t="shared" si="133"/>
        <v>0</v>
      </c>
      <c r="AL279" t="str">
        <f t="shared" si="133"/>
        <v>0</v>
      </c>
      <c r="AM279" t="str">
        <f t="shared" si="133"/>
        <v>0</v>
      </c>
      <c r="AN279" t="str">
        <f t="shared" si="133"/>
        <v>1</v>
      </c>
      <c r="AO279" t="str">
        <f t="shared" si="133"/>
        <v>0</v>
      </c>
      <c r="AP279" t="str">
        <f t="shared" si="134"/>
        <v>1</v>
      </c>
      <c r="AQ279" t="str">
        <f t="shared" si="134"/>
        <v>0</v>
      </c>
      <c r="AR279" t="str">
        <f t="shared" si="134"/>
        <v>0</v>
      </c>
      <c r="AS279" t="str">
        <f t="shared" si="134"/>
        <v>0</v>
      </c>
      <c r="AT279" t="str">
        <f t="shared" si="134"/>
        <v>0</v>
      </c>
      <c r="AU279" t="str">
        <f t="shared" si="134"/>
        <v>0</v>
      </c>
      <c r="AV279" t="str">
        <f t="shared" si="134"/>
        <v>0</v>
      </c>
      <c r="AW279" t="str">
        <f t="shared" si="134"/>
        <v>1</v>
      </c>
      <c r="AY279">
        <f t="shared" si="127"/>
        <v>-1</v>
      </c>
      <c r="AZ279">
        <f t="shared" si="128"/>
        <v>-12</v>
      </c>
      <c r="BA279">
        <f t="shared" si="129"/>
        <v>1.6586952209472656</v>
      </c>
      <c r="BC279" s="2">
        <f t="shared" si="130"/>
        <v>-4.0495488792657852E-4</v>
      </c>
    </row>
    <row r="280" spans="2:55" x14ac:dyDescent="0.25">
      <c r="B280">
        <f t="shared" si="123"/>
        <v>248</v>
      </c>
      <c r="C280" s="1" t="s">
        <v>585</v>
      </c>
      <c r="D280" s="1"/>
      <c r="E280" s="1" t="s">
        <v>884</v>
      </c>
      <c r="F280" s="1"/>
      <c r="G280" s="1" t="s">
        <v>232</v>
      </c>
      <c r="M280" s="1" t="s">
        <v>884</v>
      </c>
      <c r="N280" s="3" t="str">
        <f t="shared" si="115"/>
        <v>01</v>
      </c>
      <c r="O280" s="3" t="str">
        <f t="shared" si="116"/>
        <v>cb</v>
      </c>
      <c r="P280" s="3" t="str">
        <f t="shared" si="117"/>
        <v>1d</v>
      </c>
      <c r="Q280" s="3" t="str">
        <f t="shared" si="118"/>
        <v>1d</v>
      </c>
      <c r="R280" t="str">
        <f t="shared" si="119"/>
        <v>00000001</v>
      </c>
      <c r="S280" t="str">
        <f t="shared" si="120"/>
        <v>11001011</v>
      </c>
      <c r="T280" t="str">
        <f t="shared" si="121"/>
        <v>00011101</v>
      </c>
      <c r="U280" t="str">
        <f t="shared" si="122"/>
        <v>00011101</v>
      </c>
      <c r="W280" t="str">
        <f t="shared" si="135"/>
        <v>0</v>
      </c>
      <c r="X280" t="str">
        <f t="shared" si="135"/>
        <v>0</v>
      </c>
      <c r="Y280" t="str">
        <f t="shared" si="135"/>
        <v>1</v>
      </c>
      <c r="Z280" t="str">
        <f t="shared" si="132"/>
        <v>1</v>
      </c>
      <c r="AA280" t="str">
        <f t="shared" si="132"/>
        <v>1</v>
      </c>
      <c r="AB280" t="str">
        <f t="shared" si="132"/>
        <v>0</v>
      </c>
      <c r="AC280" t="str">
        <f t="shared" si="132"/>
        <v>0</v>
      </c>
      <c r="AD280" t="str">
        <f t="shared" si="132"/>
        <v>1</v>
      </c>
      <c r="AE280" t="str">
        <f t="shared" si="132"/>
        <v>0</v>
      </c>
      <c r="AF280" t="str">
        <f t="shared" si="132"/>
        <v>1</v>
      </c>
      <c r="AG280" t="str">
        <f t="shared" si="132"/>
        <v>1</v>
      </c>
      <c r="AH280" t="str">
        <f t="shared" si="133"/>
        <v>0</v>
      </c>
      <c r="AI280" t="str">
        <f t="shared" si="133"/>
        <v>0</v>
      </c>
      <c r="AJ280" t="str">
        <f t="shared" si="133"/>
        <v>0</v>
      </c>
      <c r="AK280" t="str">
        <f t="shared" si="133"/>
        <v>1</v>
      </c>
      <c r="AL280" t="str">
        <f t="shared" si="133"/>
        <v>1</v>
      </c>
      <c r="AM280" t="str">
        <f t="shared" si="133"/>
        <v>1</v>
      </c>
      <c r="AN280" t="str">
        <f t="shared" si="133"/>
        <v>0</v>
      </c>
      <c r="AO280" t="str">
        <f t="shared" si="133"/>
        <v>1</v>
      </c>
      <c r="AP280" t="str">
        <f t="shared" si="134"/>
        <v>0</v>
      </c>
      <c r="AQ280" t="str">
        <f t="shared" si="134"/>
        <v>0</v>
      </c>
      <c r="AR280" t="str">
        <f t="shared" si="134"/>
        <v>0</v>
      </c>
      <c r="AS280" t="str">
        <f t="shared" si="134"/>
        <v>1</v>
      </c>
      <c r="AT280" t="str">
        <f t="shared" si="134"/>
        <v>1</v>
      </c>
      <c r="AU280" t="str">
        <f t="shared" si="134"/>
        <v>1</v>
      </c>
      <c r="AV280" t="str">
        <f t="shared" si="134"/>
        <v>0</v>
      </c>
      <c r="AW280" t="str">
        <f t="shared" si="134"/>
        <v>1</v>
      </c>
      <c r="AY280">
        <f t="shared" si="127"/>
        <v>1</v>
      </c>
      <c r="AZ280">
        <f t="shared" si="128"/>
        <v>-13</v>
      </c>
      <c r="BA280">
        <f t="shared" si="129"/>
        <v>1.7784309387207031</v>
      </c>
      <c r="BC280" s="2">
        <f t="shared" si="130"/>
        <v>2.1709362044930458E-4</v>
      </c>
    </row>
    <row r="281" spans="2:55" x14ac:dyDescent="0.25">
      <c r="B281">
        <f t="shared" si="123"/>
        <v>249</v>
      </c>
      <c r="C281" s="1" t="s">
        <v>586</v>
      </c>
      <c r="D281" s="1"/>
      <c r="E281" s="1" t="s">
        <v>885</v>
      </c>
      <c r="F281" s="1"/>
      <c r="G281" s="1" t="s">
        <v>233</v>
      </c>
      <c r="M281" s="1" t="s">
        <v>885</v>
      </c>
      <c r="N281" s="3" t="str">
        <f t="shared" si="115"/>
        <v>05</v>
      </c>
      <c r="O281" s="3" t="str">
        <f t="shared" si="116"/>
        <v>d4</v>
      </c>
      <c r="P281" s="3" t="str">
        <f t="shared" si="117"/>
        <v>11</v>
      </c>
      <c r="Q281" s="3" t="str">
        <f t="shared" si="118"/>
        <v>a5</v>
      </c>
      <c r="R281" t="str">
        <f t="shared" si="119"/>
        <v>00000101</v>
      </c>
      <c r="S281" t="str">
        <f t="shared" si="120"/>
        <v>11010100</v>
      </c>
      <c r="T281" t="str">
        <f t="shared" si="121"/>
        <v>00010001</v>
      </c>
      <c r="U281" t="str">
        <f t="shared" si="122"/>
        <v>10100101</v>
      </c>
      <c r="W281" t="str">
        <f t="shared" si="135"/>
        <v>1</v>
      </c>
      <c r="X281" t="str">
        <f t="shared" si="135"/>
        <v>0</v>
      </c>
      <c r="Y281" t="str">
        <f t="shared" si="135"/>
        <v>1</v>
      </c>
      <c r="Z281" t="str">
        <f t="shared" si="132"/>
        <v>1</v>
      </c>
      <c r="AA281" t="str">
        <f t="shared" si="132"/>
        <v>1</v>
      </c>
      <c r="AB281" t="str">
        <f t="shared" si="132"/>
        <v>0</v>
      </c>
      <c r="AC281" t="str">
        <f t="shared" si="132"/>
        <v>1</v>
      </c>
      <c r="AD281" t="str">
        <f t="shared" si="132"/>
        <v>0</v>
      </c>
      <c r="AE281" t="str">
        <f t="shared" si="132"/>
        <v>1</v>
      </c>
      <c r="AF281" t="str">
        <f t="shared" si="132"/>
        <v>0</v>
      </c>
      <c r="AG281" t="str">
        <f t="shared" si="132"/>
        <v>0</v>
      </c>
      <c r="AH281" t="str">
        <f t="shared" si="133"/>
        <v>0</v>
      </c>
      <c r="AI281" t="str">
        <f t="shared" si="133"/>
        <v>0</v>
      </c>
      <c r="AJ281" t="str">
        <f t="shared" si="133"/>
        <v>0</v>
      </c>
      <c r="AK281" t="str">
        <f t="shared" si="133"/>
        <v>1</v>
      </c>
      <c r="AL281" t="str">
        <f t="shared" si="133"/>
        <v>0</v>
      </c>
      <c r="AM281" t="str">
        <f t="shared" si="133"/>
        <v>0</v>
      </c>
      <c r="AN281" t="str">
        <f t="shared" si="133"/>
        <v>0</v>
      </c>
      <c r="AO281" t="str">
        <f t="shared" si="133"/>
        <v>1</v>
      </c>
      <c r="AP281" t="str">
        <f t="shared" si="134"/>
        <v>1</v>
      </c>
      <c r="AQ281" t="str">
        <f t="shared" si="134"/>
        <v>0</v>
      </c>
      <c r="AR281" t="str">
        <f t="shared" si="134"/>
        <v>1</v>
      </c>
      <c r="AS281" t="str">
        <f t="shared" si="134"/>
        <v>0</v>
      </c>
      <c r="AT281" t="str">
        <f t="shared" si="134"/>
        <v>0</v>
      </c>
      <c r="AU281" t="str">
        <f t="shared" si="134"/>
        <v>1</v>
      </c>
      <c r="AV281" t="str">
        <f t="shared" si="134"/>
        <v>0</v>
      </c>
      <c r="AW281" t="str">
        <f t="shared" si="134"/>
        <v>1</v>
      </c>
      <c r="AY281">
        <f t="shared" si="127"/>
        <v>-1</v>
      </c>
      <c r="AZ281">
        <f t="shared" si="128"/>
        <v>-10</v>
      </c>
      <c r="BA281">
        <f t="shared" si="129"/>
        <v>1.0172309875488281</v>
      </c>
      <c r="BC281" s="2">
        <f t="shared" si="130"/>
        <v>-9.9338963627815247E-4</v>
      </c>
    </row>
    <row r="282" spans="2:55" x14ac:dyDescent="0.25">
      <c r="B282">
        <f t="shared" si="123"/>
        <v>250</v>
      </c>
      <c r="C282" s="1" t="s">
        <v>587</v>
      </c>
      <c r="D282" s="1"/>
      <c r="E282" s="1" t="s">
        <v>886</v>
      </c>
      <c r="F282" s="1"/>
      <c r="G282" s="1" t="s">
        <v>234</v>
      </c>
      <c r="M282" s="1" t="s">
        <v>886</v>
      </c>
      <c r="N282" s="3" t="str">
        <f t="shared" si="115"/>
        <v>05</v>
      </c>
      <c r="O282" s="3" t="str">
        <f t="shared" si="116"/>
        <v>cc</v>
      </c>
      <c r="P282" s="3" t="str">
        <f t="shared" si="117"/>
        <v>60</v>
      </c>
      <c r="Q282" s="3" t="str">
        <f t="shared" si="118"/>
        <v>d9</v>
      </c>
      <c r="R282" t="str">
        <f t="shared" si="119"/>
        <v>00000101</v>
      </c>
      <c r="S282" t="str">
        <f t="shared" si="120"/>
        <v>11001100</v>
      </c>
      <c r="T282" t="str">
        <f t="shared" si="121"/>
        <v>01100000</v>
      </c>
      <c r="U282" t="str">
        <f t="shared" si="122"/>
        <v>11011001</v>
      </c>
      <c r="W282" t="str">
        <f t="shared" si="135"/>
        <v>1</v>
      </c>
      <c r="X282" t="str">
        <f t="shared" si="135"/>
        <v>0</v>
      </c>
      <c r="Y282" t="str">
        <f t="shared" si="135"/>
        <v>1</v>
      </c>
      <c r="Z282" t="str">
        <f t="shared" si="132"/>
        <v>1</v>
      </c>
      <c r="AA282" t="str">
        <f t="shared" si="132"/>
        <v>1</v>
      </c>
      <c r="AB282" t="str">
        <f t="shared" si="132"/>
        <v>0</v>
      </c>
      <c r="AC282" t="str">
        <f t="shared" si="132"/>
        <v>0</v>
      </c>
      <c r="AD282" t="str">
        <f t="shared" si="132"/>
        <v>1</v>
      </c>
      <c r="AE282" t="str">
        <f t="shared" si="132"/>
        <v>1</v>
      </c>
      <c r="AF282" t="str">
        <f t="shared" si="132"/>
        <v>0</v>
      </c>
      <c r="AG282" t="str">
        <f t="shared" si="132"/>
        <v>0</v>
      </c>
      <c r="AH282" t="str">
        <f t="shared" si="133"/>
        <v>0</v>
      </c>
      <c r="AI282" t="str">
        <f t="shared" si="133"/>
        <v>1</v>
      </c>
      <c r="AJ282" t="str">
        <f t="shared" si="133"/>
        <v>1</v>
      </c>
      <c r="AK282" t="str">
        <f t="shared" si="133"/>
        <v>0</v>
      </c>
      <c r="AL282" t="str">
        <f t="shared" si="133"/>
        <v>0</v>
      </c>
      <c r="AM282" t="str">
        <f t="shared" si="133"/>
        <v>0</v>
      </c>
      <c r="AN282" t="str">
        <f t="shared" si="133"/>
        <v>0</v>
      </c>
      <c r="AO282" t="str">
        <f t="shared" si="133"/>
        <v>0</v>
      </c>
      <c r="AP282" t="str">
        <f t="shared" si="134"/>
        <v>1</v>
      </c>
      <c r="AQ282" t="str">
        <f t="shared" si="134"/>
        <v>1</v>
      </c>
      <c r="AR282" t="str">
        <f t="shared" si="134"/>
        <v>0</v>
      </c>
      <c r="AS282" t="str">
        <f t="shared" si="134"/>
        <v>1</v>
      </c>
      <c r="AT282" t="str">
        <f t="shared" si="134"/>
        <v>1</v>
      </c>
      <c r="AU282" t="str">
        <f t="shared" si="134"/>
        <v>0</v>
      </c>
      <c r="AV282" t="str">
        <f t="shared" si="134"/>
        <v>0</v>
      </c>
      <c r="AW282" t="str">
        <f t="shared" si="134"/>
        <v>1</v>
      </c>
      <c r="AY282">
        <f t="shared" si="127"/>
        <v>-1</v>
      </c>
      <c r="AZ282">
        <f t="shared" si="128"/>
        <v>-12</v>
      </c>
      <c r="BA282">
        <f t="shared" si="129"/>
        <v>1.0945777893066406</v>
      </c>
      <c r="BC282" s="2">
        <f t="shared" si="130"/>
        <v>-2.6723090559244156E-4</v>
      </c>
    </row>
    <row r="283" spans="2:55" x14ac:dyDescent="0.25">
      <c r="B283">
        <f t="shared" si="123"/>
        <v>251</v>
      </c>
      <c r="C283" s="1" t="s">
        <v>588</v>
      </c>
      <c r="D283" s="1"/>
      <c r="E283" s="1" t="s">
        <v>887</v>
      </c>
      <c r="F283" s="1"/>
      <c r="G283" s="1" t="s">
        <v>235</v>
      </c>
      <c r="M283" s="1" t="s">
        <v>887</v>
      </c>
      <c r="N283" s="3" t="str">
        <f t="shared" si="115"/>
        <v>05</v>
      </c>
      <c r="O283" s="3" t="str">
        <f t="shared" si="116"/>
        <v>df</v>
      </c>
      <c r="P283" s="3" t="str">
        <f t="shared" si="117"/>
        <v>64</v>
      </c>
      <c r="Q283" s="3" t="str">
        <f t="shared" si="118"/>
        <v>48</v>
      </c>
      <c r="R283" t="str">
        <f t="shared" si="119"/>
        <v>00000101</v>
      </c>
      <c r="S283" t="str">
        <f t="shared" si="120"/>
        <v>11011111</v>
      </c>
      <c r="T283" t="str">
        <f t="shared" si="121"/>
        <v>01100100</v>
      </c>
      <c r="U283" t="str">
        <f t="shared" si="122"/>
        <v>01001000</v>
      </c>
      <c r="W283" t="str">
        <f t="shared" si="135"/>
        <v>1</v>
      </c>
      <c r="X283" t="str">
        <f t="shared" si="135"/>
        <v>0</v>
      </c>
      <c r="Y283" t="str">
        <f t="shared" si="135"/>
        <v>1</v>
      </c>
      <c r="Z283" t="str">
        <f t="shared" si="132"/>
        <v>1</v>
      </c>
      <c r="AA283" t="str">
        <f t="shared" si="132"/>
        <v>1</v>
      </c>
      <c r="AB283" t="str">
        <f t="shared" si="132"/>
        <v>0</v>
      </c>
      <c r="AC283" t="str">
        <f t="shared" si="132"/>
        <v>1</v>
      </c>
      <c r="AD283" t="str">
        <f t="shared" si="132"/>
        <v>1</v>
      </c>
      <c r="AE283" t="str">
        <f t="shared" si="132"/>
        <v>1</v>
      </c>
      <c r="AF283" t="str">
        <f t="shared" si="132"/>
        <v>1</v>
      </c>
      <c r="AG283" t="str">
        <f t="shared" si="132"/>
        <v>1</v>
      </c>
      <c r="AH283" t="str">
        <f t="shared" si="133"/>
        <v>0</v>
      </c>
      <c r="AI283" t="str">
        <f t="shared" si="133"/>
        <v>1</v>
      </c>
      <c r="AJ283" t="str">
        <f t="shared" si="133"/>
        <v>1</v>
      </c>
      <c r="AK283" t="str">
        <f t="shared" si="133"/>
        <v>0</v>
      </c>
      <c r="AL283" t="str">
        <f t="shared" si="133"/>
        <v>0</v>
      </c>
      <c r="AM283" t="str">
        <f t="shared" si="133"/>
        <v>1</v>
      </c>
      <c r="AN283" t="str">
        <f t="shared" si="133"/>
        <v>0</v>
      </c>
      <c r="AO283" t="str">
        <f t="shared" si="133"/>
        <v>0</v>
      </c>
      <c r="AP283" t="str">
        <f t="shared" si="134"/>
        <v>0</v>
      </c>
      <c r="AQ283" t="str">
        <f t="shared" si="134"/>
        <v>1</v>
      </c>
      <c r="AR283" t="str">
        <f t="shared" si="134"/>
        <v>0</v>
      </c>
      <c r="AS283" t="str">
        <f t="shared" si="134"/>
        <v>0</v>
      </c>
      <c r="AT283" t="str">
        <f t="shared" si="134"/>
        <v>1</v>
      </c>
      <c r="AU283" t="str">
        <f t="shared" si="134"/>
        <v>0</v>
      </c>
      <c r="AV283" t="str">
        <f t="shared" si="134"/>
        <v>0</v>
      </c>
      <c r="AW283" t="str">
        <f t="shared" si="134"/>
        <v>0</v>
      </c>
      <c r="AY283">
        <f t="shared" si="127"/>
        <v>-1</v>
      </c>
      <c r="AZ283">
        <f t="shared" si="128"/>
        <v>-8</v>
      </c>
      <c r="BA283">
        <f t="shared" si="129"/>
        <v>1.847930908203125</v>
      </c>
      <c r="BC283" s="2">
        <f t="shared" si="130"/>
        <v>-7.218480110168457E-3</v>
      </c>
    </row>
    <row r="284" spans="2:55" x14ac:dyDescent="0.25">
      <c r="B284">
        <f t="shared" si="123"/>
        <v>252</v>
      </c>
      <c r="C284" s="1" t="s">
        <v>589</v>
      </c>
      <c r="D284" s="1"/>
      <c r="E284" s="1" t="s">
        <v>888</v>
      </c>
      <c r="F284" s="1"/>
      <c r="G284" s="1" t="s">
        <v>236</v>
      </c>
      <c r="M284" s="1" t="s">
        <v>888</v>
      </c>
      <c r="N284" s="3" t="str">
        <f t="shared" si="115"/>
        <v>01</v>
      </c>
      <c r="O284" s="3" t="str">
        <f t="shared" si="116"/>
        <v>c8</v>
      </c>
      <c r="P284" s="3" t="str">
        <f t="shared" si="117"/>
        <v>79</v>
      </c>
      <c r="Q284" s="3" t="str">
        <f t="shared" si="118"/>
        <v>e7</v>
      </c>
      <c r="R284" t="str">
        <f t="shared" si="119"/>
        <v>00000001</v>
      </c>
      <c r="S284" t="str">
        <f t="shared" si="120"/>
        <v>11001000</v>
      </c>
      <c r="T284" t="str">
        <f t="shared" si="121"/>
        <v>01111001</v>
      </c>
      <c r="U284" t="str">
        <f t="shared" si="122"/>
        <v>11100111</v>
      </c>
      <c r="W284" t="str">
        <f t="shared" si="135"/>
        <v>0</v>
      </c>
      <c r="X284" t="str">
        <f t="shared" si="135"/>
        <v>0</v>
      </c>
      <c r="Y284" t="str">
        <f t="shared" si="135"/>
        <v>1</v>
      </c>
      <c r="Z284" t="str">
        <f t="shared" si="132"/>
        <v>1</v>
      </c>
      <c r="AA284" t="str">
        <f t="shared" si="132"/>
        <v>1</v>
      </c>
      <c r="AB284" t="str">
        <f t="shared" si="132"/>
        <v>0</v>
      </c>
      <c r="AC284" t="str">
        <f t="shared" si="132"/>
        <v>0</v>
      </c>
      <c r="AD284" t="str">
        <f t="shared" si="132"/>
        <v>1</v>
      </c>
      <c r="AE284" t="str">
        <f t="shared" si="132"/>
        <v>0</v>
      </c>
      <c r="AF284" t="str">
        <f t="shared" si="132"/>
        <v>0</v>
      </c>
      <c r="AG284" t="str">
        <f t="shared" si="132"/>
        <v>0</v>
      </c>
      <c r="AH284" t="str">
        <f t="shared" si="133"/>
        <v>0</v>
      </c>
      <c r="AI284" t="str">
        <f t="shared" si="133"/>
        <v>1</v>
      </c>
      <c r="AJ284" t="str">
        <f t="shared" si="133"/>
        <v>1</v>
      </c>
      <c r="AK284" t="str">
        <f t="shared" si="133"/>
        <v>1</v>
      </c>
      <c r="AL284" t="str">
        <f t="shared" si="133"/>
        <v>1</v>
      </c>
      <c r="AM284" t="str">
        <f t="shared" si="133"/>
        <v>0</v>
      </c>
      <c r="AN284" t="str">
        <f t="shared" si="133"/>
        <v>0</v>
      </c>
      <c r="AO284" t="str">
        <f t="shared" si="133"/>
        <v>1</v>
      </c>
      <c r="AP284" t="str">
        <f t="shared" si="134"/>
        <v>1</v>
      </c>
      <c r="AQ284" t="str">
        <f t="shared" si="134"/>
        <v>1</v>
      </c>
      <c r="AR284" t="str">
        <f t="shared" si="134"/>
        <v>1</v>
      </c>
      <c r="AS284" t="str">
        <f t="shared" si="134"/>
        <v>0</v>
      </c>
      <c r="AT284" t="str">
        <f t="shared" si="134"/>
        <v>0</v>
      </c>
      <c r="AU284" t="str">
        <f t="shared" si="134"/>
        <v>1</v>
      </c>
      <c r="AV284" t="str">
        <f t="shared" si="134"/>
        <v>1</v>
      </c>
      <c r="AW284" t="str">
        <f t="shared" si="134"/>
        <v>1</v>
      </c>
      <c r="AY284">
        <f t="shared" si="127"/>
        <v>1</v>
      </c>
      <c r="AZ284">
        <f t="shared" si="128"/>
        <v>-13</v>
      </c>
      <c r="BA284">
        <f t="shared" si="129"/>
        <v>1.1190452575683594</v>
      </c>
      <c r="BC284" s="2">
        <f t="shared" si="130"/>
        <v>1.3660220429301262E-4</v>
      </c>
    </row>
    <row r="285" spans="2:55" x14ac:dyDescent="0.25">
      <c r="B285">
        <f t="shared" si="123"/>
        <v>253</v>
      </c>
      <c r="C285" s="1" t="s">
        <v>590</v>
      </c>
      <c r="D285" s="1"/>
      <c r="E285" s="1" t="s">
        <v>889</v>
      </c>
      <c r="F285" s="1"/>
      <c r="G285" s="1" t="s">
        <v>237</v>
      </c>
      <c r="M285" s="1" t="s">
        <v>889</v>
      </c>
      <c r="N285" s="3" t="str">
        <f t="shared" si="115"/>
        <v>01</v>
      </c>
      <c r="O285" s="3" t="str">
        <f t="shared" si="116"/>
        <v>e3</v>
      </c>
      <c r="P285" s="3" t="str">
        <f t="shared" si="117"/>
        <v>7d</v>
      </c>
      <c r="Q285" s="3" t="str">
        <f t="shared" si="118"/>
        <v>f0</v>
      </c>
      <c r="R285" t="str">
        <f t="shared" si="119"/>
        <v>00000001</v>
      </c>
      <c r="S285" t="str">
        <f t="shared" si="120"/>
        <v>11100011</v>
      </c>
      <c r="T285" t="str">
        <f t="shared" si="121"/>
        <v>01111101</v>
      </c>
      <c r="U285" t="str">
        <f t="shared" si="122"/>
        <v>11110000</v>
      </c>
      <c r="W285" t="str">
        <f t="shared" si="135"/>
        <v>0</v>
      </c>
      <c r="X285" t="str">
        <f t="shared" si="135"/>
        <v>0</v>
      </c>
      <c r="Y285" t="str">
        <f t="shared" si="135"/>
        <v>1</v>
      </c>
      <c r="Z285" t="str">
        <f t="shared" si="132"/>
        <v>1</v>
      </c>
      <c r="AA285" t="str">
        <f t="shared" si="132"/>
        <v>1</v>
      </c>
      <c r="AB285" t="str">
        <f t="shared" si="132"/>
        <v>1</v>
      </c>
      <c r="AC285" t="str">
        <f t="shared" si="132"/>
        <v>0</v>
      </c>
      <c r="AD285" t="str">
        <f t="shared" si="132"/>
        <v>0</v>
      </c>
      <c r="AE285" t="str">
        <f t="shared" si="132"/>
        <v>0</v>
      </c>
      <c r="AF285" t="str">
        <f t="shared" si="132"/>
        <v>1</v>
      </c>
      <c r="AG285" t="str">
        <f t="shared" si="132"/>
        <v>1</v>
      </c>
      <c r="AH285" t="str">
        <f t="shared" si="133"/>
        <v>0</v>
      </c>
      <c r="AI285" t="str">
        <f t="shared" si="133"/>
        <v>1</v>
      </c>
      <c r="AJ285" t="str">
        <f t="shared" si="133"/>
        <v>1</v>
      </c>
      <c r="AK285" t="str">
        <f t="shared" si="133"/>
        <v>1</v>
      </c>
      <c r="AL285" t="str">
        <f t="shared" si="133"/>
        <v>1</v>
      </c>
      <c r="AM285" t="str">
        <f t="shared" si="133"/>
        <v>1</v>
      </c>
      <c r="AN285" t="str">
        <f t="shared" si="133"/>
        <v>0</v>
      </c>
      <c r="AO285" t="str">
        <f t="shared" si="133"/>
        <v>1</v>
      </c>
      <c r="AP285" t="str">
        <f t="shared" si="134"/>
        <v>1</v>
      </c>
      <c r="AQ285" t="str">
        <f t="shared" si="134"/>
        <v>1</v>
      </c>
      <c r="AR285" t="str">
        <f t="shared" si="134"/>
        <v>1</v>
      </c>
      <c r="AS285" t="str">
        <f t="shared" si="134"/>
        <v>1</v>
      </c>
      <c r="AT285" t="str">
        <f t="shared" si="134"/>
        <v>0</v>
      </c>
      <c r="AU285" t="str">
        <f t="shared" si="134"/>
        <v>0</v>
      </c>
      <c r="AV285" t="str">
        <f t="shared" si="134"/>
        <v>0</v>
      </c>
      <c r="AW285" t="str">
        <f t="shared" si="134"/>
        <v>0</v>
      </c>
      <c r="AY285">
        <f t="shared" si="127"/>
        <v>1</v>
      </c>
      <c r="AZ285">
        <f t="shared" si="128"/>
        <v>-7</v>
      </c>
      <c r="BA285">
        <f t="shared" si="129"/>
        <v>1.87298583984375</v>
      </c>
      <c r="BC285" s="2">
        <f t="shared" si="130"/>
        <v>1.4632701873779297E-2</v>
      </c>
    </row>
    <row r="286" spans="2:55" x14ac:dyDescent="0.25">
      <c r="B286">
        <f t="shared" si="123"/>
        <v>254</v>
      </c>
      <c r="C286" s="1" t="s">
        <v>14</v>
      </c>
      <c r="D286" s="1"/>
      <c r="E286" s="1" t="s">
        <v>14</v>
      </c>
      <c r="F286" s="1"/>
      <c r="G286" s="1" t="s">
        <v>14</v>
      </c>
      <c r="M286" s="1" t="s">
        <v>14</v>
      </c>
      <c r="N286" s="10" t="str">
        <f t="shared" si="115"/>
        <v>00</v>
      </c>
      <c r="O286" s="10" t="str">
        <f t="shared" si="116"/>
        <v>00</v>
      </c>
      <c r="P286" s="10" t="str">
        <f t="shared" si="117"/>
        <v>00</v>
      </c>
      <c r="Q286" s="10" t="str">
        <f t="shared" si="118"/>
        <v>00</v>
      </c>
      <c r="R286" s="11" t="str">
        <f t="shared" si="119"/>
        <v>00000000</v>
      </c>
      <c r="S286" s="11" t="str">
        <f t="shared" si="120"/>
        <v>00000000</v>
      </c>
      <c r="T286" s="11" t="str">
        <f t="shared" si="121"/>
        <v>00000000</v>
      </c>
      <c r="U286" s="11" t="str">
        <f t="shared" si="122"/>
        <v>00000000</v>
      </c>
      <c r="V286" s="11"/>
      <c r="W286" s="11" t="str">
        <f t="shared" si="135"/>
        <v>0</v>
      </c>
      <c r="X286" s="11" t="str">
        <f t="shared" si="135"/>
        <v>0</v>
      </c>
      <c r="Y286" s="11" t="str">
        <f t="shared" si="135"/>
        <v>0</v>
      </c>
      <c r="Z286" s="11" t="str">
        <f t="shared" si="132"/>
        <v>0</v>
      </c>
      <c r="AA286" s="11" t="str">
        <f t="shared" si="132"/>
        <v>0</v>
      </c>
      <c r="AB286" s="11" t="str">
        <f t="shared" si="132"/>
        <v>0</v>
      </c>
      <c r="AC286" s="11" t="str">
        <f t="shared" si="132"/>
        <v>0</v>
      </c>
      <c r="AD286" s="11" t="str">
        <f t="shared" si="132"/>
        <v>0</v>
      </c>
      <c r="AE286" s="11" t="str">
        <f t="shared" si="132"/>
        <v>0</v>
      </c>
      <c r="AF286" s="11" t="str">
        <f t="shared" si="132"/>
        <v>0</v>
      </c>
      <c r="AG286" s="11" t="str">
        <f t="shared" si="132"/>
        <v>0</v>
      </c>
      <c r="AH286" s="11" t="str">
        <f t="shared" si="133"/>
        <v>0</v>
      </c>
      <c r="AI286" s="11" t="str">
        <f t="shared" si="133"/>
        <v>0</v>
      </c>
      <c r="AJ286" s="11" t="str">
        <f t="shared" si="133"/>
        <v>0</v>
      </c>
      <c r="AK286" s="11" t="str">
        <f t="shared" si="133"/>
        <v>0</v>
      </c>
      <c r="AL286" s="11" t="str">
        <f t="shared" si="133"/>
        <v>0</v>
      </c>
      <c r="AM286" s="11" t="str">
        <f t="shared" si="133"/>
        <v>0</v>
      </c>
      <c r="AN286" s="11" t="str">
        <f t="shared" si="133"/>
        <v>0</v>
      </c>
      <c r="AO286" s="11" t="str">
        <f t="shared" si="133"/>
        <v>0</v>
      </c>
      <c r="AP286" s="11" t="str">
        <f t="shared" si="134"/>
        <v>0</v>
      </c>
      <c r="AQ286" s="11" t="str">
        <f t="shared" si="134"/>
        <v>0</v>
      </c>
      <c r="AR286" s="11" t="str">
        <f t="shared" si="134"/>
        <v>0</v>
      </c>
      <c r="AS286" s="11" t="str">
        <f t="shared" si="134"/>
        <v>0</v>
      </c>
      <c r="AT286" s="11" t="str">
        <f t="shared" si="134"/>
        <v>0</v>
      </c>
      <c r="AU286" s="11" t="str">
        <f t="shared" si="134"/>
        <v>0</v>
      </c>
      <c r="AV286" s="11" t="str">
        <f t="shared" si="134"/>
        <v>0</v>
      </c>
      <c r="AW286" s="11" t="str">
        <f t="shared" si="134"/>
        <v>0</v>
      </c>
      <c r="AX286" s="11"/>
      <c r="AY286" s="11">
        <f t="shared" si="127"/>
        <v>1</v>
      </c>
      <c r="AZ286" s="11">
        <f t="shared" si="128"/>
        <v>-127</v>
      </c>
      <c r="BA286" s="11">
        <f t="shared" si="129"/>
        <v>1</v>
      </c>
      <c r="BB286" s="11"/>
      <c r="BC286" s="12">
        <f t="shared" si="130"/>
        <v>5.8774717541114375E-39</v>
      </c>
    </row>
    <row r="287" spans="2:55" x14ac:dyDescent="0.25">
      <c r="B287">
        <f t="shared" si="123"/>
        <v>255</v>
      </c>
      <c r="C287" s="1" t="s">
        <v>14</v>
      </c>
      <c r="D287" s="1"/>
      <c r="E287" s="1" t="s">
        <v>14</v>
      </c>
      <c r="F287" s="1"/>
      <c r="G287" s="1" t="s">
        <v>14</v>
      </c>
      <c r="M287" s="1" t="s">
        <v>14</v>
      </c>
      <c r="N287" s="10" t="str">
        <f t="shared" si="115"/>
        <v>00</v>
      </c>
      <c r="O287" s="10" t="str">
        <f t="shared" si="116"/>
        <v>00</v>
      </c>
      <c r="P287" s="10" t="str">
        <f t="shared" si="117"/>
        <v>00</v>
      </c>
      <c r="Q287" s="10" t="str">
        <f t="shared" si="118"/>
        <v>00</v>
      </c>
      <c r="R287" s="11" t="str">
        <f t="shared" si="119"/>
        <v>00000000</v>
      </c>
      <c r="S287" s="11" t="str">
        <f t="shared" si="120"/>
        <v>00000000</v>
      </c>
      <c r="T287" s="11" t="str">
        <f t="shared" si="121"/>
        <v>00000000</v>
      </c>
      <c r="U287" s="11" t="str">
        <f t="shared" si="122"/>
        <v>00000000</v>
      </c>
      <c r="V287" s="11"/>
      <c r="W287" s="11" t="str">
        <f t="shared" si="135"/>
        <v>0</v>
      </c>
      <c r="X287" s="11" t="str">
        <f t="shared" si="135"/>
        <v>0</v>
      </c>
      <c r="Y287" s="11" t="str">
        <f t="shared" si="135"/>
        <v>0</v>
      </c>
      <c r="Z287" s="11" t="str">
        <f t="shared" si="132"/>
        <v>0</v>
      </c>
      <c r="AA287" s="11" t="str">
        <f t="shared" si="132"/>
        <v>0</v>
      </c>
      <c r="AB287" s="11" t="str">
        <f t="shared" si="132"/>
        <v>0</v>
      </c>
      <c r="AC287" s="11" t="str">
        <f t="shared" si="132"/>
        <v>0</v>
      </c>
      <c r="AD287" s="11" t="str">
        <f t="shared" si="132"/>
        <v>0</v>
      </c>
      <c r="AE287" s="11" t="str">
        <f t="shared" si="132"/>
        <v>0</v>
      </c>
      <c r="AF287" s="11" t="str">
        <f t="shared" si="132"/>
        <v>0</v>
      </c>
      <c r="AG287" s="11" t="str">
        <f t="shared" si="132"/>
        <v>0</v>
      </c>
      <c r="AH287" s="11" t="str">
        <f t="shared" si="133"/>
        <v>0</v>
      </c>
      <c r="AI287" s="11" t="str">
        <f t="shared" si="133"/>
        <v>0</v>
      </c>
      <c r="AJ287" s="11" t="str">
        <f t="shared" si="133"/>
        <v>0</v>
      </c>
      <c r="AK287" s="11" t="str">
        <f t="shared" si="133"/>
        <v>0</v>
      </c>
      <c r="AL287" s="11" t="str">
        <f t="shared" si="133"/>
        <v>0</v>
      </c>
      <c r="AM287" s="11" t="str">
        <f t="shared" si="133"/>
        <v>0</v>
      </c>
      <c r="AN287" s="11" t="str">
        <f t="shared" si="133"/>
        <v>0</v>
      </c>
      <c r="AO287" s="11" t="str">
        <f t="shared" si="133"/>
        <v>0</v>
      </c>
      <c r="AP287" s="11" t="str">
        <f t="shared" si="134"/>
        <v>0</v>
      </c>
      <c r="AQ287" s="11" t="str">
        <f t="shared" si="134"/>
        <v>0</v>
      </c>
      <c r="AR287" s="11" t="str">
        <f t="shared" si="134"/>
        <v>0</v>
      </c>
      <c r="AS287" s="11" t="str">
        <f t="shared" si="134"/>
        <v>0</v>
      </c>
      <c r="AT287" s="11" t="str">
        <f t="shared" si="134"/>
        <v>0</v>
      </c>
      <c r="AU287" s="11" t="str">
        <f t="shared" si="134"/>
        <v>0</v>
      </c>
      <c r="AV287" s="11" t="str">
        <f t="shared" si="134"/>
        <v>0</v>
      </c>
      <c r="AW287" s="11" t="str">
        <f t="shared" si="134"/>
        <v>0</v>
      </c>
      <c r="AX287" s="11"/>
      <c r="AY287" s="11">
        <f t="shared" si="127"/>
        <v>1</v>
      </c>
      <c r="AZ287" s="11">
        <f t="shared" si="128"/>
        <v>-127</v>
      </c>
      <c r="BA287" s="11">
        <f t="shared" si="129"/>
        <v>1</v>
      </c>
      <c r="BB287" s="11"/>
      <c r="BC287" s="12">
        <f t="shared" si="130"/>
        <v>5.8774717541114375E-39</v>
      </c>
    </row>
    <row r="288" spans="2:55" x14ac:dyDescent="0.25">
      <c r="B288">
        <f t="shared" si="123"/>
        <v>256</v>
      </c>
      <c r="C288" s="1" t="s">
        <v>14</v>
      </c>
      <c r="D288" s="1"/>
      <c r="E288" s="1" t="s">
        <v>14</v>
      </c>
      <c r="F288" s="1"/>
      <c r="G288" s="1" t="s">
        <v>14</v>
      </c>
      <c r="M288" s="1" t="s">
        <v>14</v>
      </c>
      <c r="N288" s="10" t="str">
        <f t="shared" si="115"/>
        <v>00</v>
      </c>
      <c r="O288" s="10" t="str">
        <f t="shared" si="116"/>
        <v>00</v>
      </c>
      <c r="P288" s="10" t="str">
        <f t="shared" si="117"/>
        <v>00</v>
      </c>
      <c r="Q288" s="10" t="str">
        <f t="shared" si="118"/>
        <v>00</v>
      </c>
      <c r="R288" s="11" t="str">
        <f t="shared" si="119"/>
        <v>00000000</v>
      </c>
      <c r="S288" s="11" t="str">
        <f t="shared" si="120"/>
        <v>00000000</v>
      </c>
      <c r="T288" s="11" t="str">
        <f t="shared" si="121"/>
        <v>00000000</v>
      </c>
      <c r="U288" s="11" t="str">
        <f t="shared" si="122"/>
        <v>00000000</v>
      </c>
      <c r="V288" s="11"/>
      <c r="W288" s="11" t="str">
        <f t="shared" si="135"/>
        <v>0</v>
      </c>
      <c r="X288" s="11" t="str">
        <f t="shared" si="135"/>
        <v>0</v>
      </c>
      <c r="Y288" s="11" t="str">
        <f t="shared" si="135"/>
        <v>0</v>
      </c>
      <c r="Z288" s="11" t="str">
        <f t="shared" si="132"/>
        <v>0</v>
      </c>
      <c r="AA288" s="11" t="str">
        <f t="shared" si="132"/>
        <v>0</v>
      </c>
      <c r="AB288" s="11" t="str">
        <f t="shared" si="132"/>
        <v>0</v>
      </c>
      <c r="AC288" s="11" t="str">
        <f t="shared" si="132"/>
        <v>0</v>
      </c>
      <c r="AD288" s="11" t="str">
        <f t="shared" si="132"/>
        <v>0</v>
      </c>
      <c r="AE288" s="11" t="str">
        <f t="shared" si="132"/>
        <v>0</v>
      </c>
      <c r="AF288" s="11" t="str">
        <f t="shared" si="132"/>
        <v>0</v>
      </c>
      <c r="AG288" s="11" t="str">
        <f t="shared" si="132"/>
        <v>0</v>
      </c>
      <c r="AH288" s="11" t="str">
        <f t="shared" si="133"/>
        <v>0</v>
      </c>
      <c r="AI288" s="11" t="str">
        <f t="shared" si="133"/>
        <v>0</v>
      </c>
      <c r="AJ288" s="11" t="str">
        <f t="shared" si="133"/>
        <v>0</v>
      </c>
      <c r="AK288" s="11" t="str">
        <f t="shared" si="133"/>
        <v>0</v>
      </c>
      <c r="AL288" s="11" t="str">
        <f t="shared" si="133"/>
        <v>0</v>
      </c>
      <c r="AM288" s="11" t="str">
        <f t="shared" si="133"/>
        <v>0</v>
      </c>
      <c r="AN288" s="11" t="str">
        <f t="shared" si="133"/>
        <v>0</v>
      </c>
      <c r="AO288" s="11" t="str">
        <f t="shared" si="133"/>
        <v>0</v>
      </c>
      <c r="AP288" s="11" t="str">
        <f t="shared" si="134"/>
        <v>0</v>
      </c>
      <c r="AQ288" s="11" t="str">
        <f t="shared" si="134"/>
        <v>0</v>
      </c>
      <c r="AR288" s="11" t="str">
        <f t="shared" si="134"/>
        <v>0</v>
      </c>
      <c r="AS288" s="11" t="str">
        <f t="shared" si="134"/>
        <v>0</v>
      </c>
      <c r="AT288" s="11" t="str">
        <f t="shared" si="134"/>
        <v>0</v>
      </c>
      <c r="AU288" s="11" t="str">
        <f t="shared" si="134"/>
        <v>0</v>
      </c>
      <c r="AV288" s="11" t="str">
        <f t="shared" si="134"/>
        <v>0</v>
      </c>
      <c r="AW288" s="11" t="str">
        <f t="shared" si="134"/>
        <v>0</v>
      </c>
      <c r="AX288" s="11"/>
      <c r="AY288" s="11">
        <f t="shared" si="127"/>
        <v>1</v>
      </c>
      <c r="AZ288" s="11">
        <f t="shared" si="128"/>
        <v>-127</v>
      </c>
      <c r="BA288" s="11">
        <f t="shared" si="129"/>
        <v>1</v>
      </c>
      <c r="BB288" s="11"/>
      <c r="BC288" s="12">
        <f t="shared" si="130"/>
        <v>5.8774717541114375E-39</v>
      </c>
    </row>
    <row r="289" spans="2:55" x14ac:dyDescent="0.25">
      <c r="B289">
        <f t="shared" si="123"/>
        <v>257</v>
      </c>
      <c r="C289" s="1" t="s">
        <v>591</v>
      </c>
      <c r="D289" s="1"/>
      <c r="E289" s="1" t="s">
        <v>890</v>
      </c>
      <c r="F289" s="1"/>
      <c r="G289" s="1" t="s">
        <v>238</v>
      </c>
      <c r="M289" s="1" t="s">
        <v>890</v>
      </c>
      <c r="N289" s="6" t="str">
        <f t="shared" si="115"/>
        <v>00</v>
      </c>
      <c r="O289" s="6" t="str">
        <f t="shared" si="116"/>
        <v>02</v>
      </c>
      <c r="P289" s="6" t="str">
        <f t="shared" si="117"/>
        <v>ba</v>
      </c>
      <c r="Q289" s="6" t="str">
        <f t="shared" si="118"/>
        <v>e4</v>
      </c>
      <c r="R289" s="7" t="str">
        <f t="shared" si="119"/>
        <v>00000000</v>
      </c>
      <c r="S289" s="7" t="str">
        <f t="shared" si="120"/>
        <v>00000010</v>
      </c>
      <c r="T289" s="7" t="str">
        <f t="shared" si="121"/>
        <v>10111010</v>
      </c>
      <c r="U289" s="7" t="str">
        <f t="shared" si="122"/>
        <v>11100100</v>
      </c>
      <c r="V289" s="7"/>
      <c r="W289" s="7" t="str">
        <f t="shared" si="135"/>
        <v>0</v>
      </c>
      <c r="X289" s="7" t="str">
        <f t="shared" si="135"/>
        <v>0</v>
      </c>
      <c r="Y289" s="7" t="str">
        <f t="shared" si="135"/>
        <v>0</v>
      </c>
      <c r="Z289" s="7" t="str">
        <f t="shared" si="132"/>
        <v>0</v>
      </c>
      <c r="AA289" s="7" t="str">
        <f t="shared" si="132"/>
        <v>0</v>
      </c>
      <c r="AB289" s="7" t="str">
        <f t="shared" si="132"/>
        <v>0</v>
      </c>
      <c r="AC289" s="7" t="str">
        <f t="shared" si="132"/>
        <v>0</v>
      </c>
      <c r="AD289" s="7" t="str">
        <f t="shared" si="132"/>
        <v>0</v>
      </c>
      <c r="AE289" s="7" t="str">
        <f t="shared" si="132"/>
        <v>0</v>
      </c>
      <c r="AF289" s="7" t="str">
        <f t="shared" si="132"/>
        <v>1</v>
      </c>
      <c r="AG289" s="7" t="str">
        <f t="shared" si="132"/>
        <v>0</v>
      </c>
      <c r="AH289" s="7" t="str">
        <f t="shared" si="133"/>
        <v>1</v>
      </c>
      <c r="AI289" s="7" t="str">
        <f t="shared" si="133"/>
        <v>0</v>
      </c>
      <c r="AJ289" s="7" t="str">
        <f t="shared" si="133"/>
        <v>1</v>
      </c>
      <c r="AK289" s="7" t="str">
        <f t="shared" si="133"/>
        <v>1</v>
      </c>
      <c r="AL289" s="7" t="str">
        <f t="shared" si="133"/>
        <v>1</v>
      </c>
      <c r="AM289" s="7" t="str">
        <f t="shared" si="133"/>
        <v>0</v>
      </c>
      <c r="AN289" s="7" t="str">
        <f t="shared" si="133"/>
        <v>1</v>
      </c>
      <c r="AO289" s="7" t="str">
        <f t="shared" si="133"/>
        <v>0</v>
      </c>
      <c r="AP289" s="7" t="str">
        <f t="shared" si="134"/>
        <v>1</v>
      </c>
      <c r="AQ289" s="7" t="str">
        <f t="shared" si="134"/>
        <v>1</v>
      </c>
      <c r="AR289" s="7" t="str">
        <f t="shared" si="134"/>
        <v>1</v>
      </c>
      <c r="AS289" s="7" t="str">
        <f t="shared" si="134"/>
        <v>0</v>
      </c>
      <c r="AT289" s="7" t="str">
        <f t="shared" si="134"/>
        <v>0</v>
      </c>
      <c r="AU289" s="7" t="str">
        <f t="shared" si="134"/>
        <v>1</v>
      </c>
      <c r="AV289" s="7" t="str">
        <f t="shared" si="134"/>
        <v>0</v>
      </c>
      <c r="AW289" s="7" t="str">
        <f t="shared" si="134"/>
        <v>0</v>
      </c>
      <c r="AX289" s="7"/>
      <c r="AY289" s="7">
        <f t="shared" si="127"/>
        <v>1</v>
      </c>
      <c r="AZ289" s="7">
        <f t="shared" si="128"/>
        <v>-127</v>
      </c>
      <c r="BA289" s="7">
        <f t="shared" si="129"/>
        <v>1.6825103759765625</v>
      </c>
      <c r="BB289" s="7"/>
      <c r="BC289" s="5">
        <f t="shared" si="130"/>
        <v>9.8889072108016611E-39</v>
      </c>
    </row>
    <row r="290" spans="2:55" x14ac:dyDescent="0.25">
      <c r="B290">
        <f t="shared" si="123"/>
        <v>258</v>
      </c>
      <c r="C290" s="1" t="s">
        <v>14</v>
      </c>
      <c r="D290" s="1"/>
      <c r="E290" s="1" t="s">
        <v>14</v>
      </c>
      <c r="F290" s="1"/>
      <c r="G290" s="1" t="s">
        <v>14</v>
      </c>
      <c r="M290" s="1" t="s">
        <v>14</v>
      </c>
      <c r="N290" s="10" t="str">
        <f t="shared" ref="N290:N353" si="136">LEFT(LEFT($M290,4),2)</f>
        <v>00</v>
      </c>
      <c r="O290" s="10" t="str">
        <f t="shared" ref="O290:O353" si="137">RIGHT(LEFT($M290,4),2)</f>
        <v>00</v>
      </c>
      <c r="P290" s="10" t="str">
        <f t="shared" ref="P290:P353" si="138">LEFT(RIGHT($M290,4),2)</f>
        <v>00</v>
      </c>
      <c r="Q290" s="10" t="str">
        <f t="shared" ref="Q290:Q353" si="139">RIGHT(RIGHT($M290,4),2)</f>
        <v>00</v>
      </c>
      <c r="R290" s="11" t="str">
        <f t="shared" ref="R290:R353" si="140">HEX2BIN(N290,8)</f>
        <v>00000000</v>
      </c>
      <c r="S290" s="11" t="str">
        <f t="shared" ref="S290:S353" si="141">HEX2BIN(O290,8)</f>
        <v>00000000</v>
      </c>
      <c r="T290" s="11" t="str">
        <f t="shared" ref="T290:T353" si="142">HEX2BIN(P290,8)</f>
        <v>00000000</v>
      </c>
      <c r="U290" s="11" t="str">
        <f t="shared" ref="U290:U353" si="143">HEX2BIN(Q290,8)</f>
        <v>00000000</v>
      </c>
      <c r="V290" s="11"/>
      <c r="W290" s="11" t="str">
        <f t="shared" si="135"/>
        <v>0</v>
      </c>
      <c r="X290" s="11" t="str">
        <f t="shared" si="135"/>
        <v>0</v>
      </c>
      <c r="Y290" s="11" t="str">
        <f t="shared" si="135"/>
        <v>0</v>
      </c>
      <c r="Z290" s="11" t="str">
        <f t="shared" si="132"/>
        <v>0</v>
      </c>
      <c r="AA290" s="11" t="str">
        <f t="shared" si="132"/>
        <v>0</v>
      </c>
      <c r="AB290" s="11" t="str">
        <f t="shared" si="132"/>
        <v>0</v>
      </c>
      <c r="AC290" s="11" t="str">
        <f t="shared" si="132"/>
        <v>0</v>
      </c>
      <c r="AD290" s="11" t="str">
        <f t="shared" si="132"/>
        <v>0</v>
      </c>
      <c r="AE290" s="11" t="str">
        <f t="shared" si="132"/>
        <v>0</v>
      </c>
      <c r="AF290" s="11" t="str">
        <f t="shared" si="132"/>
        <v>0</v>
      </c>
      <c r="AG290" s="11" t="str">
        <f t="shared" si="132"/>
        <v>0</v>
      </c>
      <c r="AH290" s="11" t="str">
        <f t="shared" si="133"/>
        <v>0</v>
      </c>
      <c r="AI290" s="11" t="str">
        <f t="shared" si="133"/>
        <v>0</v>
      </c>
      <c r="AJ290" s="11" t="str">
        <f t="shared" si="133"/>
        <v>0</v>
      </c>
      <c r="AK290" s="11" t="str">
        <f t="shared" si="133"/>
        <v>0</v>
      </c>
      <c r="AL290" s="11" t="str">
        <f t="shared" si="133"/>
        <v>0</v>
      </c>
      <c r="AM290" s="11" t="str">
        <f t="shared" si="133"/>
        <v>0</v>
      </c>
      <c r="AN290" s="11" t="str">
        <f t="shared" si="133"/>
        <v>0</v>
      </c>
      <c r="AO290" s="11" t="str">
        <f t="shared" si="133"/>
        <v>0</v>
      </c>
      <c r="AP290" s="11" t="str">
        <f t="shared" si="134"/>
        <v>0</v>
      </c>
      <c r="AQ290" s="11" t="str">
        <f t="shared" si="134"/>
        <v>0</v>
      </c>
      <c r="AR290" s="11" t="str">
        <f t="shared" si="134"/>
        <v>0</v>
      </c>
      <c r="AS290" s="11" t="str">
        <f t="shared" si="134"/>
        <v>0</v>
      </c>
      <c r="AT290" s="11" t="str">
        <f t="shared" si="134"/>
        <v>0</v>
      </c>
      <c r="AU290" s="11" t="str">
        <f t="shared" si="134"/>
        <v>0</v>
      </c>
      <c r="AV290" s="11" t="str">
        <f t="shared" si="134"/>
        <v>0</v>
      </c>
      <c r="AW290" s="11" t="str">
        <f t="shared" si="134"/>
        <v>0</v>
      </c>
      <c r="AX290" s="11"/>
      <c r="AY290" s="11">
        <f t="shared" si="127"/>
        <v>1</v>
      </c>
      <c r="AZ290" s="11">
        <f t="shared" si="128"/>
        <v>-127</v>
      </c>
      <c r="BA290" s="11">
        <f t="shared" si="129"/>
        <v>1</v>
      </c>
      <c r="BB290" s="11"/>
      <c r="BC290" s="12">
        <f t="shared" si="130"/>
        <v>5.8774717541114375E-39</v>
      </c>
    </row>
    <row r="291" spans="2:55" x14ac:dyDescent="0.25">
      <c r="B291">
        <f t="shared" ref="B291:B354" si="144">B290+1</f>
        <v>259</v>
      </c>
      <c r="C291" s="1" t="s">
        <v>14</v>
      </c>
      <c r="D291" s="1"/>
      <c r="E291" s="1" t="s">
        <v>14</v>
      </c>
      <c r="F291" s="1"/>
      <c r="G291" s="1" t="s">
        <v>14</v>
      </c>
      <c r="M291" s="1" t="s">
        <v>14</v>
      </c>
      <c r="N291" s="10" t="str">
        <f t="shared" si="136"/>
        <v>00</v>
      </c>
      <c r="O291" s="10" t="str">
        <f t="shared" si="137"/>
        <v>00</v>
      </c>
      <c r="P291" s="10" t="str">
        <f t="shared" si="138"/>
        <v>00</v>
      </c>
      <c r="Q291" s="10" t="str">
        <f t="shared" si="139"/>
        <v>00</v>
      </c>
      <c r="R291" s="11" t="str">
        <f t="shared" si="140"/>
        <v>00000000</v>
      </c>
      <c r="S291" s="11" t="str">
        <f t="shared" si="141"/>
        <v>00000000</v>
      </c>
      <c r="T291" s="11" t="str">
        <f t="shared" si="142"/>
        <v>00000000</v>
      </c>
      <c r="U291" s="11" t="str">
        <f t="shared" si="143"/>
        <v>00000000</v>
      </c>
      <c r="V291" s="11"/>
      <c r="W291" s="11" t="str">
        <f t="shared" si="135"/>
        <v>0</v>
      </c>
      <c r="X291" s="11" t="str">
        <f t="shared" si="135"/>
        <v>0</v>
      </c>
      <c r="Y291" s="11" t="str">
        <f t="shared" si="135"/>
        <v>0</v>
      </c>
      <c r="Z291" s="11" t="str">
        <f t="shared" si="132"/>
        <v>0</v>
      </c>
      <c r="AA291" s="11" t="str">
        <f t="shared" si="132"/>
        <v>0</v>
      </c>
      <c r="AB291" s="11" t="str">
        <f t="shared" si="132"/>
        <v>0</v>
      </c>
      <c r="AC291" s="11" t="str">
        <f t="shared" si="132"/>
        <v>0</v>
      </c>
      <c r="AD291" s="11" t="str">
        <f t="shared" si="132"/>
        <v>0</v>
      </c>
      <c r="AE291" s="11" t="str">
        <f t="shared" si="132"/>
        <v>0</v>
      </c>
      <c r="AF291" s="11" t="str">
        <f t="shared" si="132"/>
        <v>0</v>
      </c>
      <c r="AG291" s="11" t="str">
        <f t="shared" si="132"/>
        <v>0</v>
      </c>
      <c r="AH291" s="11" t="str">
        <f t="shared" si="133"/>
        <v>0</v>
      </c>
      <c r="AI291" s="11" t="str">
        <f t="shared" si="133"/>
        <v>0</v>
      </c>
      <c r="AJ291" s="11" t="str">
        <f t="shared" si="133"/>
        <v>0</v>
      </c>
      <c r="AK291" s="11" t="str">
        <f t="shared" si="133"/>
        <v>0</v>
      </c>
      <c r="AL291" s="11" t="str">
        <f t="shared" si="133"/>
        <v>0</v>
      </c>
      <c r="AM291" s="11" t="str">
        <f t="shared" si="133"/>
        <v>0</v>
      </c>
      <c r="AN291" s="11" t="str">
        <f t="shared" si="133"/>
        <v>0</v>
      </c>
      <c r="AO291" s="11" t="str">
        <f t="shared" si="133"/>
        <v>0</v>
      </c>
      <c r="AP291" s="11" t="str">
        <f t="shared" si="134"/>
        <v>0</v>
      </c>
      <c r="AQ291" s="11" t="str">
        <f t="shared" si="134"/>
        <v>0</v>
      </c>
      <c r="AR291" s="11" t="str">
        <f t="shared" si="134"/>
        <v>0</v>
      </c>
      <c r="AS291" s="11" t="str">
        <f t="shared" si="134"/>
        <v>0</v>
      </c>
      <c r="AT291" s="11" t="str">
        <f t="shared" si="134"/>
        <v>0</v>
      </c>
      <c r="AU291" s="11" t="str">
        <f t="shared" si="134"/>
        <v>0</v>
      </c>
      <c r="AV291" s="11" t="str">
        <f t="shared" si="134"/>
        <v>0</v>
      </c>
      <c r="AW291" s="11" t="str">
        <f t="shared" si="134"/>
        <v>0</v>
      </c>
      <c r="AX291" s="11"/>
      <c r="AY291" s="11">
        <f t="shared" si="127"/>
        <v>1</v>
      </c>
      <c r="AZ291" s="11">
        <f t="shared" si="128"/>
        <v>-127</v>
      </c>
      <c r="BA291" s="11">
        <f t="shared" si="129"/>
        <v>1</v>
      </c>
      <c r="BB291" s="11"/>
      <c r="BC291" s="12">
        <f t="shared" si="130"/>
        <v>5.8774717541114375E-39</v>
      </c>
    </row>
    <row r="292" spans="2:55" x14ac:dyDescent="0.25">
      <c r="B292">
        <f t="shared" si="144"/>
        <v>260</v>
      </c>
      <c r="C292" s="1" t="s">
        <v>592</v>
      </c>
      <c r="D292" s="1"/>
      <c r="E292" s="1" t="s">
        <v>891</v>
      </c>
      <c r="F292" s="1"/>
      <c r="G292" s="1" t="s">
        <v>239</v>
      </c>
      <c r="M292" s="1" t="s">
        <v>891</v>
      </c>
      <c r="N292" s="8" t="str">
        <f t="shared" si="136"/>
        <v>01</v>
      </c>
      <c r="O292" s="8" t="str">
        <f t="shared" si="137"/>
        <v>f9</v>
      </c>
      <c r="P292" s="8" t="str">
        <f t="shared" si="138"/>
        <v>9e</v>
      </c>
      <c r="Q292" s="8" t="str">
        <f t="shared" si="139"/>
        <v>83</v>
      </c>
      <c r="R292" s="9" t="str">
        <f t="shared" si="140"/>
        <v>00000001</v>
      </c>
      <c r="S292" s="9" t="str">
        <f t="shared" si="141"/>
        <v>11111001</v>
      </c>
      <c r="T292" s="9" t="str">
        <f t="shared" si="142"/>
        <v>10011110</v>
      </c>
      <c r="U292" s="9" t="str">
        <f t="shared" si="143"/>
        <v>10000011</v>
      </c>
      <c r="V292" s="9"/>
      <c r="W292" s="9" t="str">
        <f t="shared" si="135"/>
        <v>0</v>
      </c>
      <c r="X292" s="9" t="str">
        <f t="shared" si="135"/>
        <v>0</v>
      </c>
      <c r="Y292" s="9" t="str">
        <f t="shared" si="135"/>
        <v>1</v>
      </c>
      <c r="Z292" s="9" t="str">
        <f t="shared" si="132"/>
        <v>1</v>
      </c>
      <c r="AA292" s="9" t="str">
        <f t="shared" si="132"/>
        <v>1</v>
      </c>
      <c r="AB292" s="9" t="str">
        <f t="shared" si="132"/>
        <v>1</v>
      </c>
      <c r="AC292" s="9" t="str">
        <f t="shared" si="132"/>
        <v>1</v>
      </c>
      <c r="AD292" s="9" t="str">
        <f t="shared" si="132"/>
        <v>1</v>
      </c>
      <c r="AE292" s="9" t="str">
        <f t="shared" si="132"/>
        <v>0</v>
      </c>
      <c r="AF292" s="9" t="str">
        <f t="shared" si="132"/>
        <v>0</v>
      </c>
      <c r="AG292" s="9" t="str">
        <f t="shared" si="132"/>
        <v>1</v>
      </c>
      <c r="AH292" s="9" t="str">
        <f t="shared" si="133"/>
        <v>1</v>
      </c>
      <c r="AI292" s="9" t="str">
        <f t="shared" si="133"/>
        <v>0</v>
      </c>
      <c r="AJ292" s="9" t="str">
        <f t="shared" si="133"/>
        <v>0</v>
      </c>
      <c r="AK292" s="9" t="str">
        <f t="shared" si="133"/>
        <v>1</v>
      </c>
      <c r="AL292" s="9" t="str">
        <f t="shared" si="133"/>
        <v>1</v>
      </c>
      <c r="AM292" s="9" t="str">
        <f t="shared" si="133"/>
        <v>1</v>
      </c>
      <c r="AN292" s="9" t="str">
        <f t="shared" si="133"/>
        <v>1</v>
      </c>
      <c r="AO292" s="9" t="str">
        <f t="shared" si="133"/>
        <v>0</v>
      </c>
      <c r="AP292" s="9" t="str">
        <f t="shared" si="134"/>
        <v>1</v>
      </c>
      <c r="AQ292" s="9" t="str">
        <f t="shared" si="134"/>
        <v>0</v>
      </c>
      <c r="AR292" s="9" t="str">
        <f t="shared" si="134"/>
        <v>0</v>
      </c>
      <c r="AS292" s="9" t="str">
        <f t="shared" si="134"/>
        <v>0</v>
      </c>
      <c r="AT292" s="9" t="str">
        <f t="shared" si="134"/>
        <v>0</v>
      </c>
      <c r="AU292" s="9" t="str">
        <f t="shared" si="134"/>
        <v>0</v>
      </c>
      <c r="AV292" s="9" t="str">
        <f t="shared" si="134"/>
        <v>1</v>
      </c>
      <c r="AW292" s="9" t="str">
        <f t="shared" si="134"/>
        <v>1</v>
      </c>
      <c r="AX292" s="9"/>
      <c r="AY292" s="9">
        <f t="shared" si="127"/>
        <v>1</v>
      </c>
      <c r="AZ292" s="9">
        <f t="shared" si="128"/>
        <v>-1</v>
      </c>
      <c r="BA292" s="9">
        <f t="shared" si="129"/>
        <v>1.4047966003417969</v>
      </c>
      <c r="BB292" s="9"/>
      <c r="BC292" s="4">
        <f t="shared" si="130"/>
        <v>0.70239830017089844</v>
      </c>
    </row>
    <row r="293" spans="2:55" x14ac:dyDescent="0.25">
      <c r="B293">
        <f t="shared" si="144"/>
        <v>261</v>
      </c>
      <c r="C293" s="1" t="s">
        <v>665</v>
      </c>
      <c r="D293" s="1"/>
      <c r="E293" s="1" t="s">
        <v>892</v>
      </c>
      <c r="F293" s="1"/>
      <c r="G293" s="1" t="s">
        <v>240</v>
      </c>
      <c r="M293" s="1" t="s">
        <v>892</v>
      </c>
      <c r="N293" s="3" t="str">
        <f t="shared" si="136"/>
        <v>06</v>
      </c>
      <c r="O293" s="3" t="str">
        <f t="shared" si="137"/>
        <v>0f</v>
      </c>
      <c r="P293" s="3" t="str">
        <f t="shared" si="138"/>
        <v>9a</v>
      </c>
      <c r="Q293" s="3" t="str">
        <f t="shared" si="139"/>
        <v>01</v>
      </c>
      <c r="R293" t="str">
        <f t="shared" si="140"/>
        <v>00000110</v>
      </c>
      <c r="S293" t="str">
        <f t="shared" si="141"/>
        <v>00001111</v>
      </c>
      <c r="T293" t="str">
        <f t="shared" si="142"/>
        <v>10011010</v>
      </c>
      <c r="U293" t="str">
        <f t="shared" si="143"/>
        <v>00000001</v>
      </c>
      <c r="W293" t="str">
        <f t="shared" si="135"/>
        <v>1</v>
      </c>
      <c r="X293" t="str">
        <f t="shared" si="135"/>
        <v>1</v>
      </c>
      <c r="Y293" t="str">
        <f t="shared" si="135"/>
        <v>0</v>
      </c>
      <c r="Z293" t="str">
        <f t="shared" si="132"/>
        <v>0</v>
      </c>
      <c r="AA293" t="str">
        <f t="shared" si="132"/>
        <v>0</v>
      </c>
      <c r="AB293" t="str">
        <f t="shared" si="132"/>
        <v>0</v>
      </c>
      <c r="AC293" t="str">
        <f t="shared" si="132"/>
        <v>0</v>
      </c>
      <c r="AD293" t="str">
        <f t="shared" si="132"/>
        <v>1</v>
      </c>
      <c r="AE293" t="str">
        <f t="shared" si="132"/>
        <v>1</v>
      </c>
      <c r="AF293" t="str">
        <f t="shared" si="132"/>
        <v>1</v>
      </c>
      <c r="AG293" t="str">
        <f t="shared" si="132"/>
        <v>1</v>
      </c>
      <c r="AH293" t="str">
        <f t="shared" si="133"/>
        <v>1</v>
      </c>
      <c r="AI293" t="str">
        <f t="shared" si="133"/>
        <v>0</v>
      </c>
      <c r="AJ293" t="str">
        <f t="shared" si="133"/>
        <v>0</v>
      </c>
      <c r="AK293" t="str">
        <f t="shared" si="133"/>
        <v>1</v>
      </c>
      <c r="AL293" t="str">
        <f t="shared" si="133"/>
        <v>1</v>
      </c>
      <c r="AM293" t="str">
        <f t="shared" si="133"/>
        <v>0</v>
      </c>
      <c r="AN293" t="str">
        <f t="shared" si="133"/>
        <v>1</v>
      </c>
      <c r="AO293" t="str">
        <f t="shared" si="133"/>
        <v>0</v>
      </c>
      <c r="AP293" t="str">
        <f t="shared" si="134"/>
        <v>0</v>
      </c>
      <c r="AQ293" t="str">
        <f t="shared" si="134"/>
        <v>0</v>
      </c>
      <c r="AR293" t="str">
        <f t="shared" si="134"/>
        <v>0</v>
      </c>
      <c r="AS293" t="str">
        <f t="shared" si="134"/>
        <v>0</v>
      </c>
      <c r="AT293" t="str">
        <f t="shared" si="134"/>
        <v>0</v>
      </c>
      <c r="AU293" t="str">
        <f t="shared" si="134"/>
        <v>0</v>
      </c>
      <c r="AV293" t="str">
        <f t="shared" si="134"/>
        <v>0</v>
      </c>
      <c r="AW293" t="str">
        <f t="shared" si="134"/>
        <v>1</v>
      </c>
      <c r="AY293">
        <f t="shared" si="127"/>
        <v>-1</v>
      </c>
      <c r="AZ293">
        <f t="shared" si="128"/>
        <v>4</v>
      </c>
      <c r="BA293">
        <f t="shared" si="129"/>
        <v>1.9003944396972656</v>
      </c>
      <c r="BC293" s="2">
        <f t="shared" si="130"/>
        <v>-30.40631103515625</v>
      </c>
    </row>
    <row r="294" spans="2:55" x14ac:dyDescent="0.25">
      <c r="B294">
        <f t="shared" si="144"/>
        <v>262</v>
      </c>
      <c r="C294" s="1" t="s">
        <v>593</v>
      </c>
      <c r="D294" s="1"/>
      <c r="E294" s="1" t="s">
        <v>893</v>
      </c>
      <c r="F294" s="1"/>
      <c r="G294" s="1" t="s">
        <v>241</v>
      </c>
      <c r="M294" s="1" t="s">
        <v>893</v>
      </c>
      <c r="N294" s="3" t="str">
        <f t="shared" si="136"/>
        <v>01</v>
      </c>
      <c r="O294" s="3" t="str">
        <f t="shared" si="137"/>
        <v>d0</v>
      </c>
      <c r="P294" s="3" t="str">
        <f t="shared" si="138"/>
        <v>22</v>
      </c>
      <c r="Q294" s="3" t="str">
        <f t="shared" si="139"/>
        <v>52</v>
      </c>
      <c r="R294" t="str">
        <f t="shared" si="140"/>
        <v>00000001</v>
      </c>
      <c r="S294" t="str">
        <f t="shared" si="141"/>
        <v>11010000</v>
      </c>
      <c r="T294" t="str">
        <f t="shared" si="142"/>
        <v>00100010</v>
      </c>
      <c r="U294" t="str">
        <f t="shared" si="143"/>
        <v>01010010</v>
      </c>
      <c r="W294" t="str">
        <f t="shared" si="135"/>
        <v>0</v>
      </c>
      <c r="X294" t="str">
        <f t="shared" si="135"/>
        <v>0</v>
      </c>
      <c r="Y294" t="str">
        <f t="shared" si="135"/>
        <v>1</v>
      </c>
      <c r="Z294" t="str">
        <f t="shared" si="132"/>
        <v>1</v>
      </c>
      <c r="AA294" t="str">
        <f t="shared" si="132"/>
        <v>1</v>
      </c>
      <c r="AB294" t="str">
        <f t="shared" si="132"/>
        <v>0</v>
      </c>
      <c r="AC294" t="str">
        <f t="shared" si="132"/>
        <v>1</v>
      </c>
      <c r="AD294" t="str">
        <f t="shared" si="132"/>
        <v>0</v>
      </c>
      <c r="AE294" t="str">
        <f t="shared" si="132"/>
        <v>0</v>
      </c>
      <c r="AF294" t="str">
        <f t="shared" si="132"/>
        <v>0</v>
      </c>
      <c r="AG294" t="str">
        <f t="shared" si="132"/>
        <v>0</v>
      </c>
      <c r="AH294" t="str">
        <f t="shared" si="133"/>
        <v>0</v>
      </c>
      <c r="AI294" t="str">
        <f t="shared" si="133"/>
        <v>0</v>
      </c>
      <c r="AJ294" t="str">
        <f t="shared" si="133"/>
        <v>1</v>
      </c>
      <c r="AK294" t="str">
        <f t="shared" si="133"/>
        <v>0</v>
      </c>
      <c r="AL294" t="str">
        <f t="shared" si="133"/>
        <v>0</v>
      </c>
      <c r="AM294" t="str">
        <f t="shared" si="133"/>
        <v>0</v>
      </c>
      <c r="AN294" t="str">
        <f t="shared" si="133"/>
        <v>1</v>
      </c>
      <c r="AO294" t="str">
        <f t="shared" si="133"/>
        <v>0</v>
      </c>
      <c r="AP294" t="str">
        <f t="shared" si="134"/>
        <v>0</v>
      </c>
      <c r="AQ294" t="str">
        <f t="shared" si="134"/>
        <v>1</v>
      </c>
      <c r="AR294" t="str">
        <f t="shared" si="134"/>
        <v>0</v>
      </c>
      <c r="AS294" t="str">
        <f t="shared" si="134"/>
        <v>1</v>
      </c>
      <c r="AT294" t="str">
        <f t="shared" si="134"/>
        <v>0</v>
      </c>
      <c r="AU294" t="str">
        <f t="shared" si="134"/>
        <v>0</v>
      </c>
      <c r="AV294" t="str">
        <f t="shared" si="134"/>
        <v>1</v>
      </c>
      <c r="AW294" t="str">
        <f t="shared" si="134"/>
        <v>0</v>
      </c>
      <c r="AY294">
        <f t="shared" ref="AY294:AY357" si="145">IF(W294="0",1,-1)</f>
        <v>1</v>
      </c>
      <c r="AZ294">
        <f t="shared" ref="AZ294:AZ357" si="146">1*AE294+2*AD294+4*AC294+8*AB294+16*AA294+32*Z294+64*Y294+128*X294-127</f>
        <v>-11</v>
      </c>
      <c r="BA294">
        <f t="shared" si="129"/>
        <v>1.0335159301757813</v>
      </c>
      <c r="BC294" s="2">
        <f t="shared" si="130"/>
        <v>5.0464645028114319E-4</v>
      </c>
    </row>
    <row r="295" spans="2:55" x14ac:dyDescent="0.25">
      <c r="B295">
        <f t="shared" si="144"/>
        <v>263</v>
      </c>
      <c r="C295" s="1" t="s">
        <v>594</v>
      </c>
      <c r="D295" s="1"/>
      <c r="E295" s="1" t="s">
        <v>894</v>
      </c>
      <c r="F295" s="1"/>
      <c r="G295" s="1" t="s">
        <v>242</v>
      </c>
      <c r="M295" s="1" t="s">
        <v>894</v>
      </c>
      <c r="N295" s="3" t="str">
        <f t="shared" si="136"/>
        <v>05</v>
      </c>
      <c r="O295" s="3" t="str">
        <f t="shared" si="137"/>
        <v>d4</v>
      </c>
      <c r="P295" s="3" t="str">
        <f t="shared" si="138"/>
        <v>f6</v>
      </c>
      <c r="Q295" s="3" t="str">
        <f t="shared" si="139"/>
        <v>fe</v>
      </c>
      <c r="R295" t="str">
        <f t="shared" si="140"/>
        <v>00000101</v>
      </c>
      <c r="S295" t="str">
        <f t="shared" si="141"/>
        <v>11010100</v>
      </c>
      <c r="T295" t="str">
        <f t="shared" si="142"/>
        <v>11110110</v>
      </c>
      <c r="U295" t="str">
        <f t="shared" si="143"/>
        <v>11111110</v>
      </c>
      <c r="W295" t="str">
        <f t="shared" si="135"/>
        <v>1</v>
      </c>
      <c r="X295" t="str">
        <f t="shared" si="135"/>
        <v>0</v>
      </c>
      <c r="Y295" t="str">
        <f t="shared" si="135"/>
        <v>1</v>
      </c>
      <c r="Z295" t="str">
        <f t="shared" si="132"/>
        <v>1</v>
      </c>
      <c r="AA295" t="str">
        <f t="shared" si="132"/>
        <v>1</v>
      </c>
      <c r="AB295" t="str">
        <f t="shared" si="132"/>
        <v>0</v>
      </c>
      <c r="AC295" t="str">
        <f t="shared" si="132"/>
        <v>1</v>
      </c>
      <c r="AD295" t="str">
        <f t="shared" si="132"/>
        <v>0</v>
      </c>
      <c r="AE295" t="str">
        <f t="shared" si="132"/>
        <v>1</v>
      </c>
      <c r="AF295" t="str">
        <f t="shared" si="132"/>
        <v>0</v>
      </c>
      <c r="AG295" t="str">
        <f t="shared" si="132"/>
        <v>0</v>
      </c>
      <c r="AH295" t="str">
        <f t="shared" si="133"/>
        <v>1</v>
      </c>
      <c r="AI295" t="str">
        <f t="shared" si="133"/>
        <v>1</v>
      </c>
      <c r="AJ295" t="str">
        <f t="shared" si="133"/>
        <v>1</v>
      </c>
      <c r="AK295" t="str">
        <f t="shared" si="133"/>
        <v>1</v>
      </c>
      <c r="AL295" t="str">
        <f t="shared" si="133"/>
        <v>0</v>
      </c>
      <c r="AM295" t="str">
        <f t="shared" si="133"/>
        <v>1</v>
      </c>
      <c r="AN295" t="str">
        <f t="shared" si="133"/>
        <v>1</v>
      </c>
      <c r="AO295" t="str">
        <f t="shared" si="133"/>
        <v>0</v>
      </c>
      <c r="AP295" t="str">
        <f t="shared" si="134"/>
        <v>1</v>
      </c>
      <c r="AQ295" t="str">
        <f t="shared" si="134"/>
        <v>1</v>
      </c>
      <c r="AR295" t="str">
        <f t="shared" si="134"/>
        <v>1</v>
      </c>
      <c r="AS295" t="str">
        <f t="shared" si="134"/>
        <v>1</v>
      </c>
      <c r="AT295" t="str">
        <f t="shared" si="134"/>
        <v>1</v>
      </c>
      <c r="AU295" t="str">
        <f t="shared" si="134"/>
        <v>1</v>
      </c>
      <c r="AV295" t="str">
        <f t="shared" si="134"/>
        <v>1</v>
      </c>
      <c r="AW295" t="str">
        <f t="shared" si="134"/>
        <v>0</v>
      </c>
      <c r="AY295">
        <f t="shared" si="145"/>
        <v>-1</v>
      </c>
      <c r="AZ295">
        <f t="shared" si="146"/>
        <v>-10</v>
      </c>
      <c r="BA295">
        <f t="shared" ref="BA295:BA358" si="147">1+AF295/2^AF$30+AG295/2^AG$30+AH295/2^AH$30+AI295/2^AI$30+AJ295/2^AJ$30+AK295/2^AK$30+AL295/2^AL$30+AM295/2^AM$30+AN295/2^AN$30+AO295/2^AO$30+AP295/2^AP$30+AQ295/2^AQ$30+AR295/2^AR$30+AS295/2^AS$30+AT295/2^AT$30+AU295/2^AU$30+AV295/2^AV$30+AW295/2^AW$30</f>
        <v>1.2412033081054687</v>
      </c>
      <c r="BC295" s="2">
        <f t="shared" ref="BC295:BC358" si="148">AY295*BA295*2^AZ295</f>
        <v>-1.2121126055717468E-3</v>
      </c>
    </row>
    <row r="296" spans="2:55" x14ac:dyDescent="0.25">
      <c r="B296">
        <f t="shared" si="144"/>
        <v>264</v>
      </c>
      <c r="C296" s="1" t="s">
        <v>595</v>
      </c>
      <c r="D296" s="1"/>
      <c r="E296" s="1" t="s">
        <v>895</v>
      </c>
      <c r="F296" s="1"/>
      <c r="G296" s="1" t="s">
        <v>243</v>
      </c>
      <c r="M296" s="1" t="s">
        <v>895</v>
      </c>
      <c r="N296" s="3" t="str">
        <f t="shared" si="136"/>
        <v>01</v>
      </c>
      <c r="O296" s="3" t="str">
        <f t="shared" si="137"/>
        <v>d9</v>
      </c>
      <c r="P296" s="3" t="str">
        <f t="shared" si="138"/>
        <v>6f</v>
      </c>
      <c r="Q296" s="3" t="str">
        <f t="shared" si="139"/>
        <v>c5</v>
      </c>
      <c r="R296" t="str">
        <f t="shared" si="140"/>
        <v>00000001</v>
      </c>
      <c r="S296" t="str">
        <f t="shared" si="141"/>
        <v>11011001</v>
      </c>
      <c r="T296" t="str">
        <f t="shared" si="142"/>
        <v>01101111</v>
      </c>
      <c r="U296" t="str">
        <f t="shared" si="143"/>
        <v>11000101</v>
      </c>
      <c r="W296" t="str">
        <f t="shared" si="135"/>
        <v>0</v>
      </c>
      <c r="X296" t="str">
        <f t="shared" si="135"/>
        <v>0</v>
      </c>
      <c r="Y296" t="str">
        <f t="shared" si="135"/>
        <v>1</v>
      </c>
      <c r="Z296" t="str">
        <f t="shared" si="132"/>
        <v>1</v>
      </c>
      <c r="AA296" t="str">
        <f t="shared" si="132"/>
        <v>1</v>
      </c>
      <c r="AB296" t="str">
        <f t="shared" si="132"/>
        <v>0</v>
      </c>
      <c r="AC296" t="str">
        <f t="shared" si="132"/>
        <v>1</v>
      </c>
      <c r="AD296" t="str">
        <f t="shared" si="132"/>
        <v>1</v>
      </c>
      <c r="AE296" t="str">
        <f t="shared" si="132"/>
        <v>0</v>
      </c>
      <c r="AF296" t="str">
        <f t="shared" si="132"/>
        <v>0</v>
      </c>
      <c r="AG296" t="str">
        <f t="shared" si="132"/>
        <v>1</v>
      </c>
      <c r="AH296" t="str">
        <f t="shared" si="133"/>
        <v>0</v>
      </c>
      <c r="AI296" t="str">
        <f t="shared" si="133"/>
        <v>1</v>
      </c>
      <c r="AJ296" t="str">
        <f t="shared" si="133"/>
        <v>1</v>
      </c>
      <c r="AK296" t="str">
        <f t="shared" si="133"/>
        <v>0</v>
      </c>
      <c r="AL296" t="str">
        <f t="shared" si="133"/>
        <v>1</v>
      </c>
      <c r="AM296" t="str">
        <f t="shared" si="133"/>
        <v>1</v>
      </c>
      <c r="AN296" t="str">
        <f t="shared" si="133"/>
        <v>1</v>
      </c>
      <c r="AO296" t="str">
        <f t="shared" si="133"/>
        <v>1</v>
      </c>
      <c r="AP296" t="str">
        <f t="shared" si="134"/>
        <v>1</v>
      </c>
      <c r="AQ296" t="str">
        <f t="shared" si="134"/>
        <v>1</v>
      </c>
      <c r="AR296" t="str">
        <f t="shared" si="134"/>
        <v>0</v>
      </c>
      <c r="AS296" t="str">
        <f t="shared" si="134"/>
        <v>0</v>
      </c>
      <c r="AT296" t="str">
        <f t="shared" si="134"/>
        <v>0</v>
      </c>
      <c r="AU296" t="str">
        <f t="shared" si="134"/>
        <v>1</v>
      </c>
      <c r="AV296" t="str">
        <f t="shared" si="134"/>
        <v>0</v>
      </c>
      <c r="AW296" t="str">
        <f t="shared" si="134"/>
        <v>1</v>
      </c>
      <c r="AY296">
        <f t="shared" si="145"/>
        <v>1</v>
      </c>
      <c r="AZ296">
        <f t="shared" si="146"/>
        <v>-9</v>
      </c>
      <c r="BA296">
        <f t="shared" si="147"/>
        <v>1.3591499328613281</v>
      </c>
      <c r="BC296" s="2">
        <f t="shared" si="148"/>
        <v>2.6545897126197815E-3</v>
      </c>
    </row>
    <row r="297" spans="2:55" x14ac:dyDescent="0.25">
      <c r="B297">
        <f t="shared" si="144"/>
        <v>265</v>
      </c>
      <c r="C297" s="1" t="s">
        <v>596</v>
      </c>
      <c r="D297" s="1"/>
      <c r="E297" s="1" t="s">
        <v>896</v>
      </c>
      <c r="F297" s="1"/>
      <c r="G297" s="1" t="s">
        <v>244</v>
      </c>
      <c r="M297" s="1" t="s">
        <v>896</v>
      </c>
      <c r="N297" s="3" t="str">
        <f t="shared" si="136"/>
        <v>05</v>
      </c>
      <c r="O297" s="3" t="str">
        <f t="shared" si="137"/>
        <v>c5</v>
      </c>
      <c r="P297" s="3" t="str">
        <f t="shared" si="138"/>
        <v>20</v>
      </c>
      <c r="Q297" s="3" t="str">
        <f t="shared" si="139"/>
        <v>38</v>
      </c>
      <c r="R297" t="str">
        <f t="shared" si="140"/>
        <v>00000101</v>
      </c>
      <c r="S297" t="str">
        <f t="shared" si="141"/>
        <v>11000101</v>
      </c>
      <c r="T297" t="str">
        <f t="shared" si="142"/>
        <v>00100000</v>
      </c>
      <c r="U297" t="str">
        <f t="shared" si="143"/>
        <v>00111000</v>
      </c>
      <c r="W297" t="str">
        <f t="shared" si="135"/>
        <v>1</v>
      </c>
      <c r="X297" t="str">
        <f t="shared" si="135"/>
        <v>0</v>
      </c>
      <c r="Y297" t="str">
        <f t="shared" si="135"/>
        <v>1</v>
      </c>
      <c r="Z297" t="str">
        <f t="shared" si="132"/>
        <v>1</v>
      </c>
      <c r="AA297" t="str">
        <f t="shared" si="132"/>
        <v>1</v>
      </c>
      <c r="AB297" t="str">
        <f t="shared" si="132"/>
        <v>0</v>
      </c>
      <c r="AC297" t="str">
        <f t="shared" si="132"/>
        <v>0</v>
      </c>
      <c r="AD297" t="str">
        <f t="shared" si="132"/>
        <v>0</v>
      </c>
      <c r="AE297" t="str">
        <f t="shared" si="132"/>
        <v>1</v>
      </c>
      <c r="AF297" t="str">
        <f t="shared" si="132"/>
        <v>0</v>
      </c>
      <c r="AG297" t="str">
        <f t="shared" si="132"/>
        <v>1</v>
      </c>
      <c r="AH297" t="str">
        <f t="shared" si="133"/>
        <v>0</v>
      </c>
      <c r="AI297" t="str">
        <f t="shared" si="133"/>
        <v>0</v>
      </c>
      <c r="AJ297" t="str">
        <f t="shared" si="133"/>
        <v>1</v>
      </c>
      <c r="AK297" t="str">
        <f t="shared" si="133"/>
        <v>0</v>
      </c>
      <c r="AL297" t="str">
        <f t="shared" si="133"/>
        <v>0</v>
      </c>
      <c r="AM297" t="str">
        <f t="shared" si="133"/>
        <v>0</v>
      </c>
      <c r="AN297" t="str">
        <f t="shared" si="133"/>
        <v>0</v>
      </c>
      <c r="AO297" t="str">
        <f t="shared" si="133"/>
        <v>0</v>
      </c>
      <c r="AP297" t="str">
        <f t="shared" si="134"/>
        <v>0</v>
      </c>
      <c r="AQ297" t="str">
        <f t="shared" si="134"/>
        <v>0</v>
      </c>
      <c r="AR297" t="str">
        <f t="shared" si="134"/>
        <v>1</v>
      </c>
      <c r="AS297" t="str">
        <f t="shared" si="134"/>
        <v>1</v>
      </c>
      <c r="AT297" t="str">
        <f t="shared" si="134"/>
        <v>1</v>
      </c>
      <c r="AU297" t="str">
        <f t="shared" si="134"/>
        <v>0</v>
      </c>
      <c r="AV297" t="str">
        <f t="shared" si="134"/>
        <v>0</v>
      </c>
      <c r="AW297" t="str">
        <f t="shared" si="134"/>
        <v>0</v>
      </c>
      <c r="AY297">
        <f t="shared" si="145"/>
        <v>-1</v>
      </c>
      <c r="AZ297">
        <f t="shared" si="146"/>
        <v>-14</v>
      </c>
      <c r="BA297">
        <f t="shared" si="147"/>
        <v>1.281463623046875</v>
      </c>
      <c r="BC297" s="2">
        <f t="shared" si="148"/>
        <v>-7.8214332461357117E-5</v>
      </c>
    </row>
    <row r="298" spans="2:55" x14ac:dyDescent="0.25">
      <c r="B298">
        <f t="shared" si="144"/>
        <v>266</v>
      </c>
      <c r="C298" s="1" t="s">
        <v>597</v>
      </c>
      <c r="D298" s="1"/>
      <c r="E298" s="1" t="s">
        <v>897</v>
      </c>
      <c r="F298" s="1"/>
      <c r="G298" s="1" t="s">
        <v>245</v>
      </c>
      <c r="M298" s="1" t="s">
        <v>897</v>
      </c>
      <c r="N298" s="3" t="str">
        <f t="shared" si="136"/>
        <v>05</v>
      </c>
      <c r="O298" s="3" t="str">
        <f t="shared" si="137"/>
        <v>dc</v>
      </c>
      <c r="P298" s="3" t="str">
        <f t="shared" si="138"/>
        <v>a1</v>
      </c>
      <c r="Q298" s="3" t="str">
        <f t="shared" si="139"/>
        <v>f6</v>
      </c>
      <c r="R298" t="str">
        <f t="shared" si="140"/>
        <v>00000101</v>
      </c>
      <c r="S298" t="str">
        <f t="shared" si="141"/>
        <v>11011100</v>
      </c>
      <c r="T298" t="str">
        <f t="shared" si="142"/>
        <v>10100001</v>
      </c>
      <c r="U298" t="str">
        <f t="shared" si="143"/>
        <v>11110110</v>
      </c>
      <c r="W298" t="str">
        <f t="shared" si="135"/>
        <v>1</v>
      </c>
      <c r="X298" t="str">
        <f t="shared" si="135"/>
        <v>0</v>
      </c>
      <c r="Y298" t="str">
        <f t="shared" si="135"/>
        <v>1</v>
      </c>
      <c r="Z298" t="str">
        <f t="shared" si="132"/>
        <v>1</v>
      </c>
      <c r="AA298" t="str">
        <f t="shared" si="132"/>
        <v>1</v>
      </c>
      <c r="AB298" t="str">
        <f t="shared" si="132"/>
        <v>0</v>
      </c>
      <c r="AC298" t="str">
        <f t="shared" si="132"/>
        <v>1</v>
      </c>
      <c r="AD298" t="str">
        <f t="shared" si="132"/>
        <v>1</v>
      </c>
      <c r="AE298" t="str">
        <f t="shared" si="132"/>
        <v>1</v>
      </c>
      <c r="AF298" t="str">
        <f t="shared" si="132"/>
        <v>0</v>
      </c>
      <c r="AG298" t="str">
        <f t="shared" si="132"/>
        <v>0</v>
      </c>
      <c r="AH298" t="str">
        <f t="shared" si="133"/>
        <v>1</v>
      </c>
      <c r="AI298" t="str">
        <f t="shared" si="133"/>
        <v>0</v>
      </c>
      <c r="AJ298" t="str">
        <f t="shared" si="133"/>
        <v>1</v>
      </c>
      <c r="AK298" t="str">
        <f t="shared" si="133"/>
        <v>0</v>
      </c>
      <c r="AL298" t="str">
        <f t="shared" si="133"/>
        <v>0</v>
      </c>
      <c r="AM298" t="str">
        <f t="shared" si="133"/>
        <v>0</v>
      </c>
      <c r="AN298" t="str">
        <f t="shared" si="133"/>
        <v>0</v>
      </c>
      <c r="AO298" t="str">
        <f t="shared" si="133"/>
        <v>1</v>
      </c>
      <c r="AP298" t="str">
        <f t="shared" si="134"/>
        <v>1</v>
      </c>
      <c r="AQ298" t="str">
        <f t="shared" si="134"/>
        <v>1</v>
      </c>
      <c r="AR298" t="str">
        <f t="shared" si="134"/>
        <v>1</v>
      </c>
      <c r="AS298" t="str">
        <f t="shared" si="134"/>
        <v>1</v>
      </c>
      <c r="AT298" t="str">
        <f t="shared" si="134"/>
        <v>0</v>
      </c>
      <c r="AU298" t="str">
        <f t="shared" si="134"/>
        <v>1</v>
      </c>
      <c r="AV298" t="str">
        <f t="shared" si="134"/>
        <v>1</v>
      </c>
      <c r="AW298" t="str">
        <f t="shared" si="134"/>
        <v>0</v>
      </c>
      <c r="AY298">
        <f t="shared" si="145"/>
        <v>-1</v>
      </c>
      <c r="AZ298">
        <f t="shared" si="146"/>
        <v>-8</v>
      </c>
      <c r="BA298">
        <f t="shared" si="147"/>
        <v>1.1581649780273437</v>
      </c>
      <c r="BC298" s="2">
        <f t="shared" si="148"/>
        <v>-4.5240819454193115E-3</v>
      </c>
    </row>
    <row r="299" spans="2:55" x14ac:dyDescent="0.25">
      <c r="B299">
        <f t="shared" si="144"/>
        <v>267</v>
      </c>
      <c r="C299" s="1" t="s">
        <v>598</v>
      </c>
      <c r="D299" s="1"/>
      <c r="E299" s="1" t="s">
        <v>898</v>
      </c>
      <c r="F299" s="1"/>
      <c r="G299" s="1" t="s">
        <v>246</v>
      </c>
      <c r="M299" s="1" t="s">
        <v>898</v>
      </c>
      <c r="N299" s="3" t="str">
        <f t="shared" si="136"/>
        <v>01</v>
      </c>
      <c r="O299" s="3" t="str">
        <f t="shared" si="137"/>
        <v>d2</v>
      </c>
      <c r="P299" s="3" t="str">
        <f t="shared" si="138"/>
        <v>57</v>
      </c>
      <c r="Q299" s="3" t="str">
        <f t="shared" si="139"/>
        <v>7a</v>
      </c>
      <c r="R299" t="str">
        <f t="shared" si="140"/>
        <v>00000001</v>
      </c>
      <c r="S299" t="str">
        <f t="shared" si="141"/>
        <v>11010010</v>
      </c>
      <c r="T299" t="str">
        <f t="shared" si="142"/>
        <v>01010111</v>
      </c>
      <c r="U299" t="str">
        <f t="shared" si="143"/>
        <v>01111010</v>
      </c>
      <c r="W299" t="str">
        <f t="shared" si="135"/>
        <v>0</v>
      </c>
      <c r="X299" t="str">
        <f t="shared" si="135"/>
        <v>0</v>
      </c>
      <c r="Y299" t="str">
        <f t="shared" si="135"/>
        <v>1</v>
      </c>
      <c r="Z299" t="str">
        <f t="shared" si="132"/>
        <v>1</v>
      </c>
      <c r="AA299" t="str">
        <f t="shared" si="132"/>
        <v>1</v>
      </c>
      <c r="AB299" t="str">
        <f t="shared" si="132"/>
        <v>0</v>
      </c>
      <c r="AC299" t="str">
        <f t="shared" si="132"/>
        <v>1</v>
      </c>
      <c r="AD299" t="str">
        <f t="shared" si="132"/>
        <v>0</v>
      </c>
      <c r="AE299" t="str">
        <f t="shared" si="132"/>
        <v>0</v>
      </c>
      <c r="AF299" t="str">
        <f t="shared" si="132"/>
        <v>1</v>
      </c>
      <c r="AG299" t="str">
        <f t="shared" si="132"/>
        <v>0</v>
      </c>
      <c r="AH299" t="str">
        <f t="shared" si="133"/>
        <v>0</v>
      </c>
      <c r="AI299" t="str">
        <f t="shared" si="133"/>
        <v>1</v>
      </c>
      <c r="AJ299" t="str">
        <f t="shared" si="133"/>
        <v>0</v>
      </c>
      <c r="AK299" t="str">
        <f t="shared" si="133"/>
        <v>1</v>
      </c>
      <c r="AL299" t="str">
        <f t="shared" si="133"/>
        <v>0</v>
      </c>
      <c r="AM299" t="str">
        <f t="shared" si="133"/>
        <v>1</v>
      </c>
      <c r="AN299" t="str">
        <f t="shared" si="133"/>
        <v>1</v>
      </c>
      <c r="AO299" t="str">
        <f t="shared" si="133"/>
        <v>1</v>
      </c>
      <c r="AP299" t="str">
        <f t="shared" si="134"/>
        <v>0</v>
      </c>
      <c r="AQ299" t="str">
        <f t="shared" si="134"/>
        <v>1</v>
      </c>
      <c r="AR299" t="str">
        <f t="shared" si="134"/>
        <v>1</v>
      </c>
      <c r="AS299" t="str">
        <f t="shared" si="134"/>
        <v>1</v>
      </c>
      <c r="AT299" t="str">
        <f t="shared" si="134"/>
        <v>1</v>
      </c>
      <c r="AU299" t="str">
        <f t="shared" si="134"/>
        <v>0</v>
      </c>
      <c r="AV299" t="str">
        <f t="shared" si="134"/>
        <v>1</v>
      </c>
      <c r="AW299" t="str">
        <f t="shared" si="134"/>
        <v>0</v>
      </c>
      <c r="AY299">
        <f t="shared" si="145"/>
        <v>1</v>
      </c>
      <c r="AZ299">
        <f t="shared" si="146"/>
        <v>-11</v>
      </c>
      <c r="BA299">
        <f t="shared" si="147"/>
        <v>1.5854263305664063</v>
      </c>
      <c r="BC299" s="2">
        <f t="shared" si="148"/>
        <v>7.7413395047187805E-4</v>
      </c>
    </row>
    <row r="300" spans="2:55" x14ac:dyDescent="0.25">
      <c r="B300">
        <f t="shared" si="144"/>
        <v>268</v>
      </c>
      <c r="C300" s="1" t="s">
        <v>599</v>
      </c>
      <c r="D300" s="1"/>
      <c r="E300" s="1" t="s">
        <v>899</v>
      </c>
      <c r="F300" s="1"/>
      <c r="G300" s="1" t="s">
        <v>247</v>
      </c>
      <c r="M300" s="1" t="s">
        <v>899</v>
      </c>
      <c r="N300" s="3" t="str">
        <f t="shared" si="136"/>
        <v>01</v>
      </c>
      <c r="O300" s="3" t="str">
        <f t="shared" si="137"/>
        <v>d8</v>
      </c>
      <c r="P300" s="3" t="str">
        <f t="shared" si="138"/>
        <v>19</v>
      </c>
      <c r="Q300" s="3" t="str">
        <f t="shared" si="139"/>
        <v>ef</v>
      </c>
      <c r="R300" t="str">
        <f t="shared" si="140"/>
        <v>00000001</v>
      </c>
      <c r="S300" t="str">
        <f t="shared" si="141"/>
        <v>11011000</v>
      </c>
      <c r="T300" t="str">
        <f t="shared" si="142"/>
        <v>00011001</v>
      </c>
      <c r="U300" t="str">
        <f t="shared" si="143"/>
        <v>11101111</v>
      </c>
      <c r="W300" t="str">
        <f t="shared" si="135"/>
        <v>0</v>
      </c>
      <c r="X300" t="str">
        <f t="shared" si="135"/>
        <v>0</v>
      </c>
      <c r="Y300" t="str">
        <f t="shared" si="135"/>
        <v>1</v>
      </c>
      <c r="Z300" t="str">
        <f t="shared" si="132"/>
        <v>1</v>
      </c>
      <c r="AA300" t="str">
        <f t="shared" si="132"/>
        <v>1</v>
      </c>
      <c r="AB300" t="str">
        <f t="shared" si="132"/>
        <v>0</v>
      </c>
      <c r="AC300" t="str">
        <f t="shared" si="132"/>
        <v>1</v>
      </c>
      <c r="AD300" t="str">
        <f t="shared" si="132"/>
        <v>1</v>
      </c>
      <c r="AE300" t="str">
        <f t="shared" si="132"/>
        <v>0</v>
      </c>
      <c r="AF300" t="str">
        <f t="shared" si="132"/>
        <v>0</v>
      </c>
      <c r="AG300" t="str">
        <f t="shared" si="132"/>
        <v>0</v>
      </c>
      <c r="AH300" t="str">
        <f t="shared" si="133"/>
        <v>0</v>
      </c>
      <c r="AI300" t="str">
        <f t="shared" si="133"/>
        <v>0</v>
      </c>
      <c r="AJ300" t="str">
        <f t="shared" si="133"/>
        <v>0</v>
      </c>
      <c r="AK300" t="str">
        <f t="shared" si="133"/>
        <v>1</v>
      </c>
      <c r="AL300" t="str">
        <f t="shared" si="133"/>
        <v>1</v>
      </c>
      <c r="AM300" t="str">
        <f t="shared" si="133"/>
        <v>0</v>
      </c>
      <c r="AN300" t="str">
        <f t="shared" si="133"/>
        <v>0</v>
      </c>
      <c r="AO300" t="str">
        <f t="shared" si="133"/>
        <v>1</v>
      </c>
      <c r="AP300" t="str">
        <f t="shared" si="134"/>
        <v>1</v>
      </c>
      <c r="AQ300" t="str">
        <f t="shared" si="134"/>
        <v>1</v>
      </c>
      <c r="AR300" t="str">
        <f t="shared" si="134"/>
        <v>1</v>
      </c>
      <c r="AS300" t="str">
        <f t="shared" si="134"/>
        <v>0</v>
      </c>
      <c r="AT300" t="str">
        <f t="shared" si="134"/>
        <v>1</v>
      </c>
      <c r="AU300" t="str">
        <f t="shared" si="134"/>
        <v>1</v>
      </c>
      <c r="AV300" t="str">
        <f t="shared" si="134"/>
        <v>1</v>
      </c>
      <c r="AW300" t="str">
        <f t="shared" si="134"/>
        <v>1</v>
      </c>
      <c r="AY300">
        <f t="shared" si="145"/>
        <v>1</v>
      </c>
      <c r="AZ300">
        <f t="shared" si="146"/>
        <v>-9</v>
      </c>
      <c r="BA300">
        <f t="shared" si="147"/>
        <v>1.0253257751464844</v>
      </c>
      <c r="BC300" s="2">
        <f t="shared" si="148"/>
        <v>2.0025894045829773E-3</v>
      </c>
    </row>
    <row r="301" spans="2:55" x14ac:dyDescent="0.25">
      <c r="B301">
        <f t="shared" si="144"/>
        <v>269</v>
      </c>
      <c r="C301" s="1" t="s">
        <v>600</v>
      </c>
      <c r="D301" s="1"/>
      <c r="E301" s="1" t="s">
        <v>900</v>
      </c>
      <c r="F301" s="1"/>
      <c r="G301" s="1" t="s">
        <v>248</v>
      </c>
      <c r="M301" s="1" t="s">
        <v>900</v>
      </c>
      <c r="N301" s="3" t="str">
        <f t="shared" si="136"/>
        <v>01</v>
      </c>
      <c r="O301" s="3" t="str">
        <f t="shared" si="137"/>
        <v>d4</v>
      </c>
      <c r="P301" s="3" t="str">
        <f t="shared" si="138"/>
        <v>d7</v>
      </c>
      <c r="Q301" s="3" t="str">
        <f t="shared" si="139"/>
        <v>e2</v>
      </c>
      <c r="R301" t="str">
        <f t="shared" si="140"/>
        <v>00000001</v>
      </c>
      <c r="S301" t="str">
        <f t="shared" si="141"/>
        <v>11010100</v>
      </c>
      <c r="T301" t="str">
        <f t="shared" si="142"/>
        <v>11010111</v>
      </c>
      <c r="U301" t="str">
        <f t="shared" si="143"/>
        <v>11100010</v>
      </c>
      <c r="W301" t="str">
        <f t="shared" si="135"/>
        <v>0</v>
      </c>
      <c r="X301" t="str">
        <f t="shared" si="135"/>
        <v>0</v>
      </c>
      <c r="Y301" t="str">
        <f t="shared" si="135"/>
        <v>1</v>
      </c>
      <c r="Z301" t="str">
        <f t="shared" si="132"/>
        <v>1</v>
      </c>
      <c r="AA301" t="str">
        <f t="shared" si="132"/>
        <v>1</v>
      </c>
      <c r="AB301" t="str">
        <f t="shared" si="132"/>
        <v>0</v>
      </c>
      <c r="AC301" t="str">
        <f t="shared" si="132"/>
        <v>1</v>
      </c>
      <c r="AD301" t="str">
        <f t="shared" si="132"/>
        <v>0</v>
      </c>
      <c r="AE301" t="str">
        <f t="shared" si="132"/>
        <v>1</v>
      </c>
      <c r="AF301" t="str">
        <f t="shared" si="132"/>
        <v>0</v>
      </c>
      <c r="AG301" t="str">
        <f t="shared" si="132"/>
        <v>0</v>
      </c>
      <c r="AH301" t="str">
        <f t="shared" si="133"/>
        <v>1</v>
      </c>
      <c r="AI301" t="str">
        <f t="shared" si="133"/>
        <v>1</v>
      </c>
      <c r="AJ301" t="str">
        <f t="shared" si="133"/>
        <v>0</v>
      </c>
      <c r="AK301" t="str">
        <f t="shared" si="133"/>
        <v>1</v>
      </c>
      <c r="AL301" t="str">
        <f t="shared" si="133"/>
        <v>0</v>
      </c>
      <c r="AM301" t="str">
        <f t="shared" si="133"/>
        <v>1</v>
      </c>
      <c r="AN301" t="str">
        <f t="shared" si="133"/>
        <v>1</v>
      </c>
      <c r="AO301" t="str">
        <f t="shared" si="133"/>
        <v>1</v>
      </c>
      <c r="AP301" t="str">
        <f t="shared" si="134"/>
        <v>1</v>
      </c>
      <c r="AQ301" t="str">
        <f t="shared" si="134"/>
        <v>1</v>
      </c>
      <c r="AR301" t="str">
        <f t="shared" si="134"/>
        <v>1</v>
      </c>
      <c r="AS301" t="str">
        <f t="shared" si="134"/>
        <v>0</v>
      </c>
      <c r="AT301" t="str">
        <f t="shared" si="134"/>
        <v>0</v>
      </c>
      <c r="AU301" t="str">
        <f t="shared" si="134"/>
        <v>0</v>
      </c>
      <c r="AV301" t="str">
        <f t="shared" si="134"/>
        <v>1</v>
      </c>
      <c r="AW301" t="str">
        <f t="shared" si="134"/>
        <v>0</v>
      </c>
      <c r="AY301">
        <f t="shared" si="145"/>
        <v>1</v>
      </c>
      <c r="AZ301">
        <f t="shared" si="146"/>
        <v>-10</v>
      </c>
      <c r="BA301">
        <f t="shared" si="147"/>
        <v>1.2108230590820313</v>
      </c>
      <c r="BC301" s="2">
        <f t="shared" si="148"/>
        <v>1.1824443936347961E-3</v>
      </c>
    </row>
    <row r="302" spans="2:55" x14ac:dyDescent="0.25">
      <c r="B302">
        <f t="shared" si="144"/>
        <v>270</v>
      </c>
      <c r="C302" s="1" t="s">
        <v>601</v>
      </c>
      <c r="D302" s="1"/>
      <c r="E302" s="1" t="s">
        <v>901</v>
      </c>
      <c r="F302" s="1"/>
      <c r="G302" s="1" t="s">
        <v>249</v>
      </c>
      <c r="M302" s="1" t="s">
        <v>901</v>
      </c>
      <c r="N302" s="3" t="str">
        <f t="shared" si="136"/>
        <v>05</v>
      </c>
      <c r="O302" s="3" t="str">
        <f t="shared" si="137"/>
        <v>de</v>
      </c>
      <c r="P302" s="3" t="str">
        <f t="shared" si="138"/>
        <v>4e</v>
      </c>
      <c r="Q302" s="3" t="str">
        <f t="shared" si="139"/>
        <v>39</v>
      </c>
      <c r="R302" t="str">
        <f t="shared" si="140"/>
        <v>00000101</v>
      </c>
      <c r="S302" t="str">
        <f t="shared" si="141"/>
        <v>11011110</v>
      </c>
      <c r="T302" t="str">
        <f t="shared" si="142"/>
        <v>01001110</v>
      </c>
      <c r="U302" t="str">
        <f t="shared" si="143"/>
        <v>00111001</v>
      </c>
      <c r="W302" t="str">
        <f t="shared" si="135"/>
        <v>1</v>
      </c>
      <c r="X302" t="str">
        <f t="shared" si="135"/>
        <v>0</v>
      </c>
      <c r="Y302" t="str">
        <f t="shared" si="135"/>
        <v>1</v>
      </c>
      <c r="Z302" t="str">
        <f t="shared" si="132"/>
        <v>1</v>
      </c>
      <c r="AA302" t="str">
        <f t="shared" si="132"/>
        <v>1</v>
      </c>
      <c r="AB302" t="str">
        <f t="shared" si="132"/>
        <v>0</v>
      </c>
      <c r="AC302" t="str">
        <f t="shared" si="132"/>
        <v>1</v>
      </c>
      <c r="AD302" t="str">
        <f t="shared" si="132"/>
        <v>1</v>
      </c>
      <c r="AE302" t="str">
        <f t="shared" si="132"/>
        <v>1</v>
      </c>
      <c r="AF302" t="str">
        <f t="shared" si="132"/>
        <v>1</v>
      </c>
      <c r="AG302" t="str">
        <f t="shared" si="132"/>
        <v>0</v>
      </c>
      <c r="AH302" t="str">
        <f t="shared" si="133"/>
        <v>0</v>
      </c>
      <c r="AI302" t="str">
        <f t="shared" si="133"/>
        <v>1</v>
      </c>
      <c r="AJ302" t="str">
        <f t="shared" si="133"/>
        <v>0</v>
      </c>
      <c r="AK302" t="str">
        <f t="shared" si="133"/>
        <v>0</v>
      </c>
      <c r="AL302" t="str">
        <f t="shared" si="133"/>
        <v>1</v>
      </c>
      <c r="AM302" t="str">
        <f t="shared" si="133"/>
        <v>1</v>
      </c>
      <c r="AN302" t="str">
        <f t="shared" si="133"/>
        <v>1</v>
      </c>
      <c r="AO302" t="str">
        <f t="shared" si="133"/>
        <v>0</v>
      </c>
      <c r="AP302" t="str">
        <f t="shared" si="134"/>
        <v>0</v>
      </c>
      <c r="AQ302" t="str">
        <f t="shared" si="134"/>
        <v>0</v>
      </c>
      <c r="AR302" t="str">
        <f t="shared" si="134"/>
        <v>1</v>
      </c>
      <c r="AS302" t="str">
        <f t="shared" si="134"/>
        <v>1</v>
      </c>
      <c r="AT302" t="str">
        <f t="shared" si="134"/>
        <v>1</v>
      </c>
      <c r="AU302" t="str">
        <f t="shared" si="134"/>
        <v>0</v>
      </c>
      <c r="AV302" t="str">
        <f t="shared" si="134"/>
        <v>0</v>
      </c>
      <c r="AW302" t="str">
        <f t="shared" si="134"/>
        <v>1</v>
      </c>
      <c r="AY302">
        <f t="shared" si="145"/>
        <v>-1</v>
      </c>
      <c r="AZ302">
        <f t="shared" si="146"/>
        <v>-8</v>
      </c>
      <c r="BA302">
        <f t="shared" si="147"/>
        <v>1.5763893127441406</v>
      </c>
      <c r="BC302" s="2">
        <f t="shared" si="148"/>
        <v>-6.1577707529067993E-3</v>
      </c>
    </row>
    <row r="303" spans="2:55" x14ac:dyDescent="0.25">
      <c r="B303">
        <f t="shared" si="144"/>
        <v>271</v>
      </c>
      <c r="C303" s="1" t="s">
        <v>602</v>
      </c>
      <c r="D303" s="1"/>
      <c r="E303" s="1" t="s">
        <v>902</v>
      </c>
      <c r="F303" s="1"/>
      <c r="G303" s="1" t="s">
        <v>250</v>
      </c>
      <c r="M303" s="1" t="s">
        <v>902</v>
      </c>
      <c r="N303" s="3" t="str">
        <f t="shared" si="136"/>
        <v>05</v>
      </c>
      <c r="O303" s="3" t="str">
        <f t="shared" si="137"/>
        <v>d4</v>
      </c>
      <c r="P303" s="3" t="str">
        <f t="shared" si="138"/>
        <v>5e</v>
      </c>
      <c r="Q303" s="3" t="str">
        <f t="shared" si="139"/>
        <v>a3</v>
      </c>
      <c r="R303" t="str">
        <f t="shared" si="140"/>
        <v>00000101</v>
      </c>
      <c r="S303" t="str">
        <f t="shared" si="141"/>
        <v>11010100</v>
      </c>
      <c r="T303" t="str">
        <f t="shared" si="142"/>
        <v>01011110</v>
      </c>
      <c r="U303" t="str">
        <f t="shared" si="143"/>
        <v>10100011</v>
      </c>
      <c r="W303" t="str">
        <f t="shared" si="135"/>
        <v>1</v>
      </c>
      <c r="X303" t="str">
        <f t="shared" si="135"/>
        <v>0</v>
      </c>
      <c r="Y303" t="str">
        <f t="shared" si="135"/>
        <v>1</v>
      </c>
      <c r="Z303" t="str">
        <f t="shared" si="132"/>
        <v>1</v>
      </c>
      <c r="AA303" t="str">
        <f t="shared" si="132"/>
        <v>1</v>
      </c>
      <c r="AB303" t="str">
        <f t="shared" si="132"/>
        <v>0</v>
      </c>
      <c r="AC303" t="str">
        <f t="shared" si="132"/>
        <v>1</v>
      </c>
      <c r="AD303" t="str">
        <f t="shared" si="132"/>
        <v>0</v>
      </c>
      <c r="AE303" t="str">
        <f t="shared" si="132"/>
        <v>1</v>
      </c>
      <c r="AF303" t="str">
        <f t="shared" si="132"/>
        <v>0</v>
      </c>
      <c r="AG303" t="str">
        <f t="shared" si="132"/>
        <v>0</v>
      </c>
      <c r="AH303" t="str">
        <f t="shared" si="133"/>
        <v>0</v>
      </c>
      <c r="AI303" t="str">
        <f t="shared" si="133"/>
        <v>1</v>
      </c>
      <c r="AJ303" t="str">
        <f t="shared" si="133"/>
        <v>0</v>
      </c>
      <c r="AK303" t="str">
        <f t="shared" si="133"/>
        <v>1</v>
      </c>
      <c r="AL303" t="str">
        <f t="shared" si="133"/>
        <v>1</v>
      </c>
      <c r="AM303" t="str">
        <f t="shared" si="133"/>
        <v>1</v>
      </c>
      <c r="AN303" t="str">
        <f t="shared" si="133"/>
        <v>1</v>
      </c>
      <c r="AO303" t="str">
        <f t="shared" si="133"/>
        <v>0</v>
      </c>
      <c r="AP303" t="str">
        <f t="shared" si="134"/>
        <v>1</v>
      </c>
      <c r="AQ303" t="str">
        <f t="shared" si="134"/>
        <v>0</v>
      </c>
      <c r="AR303" t="str">
        <f t="shared" si="134"/>
        <v>1</v>
      </c>
      <c r="AS303" t="str">
        <f t="shared" si="134"/>
        <v>0</v>
      </c>
      <c r="AT303" t="str">
        <f t="shared" si="134"/>
        <v>0</v>
      </c>
      <c r="AU303" t="str">
        <f t="shared" si="134"/>
        <v>0</v>
      </c>
      <c r="AV303" t="str">
        <f t="shared" si="134"/>
        <v>1</v>
      </c>
      <c r="AW303" t="str">
        <f t="shared" si="134"/>
        <v>1</v>
      </c>
      <c r="AY303">
        <f t="shared" si="145"/>
        <v>-1</v>
      </c>
      <c r="AZ303">
        <f t="shared" si="146"/>
        <v>-10</v>
      </c>
      <c r="BA303">
        <f t="shared" si="147"/>
        <v>1.0924186706542969</v>
      </c>
      <c r="BC303" s="2">
        <f t="shared" si="148"/>
        <v>-1.0668151080608368E-3</v>
      </c>
    </row>
    <row r="304" spans="2:55" x14ac:dyDescent="0.25">
      <c r="B304">
        <f t="shared" si="144"/>
        <v>272</v>
      </c>
      <c r="C304" s="1" t="s">
        <v>603</v>
      </c>
      <c r="D304" s="1"/>
      <c r="E304" s="1" t="s">
        <v>903</v>
      </c>
      <c r="F304" s="1"/>
      <c r="G304" s="1" t="s">
        <v>251</v>
      </c>
      <c r="M304" s="1" t="s">
        <v>903</v>
      </c>
      <c r="N304" s="3" t="str">
        <f t="shared" si="136"/>
        <v>05</v>
      </c>
      <c r="O304" s="3" t="str">
        <f t="shared" si="137"/>
        <v>dd</v>
      </c>
      <c r="P304" s="3" t="str">
        <f t="shared" si="138"/>
        <v>1d</v>
      </c>
      <c r="Q304" s="3" t="str">
        <f t="shared" si="139"/>
        <v>94</v>
      </c>
      <c r="R304" t="str">
        <f t="shared" si="140"/>
        <v>00000101</v>
      </c>
      <c r="S304" t="str">
        <f t="shared" si="141"/>
        <v>11011101</v>
      </c>
      <c r="T304" t="str">
        <f t="shared" si="142"/>
        <v>00011101</v>
      </c>
      <c r="U304" t="str">
        <f t="shared" si="143"/>
        <v>10010100</v>
      </c>
      <c r="W304" t="str">
        <f t="shared" si="135"/>
        <v>1</v>
      </c>
      <c r="X304" t="str">
        <f t="shared" si="135"/>
        <v>0</v>
      </c>
      <c r="Y304" t="str">
        <f t="shared" si="135"/>
        <v>1</v>
      </c>
      <c r="Z304" t="str">
        <f t="shared" si="132"/>
        <v>1</v>
      </c>
      <c r="AA304" t="str">
        <f t="shared" si="132"/>
        <v>1</v>
      </c>
      <c r="AB304" t="str">
        <f t="shared" si="132"/>
        <v>0</v>
      </c>
      <c r="AC304" t="str">
        <f t="shared" si="132"/>
        <v>1</v>
      </c>
      <c r="AD304" t="str">
        <f t="shared" si="132"/>
        <v>1</v>
      </c>
      <c r="AE304" t="str">
        <f t="shared" si="132"/>
        <v>1</v>
      </c>
      <c r="AF304" t="str">
        <f t="shared" si="132"/>
        <v>0</v>
      </c>
      <c r="AG304" t="str">
        <f t="shared" si="132"/>
        <v>1</v>
      </c>
      <c r="AH304" t="str">
        <f t="shared" si="133"/>
        <v>0</v>
      </c>
      <c r="AI304" t="str">
        <f t="shared" si="133"/>
        <v>0</v>
      </c>
      <c r="AJ304" t="str">
        <f t="shared" si="133"/>
        <v>0</v>
      </c>
      <c r="AK304" t="str">
        <f t="shared" si="133"/>
        <v>1</v>
      </c>
      <c r="AL304" t="str">
        <f t="shared" si="133"/>
        <v>1</v>
      </c>
      <c r="AM304" t="str">
        <f t="shared" si="133"/>
        <v>1</v>
      </c>
      <c r="AN304" t="str">
        <f t="shared" si="133"/>
        <v>0</v>
      </c>
      <c r="AO304" t="str">
        <f t="shared" si="133"/>
        <v>1</v>
      </c>
      <c r="AP304" t="str">
        <f t="shared" si="134"/>
        <v>1</v>
      </c>
      <c r="AQ304" t="str">
        <f t="shared" si="134"/>
        <v>0</v>
      </c>
      <c r="AR304" t="str">
        <f t="shared" si="134"/>
        <v>0</v>
      </c>
      <c r="AS304" t="str">
        <f t="shared" si="134"/>
        <v>1</v>
      </c>
      <c r="AT304" t="str">
        <f t="shared" si="134"/>
        <v>0</v>
      </c>
      <c r="AU304" t="str">
        <f t="shared" si="134"/>
        <v>1</v>
      </c>
      <c r="AV304" t="str">
        <f t="shared" si="134"/>
        <v>0</v>
      </c>
      <c r="AW304" t="str">
        <f t="shared" si="134"/>
        <v>0</v>
      </c>
      <c r="AY304">
        <f t="shared" si="145"/>
        <v>-1</v>
      </c>
      <c r="AZ304">
        <f t="shared" si="146"/>
        <v>-8</v>
      </c>
      <c r="BA304">
        <f t="shared" si="147"/>
        <v>1.2788848876953125</v>
      </c>
      <c r="BC304" s="2">
        <f t="shared" si="148"/>
        <v>-4.9956440925598145E-3</v>
      </c>
    </row>
    <row r="305" spans="2:55" x14ac:dyDescent="0.25">
      <c r="B305">
        <f t="shared" si="144"/>
        <v>273</v>
      </c>
      <c r="C305" s="1" t="s">
        <v>604</v>
      </c>
      <c r="D305" s="1"/>
      <c r="E305" s="1" t="s">
        <v>904</v>
      </c>
      <c r="F305" s="1"/>
      <c r="G305" s="1" t="s">
        <v>252</v>
      </c>
      <c r="M305" s="1" t="s">
        <v>904</v>
      </c>
      <c r="N305" s="3" t="str">
        <f t="shared" si="136"/>
        <v>05</v>
      </c>
      <c r="O305" s="3" t="str">
        <f t="shared" si="137"/>
        <v>ca</v>
      </c>
      <c r="P305" s="3" t="str">
        <f t="shared" si="138"/>
        <v>b5</v>
      </c>
      <c r="Q305" s="3" t="str">
        <f t="shared" si="139"/>
        <v>da</v>
      </c>
      <c r="R305" t="str">
        <f t="shared" si="140"/>
        <v>00000101</v>
      </c>
      <c r="S305" t="str">
        <f t="shared" si="141"/>
        <v>11001010</v>
      </c>
      <c r="T305" t="str">
        <f t="shared" si="142"/>
        <v>10110101</v>
      </c>
      <c r="U305" t="str">
        <f t="shared" si="143"/>
        <v>11011010</v>
      </c>
      <c r="W305" t="str">
        <f t="shared" si="135"/>
        <v>1</v>
      </c>
      <c r="X305" t="str">
        <f t="shared" si="135"/>
        <v>0</v>
      </c>
      <c r="Y305" t="str">
        <f t="shared" si="135"/>
        <v>1</v>
      </c>
      <c r="Z305" t="str">
        <f t="shared" si="132"/>
        <v>1</v>
      </c>
      <c r="AA305" t="str">
        <f t="shared" si="132"/>
        <v>1</v>
      </c>
      <c r="AB305" t="str">
        <f t="shared" si="132"/>
        <v>0</v>
      </c>
      <c r="AC305" t="str">
        <f t="shared" si="132"/>
        <v>0</v>
      </c>
      <c r="AD305" t="str">
        <f t="shared" si="132"/>
        <v>1</v>
      </c>
      <c r="AE305" t="str">
        <f t="shared" si="132"/>
        <v>0</v>
      </c>
      <c r="AF305" t="str">
        <f t="shared" si="132"/>
        <v>1</v>
      </c>
      <c r="AG305" t="str">
        <f t="shared" ref="AA305:AG342" si="149">LEFT(RIGHT($S305,AG$31),1)</f>
        <v>0</v>
      </c>
      <c r="AH305" t="str">
        <f t="shared" si="133"/>
        <v>1</v>
      </c>
      <c r="AI305" t="str">
        <f t="shared" si="133"/>
        <v>0</v>
      </c>
      <c r="AJ305" t="str">
        <f t="shared" si="133"/>
        <v>1</v>
      </c>
      <c r="AK305" t="str">
        <f t="shared" si="133"/>
        <v>1</v>
      </c>
      <c r="AL305" t="str">
        <f t="shared" si="133"/>
        <v>0</v>
      </c>
      <c r="AM305" t="str">
        <f t="shared" si="133"/>
        <v>1</v>
      </c>
      <c r="AN305" t="str">
        <f t="shared" si="133"/>
        <v>0</v>
      </c>
      <c r="AO305" t="str">
        <f t="shared" ref="AI305:AO342" si="150">LEFT(RIGHT($T305,AO$31),1)</f>
        <v>1</v>
      </c>
      <c r="AP305" t="str">
        <f t="shared" si="134"/>
        <v>1</v>
      </c>
      <c r="AQ305" t="str">
        <f t="shared" si="134"/>
        <v>1</v>
      </c>
      <c r="AR305" t="str">
        <f t="shared" si="134"/>
        <v>0</v>
      </c>
      <c r="AS305" t="str">
        <f t="shared" si="134"/>
        <v>1</v>
      </c>
      <c r="AT305" t="str">
        <f t="shared" si="134"/>
        <v>1</v>
      </c>
      <c r="AU305" t="str">
        <f t="shared" si="134"/>
        <v>0</v>
      </c>
      <c r="AV305" t="str">
        <f t="shared" si="134"/>
        <v>1</v>
      </c>
      <c r="AW305" t="str">
        <f t="shared" ref="AQ305:AW342" si="151">LEFT(RIGHT($U305,AW$31),1)</f>
        <v>0</v>
      </c>
      <c r="AY305">
        <f t="shared" si="145"/>
        <v>-1</v>
      </c>
      <c r="AZ305">
        <f t="shared" si="146"/>
        <v>-13</v>
      </c>
      <c r="BA305">
        <f t="shared" si="147"/>
        <v>1.6775894165039063</v>
      </c>
      <c r="BC305" s="2">
        <f t="shared" si="148"/>
        <v>-2.0478386431932449E-4</v>
      </c>
    </row>
    <row r="306" spans="2:55" x14ac:dyDescent="0.25">
      <c r="B306">
        <f t="shared" si="144"/>
        <v>274</v>
      </c>
      <c r="C306" s="1" t="s">
        <v>605</v>
      </c>
      <c r="D306" s="1"/>
      <c r="E306" s="1" t="s">
        <v>905</v>
      </c>
      <c r="F306" s="1"/>
      <c r="G306" s="1" t="s">
        <v>253</v>
      </c>
      <c r="M306" s="1" t="s">
        <v>905</v>
      </c>
      <c r="N306" s="3" t="str">
        <f t="shared" si="136"/>
        <v>01</v>
      </c>
      <c r="O306" s="3" t="str">
        <f t="shared" si="137"/>
        <v>d2</v>
      </c>
      <c r="P306" s="3" t="str">
        <f t="shared" si="138"/>
        <v>36</v>
      </c>
      <c r="Q306" s="3" t="str">
        <f t="shared" si="139"/>
        <v>16</v>
      </c>
      <c r="R306" t="str">
        <f t="shared" si="140"/>
        <v>00000001</v>
      </c>
      <c r="S306" t="str">
        <f t="shared" si="141"/>
        <v>11010010</v>
      </c>
      <c r="T306" t="str">
        <f t="shared" si="142"/>
        <v>00110110</v>
      </c>
      <c r="U306" t="str">
        <f t="shared" si="143"/>
        <v>00010110</v>
      </c>
      <c r="W306" t="str">
        <f t="shared" si="135"/>
        <v>0</v>
      </c>
      <c r="X306" t="str">
        <f t="shared" si="135"/>
        <v>0</v>
      </c>
      <c r="Y306" t="str">
        <f t="shared" si="135"/>
        <v>1</v>
      </c>
      <c r="Z306" t="str">
        <f t="shared" ref="Z306:Z369" si="152">LEFT(RIGHT($S306,Z$31),1)</f>
        <v>1</v>
      </c>
      <c r="AA306" t="str">
        <f t="shared" si="149"/>
        <v>1</v>
      </c>
      <c r="AB306" t="str">
        <f t="shared" si="149"/>
        <v>0</v>
      </c>
      <c r="AC306" t="str">
        <f t="shared" si="149"/>
        <v>1</v>
      </c>
      <c r="AD306" t="str">
        <f t="shared" si="149"/>
        <v>0</v>
      </c>
      <c r="AE306" t="str">
        <f t="shared" si="149"/>
        <v>0</v>
      </c>
      <c r="AF306" t="str">
        <f t="shared" si="149"/>
        <v>1</v>
      </c>
      <c r="AG306" t="str">
        <f t="shared" si="149"/>
        <v>0</v>
      </c>
      <c r="AH306" t="str">
        <f t="shared" ref="AH306:AH369" si="153">LEFT(RIGHT($T306,AH$31),1)</f>
        <v>0</v>
      </c>
      <c r="AI306" t="str">
        <f t="shared" si="150"/>
        <v>0</v>
      </c>
      <c r="AJ306" t="str">
        <f t="shared" si="150"/>
        <v>1</v>
      </c>
      <c r="AK306" t="str">
        <f t="shared" si="150"/>
        <v>1</v>
      </c>
      <c r="AL306" t="str">
        <f t="shared" si="150"/>
        <v>0</v>
      </c>
      <c r="AM306" t="str">
        <f t="shared" si="150"/>
        <v>1</v>
      </c>
      <c r="AN306" t="str">
        <f t="shared" si="150"/>
        <v>1</v>
      </c>
      <c r="AO306" t="str">
        <f t="shared" si="150"/>
        <v>0</v>
      </c>
      <c r="AP306" t="str">
        <f t="shared" ref="AP306:AP369" si="154">LEFT(RIGHT($U306,AP$31),1)</f>
        <v>0</v>
      </c>
      <c r="AQ306" t="str">
        <f t="shared" si="151"/>
        <v>0</v>
      </c>
      <c r="AR306" t="str">
        <f t="shared" si="151"/>
        <v>0</v>
      </c>
      <c r="AS306" t="str">
        <f t="shared" si="151"/>
        <v>1</v>
      </c>
      <c r="AT306" t="str">
        <f t="shared" si="151"/>
        <v>0</v>
      </c>
      <c r="AU306" t="str">
        <f t="shared" si="151"/>
        <v>1</v>
      </c>
      <c r="AV306" t="str">
        <f t="shared" si="151"/>
        <v>1</v>
      </c>
      <c r="AW306" t="str">
        <f t="shared" si="151"/>
        <v>0</v>
      </c>
      <c r="AY306">
        <f t="shared" si="145"/>
        <v>1</v>
      </c>
      <c r="AZ306">
        <f t="shared" si="146"/>
        <v>-11</v>
      </c>
      <c r="BA306">
        <f t="shared" si="147"/>
        <v>1.5528182983398437</v>
      </c>
      <c r="BC306" s="2">
        <f t="shared" si="148"/>
        <v>7.5821205973625183E-4</v>
      </c>
    </row>
    <row r="307" spans="2:55" x14ac:dyDescent="0.25">
      <c r="B307">
        <f t="shared" si="144"/>
        <v>275</v>
      </c>
      <c r="C307" s="1" t="s">
        <v>606</v>
      </c>
      <c r="D307" s="1"/>
      <c r="E307" s="1" t="s">
        <v>906</v>
      </c>
      <c r="F307" s="1"/>
      <c r="G307" s="1" t="s">
        <v>254</v>
      </c>
      <c r="M307" s="1" t="s">
        <v>906</v>
      </c>
      <c r="N307" s="3" t="str">
        <f t="shared" si="136"/>
        <v>01</v>
      </c>
      <c r="O307" s="3" t="str">
        <f t="shared" si="137"/>
        <v>d7</v>
      </c>
      <c r="P307" s="3" t="str">
        <f t="shared" si="138"/>
        <v>70</v>
      </c>
      <c r="Q307" s="3" t="str">
        <f t="shared" si="139"/>
        <v>fa</v>
      </c>
      <c r="R307" t="str">
        <f t="shared" si="140"/>
        <v>00000001</v>
      </c>
      <c r="S307" t="str">
        <f t="shared" si="141"/>
        <v>11010111</v>
      </c>
      <c r="T307" t="str">
        <f t="shared" si="142"/>
        <v>01110000</v>
      </c>
      <c r="U307" t="str">
        <f t="shared" si="143"/>
        <v>11111010</v>
      </c>
      <c r="W307" t="str">
        <f t="shared" ref="W307:Y338" si="155">LEFT(RIGHT($R307,W$31),1)</f>
        <v>0</v>
      </c>
      <c r="X307" t="str">
        <f t="shared" si="155"/>
        <v>0</v>
      </c>
      <c r="Y307" t="str">
        <f t="shared" si="155"/>
        <v>1</v>
      </c>
      <c r="Z307" t="str">
        <f t="shared" si="152"/>
        <v>1</v>
      </c>
      <c r="AA307" t="str">
        <f t="shared" si="149"/>
        <v>1</v>
      </c>
      <c r="AB307" t="str">
        <f t="shared" si="149"/>
        <v>0</v>
      </c>
      <c r="AC307" t="str">
        <f t="shared" si="149"/>
        <v>1</v>
      </c>
      <c r="AD307" t="str">
        <f t="shared" si="149"/>
        <v>0</v>
      </c>
      <c r="AE307" t="str">
        <f t="shared" si="149"/>
        <v>1</v>
      </c>
      <c r="AF307" t="str">
        <f t="shared" si="149"/>
        <v>1</v>
      </c>
      <c r="AG307" t="str">
        <f t="shared" si="149"/>
        <v>1</v>
      </c>
      <c r="AH307" t="str">
        <f t="shared" si="153"/>
        <v>0</v>
      </c>
      <c r="AI307" t="str">
        <f t="shared" si="150"/>
        <v>1</v>
      </c>
      <c r="AJ307" t="str">
        <f t="shared" si="150"/>
        <v>1</v>
      </c>
      <c r="AK307" t="str">
        <f t="shared" si="150"/>
        <v>1</v>
      </c>
      <c r="AL307" t="str">
        <f t="shared" si="150"/>
        <v>0</v>
      </c>
      <c r="AM307" t="str">
        <f t="shared" si="150"/>
        <v>0</v>
      </c>
      <c r="AN307" t="str">
        <f t="shared" si="150"/>
        <v>0</v>
      </c>
      <c r="AO307" t="str">
        <f t="shared" si="150"/>
        <v>0</v>
      </c>
      <c r="AP307" t="str">
        <f t="shared" si="154"/>
        <v>1</v>
      </c>
      <c r="AQ307" t="str">
        <f t="shared" si="151"/>
        <v>1</v>
      </c>
      <c r="AR307" t="str">
        <f t="shared" si="151"/>
        <v>1</v>
      </c>
      <c r="AS307" t="str">
        <f t="shared" si="151"/>
        <v>1</v>
      </c>
      <c r="AT307" t="str">
        <f t="shared" si="151"/>
        <v>1</v>
      </c>
      <c r="AU307" t="str">
        <f t="shared" si="151"/>
        <v>0</v>
      </c>
      <c r="AV307" t="str">
        <f t="shared" si="151"/>
        <v>1</v>
      </c>
      <c r="AW307" t="str">
        <f t="shared" si="151"/>
        <v>0</v>
      </c>
      <c r="AY307">
        <f t="shared" si="145"/>
        <v>1</v>
      </c>
      <c r="AZ307">
        <f t="shared" si="146"/>
        <v>-10</v>
      </c>
      <c r="BA307">
        <f t="shared" si="147"/>
        <v>1.8603286743164062</v>
      </c>
      <c r="BC307" s="2">
        <f t="shared" si="148"/>
        <v>1.8167272210121155E-3</v>
      </c>
    </row>
    <row r="308" spans="2:55" x14ac:dyDescent="0.25">
      <c r="B308">
        <f t="shared" si="144"/>
        <v>276</v>
      </c>
      <c r="C308" s="1" t="s">
        <v>607</v>
      </c>
      <c r="D308" s="1"/>
      <c r="E308" s="1" t="s">
        <v>907</v>
      </c>
      <c r="F308" s="1"/>
      <c r="G308" s="1" t="s">
        <v>255</v>
      </c>
      <c r="M308" s="1" t="s">
        <v>907</v>
      </c>
      <c r="N308" s="3" t="str">
        <f t="shared" si="136"/>
        <v>01</v>
      </c>
      <c r="O308" s="3" t="str">
        <f t="shared" si="137"/>
        <v>e5</v>
      </c>
      <c r="P308" s="3" t="str">
        <f t="shared" si="138"/>
        <v>ae</v>
      </c>
      <c r="Q308" s="3" t="str">
        <f t="shared" si="139"/>
        <v>86</v>
      </c>
      <c r="R308" t="str">
        <f t="shared" si="140"/>
        <v>00000001</v>
      </c>
      <c r="S308" t="str">
        <f t="shared" si="141"/>
        <v>11100101</v>
      </c>
      <c r="T308" t="str">
        <f t="shared" si="142"/>
        <v>10101110</v>
      </c>
      <c r="U308" t="str">
        <f t="shared" si="143"/>
        <v>10000110</v>
      </c>
      <c r="W308" t="str">
        <f t="shared" si="155"/>
        <v>0</v>
      </c>
      <c r="X308" t="str">
        <f t="shared" si="155"/>
        <v>0</v>
      </c>
      <c r="Y308" t="str">
        <f t="shared" si="155"/>
        <v>1</v>
      </c>
      <c r="Z308" t="str">
        <f t="shared" si="152"/>
        <v>1</v>
      </c>
      <c r="AA308" t="str">
        <f t="shared" si="149"/>
        <v>1</v>
      </c>
      <c r="AB308" t="str">
        <f t="shared" si="149"/>
        <v>1</v>
      </c>
      <c r="AC308" t="str">
        <f t="shared" si="149"/>
        <v>0</v>
      </c>
      <c r="AD308" t="str">
        <f t="shared" si="149"/>
        <v>0</v>
      </c>
      <c r="AE308" t="str">
        <f t="shared" si="149"/>
        <v>1</v>
      </c>
      <c r="AF308" t="str">
        <f t="shared" si="149"/>
        <v>0</v>
      </c>
      <c r="AG308" t="str">
        <f t="shared" si="149"/>
        <v>1</v>
      </c>
      <c r="AH308" t="str">
        <f t="shared" si="153"/>
        <v>1</v>
      </c>
      <c r="AI308" t="str">
        <f t="shared" si="150"/>
        <v>0</v>
      </c>
      <c r="AJ308" t="str">
        <f t="shared" si="150"/>
        <v>1</v>
      </c>
      <c r="AK308" t="str">
        <f t="shared" si="150"/>
        <v>0</v>
      </c>
      <c r="AL308" t="str">
        <f t="shared" si="150"/>
        <v>1</v>
      </c>
      <c r="AM308" t="str">
        <f t="shared" si="150"/>
        <v>1</v>
      </c>
      <c r="AN308" t="str">
        <f t="shared" si="150"/>
        <v>1</v>
      </c>
      <c r="AO308" t="str">
        <f t="shared" si="150"/>
        <v>0</v>
      </c>
      <c r="AP308" t="str">
        <f t="shared" si="154"/>
        <v>1</v>
      </c>
      <c r="AQ308" t="str">
        <f t="shared" si="151"/>
        <v>0</v>
      </c>
      <c r="AR308" t="str">
        <f t="shared" si="151"/>
        <v>0</v>
      </c>
      <c r="AS308" t="str">
        <f t="shared" si="151"/>
        <v>0</v>
      </c>
      <c r="AT308" t="str">
        <f t="shared" si="151"/>
        <v>0</v>
      </c>
      <c r="AU308" t="str">
        <f t="shared" si="151"/>
        <v>1</v>
      </c>
      <c r="AV308" t="str">
        <f t="shared" si="151"/>
        <v>1</v>
      </c>
      <c r="AW308" t="str">
        <f t="shared" si="151"/>
        <v>0</v>
      </c>
      <c r="AY308">
        <f t="shared" si="145"/>
        <v>1</v>
      </c>
      <c r="AZ308">
        <f t="shared" si="146"/>
        <v>-6</v>
      </c>
      <c r="BA308">
        <f t="shared" si="147"/>
        <v>1.4204330444335937</v>
      </c>
      <c r="BC308" s="2">
        <f t="shared" si="148"/>
        <v>2.2194266319274902E-2</v>
      </c>
    </row>
    <row r="309" spans="2:55" x14ac:dyDescent="0.25">
      <c r="B309">
        <f t="shared" si="144"/>
        <v>277</v>
      </c>
      <c r="C309" s="1" t="s">
        <v>608</v>
      </c>
      <c r="D309" s="1"/>
      <c r="E309" s="1" t="s">
        <v>908</v>
      </c>
      <c r="F309" s="1"/>
      <c r="G309" s="1" t="s">
        <v>256</v>
      </c>
      <c r="M309" s="1" t="s">
        <v>908</v>
      </c>
      <c r="N309" s="3" t="str">
        <f t="shared" si="136"/>
        <v>01</v>
      </c>
      <c r="O309" s="3" t="str">
        <f t="shared" si="137"/>
        <v>cd</v>
      </c>
      <c r="P309" s="3" t="str">
        <f t="shared" si="138"/>
        <v>fa</v>
      </c>
      <c r="Q309" s="3" t="str">
        <f t="shared" si="139"/>
        <v>a4</v>
      </c>
      <c r="R309" t="str">
        <f t="shared" si="140"/>
        <v>00000001</v>
      </c>
      <c r="S309" t="str">
        <f t="shared" si="141"/>
        <v>11001101</v>
      </c>
      <c r="T309" t="str">
        <f t="shared" si="142"/>
        <v>11111010</v>
      </c>
      <c r="U309" t="str">
        <f t="shared" si="143"/>
        <v>10100100</v>
      </c>
      <c r="W309" t="str">
        <f t="shared" si="155"/>
        <v>0</v>
      </c>
      <c r="X309" t="str">
        <f t="shared" si="155"/>
        <v>0</v>
      </c>
      <c r="Y309" t="str">
        <f t="shared" si="155"/>
        <v>1</v>
      </c>
      <c r="Z309" t="str">
        <f t="shared" si="152"/>
        <v>1</v>
      </c>
      <c r="AA309" t="str">
        <f t="shared" si="149"/>
        <v>1</v>
      </c>
      <c r="AB309" t="str">
        <f t="shared" si="149"/>
        <v>0</v>
      </c>
      <c r="AC309" t="str">
        <f t="shared" si="149"/>
        <v>0</v>
      </c>
      <c r="AD309" t="str">
        <f t="shared" si="149"/>
        <v>1</v>
      </c>
      <c r="AE309" t="str">
        <f t="shared" si="149"/>
        <v>1</v>
      </c>
      <c r="AF309" t="str">
        <f t="shared" si="149"/>
        <v>0</v>
      </c>
      <c r="AG309" t="str">
        <f t="shared" si="149"/>
        <v>1</v>
      </c>
      <c r="AH309" t="str">
        <f t="shared" si="153"/>
        <v>1</v>
      </c>
      <c r="AI309" t="str">
        <f t="shared" si="150"/>
        <v>1</v>
      </c>
      <c r="AJ309" t="str">
        <f t="shared" si="150"/>
        <v>1</v>
      </c>
      <c r="AK309" t="str">
        <f t="shared" si="150"/>
        <v>1</v>
      </c>
      <c r="AL309" t="str">
        <f t="shared" si="150"/>
        <v>1</v>
      </c>
      <c r="AM309" t="str">
        <f t="shared" si="150"/>
        <v>0</v>
      </c>
      <c r="AN309" t="str">
        <f t="shared" si="150"/>
        <v>1</v>
      </c>
      <c r="AO309" t="str">
        <f t="shared" si="150"/>
        <v>0</v>
      </c>
      <c r="AP309" t="str">
        <f t="shared" si="154"/>
        <v>1</v>
      </c>
      <c r="AQ309" t="str">
        <f t="shared" si="151"/>
        <v>0</v>
      </c>
      <c r="AR309" t="str">
        <f t="shared" si="151"/>
        <v>1</v>
      </c>
      <c r="AS309" t="str">
        <f t="shared" si="151"/>
        <v>0</v>
      </c>
      <c r="AT309" t="str">
        <f t="shared" si="151"/>
        <v>0</v>
      </c>
      <c r="AU309" t="str">
        <f t="shared" si="151"/>
        <v>1</v>
      </c>
      <c r="AV309" t="str">
        <f t="shared" si="151"/>
        <v>0</v>
      </c>
      <c r="AW309" t="str">
        <f t="shared" si="151"/>
        <v>0</v>
      </c>
      <c r="AY309">
        <f t="shared" si="145"/>
        <v>1</v>
      </c>
      <c r="AZ309">
        <f t="shared" si="146"/>
        <v>-12</v>
      </c>
      <c r="BA309">
        <f t="shared" si="147"/>
        <v>1.4947662353515625</v>
      </c>
      <c r="BC309" s="2">
        <f t="shared" si="148"/>
        <v>3.6493316292762756E-4</v>
      </c>
    </row>
    <row r="310" spans="2:55" x14ac:dyDescent="0.25">
      <c r="B310">
        <f t="shared" si="144"/>
        <v>278</v>
      </c>
      <c r="C310" s="1" t="s">
        <v>14</v>
      </c>
      <c r="D310" s="1"/>
      <c r="E310" s="1" t="s">
        <v>14</v>
      </c>
      <c r="F310" s="1"/>
      <c r="G310" s="1" t="s">
        <v>14</v>
      </c>
      <c r="M310" s="1" t="s">
        <v>14</v>
      </c>
      <c r="N310" s="10" t="str">
        <f t="shared" si="136"/>
        <v>00</v>
      </c>
      <c r="O310" s="10" t="str">
        <f t="shared" si="137"/>
        <v>00</v>
      </c>
      <c r="P310" s="10" t="str">
        <f t="shared" si="138"/>
        <v>00</v>
      </c>
      <c r="Q310" s="10" t="str">
        <f t="shared" si="139"/>
        <v>00</v>
      </c>
      <c r="R310" s="11" t="str">
        <f t="shared" si="140"/>
        <v>00000000</v>
      </c>
      <c r="S310" s="11" t="str">
        <f t="shared" si="141"/>
        <v>00000000</v>
      </c>
      <c r="T310" s="11" t="str">
        <f t="shared" si="142"/>
        <v>00000000</v>
      </c>
      <c r="U310" s="11" t="str">
        <f t="shared" si="143"/>
        <v>00000000</v>
      </c>
      <c r="V310" s="11"/>
      <c r="W310" s="11" t="str">
        <f t="shared" si="155"/>
        <v>0</v>
      </c>
      <c r="X310" s="11" t="str">
        <f t="shared" si="155"/>
        <v>0</v>
      </c>
      <c r="Y310" s="11" t="str">
        <f t="shared" si="155"/>
        <v>0</v>
      </c>
      <c r="Z310" s="11" t="str">
        <f t="shared" si="152"/>
        <v>0</v>
      </c>
      <c r="AA310" s="11" t="str">
        <f t="shared" si="149"/>
        <v>0</v>
      </c>
      <c r="AB310" s="11" t="str">
        <f t="shared" si="149"/>
        <v>0</v>
      </c>
      <c r="AC310" s="11" t="str">
        <f t="shared" si="149"/>
        <v>0</v>
      </c>
      <c r="AD310" s="11" t="str">
        <f t="shared" si="149"/>
        <v>0</v>
      </c>
      <c r="AE310" s="11" t="str">
        <f t="shared" si="149"/>
        <v>0</v>
      </c>
      <c r="AF310" s="11" t="str">
        <f t="shared" si="149"/>
        <v>0</v>
      </c>
      <c r="AG310" s="11" t="str">
        <f t="shared" si="149"/>
        <v>0</v>
      </c>
      <c r="AH310" s="11" t="str">
        <f t="shared" si="153"/>
        <v>0</v>
      </c>
      <c r="AI310" s="11" t="str">
        <f t="shared" si="150"/>
        <v>0</v>
      </c>
      <c r="AJ310" s="11" t="str">
        <f t="shared" si="150"/>
        <v>0</v>
      </c>
      <c r="AK310" s="11" t="str">
        <f t="shared" si="150"/>
        <v>0</v>
      </c>
      <c r="AL310" s="11" t="str">
        <f t="shared" si="150"/>
        <v>0</v>
      </c>
      <c r="AM310" s="11" t="str">
        <f t="shared" si="150"/>
        <v>0</v>
      </c>
      <c r="AN310" s="11" t="str">
        <f t="shared" si="150"/>
        <v>0</v>
      </c>
      <c r="AO310" s="11" t="str">
        <f t="shared" si="150"/>
        <v>0</v>
      </c>
      <c r="AP310" s="11" t="str">
        <f t="shared" si="154"/>
        <v>0</v>
      </c>
      <c r="AQ310" s="11" t="str">
        <f t="shared" si="151"/>
        <v>0</v>
      </c>
      <c r="AR310" s="11" t="str">
        <f t="shared" si="151"/>
        <v>0</v>
      </c>
      <c r="AS310" s="11" t="str">
        <f t="shared" si="151"/>
        <v>0</v>
      </c>
      <c r="AT310" s="11" t="str">
        <f t="shared" si="151"/>
        <v>0</v>
      </c>
      <c r="AU310" s="11" t="str">
        <f t="shared" si="151"/>
        <v>0</v>
      </c>
      <c r="AV310" s="11" t="str">
        <f t="shared" si="151"/>
        <v>0</v>
      </c>
      <c r="AW310" s="11" t="str">
        <f t="shared" si="151"/>
        <v>0</v>
      </c>
      <c r="AX310" s="11"/>
      <c r="AY310" s="11">
        <f t="shared" si="145"/>
        <v>1</v>
      </c>
      <c r="AZ310" s="11">
        <f t="shared" si="146"/>
        <v>-127</v>
      </c>
      <c r="BA310" s="11">
        <f t="shared" si="147"/>
        <v>1</v>
      </c>
      <c r="BB310" s="11"/>
      <c r="BC310" s="12">
        <f t="shared" si="148"/>
        <v>5.8774717541114375E-39</v>
      </c>
    </row>
    <row r="311" spans="2:55" x14ac:dyDescent="0.25">
      <c r="B311">
        <f t="shared" si="144"/>
        <v>279</v>
      </c>
      <c r="C311" s="1" t="s">
        <v>14</v>
      </c>
      <c r="D311" s="1"/>
      <c r="E311" s="1" t="s">
        <v>14</v>
      </c>
      <c r="F311" s="1"/>
      <c r="G311" s="1" t="s">
        <v>14</v>
      </c>
      <c r="M311" s="1" t="s">
        <v>14</v>
      </c>
      <c r="N311" s="10" t="str">
        <f t="shared" si="136"/>
        <v>00</v>
      </c>
      <c r="O311" s="10" t="str">
        <f t="shared" si="137"/>
        <v>00</v>
      </c>
      <c r="P311" s="10" t="str">
        <f t="shared" si="138"/>
        <v>00</v>
      </c>
      <c r="Q311" s="10" t="str">
        <f t="shared" si="139"/>
        <v>00</v>
      </c>
      <c r="R311" s="11" t="str">
        <f t="shared" si="140"/>
        <v>00000000</v>
      </c>
      <c r="S311" s="11" t="str">
        <f t="shared" si="141"/>
        <v>00000000</v>
      </c>
      <c r="T311" s="11" t="str">
        <f t="shared" si="142"/>
        <v>00000000</v>
      </c>
      <c r="U311" s="11" t="str">
        <f t="shared" si="143"/>
        <v>00000000</v>
      </c>
      <c r="V311" s="11"/>
      <c r="W311" s="11" t="str">
        <f t="shared" si="155"/>
        <v>0</v>
      </c>
      <c r="X311" s="11" t="str">
        <f t="shared" si="155"/>
        <v>0</v>
      </c>
      <c r="Y311" s="11" t="str">
        <f t="shared" si="155"/>
        <v>0</v>
      </c>
      <c r="Z311" s="11" t="str">
        <f t="shared" si="152"/>
        <v>0</v>
      </c>
      <c r="AA311" s="11" t="str">
        <f t="shared" si="149"/>
        <v>0</v>
      </c>
      <c r="AB311" s="11" t="str">
        <f t="shared" si="149"/>
        <v>0</v>
      </c>
      <c r="AC311" s="11" t="str">
        <f t="shared" si="149"/>
        <v>0</v>
      </c>
      <c r="AD311" s="11" t="str">
        <f t="shared" si="149"/>
        <v>0</v>
      </c>
      <c r="AE311" s="11" t="str">
        <f t="shared" si="149"/>
        <v>0</v>
      </c>
      <c r="AF311" s="11" t="str">
        <f t="shared" si="149"/>
        <v>0</v>
      </c>
      <c r="AG311" s="11" t="str">
        <f t="shared" si="149"/>
        <v>0</v>
      </c>
      <c r="AH311" s="11" t="str">
        <f t="shared" si="153"/>
        <v>0</v>
      </c>
      <c r="AI311" s="11" t="str">
        <f t="shared" si="150"/>
        <v>0</v>
      </c>
      <c r="AJ311" s="11" t="str">
        <f t="shared" si="150"/>
        <v>0</v>
      </c>
      <c r="AK311" s="11" t="str">
        <f t="shared" si="150"/>
        <v>0</v>
      </c>
      <c r="AL311" s="11" t="str">
        <f t="shared" si="150"/>
        <v>0</v>
      </c>
      <c r="AM311" s="11" t="str">
        <f t="shared" si="150"/>
        <v>0</v>
      </c>
      <c r="AN311" s="11" t="str">
        <f t="shared" si="150"/>
        <v>0</v>
      </c>
      <c r="AO311" s="11" t="str">
        <f t="shared" si="150"/>
        <v>0</v>
      </c>
      <c r="AP311" s="11" t="str">
        <f t="shared" si="154"/>
        <v>0</v>
      </c>
      <c r="AQ311" s="11" t="str">
        <f t="shared" si="151"/>
        <v>0</v>
      </c>
      <c r="AR311" s="11" t="str">
        <f t="shared" si="151"/>
        <v>0</v>
      </c>
      <c r="AS311" s="11" t="str">
        <f t="shared" si="151"/>
        <v>0</v>
      </c>
      <c r="AT311" s="11" t="str">
        <f t="shared" si="151"/>
        <v>0</v>
      </c>
      <c r="AU311" s="11" t="str">
        <f t="shared" si="151"/>
        <v>0</v>
      </c>
      <c r="AV311" s="11" t="str">
        <f t="shared" si="151"/>
        <v>0</v>
      </c>
      <c r="AW311" s="11" t="str">
        <f t="shared" si="151"/>
        <v>0</v>
      </c>
      <c r="AX311" s="11"/>
      <c r="AY311" s="11">
        <f t="shared" si="145"/>
        <v>1</v>
      </c>
      <c r="AZ311" s="11">
        <f t="shared" si="146"/>
        <v>-127</v>
      </c>
      <c r="BA311" s="11">
        <f t="shared" si="147"/>
        <v>1</v>
      </c>
      <c r="BB311" s="11"/>
      <c r="BC311" s="12">
        <f t="shared" si="148"/>
        <v>5.8774717541114375E-39</v>
      </c>
    </row>
    <row r="312" spans="2:55" x14ac:dyDescent="0.25">
      <c r="B312">
        <f t="shared" si="144"/>
        <v>280</v>
      </c>
      <c r="C312" s="1" t="s">
        <v>609</v>
      </c>
      <c r="D312" s="1"/>
      <c r="E312" s="1" t="s">
        <v>909</v>
      </c>
      <c r="F312" s="1"/>
      <c r="G312" s="1" t="s">
        <v>257</v>
      </c>
      <c r="M312" s="1" t="s">
        <v>909</v>
      </c>
      <c r="N312" s="8" t="str">
        <f t="shared" si="136"/>
        <v>01</v>
      </c>
      <c r="O312" s="8" t="str">
        <f t="shared" si="137"/>
        <v>fa</v>
      </c>
      <c r="P312" s="8" t="str">
        <f t="shared" si="138"/>
        <v>4f</v>
      </c>
      <c r="Q312" s="8" t="str">
        <f t="shared" si="139"/>
        <v>e5</v>
      </c>
      <c r="R312" s="9" t="str">
        <f t="shared" si="140"/>
        <v>00000001</v>
      </c>
      <c r="S312" s="9" t="str">
        <f t="shared" si="141"/>
        <v>11111010</v>
      </c>
      <c r="T312" s="9" t="str">
        <f t="shared" si="142"/>
        <v>01001111</v>
      </c>
      <c r="U312" s="9" t="str">
        <f t="shared" si="143"/>
        <v>11100101</v>
      </c>
      <c r="V312" s="9"/>
      <c r="W312" s="9" t="str">
        <f t="shared" si="155"/>
        <v>0</v>
      </c>
      <c r="X312" s="9" t="str">
        <f t="shared" si="155"/>
        <v>0</v>
      </c>
      <c r="Y312" s="9" t="str">
        <f t="shared" si="155"/>
        <v>1</v>
      </c>
      <c r="Z312" s="9" t="str">
        <f t="shared" si="152"/>
        <v>1</v>
      </c>
      <c r="AA312" s="9" t="str">
        <f t="shared" si="149"/>
        <v>1</v>
      </c>
      <c r="AB312" s="9" t="str">
        <f t="shared" si="149"/>
        <v>1</v>
      </c>
      <c r="AC312" s="9" t="str">
        <f t="shared" si="149"/>
        <v>1</v>
      </c>
      <c r="AD312" s="9" t="str">
        <f t="shared" si="149"/>
        <v>1</v>
      </c>
      <c r="AE312" s="9" t="str">
        <f t="shared" si="149"/>
        <v>0</v>
      </c>
      <c r="AF312" s="9" t="str">
        <f t="shared" si="149"/>
        <v>1</v>
      </c>
      <c r="AG312" s="9" t="str">
        <f t="shared" si="149"/>
        <v>0</v>
      </c>
      <c r="AH312" s="9" t="str">
        <f t="shared" si="153"/>
        <v>0</v>
      </c>
      <c r="AI312" s="9" t="str">
        <f t="shared" si="150"/>
        <v>1</v>
      </c>
      <c r="AJ312" s="9" t="str">
        <f t="shared" si="150"/>
        <v>0</v>
      </c>
      <c r="AK312" s="9" t="str">
        <f t="shared" si="150"/>
        <v>0</v>
      </c>
      <c r="AL312" s="9" t="str">
        <f t="shared" si="150"/>
        <v>1</v>
      </c>
      <c r="AM312" s="9" t="str">
        <f t="shared" si="150"/>
        <v>1</v>
      </c>
      <c r="AN312" s="9" t="str">
        <f t="shared" si="150"/>
        <v>1</v>
      </c>
      <c r="AO312" s="9" t="str">
        <f t="shared" si="150"/>
        <v>1</v>
      </c>
      <c r="AP312" s="9" t="str">
        <f t="shared" si="154"/>
        <v>1</v>
      </c>
      <c r="AQ312" s="9" t="str">
        <f t="shared" si="151"/>
        <v>1</v>
      </c>
      <c r="AR312" s="9" t="str">
        <f t="shared" si="151"/>
        <v>1</v>
      </c>
      <c r="AS312" s="9" t="str">
        <f t="shared" si="151"/>
        <v>0</v>
      </c>
      <c r="AT312" s="9" t="str">
        <f t="shared" si="151"/>
        <v>0</v>
      </c>
      <c r="AU312" s="9" t="str">
        <f t="shared" si="151"/>
        <v>1</v>
      </c>
      <c r="AV312" s="9" t="str">
        <f t="shared" si="151"/>
        <v>0</v>
      </c>
      <c r="AW312" s="9" t="str">
        <f t="shared" si="151"/>
        <v>1</v>
      </c>
      <c r="AX312" s="9"/>
      <c r="AY312" s="9">
        <f t="shared" si="145"/>
        <v>1</v>
      </c>
      <c r="AZ312" s="9">
        <f t="shared" si="146"/>
        <v>-1</v>
      </c>
      <c r="BA312" s="9">
        <f t="shared" si="147"/>
        <v>1.5780220031738281</v>
      </c>
      <c r="BB312" s="9"/>
      <c r="BC312" s="4">
        <f t="shared" si="148"/>
        <v>0.78901100158691406</v>
      </c>
    </row>
    <row r="313" spans="2:55" x14ac:dyDescent="0.25">
      <c r="B313">
        <f t="shared" si="144"/>
        <v>281</v>
      </c>
      <c r="C313" s="1" t="s">
        <v>610</v>
      </c>
      <c r="D313" s="1"/>
      <c r="E313" s="1" t="s">
        <v>910</v>
      </c>
      <c r="F313" s="1"/>
      <c r="G313" s="1" t="s">
        <v>258</v>
      </c>
      <c r="M313" s="1" t="s">
        <v>910</v>
      </c>
      <c r="N313" s="3" t="str">
        <f t="shared" si="136"/>
        <v>05</v>
      </c>
      <c r="O313" s="3" t="str">
        <f t="shared" si="137"/>
        <v>f9</v>
      </c>
      <c r="P313" s="3" t="str">
        <f t="shared" si="138"/>
        <v>69</v>
      </c>
      <c r="Q313" s="3" t="str">
        <f t="shared" si="139"/>
        <v>90</v>
      </c>
      <c r="R313" t="str">
        <f t="shared" si="140"/>
        <v>00000101</v>
      </c>
      <c r="S313" t="str">
        <f t="shared" si="141"/>
        <v>11111001</v>
      </c>
      <c r="T313" t="str">
        <f t="shared" si="142"/>
        <v>01101001</v>
      </c>
      <c r="U313" t="str">
        <f t="shared" si="143"/>
        <v>10010000</v>
      </c>
      <c r="W313" t="str">
        <f t="shared" si="155"/>
        <v>1</v>
      </c>
      <c r="X313" t="str">
        <f t="shared" si="155"/>
        <v>0</v>
      </c>
      <c r="Y313" t="str">
        <f t="shared" si="155"/>
        <v>1</v>
      </c>
      <c r="Z313" t="str">
        <f t="shared" si="152"/>
        <v>1</v>
      </c>
      <c r="AA313" t="str">
        <f t="shared" si="149"/>
        <v>1</v>
      </c>
      <c r="AB313" t="str">
        <f t="shared" si="149"/>
        <v>1</v>
      </c>
      <c r="AC313" t="str">
        <f t="shared" si="149"/>
        <v>1</v>
      </c>
      <c r="AD313" t="str">
        <f t="shared" si="149"/>
        <v>1</v>
      </c>
      <c r="AE313" t="str">
        <f t="shared" si="149"/>
        <v>0</v>
      </c>
      <c r="AF313" t="str">
        <f t="shared" si="149"/>
        <v>0</v>
      </c>
      <c r="AG313" t="str">
        <f t="shared" si="149"/>
        <v>1</v>
      </c>
      <c r="AH313" t="str">
        <f t="shared" si="153"/>
        <v>0</v>
      </c>
      <c r="AI313" t="str">
        <f t="shared" si="150"/>
        <v>1</v>
      </c>
      <c r="AJ313" t="str">
        <f t="shared" si="150"/>
        <v>1</v>
      </c>
      <c r="AK313" t="str">
        <f t="shared" si="150"/>
        <v>0</v>
      </c>
      <c r="AL313" t="str">
        <f t="shared" si="150"/>
        <v>1</v>
      </c>
      <c r="AM313" t="str">
        <f t="shared" si="150"/>
        <v>0</v>
      </c>
      <c r="AN313" t="str">
        <f t="shared" si="150"/>
        <v>0</v>
      </c>
      <c r="AO313" t="str">
        <f t="shared" si="150"/>
        <v>1</v>
      </c>
      <c r="AP313" t="str">
        <f t="shared" si="154"/>
        <v>1</v>
      </c>
      <c r="AQ313" t="str">
        <f t="shared" si="151"/>
        <v>0</v>
      </c>
      <c r="AR313" t="str">
        <f t="shared" si="151"/>
        <v>0</v>
      </c>
      <c r="AS313" t="str">
        <f t="shared" si="151"/>
        <v>1</v>
      </c>
      <c r="AT313" t="str">
        <f t="shared" si="151"/>
        <v>0</v>
      </c>
      <c r="AU313" t="str">
        <f t="shared" si="151"/>
        <v>0</v>
      </c>
      <c r="AV313" t="str">
        <f t="shared" si="151"/>
        <v>0</v>
      </c>
      <c r="AW313" t="str">
        <f t="shared" si="151"/>
        <v>0</v>
      </c>
      <c r="AY313">
        <f t="shared" si="145"/>
        <v>-1</v>
      </c>
      <c r="AZ313">
        <f t="shared" si="146"/>
        <v>-1</v>
      </c>
      <c r="BA313">
        <f t="shared" si="147"/>
        <v>1.35308837890625</v>
      </c>
      <c r="BC313" s="2">
        <f t="shared" si="148"/>
        <v>-0.676544189453125</v>
      </c>
    </row>
    <row r="314" spans="2:55" x14ac:dyDescent="0.25">
      <c r="B314">
        <f t="shared" si="144"/>
        <v>282</v>
      </c>
      <c r="C314" s="1" t="s">
        <v>611</v>
      </c>
      <c r="D314" s="1"/>
      <c r="E314" s="1" t="s">
        <v>911</v>
      </c>
      <c r="F314" s="1"/>
      <c r="G314" s="1" t="s">
        <v>259</v>
      </c>
      <c r="M314" s="1" t="s">
        <v>911</v>
      </c>
      <c r="N314" s="3" t="str">
        <f t="shared" si="136"/>
        <v>05</v>
      </c>
      <c r="O314" s="3" t="str">
        <f t="shared" si="137"/>
        <v>c0</v>
      </c>
      <c r="P314" s="3" t="str">
        <f t="shared" si="138"/>
        <v>e0</v>
      </c>
      <c r="Q314" s="3" t="str">
        <f t="shared" si="139"/>
        <v>5f</v>
      </c>
      <c r="R314" t="str">
        <f t="shared" si="140"/>
        <v>00000101</v>
      </c>
      <c r="S314" t="str">
        <f t="shared" si="141"/>
        <v>11000000</v>
      </c>
      <c r="T314" t="str">
        <f t="shared" si="142"/>
        <v>11100000</v>
      </c>
      <c r="U314" t="str">
        <f t="shared" si="143"/>
        <v>01011111</v>
      </c>
      <c r="W314" t="str">
        <f t="shared" si="155"/>
        <v>1</v>
      </c>
      <c r="X314" t="str">
        <f t="shared" si="155"/>
        <v>0</v>
      </c>
      <c r="Y314" t="str">
        <f t="shared" si="155"/>
        <v>1</v>
      </c>
      <c r="Z314" t="str">
        <f t="shared" si="152"/>
        <v>1</v>
      </c>
      <c r="AA314" t="str">
        <f t="shared" si="149"/>
        <v>1</v>
      </c>
      <c r="AB314" t="str">
        <f t="shared" si="149"/>
        <v>0</v>
      </c>
      <c r="AC314" t="str">
        <f t="shared" si="149"/>
        <v>0</v>
      </c>
      <c r="AD314" t="str">
        <f t="shared" si="149"/>
        <v>0</v>
      </c>
      <c r="AE314" t="str">
        <f t="shared" si="149"/>
        <v>0</v>
      </c>
      <c r="AF314" t="str">
        <f t="shared" si="149"/>
        <v>0</v>
      </c>
      <c r="AG314" t="str">
        <f t="shared" si="149"/>
        <v>0</v>
      </c>
      <c r="AH314" t="str">
        <f t="shared" si="153"/>
        <v>1</v>
      </c>
      <c r="AI314" t="str">
        <f t="shared" si="150"/>
        <v>1</v>
      </c>
      <c r="AJ314" t="str">
        <f t="shared" si="150"/>
        <v>1</v>
      </c>
      <c r="AK314" t="str">
        <f t="shared" si="150"/>
        <v>0</v>
      </c>
      <c r="AL314" t="str">
        <f t="shared" si="150"/>
        <v>0</v>
      </c>
      <c r="AM314" t="str">
        <f t="shared" si="150"/>
        <v>0</v>
      </c>
      <c r="AN314" t="str">
        <f t="shared" si="150"/>
        <v>0</v>
      </c>
      <c r="AO314" t="str">
        <f t="shared" si="150"/>
        <v>0</v>
      </c>
      <c r="AP314" t="str">
        <f t="shared" si="154"/>
        <v>0</v>
      </c>
      <c r="AQ314" t="str">
        <f t="shared" si="151"/>
        <v>1</v>
      </c>
      <c r="AR314" t="str">
        <f t="shared" si="151"/>
        <v>0</v>
      </c>
      <c r="AS314" t="str">
        <f t="shared" si="151"/>
        <v>1</v>
      </c>
      <c r="AT314" t="str">
        <f t="shared" si="151"/>
        <v>1</v>
      </c>
      <c r="AU314" t="str">
        <f t="shared" si="151"/>
        <v>1</v>
      </c>
      <c r="AV314" t="str">
        <f t="shared" si="151"/>
        <v>1</v>
      </c>
      <c r="AW314" t="str">
        <f t="shared" si="151"/>
        <v>1</v>
      </c>
      <c r="AY314">
        <f t="shared" si="145"/>
        <v>-1</v>
      </c>
      <c r="AZ314">
        <f t="shared" si="146"/>
        <v>-15</v>
      </c>
      <c r="BA314">
        <f t="shared" si="147"/>
        <v>1.2191123962402344</v>
      </c>
      <c r="BC314" s="2">
        <f t="shared" si="148"/>
        <v>-3.7204357795417309E-5</v>
      </c>
    </row>
    <row r="315" spans="2:55" x14ac:dyDescent="0.25">
      <c r="B315">
        <f t="shared" si="144"/>
        <v>283</v>
      </c>
      <c r="C315" s="1" t="s">
        <v>612</v>
      </c>
      <c r="D315" s="1"/>
      <c r="E315" s="1" t="s">
        <v>912</v>
      </c>
      <c r="F315" s="1"/>
      <c r="G315" s="1" t="s">
        <v>260</v>
      </c>
      <c r="M315" s="1" t="s">
        <v>912</v>
      </c>
      <c r="N315" s="3" t="str">
        <f t="shared" si="136"/>
        <v>01</v>
      </c>
      <c r="O315" s="3" t="str">
        <f t="shared" si="137"/>
        <v>c2</v>
      </c>
      <c r="P315" s="3" t="str">
        <f t="shared" si="138"/>
        <v>68</v>
      </c>
      <c r="Q315" s="3" t="str">
        <f t="shared" si="139"/>
        <v>bc</v>
      </c>
      <c r="R315" t="str">
        <f t="shared" si="140"/>
        <v>00000001</v>
      </c>
      <c r="S315" t="str">
        <f t="shared" si="141"/>
        <v>11000010</v>
      </c>
      <c r="T315" t="str">
        <f t="shared" si="142"/>
        <v>01101000</v>
      </c>
      <c r="U315" t="str">
        <f t="shared" si="143"/>
        <v>10111100</v>
      </c>
      <c r="W315" t="str">
        <f t="shared" si="155"/>
        <v>0</v>
      </c>
      <c r="X315" t="str">
        <f t="shared" si="155"/>
        <v>0</v>
      </c>
      <c r="Y315" t="str">
        <f t="shared" si="155"/>
        <v>1</v>
      </c>
      <c r="Z315" t="str">
        <f t="shared" si="152"/>
        <v>1</v>
      </c>
      <c r="AA315" t="str">
        <f t="shared" si="149"/>
        <v>1</v>
      </c>
      <c r="AB315" t="str">
        <f t="shared" si="149"/>
        <v>0</v>
      </c>
      <c r="AC315" t="str">
        <f t="shared" si="149"/>
        <v>0</v>
      </c>
      <c r="AD315" t="str">
        <f t="shared" si="149"/>
        <v>0</v>
      </c>
      <c r="AE315" t="str">
        <f t="shared" si="149"/>
        <v>0</v>
      </c>
      <c r="AF315" t="str">
        <f t="shared" si="149"/>
        <v>1</v>
      </c>
      <c r="AG315" t="str">
        <f t="shared" si="149"/>
        <v>0</v>
      </c>
      <c r="AH315" t="str">
        <f t="shared" si="153"/>
        <v>0</v>
      </c>
      <c r="AI315" t="str">
        <f t="shared" si="150"/>
        <v>1</v>
      </c>
      <c r="AJ315" t="str">
        <f t="shared" si="150"/>
        <v>1</v>
      </c>
      <c r="AK315" t="str">
        <f t="shared" si="150"/>
        <v>0</v>
      </c>
      <c r="AL315" t="str">
        <f t="shared" si="150"/>
        <v>1</v>
      </c>
      <c r="AM315" t="str">
        <f t="shared" si="150"/>
        <v>0</v>
      </c>
      <c r="AN315" t="str">
        <f t="shared" si="150"/>
        <v>0</v>
      </c>
      <c r="AO315" t="str">
        <f t="shared" si="150"/>
        <v>0</v>
      </c>
      <c r="AP315" t="str">
        <f t="shared" si="154"/>
        <v>1</v>
      </c>
      <c r="AQ315" t="str">
        <f t="shared" si="151"/>
        <v>0</v>
      </c>
      <c r="AR315" t="str">
        <f t="shared" si="151"/>
        <v>1</v>
      </c>
      <c r="AS315" t="str">
        <f t="shared" si="151"/>
        <v>1</v>
      </c>
      <c r="AT315" t="str">
        <f t="shared" si="151"/>
        <v>1</v>
      </c>
      <c r="AU315" t="str">
        <f t="shared" si="151"/>
        <v>1</v>
      </c>
      <c r="AV315" t="str">
        <f t="shared" si="151"/>
        <v>0</v>
      </c>
      <c r="AW315" t="str">
        <f t="shared" si="151"/>
        <v>0</v>
      </c>
      <c r="AY315">
        <f t="shared" si="145"/>
        <v>1</v>
      </c>
      <c r="AZ315">
        <f t="shared" si="146"/>
        <v>-15</v>
      </c>
      <c r="BA315">
        <f t="shared" si="147"/>
        <v>1.6022796630859375</v>
      </c>
      <c r="BC315" s="2">
        <f t="shared" si="148"/>
        <v>4.8897694796323776E-5</v>
      </c>
    </row>
    <row r="316" spans="2:55" x14ac:dyDescent="0.25">
      <c r="B316">
        <f t="shared" si="144"/>
        <v>284</v>
      </c>
      <c r="C316" s="1" t="s">
        <v>613</v>
      </c>
      <c r="D316" s="1"/>
      <c r="E316" s="1" t="s">
        <v>913</v>
      </c>
      <c r="F316" s="1"/>
      <c r="G316" s="1" t="s">
        <v>261</v>
      </c>
      <c r="M316" s="1" t="s">
        <v>913</v>
      </c>
      <c r="N316" s="3" t="str">
        <f t="shared" si="136"/>
        <v>01</v>
      </c>
      <c r="O316" s="3" t="str">
        <f t="shared" si="137"/>
        <v>b4</v>
      </c>
      <c r="P316" s="3" t="str">
        <f t="shared" si="138"/>
        <v>e2</v>
      </c>
      <c r="Q316" s="3" t="str">
        <f t="shared" si="139"/>
        <v>00</v>
      </c>
      <c r="R316" t="str">
        <f t="shared" si="140"/>
        <v>00000001</v>
      </c>
      <c r="S316" t="str">
        <f t="shared" si="141"/>
        <v>10110100</v>
      </c>
      <c r="T316" t="str">
        <f t="shared" si="142"/>
        <v>11100010</v>
      </c>
      <c r="U316" t="str">
        <f t="shared" si="143"/>
        <v>00000000</v>
      </c>
      <c r="W316" t="str">
        <f t="shared" si="155"/>
        <v>0</v>
      </c>
      <c r="X316" t="str">
        <f t="shared" si="155"/>
        <v>0</v>
      </c>
      <c r="Y316" t="str">
        <f t="shared" si="155"/>
        <v>1</v>
      </c>
      <c r="Z316" t="str">
        <f t="shared" si="152"/>
        <v>1</v>
      </c>
      <c r="AA316" t="str">
        <f t="shared" si="149"/>
        <v>0</v>
      </c>
      <c r="AB316" t="str">
        <f t="shared" si="149"/>
        <v>1</v>
      </c>
      <c r="AC316" t="str">
        <f t="shared" si="149"/>
        <v>1</v>
      </c>
      <c r="AD316" t="str">
        <f t="shared" si="149"/>
        <v>0</v>
      </c>
      <c r="AE316" t="str">
        <f t="shared" si="149"/>
        <v>1</v>
      </c>
      <c r="AF316" t="str">
        <f t="shared" si="149"/>
        <v>0</v>
      </c>
      <c r="AG316" t="str">
        <f t="shared" si="149"/>
        <v>0</v>
      </c>
      <c r="AH316" t="str">
        <f t="shared" si="153"/>
        <v>1</v>
      </c>
      <c r="AI316" t="str">
        <f t="shared" si="150"/>
        <v>1</v>
      </c>
      <c r="AJ316" t="str">
        <f t="shared" si="150"/>
        <v>1</v>
      </c>
      <c r="AK316" t="str">
        <f t="shared" si="150"/>
        <v>0</v>
      </c>
      <c r="AL316" t="str">
        <f t="shared" si="150"/>
        <v>0</v>
      </c>
      <c r="AM316" t="str">
        <f t="shared" si="150"/>
        <v>0</v>
      </c>
      <c r="AN316" t="str">
        <f t="shared" si="150"/>
        <v>1</v>
      </c>
      <c r="AO316" t="str">
        <f t="shared" si="150"/>
        <v>0</v>
      </c>
      <c r="AP316" t="str">
        <f t="shared" si="154"/>
        <v>0</v>
      </c>
      <c r="AQ316" t="str">
        <f t="shared" si="151"/>
        <v>0</v>
      </c>
      <c r="AR316" t="str">
        <f t="shared" si="151"/>
        <v>0</v>
      </c>
      <c r="AS316" t="str">
        <f t="shared" si="151"/>
        <v>0</v>
      </c>
      <c r="AT316" t="str">
        <f t="shared" si="151"/>
        <v>0</v>
      </c>
      <c r="AU316" t="str">
        <f t="shared" si="151"/>
        <v>0</v>
      </c>
      <c r="AV316" t="str">
        <f t="shared" si="151"/>
        <v>0</v>
      </c>
      <c r="AW316" t="str">
        <f t="shared" si="151"/>
        <v>0</v>
      </c>
      <c r="AY316">
        <f t="shared" si="145"/>
        <v>1</v>
      </c>
      <c r="AZ316">
        <f t="shared" si="146"/>
        <v>-18</v>
      </c>
      <c r="BA316">
        <f t="shared" si="147"/>
        <v>1.220703125</v>
      </c>
      <c r="BC316" s="2">
        <f t="shared" si="148"/>
        <v>4.6566128730773926E-6</v>
      </c>
    </row>
    <row r="317" spans="2:55" x14ac:dyDescent="0.25">
      <c r="B317">
        <f t="shared" si="144"/>
        <v>285</v>
      </c>
      <c r="C317" s="1" t="s">
        <v>614</v>
      </c>
      <c r="D317" s="1"/>
      <c r="E317" s="1" t="s">
        <v>914</v>
      </c>
      <c r="F317" s="1"/>
      <c r="G317" s="1" t="s">
        <v>262</v>
      </c>
      <c r="M317" s="1" t="s">
        <v>914</v>
      </c>
      <c r="N317" s="3" t="str">
        <f t="shared" si="136"/>
        <v>05</v>
      </c>
      <c r="O317" s="3" t="str">
        <f t="shared" si="137"/>
        <v>c4</v>
      </c>
      <c r="P317" s="3" t="str">
        <f t="shared" si="138"/>
        <v>6b</v>
      </c>
      <c r="Q317" s="3" t="str">
        <f t="shared" si="139"/>
        <v>5b</v>
      </c>
      <c r="R317" t="str">
        <f t="shared" si="140"/>
        <v>00000101</v>
      </c>
      <c r="S317" t="str">
        <f t="shared" si="141"/>
        <v>11000100</v>
      </c>
      <c r="T317" t="str">
        <f t="shared" si="142"/>
        <v>01101011</v>
      </c>
      <c r="U317" t="str">
        <f t="shared" si="143"/>
        <v>01011011</v>
      </c>
      <c r="W317" t="str">
        <f t="shared" si="155"/>
        <v>1</v>
      </c>
      <c r="X317" t="str">
        <f t="shared" si="155"/>
        <v>0</v>
      </c>
      <c r="Y317" t="str">
        <f t="shared" si="155"/>
        <v>1</v>
      </c>
      <c r="Z317" t="str">
        <f t="shared" si="152"/>
        <v>1</v>
      </c>
      <c r="AA317" t="str">
        <f t="shared" si="149"/>
        <v>1</v>
      </c>
      <c r="AB317" t="str">
        <f t="shared" si="149"/>
        <v>0</v>
      </c>
      <c r="AC317" t="str">
        <f t="shared" si="149"/>
        <v>0</v>
      </c>
      <c r="AD317" t="str">
        <f t="shared" si="149"/>
        <v>0</v>
      </c>
      <c r="AE317" t="str">
        <f t="shared" si="149"/>
        <v>1</v>
      </c>
      <c r="AF317" t="str">
        <f t="shared" si="149"/>
        <v>0</v>
      </c>
      <c r="AG317" t="str">
        <f t="shared" si="149"/>
        <v>0</v>
      </c>
      <c r="AH317" t="str">
        <f t="shared" si="153"/>
        <v>0</v>
      </c>
      <c r="AI317" t="str">
        <f t="shared" si="150"/>
        <v>1</v>
      </c>
      <c r="AJ317" t="str">
        <f t="shared" si="150"/>
        <v>1</v>
      </c>
      <c r="AK317" t="str">
        <f t="shared" si="150"/>
        <v>0</v>
      </c>
      <c r="AL317" t="str">
        <f t="shared" si="150"/>
        <v>1</v>
      </c>
      <c r="AM317" t="str">
        <f t="shared" si="150"/>
        <v>0</v>
      </c>
      <c r="AN317" t="str">
        <f t="shared" si="150"/>
        <v>1</v>
      </c>
      <c r="AO317" t="str">
        <f t="shared" si="150"/>
        <v>1</v>
      </c>
      <c r="AP317" t="str">
        <f t="shared" si="154"/>
        <v>0</v>
      </c>
      <c r="AQ317" t="str">
        <f t="shared" si="151"/>
        <v>1</v>
      </c>
      <c r="AR317" t="str">
        <f t="shared" si="151"/>
        <v>0</v>
      </c>
      <c r="AS317" t="str">
        <f t="shared" si="151"/>
        <v>1</v>
      </c>
      <c r="AT317" t="str">
        <f t="shared" si="151"/>
        <v>1</v>
      </c>
      <c r="AU317" t="str">
        <f t="shared" si="151"/>
        <v>0</v>
      </c>
      <c r="AV317" t="str">
        <f t="shared" si="151"/>
        <v>1</v>
      </c>
      <c r="AW317" t="str">
        <f t="shared" si="151"/>
        <v>1</v>
      </c>
      <c r="AY317">
        <f t="shared" si="145"/>
        <v>-1</v>
      </c>
      <c r="AZ317">
        <f t="shared" si="146"/>
        <v>-14</v>
      </c>
      <c r="BA317">
        <f t="shared" si="147"/>
        <v>1.1048393249511719</v>
      </c>
      <c r="BC317" s="2">
        <f t="shared" si="148"/>
        <v>-6.7434040829539299E-5</v>
      </c>
    </row>
    <row r="318" spans="2:55" x14ac:dyDescent="0.25">
      <c r="B318">
        <f t="shared" si="144"/>
        <v>286</v>
      </c>
      <c r="C318" s="1" t="s">
        <v>615</v>
      </c>
      <c r="D318" s="1"/>
      <c r="E318" s="1" t="s">
        <v>915</v>
      </c>
      <c r="F318" s="1"/>
      <c r="G318" s="1" t="s">
        <v>263</v>
      </c>
      <c r="M318" s="1" t="s">
        <v>915</v>
      </c>
      <c r="N318" s="3" t="str">
        <f t="shared" si="136"/>
        <v>01</v>
      </c>
      <c r="O318" s="3" t="str">
        <f t="shared" si="137"/>
        <v>c0</v>
      </c>
      <c r="P318" s="3" t="str">
        <f t="shared" si="138"/>
        <v>0e</v>
      </c>
      <c r="Q318" s="3" t="str">
        <f t="shared" si="139"/>
        <v>89</v>
      </c>
      <c r="R318" t="str">
        <f t="shared" si="140"/>
        <v>00000001</v>
      </c>
      <c r="S318" t="str">
        <f t="shared" si="141"/>
        <v>11000000</v>
      </c>
      <c r="T318" t="str">
        <f t="shared" si="142"/>
        <v>00001110</v>
      </c>
      <c r="U318" t="str">
        <f t="shared" si="143"/>
        <v>10001001</v>
      </c>
      <c r="W318" t="str">
        <f t="shared" si="155"/>
        <v>0</v>
      </c>
      <c r="X318" t="str">
        <f t="shared" si="155"/>
        <v>0</v>
      </c>
      <c r="Y318" t="str">
        <f t="shared" si="155"/>
        <v>1</v>
      </c>
      <c r="Z318" t="str">
        <f t="shared" si="152"/>
        <v>1</v>
      </c>
      <c r="AA318" t="str">
        <f t="shared" si="149"/>
        <v>1</v>
      </c>
      <c r="AB318" t="str">
        <f t="shared" si="149"/>
        <v>0</v>
      </c>
      <c r="AC318" t="str">
        <f t="shared" si="149"/>
        <v>0</v>
      </c>
      <c r="AD318" t="str">
        <f t="shared" si="149"/>
        <v>0</v>
      </c>
      <c r="AE318" t="str">
        <f t="shared" si="149"/>
        <v>0</v>
      </c>
      <c r="AF318" t="str">
        <f t="shared" si="149"/>
        <v>0</v>
      </c>
      <c r="AG318" t="str">
        <f t="shared" si="149"/>
        <v>0</v>
      </c>
      <c r="AH318" t="str">
        <f t="shared" si="153"/>
        <v>0</v>
      </c>
      <c r="AI318" t="str">
        <f t="shared" si="150"/>
        <v>0</v>
      </c>
      <c r="AJ318" t="str">
        <f t="shared" si="150"/>
        <v>0</v>
      </c>
      <c r="AK318" t="str">
        <f t="shared" si="150"/>
        <v>0</v>
      </c>
      <c r="AL318" t="str">
        <f t="shared" si="150"/>
        <v>1</v>
      </c>
      <c r="AM318" t="str">
        <f t="shared" si="150"/>
        <v>1</v>
      </c>
      <c r="AN318" t="str">
        <f t="shared" si="150"/>
        <v>1</v>
      </c>
      <c r="AO318" t="str">
        <f t="shared" si="150"/>
        <v>0</v>
      </c>
      <c r="AP318" t="str">
        <f t="shared" si="154"/>
        <v>1</v>
      </c>
      <c r="AQ318" t="str">
        <f t="shared" si="151"/>
        <v>0</v>
      </c>
      <c r="AR318" t="str">
        <f t="shared" si="151"/>
        <v>0</v>
      </c>
      <c r="AS318" t="str">
        <f t="shared" si="151"/>
        <v>0</v>
      </c>
      <c r="AT318" t="str">
        <f t="shared" si="151"/>
        <v>1</v>
      </c>
      <c r="AU318" t="str">
        <f t="shared" si="151"/>
        <v>0</v>
      </c>
      <c r="AV318" t="str">
        <f t="shared" si="151"/>
        <v>0</v>
      </c>
      <c r="AW318" t="str">
        <f t="shared" si="151"/>
        <v>1</v>
      </c>
      <c r="AY318">
        <f t="shared" si="145"/>
        <v>1</v>
      </c>
      <c r="AZ318">
        <f t="shared" si="146"/>
        <v>-15</v>
      </c>
      <c r="BA318">
        <f t="shared" si="147"/>
        <v>1.0141944885253906</v>
      </c>
      <c r="BC318" s="2">
        <f t="shared" si="148"/>
        <v>3.0950759537518024E-5</v>
      </c>
    </row>
    <row r="319" spans="2:55" x14ac:dyDescent="0.25">
      <c r="B319">
        <f t="shared" si="144"/>
        <v>287</v>
      </c>
      <c r="C319" s="1" t="s">
        <v>616</v>
      </c>
      <c r="D319" s="1"/>
      <c r="E319" s="1" t="s">
        <v>916</v>
      </c>
      <c r="F319" s="1"/>
      <c r="G319" s="1" t="s">
        <v>264</v>
      </c>
      <c r="M319" s="1" t="s">
        <v>916</v>
      </c>
      <c r="N319" s="3" t="str">
        <f t="shared" si="136"/>
        <v>01</v>
      </c>
      <c r="O319" s="3" t="str">
        <f t="shared" si="137"/>
        <v>c5</v>
      </c>
      <c r="P319" s="3" t="str">
        <f t="shared" si="138"/>
        <v>3c</v>
      </c>
      <c r="Q319" s="3" t="str">
        <f t="shared" si="139"/>
        <v>ce</v>
      </c>
      <c r="R319" t="str">
        <f t="shared" si="140"/>
        <v>00000001</v>
      </c>
      <c r="S319" t="str">
        <f t="shared" si="141"/>
        <v>11000101</v>
      </c>
      <c r="T319" t="str">
        <f t="shared" si="142"/>
        <v>00111100</v>
      </c>
      <c r="U319" t="str">
        <f t="shared" si="143"/>
        <v>11001110</v>
      </c>
      <c r="W319" t="str">
        <f t="shared" si="155"/>
        <v>0</v>
      </c>
      <c r="X319" t="str">
        <f t="shared" si="155"/>
        <v>0</v>
      </c>
      <c r="Y319" t="str">
        <f t="shared" si="155"/>
        <v>1</v>
      </c>
      <c r="Z319" t="str">
        <f t="shared" si="152"/>
        <v>1</v>
      </c>
      <c r="AA319" t="str">
        <f t="shared" si="149"/>
        <v>1</v>
      </c>
      <c r="AB319" t="str">
        <f t="shared" si="149"/>
        <v>0</v>
      </c>
      <c r="AC319" t="str">
        <f t="shared" si="149"/>
        <v>0</v>
      </c>
      <c r="AD319" t="str">
        <f t="shared" si="149"/>
        <v>0</v>
      </c>
      <c r="AE319" t="str">
        <f t="shared" si="149"/>
        <v>1</v>
      </c>
      <c r="AF319" t="str">
        <f t="shared" si="149"/>
        <v>0</v>
      </c>
      <c r="AG319" t="str">
        <f t="shared" si="149"/>
        <v>1</v>
      </c>
      <c r="AH319" t="str">
        <f t="shared" si="153"/>
        <v>0</v>
      </c>
      <c r="AI319" t="str">
        <f t="shared" si="150"/>
        <v>0</v>
      </c>
      <c r="AJ319" t="str">
        <f t="shared" si="150"/>
        <v>1</v>
      </c>
      <c r="AK319" t="str">
        <f t="shared" si="150"/>
        <v>1</v>
      </c>
      <c r="AL319" t="str">
        <f t="shared" si="150"/>
        <v>1</v>
      </c>
      <c r="AM319" t="str">
        <f t="shared" si="150"/>
        <v>1</v>
      </c>
      <c r="AN319" t="str">
        <f t="shared" si="150"/>
        <v>0</v>
      </c>
      <c r="AO319" t="str">
        <f t="shared" si="150"/>
        <v>0</v>
      </c>
      <c r="AP319" t="str">
        <f t="shared" si="154"/>
        <v>1</v>
      </c>
      <c r="AQ319" t="str">
        <f t="shared" si="151"/>
        <v>1</v>
      </c>
      <c r="AR319" t="str">
        <f t="shared" si="151"/>
        <v>0</v>
      </c>
      <c r="AS319" t="str">
        <f t="shared" si="151"/>
        <v>0</v>
      </c>
      <c r="AT319" t="str">
        <f t="shared" si="151"/>
        <v>1</v>
      </c>
      <c r="AU319" t="str">
        <f t="shared" si="151"/>
        <v>1</v>
      </c>
      <c r="AV319" t="str">
        <f t="shared" si="151"/>
        <v>1</v>
      </c>
      <c r="AW319" t="str">
        <f t="shared" si="151"/>
        <v>0</v>
      </c>
      <c r="AY319">
        <f t="shared" si="145"/>
        <v>1</v>
      </c>
      <c r="AZ319">
        <f t="shared" si="146"/>
        <v>-14</v>
      </c>
      <c r="BA319">
        <f t="shared" si="147"/>
        <v>1.3093795776367187</v>
      </c>
      <c r="BC319" s="2">
        <f t="shared" si="148"/>
        <v>7.9918187111616135E-5</v>
      </c>
    </row>
    <row r="320" spans="2:55" x14ac:dyDescent="0.25">
      <c r="B320">
        <f t="shared" si="144"/>
        <v>288</v>
      </c>
      <c r="C320" s="1" t="s">
        <v>617</v>
      </c>
      <c r="D320" s="1"/>
      <c r="E320" s="1" t="s">
        <v>917</v>
      </c>
      <c r="F320" s="1"/>
      <c r="G320" s="1" t="s">
        <v>265</v>
      </c>
      <c r="M320" s="1" t="s">
        <v>917</v>
      </c>
      <c r="N320" s="3" t="str">
        <f t="shared" si="136"/>
        <v>05</v>
      </c>
      <c r="O320" s="3" t="str">
        <f t="shared" si="137"/>
        <v>c4</v>
      </c>
      <c r="P320" s="3" t="str">
        <f t="shared" si="138"/>
        <v>9d</v>
      </c>
      <c r="Q320" s="3" t="str">
        <f t="shared" si="139"/>
        <v>98</v>
      </c>
      <c r="R320" t="str">
        <f t="shared" si="140"/>
        <v>00000101</v>
      </c>
      <c r="S320" t="str">
        <f t="shared" si="141"/>
        <v>11000100</v>
      </c>
      <c r="T320" t="str">
        <f t="shared" si="142"/>
        <v>10011101</v>
      </c>
      <c r="U320" t="str">
        <f t="shared" si="143"/>
        <v>10011000</v>
      </c>
      <c r="W320" t="str">
        <f t="shared" si="155"/>
        <v>1</v>
      </c>
      <c r="X320" t="str">
        <f t="shared" si="155"/>
        <v>0</v>
      </c>
      <c r="Y320" t="str">
        <f t="shared" si="155"/>
        <v>1</v>
      </c>
      <c r="Z320" t="str">
        <f t="shared" si="152"/>
        <v>1</v>
      </c>
      <c r="AA320" t="str">
        <f t="shared" si="149"/>
        <v>1</v>
      </c>
      <c r="AB320" t="str">
        <f t="shared" si="149"/>
        <v>0</v>
      </c>
      <c r="AC320" t="str">
        <f t="shared" si="149"/>
        <v>0</v>
      </c>
      <c r="AD320" t="str">
        <f t="shared" si="149"/>
        <v>0</v>
      </c>
      <c r="AE320" t="str">
        <f t="shared" si="149"/>
        <v>1</v>
      </c>
      <c r="AF320" t="str">
        <f t="shared" si="149"/>
        <v>0</v>
      </c>
      <c r="AG320" t="str">
        <f t="shared" si="149"/>
        <v>0</v>
      </c>
      <c r="AH320" t="str">
        <f t="shared" si="153"/>
        <v>1</v>
      </c>
      <c r="AI320" t="str">
        <f t="shared" si="150"/>
        <v>0</v>
      </c>
      <c r="AJ320" t="str">
        <f t="shared" si="150"/>
        <v>0</v>
      </c>
      <c r="AK320" t="str">
        <f t="shared" si="150"/>
        <v>1</v>
      </c>
      <c r="AL320" t="str">
        <f t="shared" si="150"/>
        <v>1</v>
      </c>
      <c r="AM320" t="str">
        <f t="shared" si="150"/>
        <v>1</v>
      </c>
      <c r="AN320" t="str">
        <f t="shared" si="150"/>
        <v>0</v>
      </c>
      <c r="AO320" t="str">
        <f t="shared" si="150"/>
        <v>1</v>
      </c>
      <c r="AP320" t="str">
        <f t="shared" si="154"/>
        <v>1</v>
      </c>
      <c r="AQ320" t="str">
        <f t="shared" si="151"/>
        <v>0</v>
      </c>
      <c r="AR320" t="str">
        <f t="shared" si="151"/>
        <v>0</v>
      </c>
      <c r="AS320" t="str">
        <f t="shared" si="151"/>
        <v>1</v>
      </c>
      <c r="AT320" t="str">
        <f t="shared" si="151"/>
        <v>1</v>
      </c>
      <c r="AU320" t="str">
        <f t="shared" si="151"/>
        <v>0</v>
      </c>
      <c r="AV320" t="str">
        <f t="shared" si="151"/>
        <v>0</v>
      </c>
      <c r="AW320" t="str">
        <f t="shared" si="151"/>
        <v>0</v>
      </c>
      <c r="AY320">
        <f t="shared" si="145"/>
        <v>-1</v>
      </c>
      <c r="AZ320">
        <f t="shared" si="146"/>
        <v>-14</v>
      </c>
      <c r="BA320">
        <f t="shared" si="147"/>
        <v>1.153900146484375</v>
      </c>
      <c r="BC320" s="2">
        <f t="shared" si="148"/>
        <v>-7.0428475737571716E-5</v>
      </c>
    </row>
    <row r="321" spans="2:55" x14ac:dyDescent="0.25">
      <c r="B321">
        <f t="shared" si="144"/>
        <v>289</v>
      </c>
      <c r="C321" s="1" t="s">
        <v>618</v>
      </c>
      <c r="D321" s="1"/>
      <c r="E321" s="1" t="s">
        <v>918</v>
      </c>
      <c r="F321" s="1"/>
      <c r="G321" s="1" t="s">
        <v>266</v>
      </c>
      <c r="M321" s="1" t="s">
        <v>918</v>
      </c>
      <c r="N321" s="3" t="str">
        <f t="shared" si="136"/>
        <v>05</v>
      </c>
      <c r="O321" s="3" t="str">
        <f t="shared" si="137"/>
        <v>bc</v>
      </c>
      <c r="P321" s="3" t="str">
        <f t="shared" si="138"/>
        <v>93</v>
      </c>
      <c r="Q321" s="3" t="str">
        <f t="shared" si="139"/>
        <v>c3</v>
      </c>
      <c r="R321" t="str">
        <f t="shared" si="140"/>
        <v>00000101</v>
      </c>
      <c r="S321" t="str">
        <f t="shared" si="141"/>
        <v>10111100</v>
      </c>
      <c r="T321" t="str">
        <f t="shared" si="142"/>
        <v>10010011</v>
      </c>
      <c r="U321" t="str">
        <f t="shared" si="143"/>
        <v>11000011</v>
      </c>
      <c r="W321" t="str">
        <f t="shared" si="155"/>
        <v>1</v>
      </c>
      <c r="X321" t="str">
        <f t="shared" si="155"/>
        <v>0</v>
      </c>
      <c r="Y321" t="str">
        <f t="shared" si="155"/>
        <v>1</v>
      </c>
      <c r="Z321" t="str">
        <f t="shared" si="152"/>
        <v>1</v>
      </c>
      <c r="AA321" t="str">
        <f t="shared" si="149"/>
        <v>0</v>
      </c>
      <c r="AB321" t="str">
        <f t="shared" si="149"/>
        <v>1</v>
      </c>
      <c r="AC321" t="str">
        <f t="shared" si="149"/>
        <v>1</v>
      </c>
      <c r="AD321" t="str">
        <f t="shared" si="149"/>
        <v>1</v>
      </c>
      <c r="AE321" t="str">
        <f t="shared" si="149"/>
        <v>1</v>
      </c>
      <c r="AF321" t="str">
        <f t="shared" si="149"/>
        <v>0</v>
      </c>
      <c r="AG321" t="str">
        <f t="shared" si="149"/>
        <v>0</v>
      </c>
      <c r="AH321" t="str">
        <f t="shared" si="153"/>
        <v>1</v>
      </c>
      <c r="AI321" t="str">
        <f t="shared" si="150"/>
        <v>0</v>
      </c>
      <c r="AJ321" t="str">
        <f t="shared" si="150"/>
        <v>0</v>
      </c>
      <c r="AK321" t="str">
        <f t="shared" si="150"/>
        <v>1</v>
      </c>
      <c r="AL321" t="str">
        <f t="shared" si="150"/>
        <v>0</v>
      </c>
      <c r="AM321" t="str">
        <f t="shared" si="150"/>
        <v>0</v>
      </c>
      <c r="AN321" t="str">
        <f t="shared" si="150"/>
        <v>1</v>
      </c>
      <c r="AO321" t="str">
        <f t="shared" si="150"/>
        <v>1</v>
      </c>
      <c r="AP321" t="str">
        <f t="shared" si="154"/>
        <v>1</v>
      </c>
      <c r="AQ321" t="str">
        <f t="shared" si="151"/>
        <v>1</v>
      </c>
      <c r="AR321" t="str">
        <f t="shared" si="151"/>
        <v>0</v>
      </c>
      <c r="AS321" t="str">
        <f t="shared" si="151"/>
        <v>0</v>
      </c>
      <c r="AT321" t="str">
        <f t="shared" si="151"/>
        <v>0</v>
      </c>
      <c r="AU321" t="str">
        <f t="shared" si="151"/>
        <v>0</v>
      </c>
      <c r="AV321" t="str">
        <f t="shared" si="151"/>
        <v>1</v>
      </c>
      <c r="AW321" t="str">
        <f t="shared" si="151"/>
        <v>1</v>
      </c>
      <c r="AY321">
        <f t="shared" si="145"/>
        <v>-1</v>
      </c>
      <c r="AZ321">
        <f t="shared" si="146"/>
        <v>-16</v>
      </c>
      <c r="BA321">
        <f t="shared" si="147"/>
        <v>1.1442985534667969</v>
      </c>
      <c r="BC321" s="2">
        <f t="shared" si="148"/>
        <v>-1.7460610251873732E-5</v>
      </c>
    </row>
    <row r="322" spans="2:55" x14ac:dyDescent="0.25">
      <c r="B322">
        <f t="shared" si="144"/>
        <v>290</v>
      </c>
      <c r="C322" s="1" t="s">
        <v>619</v>
      </c>
      <c r="D322" s="1"/>
      <c r="E322" s="1" t="s">
        <v>919</v>
      </c>
      <c r="F322" s="1"/>
      <c r="G322" s="1" t="s">
        <v>267</v>
      </c>
      <c r="M322" s="1" t="s">
        <v>919</v>
      </c>
      <c r="N322" s="3" t="str">
        <f t="shared" si="136"/>
        <v>01</v>
      </c>
      <c r="O322" s="3" t="str">
        <f t="shared" si="137"/>
        <v>c9</v>
      </c>
      <c r="P322" s="3" t="str">
        <f t="shared" si="138"/>
        <v>6c</v>
      </c>
      <c r="Q322" s="3" t="str">
        <f t="shared" si="139"/>
        <v>aa</v>
      </c>
      <c r="R322" t="str">
        <f t="shared" si="140"/>
        <v>00000001</v>
      </c>
      <c r="S322" t="str">
        <f t="shared" si="141"/>
        <v>11001001</v>
      </c>
      <c r="T322" t="str">
        <f t="shared" si="142"/>
        <v>01101100</v>
      </c>
      <c r="U322" t="str">
        <f t="shared" si="143"/>
        <v>10101010</v>
      </c>
      <c r="W322" t="str">
        <f t="shared" si="155"/>
        <v>0</v>
      </c>
      <c r="X322" t="str">
        <f t="shared" si="155"/>
        <v>0</v>
      </c>
      <c r="Y322" t="str">
        <f t="shared" si="155"/>
        <v>1</v>
      </c>
      <c r="Z322" t="str">
        <f t="shared" si="152"/>
        <v>1</v>
      </c>
      <c r="AA322" t="str">
        <f t="shared" si="149"/>
        <v>1</v>
      </c>
      <c r="AB322" t="str">
        <f t="shared" si="149"/>
        <v>0</v>
      </c>
      <c r="AC322" t="str">
        <f t="shared" si="149"/>
        <v>0</v>
      </c>
      <c r="AD322" t="str">
        <f t="shared" si="149"/>
        <v>1</v>
      </c>
      <c r="AE322" t="str">
        <f t="shared" si="149"/>
        <v>0</v>
      </c>
      <c r="AF322" t="str">
        <f t="shared" si="149"/>
        <v>0</v>
      </c>
      <c r="AG322" t="str">
        <f t="shared" si="149"/>
        <v>1</v>
      </c>
      <c r="AH322" t="str">
        <f t="shared" si="153"/>
        <v>0</v>
      </c>
      <c r="AI322" t="str">
        <f t="shared" si="150"/>
        <v>1</v>
      </c>
      <c r="AJ322" t="str">
        <f t="shared" si="150"/>
        <v>1</v>
      </c>
      <c r="AK322" t="str">
        <f t="shared" si="150"/>
        <v>0</v>
      </c>
      <c r="AL322" t="str">
        <f t="shared" si="150"/>
        <v>1</v>
      </c>
      <c r="AM322" t="str">
        <f t="shared" si="150"/>
        <v>1</v>
      </c>
      <c r="AN322" t="str">
        <f t="shared" si="150"/>
        <v>0</v>
      </c>
      <c r="AO322" t="str">
        <f t="shared" si="150"/>
        <v>0</v>
      </c>
      <c r="AP322" t="str">
        <f t="shared" si="154"/>
        <v>1</v>
      </c>
      <c r="AQ322" t="str">
        <f t="shared" si="151"/>
        <v>0</v>
      </c>
      <c r="AR322" t="str">
        <f t="shared" si="151"/>
        <v>1</v>
      </c>
      <c r="AS322" t="str">
        <f t="shared" si="151"/>
        <v>0</v>
      </c>
      <c r="AT322" t="str">
        <f t="shared" si="151"/>
        <v>1</v>
      </c>
      <c r="AU322" t="str">
        <f t="shared" si="151"/>
        <v>0</v>
      </c>
      <c r="AV322" t="str">
        <f t="shared" si="151"/>
        <v>1</v>
      </c>
      <c r="AW322" t="str">
        <f t="shared" si="151"/>
        <v>0</v>
      </c>
      <c r="AY322">
        <f t="shared" si="145"/>
        <v>1</v>
      </c>
      <c r="AZ322">
        <f t="shared" si="146"/>
        <v>-13</v>
      </c>
      <c r="BA322">
        <f t="shared" si="147"/>
        <v>1.3561172485351563</v>
      </c>
      <c r="BC322" s="2">
        <f t="shared" si="148"/>
        <v>1.6554165631532669E-4</v>
      </c>
    </row>
    <row r="323" spans="2:55" x14ac:dyDescent="0.25">
      <c r="B323">
        <f t="shared" si="144"/>
        <v>291</v>
      </c>
      <c r="C323" s="1" t="s">
        <v>620</v>
      </c>
      <c r="D323" s="1"/>
      <c r="E323" s="1" t="s">
        <v>920</v>
      </c>
      <c r="F323" s="1"/>
      <c r="G323" s="1" t="s">
        <v>268</v>
      </c>
      <c r="M323" s="1" t="s">
        <v>920</v>
      </c>
      <c r="N323" s="3" t="str">
        <f t="shared" si="136"/>
        <v>01</v>
      </c>
      <c r="O323" s="3" t="str">
        <f t="shared" si="137"/>
        <v>bb</v>
      </c>
      <c r="P323" s="3" t="str">
        <f t="shared" si="138"/>
        <v>98</v>
      </c>
      <c r="Q323" s="3" t="str">
        <f t="shared" si="139"/>
        <v>f7</v>
      </c>
      <c r="R323" t="str">
        <f t="shared" si="140"/>
        <v>00000001</v>
      </c>
      <c r="S323" t="str">
        <f t="shared" si="141"/>
        <v>10111011</v>
      </c>
      <c r="T323" t="str">
        <f t="shared" si="142"/>
        <v>10011000</v>
      </c>
      <c r="U323" t="str">
        <f t="shared" si="143"/>
        <v>11110111</v>
      </c>
      <c r="W323" t="str">
        <f t="shared" si="155"/>
        <v>0</v>
      </c>
      <c r="X323" t="str">
        <f t="shared" si="155"/>
        <v>0</v>
      </c>
      <c r="Y323" t="str">
        <f t="shared" si="155"/>
        <v>1</v>
      </c>
      <c r="Z323" t="str">
        <f t="shared" si="152"/>
        <v>1</v>
      </c>
      <c r="AA323" t="str">
        <f t="shared" si="149"/>
        <v>0</v>
      </c>
      <c r="AB323" t="str">
        <f t="shared" si="149"/>
        <v>1</v>
      </c>
      <c r="AC323" t="str">
        <f t="shared" si="149"/>
        <v>1</v>
      </c>
      <c r="AD323" t="str">
        <f t="shared" si="149"/>
        <v>1</v>
      </c>
      <c r="AE323" t="str">
        <f t="shared" si="149"/>
        <v>0</v>
      </c>
      <c r="AF323" t="str">
        <f t="shared" si="149"/>
        <v>1</v>
      </c>
      <c r="AG323" t="str">
        <f t="shared" si="149"/>
        <v>1</v>
      </c>
      <c r="AH323" t="str">
        <f t="shared" si="153"/>
        <v>1</v>
      </c>
      <c r="AI323" t="str">
        <f t="shared" si="150"/>
        <v>0</v>
      </c>
      <c r="AJ323" t="str">
        <f t="shared" si="150"/>
        <v>0</v>
      </c>
      <c r="AK323" t="str">
        <f t="shared" si="150"/>
        <v>1</v>
      </c>
      <c r="AL323" t="str">
        <f t="shared" si="150"/>
        <v>1</v>
      </c>
      <c r="AM323" t="str">
        <f t="shared" si="150"/>
        <v>0</v>
      </c>
      <c r="AN323" t="str">
        <f t="shared" si="150"/>
        <v>0</v>
      </c>
      <c r="AO323" t="str">
        <f t="shared" si="150"/>
        <v>0</v>
      </c>
      <c r="AP323" t="str">
        <f t="shared" si="154"/>
        <v>1</v>
      </c>
      <c r="AQ323" t="str">
        <f t="shared" si="151"/>
        <v>1</v>
      </c>
      <c r="AR323" t="str">
        <f t="shared" si="151"/>
        <v>1</v>
      </c>
      <c r="AS323" t="str">
        <f t="shared" si="151"/>
        <v>1</v>
      </c>
      <c r="AT323" t="str">
        <f t="shared" si="151"/>
        <v>0</v>
      </c>
      <c r="AU323" t="str">
        <f t="shared" si="151"/>
        <v>1</v>
      </c>
      <c r="AV323" t="str">
        <f t="shared" si="151"/>
        <v>1</v>
      </c>
      <c r="AW323" t="str">
        <f t="shared" si="151"/>
        <v>1</v>
      </c>
      <c r="AY323">
        <f t="shared" si="145"/>
        <v>1</v>
      </c>
      <c r="AZ323">
        <f t="shared" si="146"/>
        <v>-17</v>
      </c>
      <c r="BA323">
        <f t="shared" si="147"/>
        <v>1.8993797302246094</v>
      </c>
      <c r="BC323" s="2">
        <f t="shared" si="148"/>
        <v>1.4491117326542735E-5</v>
      </c>
    </row>
    <row r="324" spans="2:55" x14ac:dyDescent="0.25">
      <c r="B324">
        <f t="shared" si="144"/>
        <v>292</v>
      </c>
      <c r="C324" s="1" t="s">
        <v>621</v>
      </c>
      <c r="D324" s="1"/>
      <c r="E324" s="1" t="s">
        <v>921</v>
      </c>
      <c r="F324" s="1"/>
      <c r="G324" s="1" t="s">
        <v>269</v>
      </c>
      <c r="M324" s="1" t="s">
        <v>921</v>
      </c>
      <c r="N324" s="3" t="str">
        <f t="shared" si="136"/>
        <v>01</v>
      </c>
      <c r="O324" s="3" t="str">
        <f t="shared" si="137"/>
        <v>c9</v>
      </c>
      <c r="P324" s="3" t="str">
        <f t="shared" si="138"/>
        <v>47</v>
      </c>
      <c r="Q324" s="3" t="str">
        <f t="shared" si="139"/>
        <v>ea</v>
      </c>
      <c r="R324" t="str">
        <f t="shared" si="140"/>
        <v>00000001</v>
      </c>
      <c r="S324" t="str">
        <f t="shared" si="141"/>
        <v>11001001</v>
      </c>
      <c r="T324" t="str">
        <f t="shared" si="142"/>
        <v>01000111</v>
      </c>
      <c r="U324" t="str">
        <f t="shared" si="143"/>
        <v>11101010</v>
      </c>
      <c r="W324" t="str">
        <f t="shared" si="155"/>
        <v>0</v>
      </c>
      <c r="X324" t="str">
        <f t="shared" si="155"/>
        <v>0</v>
      </c>
      <c r="Y324" t="str">
        <f t="shared" si="155"/>
        <v>1</v>
      </c>
      <c r="Z324" t="str">
        <f t="shared" si="152"/>
        <v>1</v>
      </c>
      <c r="AA324" t="str">
        <f t="shared" si="149"/>
        <v>1</v>
      </c>
      <c r="AB324" t="str">
        <f t="shared" si="149"/>
        <v>0</v>
      </c>
      <c r="AC324" t="str">
        <f t="shared" si="149"/>
        <v>0</v>
      </c>
      <c r="AD324" t="str">
        <f t="shared" si="149"/>
        <v>1</v>
      </c>
      <c r="AE324" t="str">
        <f t="shared" si="149"/>
        <v>0</v>
      </c>
      <c r="AF324" t="str">
        <f t="shared" si="149"/>
        <v>0</v>
      </c>
      <c r="AG324" t="str">
        <f t="shared" si="149"/>
        <v>1</v>
      </c>
      <c r="AH324" t="str">
        <f t="shared" si="153"/>
        <v>0</v>
      </c>
      <c r="AI324" t="str">
        <f t="shared" si="150"/>
        <v>1</v>
      </c>
      <c r="AJ324" t="str">
        <f t="shared" si="150"/>
        <v>0</v>
      </c>
      <c r="AK324" t="str">
        <f t="shared" si="150"/>
        <v>0</v>
      </c>
      <c r="AL324" t="str">
        <f t="shared" si="150"/>
        <v>0</v>
      </c>
      <c r="AM324" t="str">
        <f t="shared" si="150"/>
        <v>1</v>
      </c>
      <c r="AN324" t="str">
        <f t="shared" si="150"/>
        <v>1</v>
      </c>
      <c r="AO324" t="str">
        <f t="shared" si="150"/>
        <v>1</v>
      </c>
      <c r="AP324" t="str">
        <f t="shared" si="154"/>
        <v>1</v>
      </c>
      <c r="AQ324" t="str">
        <f t="shared" si="151"/>
        <v>1</v>
      </c>
      <c r="AR324" t="str">
        <f t="shared" si="151"/>
        <v>1</v>
      </c>
      <c r="AS324" t="str">
        <f t="shared" si="151"/>
        <v>0</v>
      </c>
      <c r="AT324" t="str">
        <f t="shared" si="151"/>
        <v>1</v>
      </c>
      <c r="AU324" t="str">
        <f t="shared" si="151"/>
        <v>0</v>
      </c>
      <c r="AV324" t="str">
        <f t="shared" si="151"/>
        <v>1</v>
      </c>
      <c r="AW324" t="str">
        <f t="shared" si="151"/>
        <v>0</v>
      </c>
      <c r="AY324">
        <f t="shared" si="145"/>
        <v>1</v>
      </c>
      <c r="AZ324">
        <f t="shared" si="146"/>
        <v>-13</v>
      </c>
      <c r="BA324">
        <f t="shared" si="147"/>
        <v>1.3202285766601563</v>
      </c>
      <c r="BC324" s="2">
        <f t="shared" si="148"/>
        <v>1.6116071492433548E-4</v>
      </c>
    </row>
    <row r="325" spans="2:55" x14ac:dyDescent="0.25">
      <c r="B325">
        <f t="shared" si="144"/>
        <v>293</v>
      </c>
      <c r="C325" s="1" t="s">
        <v>622</v>
      </c>
      <c r="D325" s="1"/>
      <c r="E325" s="1" t="s">
        <v>922</v>
      </c>
      <c r="F325" s="1"/>
      <c r="G325" s="1" t="s">
        <v>270</v>
      </c>
      <c r="M325" s="1" t="s">
        <v>922</v>
      </c>
      <c r="N325" s="3" t="str">
        <f t="shared" si="136"/>
        <v>01</v>
      </c>
      <c r="O325" s="3" t="str">
        <f t="shared" si="137"/>
        <v>bd</v>
      </c>
      <c r="P325" s="3" t="str">
        <f t="shared" si="138"/>
        <v>df</v>
      </c>
      <c r="Q325" s="3" t="str">
        <f t="shared" si="139"/>
        <v>54</v>
      </c>
      <c r="R325" t="str">
        <f t="shared" si="140"/>
        <v>00000001</v>
      </c>
      <c r="S325" t="str">
        <f t="shared" si="141"/>
        <v>10111101</v>
      </c>
      <c r="T325" t="str">
        <f t="shared" si="142"/>
        <v>11011111</v>
      </c>
      <c r="U325" t="str">
        <f t="shared" si="143"/>
        <v>01010100</v>
      </c>
      <c r="W325" t="str">
        <f t="shared" si="155"/>
        <v>0</v>
      </c>
      <c r="X325" t="str">
        <f t="shared" si="155"/>
        <v>0</v>
      </c>
      <c r="Y325" t="str">
        <f t="shared" si="155"/>
        <v>1</v>
      </c>
      <c r="Z325" t="str">
        <f t="shared" si="152"/>
        <v>1</v>
      </c>
      <c r="AA325" t="str">
        <f t="shared" si="149"/>
        <v>0</v>
      </c>
      <c r="AB325" t="str">
        <f t="shared" si="149"/>
        <v>1</v>
      </c>
      <c r="AC325" t="str">
        <f t="shared" si="149"/>
        <v>1</v>
      </c>
      <c r="AD325" t="str">
        <f t="shared" si="149"/>
        <v>1</v>
      </c>
      <c r="AE325" t="str">
        <f t="shared" si="149"/>
        <v>1</v>
      </c>
      <c r="AF325" t="str">
        <f t="shared" si="149"/>
        <v>0</v>
      </c>
      <c r="AG325" t="str">
        <f t="shared" si="149"/>
        <v>1</v>
      </c>
      <c r="AH325" t="str">
        <f t="shared" si="153"/>
        <v>1</v>
      </c>
      <c r="AI325" t="str">
        <f t="shared" si="150"/>
        <v>1</v>
      </c>
      <c r="AJ325" t="str">
        <f t="shared" si="150"/>
        <v>0</v>
      </c>
      <c r="AK325" t="str">
        <f t="shared" si="150"/>
        <v>1</v>
      </c>
      <c r="AL325" t="str">
        <f t="shared" si="150"/>
        <v>1</v>
      </c>
      <c r="AM325" t="str">
        <f t="shared" si="150"/>
        <v>1</v>
      </c>
      <c r="AN325" t="str">
        <f t="shared" si="150"/>
        <v>1</v>
      </c>
      <c r="AO325" t="str">
        <f t="shared" si="150"/>
        <v>1</v>
      </c>
      <c r="AP325" t="str">
        <f t="shared" si="154"/>
        <v>0</v>
      </c>
      <c r="AQ325" t="str">
        <f t="shared" si="151"/>
        <v>1</v>
      </c>
      <c r="AR325" t="str">
        <f t="shared" si="151"/>
        <v>0</v>
      </c>
      <c r="AS325" t="str">
        <f t="shared" si="151"/>
        <v>1</v>
      </c>
      <c r="AT325" t="str">
        <f t="shared" si="151"/>
        <v>0</v>
      </c>
      <c r="AU325" t="str">
        <f t="shared" si="151"/>
        <v>1</v>
      </c>
      <c r="AV325" t="str">
        <f t="shared" si="151"/>
        <v>0</v>
      </c>
      <c r="AW325" t="str">
        <f t="shared" si="151"/>
        <v>0</v>
      </c>
      <c r="AY325">
        <f t="shared" si="145"/>
        <v>1</v>
      </c>
      <c r="AZ325">
        <f t="shared" si="146"/>
        <v>-16</v>
      </c>
      <c r="BA325">
        <f t="shared" si="147"/>
        <v>1.4680938720703125</v>
      </c>
      <c r="BC325" s="2">
        <f t="shared" si="148"/>
        <v>2.2401334717869759E-5</v>
      </c>
    </row>
    <row r="326" spans="2:55" x14ac:dyDescent="0.25">
      <c r="B326">
        <f t="shared" si="144"/>
        <v>294</v>
      </c>
      <c r="C326" s="1" t="s">
        <v>623</v>
      </c>
      <c r="D326" s="1"/>
      <c r="E326" s="1" t="s">
        <v>923</v>
      </c>
      <c r="F326" s="1"/>
      <c r="G326" s="1" t="s">
        <v>271</v>
      </c>
      <c r="M326" s="1" t="s">
        <v>923</v>
      </c>
      <c r="N326" s="3" t="str">
        <f t="shared" si="136"/>
        <v>01</v>
      </c>
      <c r="O326" s="3" t="str">
        <f t="shared" si="137"/>
        <v>c6</v>
      </c>
      <c r="P326" s="3" t="str">
        <f t="shared" si="138"/>
        <v>79</v>
      </c>
      <c r="Q326" s="3" t="str">
        <f t="shared" si="139"/>
        <v>73</v>
      </c>
      <c r="R326" t="str">
        <f t="shared" si="140"/>
        <v>00000001</v>
      </c>
      <c r="S326" t="str">
        <f t="shared" si="141"/>
        <v>11000110</v>
      </c>
      <c r="T326" t="str">
        <f t="shared" si="142"/>
        <v>01111001</v>
      </c>
      <c r="U326" t="str">
        <f t="shared" si="143"/>
        <v>01110011</v>
      </c>
      <c r="W326" t="str">
        <f t="shared" si="155"/>
        <v>0</v>
      </c>
      <c r="X326" t="str">
        <f t="shared" si="155"/>
        <v>0</v>
      </c>
      <c r="Y326" t="str">
        <f t="shared" si="155"/>
        <v>1</v>
      </c>
      <c r="Z326" t="str">
        <f t="shared" si="152"/>
        <v>1</v>
      </c>
      <c r="AA326" t="str">
        <f t="shared" si="149"/>
        <v>1</v>
      </c>
      <c r="AB326" t="str">
        <f t="shared" si="149"/>
        <v>0</v>
      </c>
      <c r="AC326" t="str">
        <f t="shared" si="149"/>
        <v>0</v>
      </c>
      <c r="AD326" t="str">
        <f t="shared" si="149"/>
        <v>0</v>
      </c>
      <c r="AE326" t="str">
        <f t="shared" si="149"/>
        <v>1</v>
      </c>
      <c r="AF326" t="str">
        <f t="shared" si="149"/>
        <v>1</v>
      </c>
      <c r="AG326" t="str">
        <f t="shared" si="149"/>
        <v>0</v>
      </c>
      <c r="AH326" t="str">
        <f t="shared" si="153"/>
        <v>0</v>
      </c>
      <c r="AI326" t="str">
        <f t="shared" si="150"/>
        <v>1</v>
      </c>
      <c r="AJ326" t="str">
        <f t="shared" si="150"/>
        <v>1</v>
      </c>
      <c r="AK326" t="str">
        <f t="shared" si="150"/>
        <v>1</v>
      </c>
      <c r="AL326" t="str">
        <f t="shared" si="150"/>
        <v>1</v>
      </c>
      <c r="AM326" t="str">
        <f t="shared" si="150"/>
        <v>0</v>
      </c>
      <c r="AN326" t="str">
        <f t="shared" si="150"/>
        <v>0</v>
      </c>
      <c r="AO326" t="str">
        <f t="shared" si="150"/>
        <v>1</v>
      </c>
      <c r="AP326" t="str">
        <f t="shared" si="154"/>
        <v>0</v>
      </c>
      <c r="AQ326" t="str">
        <f t="shared" si="151"/>
        <v>1</v>
      </c>
      <c r="AR326" t="str">
        <f t="shared" si="151"/>
        <v>1</v>
      </c>
      <c r="AS326" t="str">
        <f t="shared" si="151"/>
        <v>1</v>
      </c>
      <c r="AT326" t="str">
        <f t="shared" si="151"/>
        <v>0</v>
      </c>
      <c r="AU326" t="str">
        <f t="shared" si="151"/>
        <v>0</v>
      </c>
      <c r="AV326" t="str">
        <f t="shared" si="151"/>
        <v>1</v>
      </c>
      <c r="AW326" t="str">
        <f t="shared" si="151"/>
        <v>1</v>
      </c>
      <c r="AY326">
        <f t="shared" si="145"/>
        <v>1</v>
      </c>
      <c r="AZ326">
        <f t="shared" si="146"/>
        <v>-14</v>
      </c>
      <c r="BA326">
        <f t="shared" si="147"/>
        <v>1.6186027526855469</v>
      </c>
      <c r="BC326" s="2">
        <f t="shared" si="148"/>
        <v>9.8791671916842461E-5</v>
      </c>
    </row>
    <row r="327" spans="2:55" x14ac:dyDescent="0.25">
      <c r="B327">
        <f t="shared" si="144"/>
        <v>295</v>
      </c>
      <c r="C327" s="1" t="s">
        <v>624</v>
      </c>
      <c r="D327" s="1"/>
      <c r="E327" s="1" t="s">
        <v>924</v>
      </c>
      <c r="F327" s="1"/>
      <c r="G327" s="1" t="s">
        <v>272</v>
      </c>
      <c r="M327" s="1" t="s">
        <v>924</v>
      </c>
      <c r="N327" s="3" t="str">
        <f t="shared" si="136"/>
        <v>05</v>
      </c>
      <c r="O327" s="3" t="str">
        <f t="shared" si="137"/>
        <v>c0</v>
      </c>
      <c r="P327" s="3" t="str">
        <f t="shared" si="138"/>
        <v>e5</v>
      </c>
      <c r="Q327" s="3" t="str">
        <f t="shared" si="139"/>
        <v>99</v>
      </c>
      <c r="R327" t="str">
        <f t="shared" si="140"/>
        <v>00000101</v>
      </c>
      <c r="S327" t="str">
        <f t="shared" si="141"/>
        <v>11000000</v>
      </c>
      <c r="T327" t="str">
        <f t="shared" si="142"/>
        <v>11100101</v>
      </c>
      <c r="U327" t="str">
        <f t="shared" si="143"/>
        <v>10011001</v>
      </c>
      <c r="W327" t="str">
        <f t="shared" si="155"/>
        <v>1</v>
      </c>
      <c r="X327" t="str">
        <f t="shared" si="155"/>
        <v>0</v>
      </c>
      <c r="Y327" t="str">
        <f t="shared" si="155"/>
        <v>1</v>
      </c>
      <c r="Z327" t="str">
        <f t="shared" si="152"/>
        <v>1</v>
      </c>
      <c r="AA327" t="str">
        <f t="shared" si="149"/>
        <v>1</v>
      </c>
      <c r="AB327" t="str">
        <f t="shared" si="149"/>
        <v>0</v>
      </c>
      <c r="AC327" t="str">
        <f t="shared" si="149"/>
        <v>0</v>
      </c>
      <c r="AD327" t="str">
        <f t="shared" si="149"/>
        <v>0</v>
      </c>
      <c r="AE327" t="str">
        <f t="shared" si="149"/>
        <v>0</v>
      </c>
      <c r="AF327" t="str">
        <f t="shared" si="149"/>
        <v>0</v>
      </c>
      <c r="AG327" t="str">
        <f t="shared" si="149"/>
        <v>0</v>
      </c>
      <c r="AH327" t="str">
        <f t="shared" si="153"/>
        <v>1</v>
      </c>
      <c r="AI327" t="str">
        <f t="shared" si="150"/>
        <v>1</v>
      </c>
      <c r="AJ327" t="str">
        <f t="shared" si="150"/>
        <v>1</v>
      </c>
      <c r="AK327" t="str">
        <f t="shared" si="150"/>
        <v>0</v>
      </c>
      <c r="AL327" t="str">
        <f t="shared" si="150"/>
        <v>0</v>
      </c>
      <c r="AM327" t="str">
        <f t="shared" si="150"/>
        <v>1</v>
      </c>
      <c r="AN327" t="str">
        <f t="shared" si="150"/>
        <v>0</v>
      </c>
      <c r="AO327" t="str">
        <f t="shared" si="150"/>
        <v>1</v>
      </c>
      <c r="AP327" t="str">
        <f t="shared" si="154"/>
        <v>1</v>
      </c>
      <c r="AQ327" t="str">
        <f t="shared" si="151"/>
        <v>0</v>
      </c>
      <c r="AR327" t="str">
        <f t="shared" si="151"/>
        <v>0</v>
      </c>
      <c r="AS327" t="str">
        <f t="shared" si="151"/>
        <v>1</v>
      </c>
      <c r="AT327" t="str">
        <f t="shared" si="151"/>
        <v>1</v>
      </c>
      <c r="AU327" t="str">
        <f t="shared" si="151"/>
        <v>0</v>
      </c>
      <c r="AV327" t="str">
        <f t="shared" si="151"/>
        <v>0</v>
      </c>
      <c r="AW327" t="str">
        <f t="shared" si="151"/>
        <v>1</v>
      </c>
      <c r="AY327">
        <f t="shared" si="145"/>
        <v>-1</v>
      </c>
      <c r="AZ327">
        <f t="shared" si="146"/>
        <v>-15</v>
      </c>
      <c r="BA327">
        <f t="shared" si="147"/>
        <v>1.2242164611816406</v>
      </c>
      <c r="BC327" s="2">
        <f t="shared" si="148"/>
        <v>-3.7360121496021748E-5</v>
      </c>
    </row>
    <row r="328" spans="2:55" x14ac:dyDescent="0.25">
      <c r="B328">
        <f t="shared" si="144"/>
        <v>296</v>
      </c>
      <c r="C328" s="1" t="s">
        <v>625</v>
      </c>
      <c r="D328" s="1"/>
      <c r="E328" s="1" t="s">
        <v>925</v>
      </c>
      <c r="F328" s="1"/>
      <c r="G328" s="1" t="s">
        <v>273</v>
      </c>
      <c r="M328" s="1" t="s">
        <v>925</v>
      </c>
      <c r="N328" s="3" t="str">
        <f t="shared" si="136"/>
        <v>05</v>
      </c>
      <c r="O328" s="3" t="str">
        <f t="shared" si="137"/>
        <v>cc</v>
      </c>
      <c r="P328" s="3" t="str">
        <f t="shared" si="138"/>
        <v>54</v>
      </c>
      <c r="Q328" s="3" t="str">
        <f t="shared" si="139"/>
        <v>c5</v>
      </c>
      <c r="R328" t="str">
        <f t="shared" si="140"/>
        <v>00000101</v>
      </c>
      <c r="S328" t="str">
        <f t="shared" si="141"/>
        <v>11001100</v>
      </c>
      <c r="T328" t="str">
        <f t="shared" si="142"/>
        <v>01010100</v>
      </c>
      <c r="U328" t="str">
        <f t="shared" si="143"/>
        <v>11000101</v>
      </c>
      <c r="W328" t="str">
        <f t="shared" si="155"/>
        <v>1</v>
      </c>
      <c r="X328" t="str">
        <f t="shared" si="155"/>
        <v>0</v>
      </c>
      <c r="Y328" t="str">
        <f t="shared" si="155"/>
        <v>1</v>
      </c>
      <c r="Z328" t="str">
        <f t="shared" si="152"/>
        <v>1</v>
      </c>
      <c r="AA328" t="str">
        <f t="shared" si="149"/>
        <v>1</v>
      </c>
      <c r="AB328" t="str">
        <f t="shared" si="149"/>
        <v>0</v>
      </c>
      <c r="AC328" t="str">
        <f t="shared" si="149"/>
        <v>0</v>
      </c>
      <c r="AD328" t="str">
        <f t="shared" si="149"/>
        <v>1</v>
      </c>
      <c r="AE328" t="str">
        <f t="shared" si="149"/>
        <v>1</v>
      </c>
      <c r="AF328" t="str">
        <f t="shared" si="149"/>
        <v>0</v>
      </c>
      <c r="AG328" t="str">
        <f t="shared" si="149"/>
        <v>0</v>
      </c>
      <c r="AH328" t="str">
        <f t="shared" si="153"/>
        <v>0</v>
      </c>
      <c r="AI328" t="str">
        <f t="shared" si="150"/>
        <v>1</v>
      </c>
      <c r="AJ328" t="str">
        <f t="shared" si="150"/>
        <v>0</v>
      </c>
      <c r="AK328" t="str">
        <f t="shared" si="150"/>
        <v>1</v>
      </c>
      <c r="AL328" t="str">
        <f t="shared" si="150"/>
        <v>0</v>
      </c>
      <c r="AM328" t="str">
        <f t="shared" si="150"/>
        <v>1</v>
      </c>
      <c r="AN328" t="str">
        <f t="shared" si="150"/>
        <v>0</v>
      </c>
      <c r="AO328" t="str">
        <f t="shared" si="150"/>
        <v>0</v>
      </c>
      <c r="AP328" t="str">
        <f t="shared" si="154"/>
        <v>1</v>
      </c>
      <c r="AQ328" t="str">
        <f t="shared" si="151"/>
        <v>1</v>
      </c>
      <c r="AR328" t="str">
        <f t="shared" si="151"/>
        <v>0</v>
      </c>
      <c r="AS328" t="str">
        <f t="shared" si="151"/>
        <v>0</v>
      </c>
      <c r="AT328" t="str">
        <f t="shared" si="151"/>
        <v>0</v>
      </c>
      <c r="AU328" t="str">
        <f t="shared" si="151"/>
        <v>1</v>
      </c>
      <c r="AV328" t="str">
        <f t="shared" si="151"/>
        <v>0</v>
      </c>
      <c r="AW328" t="str">
        <f t="shared" si="151"/>
        <v>1</v>
      </c>
      <c r="AY328">
        <f t="shared" si="145"/>
        <v>-1</v>
      </c>
      <c r="AZ328">
        <f t="shared" si="146"/>
        <v>-12</v>
      </c>
      <c r="BA328">
        <f t="shared" si="147"/>
        <v>1.0827827453613281</v>
      </c>
      <c r="BC328" s="2">
        <f t="shared" si="148"/>
        <v>-2.643512561917305E-4</v>
      </c>
    </row>
    <row r="329" spans="2:55" x14ac:dyDescent="0.25">
      <c r="B329">
        <f t="shared" si="144"/>
        <v>297</v>
      </c>
      <c r="C329" s="1" t="s">
        <v>626</v>
      </c>
      <c r="D329" s="1"/>
      <c r="E329" s="1" t="s">
        <v>926</v>
      </c>
      <c r="F329" s="1"/>
      <c r="G329" s="1" t="s">
        <v>274</v>
      </c>
      <c r="M329" s="1" t="s">
        <v>926</v>
      </c>
      <c r="N329" s="3" t="str">
        <f t="shared" si="136"/>
        <v>01</v>
      </c>
      <c r="O329" s="3" t="str">
        <f t="shared" si="137"/>
        <v>b5</v>
      </c>
      <c r="P329" s="3" t="str">
        <f t="shared" si="138"/>
        <v>39</v>
      </c>
      <c r="Q329" s="3" t="str">
        <f t="shared" si="139"/>
        <v>e3</v>
      </c>
      <c r="R329" t="str">
        <f t="shared" si="140"/>
        <v>00000001</v>
      </c>
      <c r="S329" t="str">
        <f t="shared" si="141"/>
        <v>10110101</v>
      </c>
      <c r="T329" t="str">
        <f t="shared" si="142"/>
        <v>00111001</v>
      </c>
      <c r="U329" t="str">
        <f t="shared" si="143"/>
        <v>11100011</v>
      </c>
      <c r="W329" t="str">
        <f t="shared" si="155"/>
        <v>0</v>
      </c>
      <c r="X329" t="str">
        <f t="shared" si="155"/>
        <v>0</v>
      </c>
      <c r="Y329" t="str">
        <f t="shared" si="155"/>
        <v>1</v>
      </c>
      <c r="Z329" t="str">
        <f t="shared" si="152"/>
        <v>1</v>
      </c>
      <c r="AA329" t="str">
        <f t="shared" si="149"/>
        <v>0</v>
      </c>
      <c r="AB329" t="str">
        <f t="shared" si="149"/>
        <v>1</v>
      </c>
      <c r="AC329" t="str">
        <f t="shared" si="149"/>
        <v>1</v>
      </c>
      <c r="AD329" t="str">
        <f t="shared" si="149"/>
        <v>0</v>
      </c>
      <c r="AE329" t="str">
        <f t="shared" si="149"/>
        <v>1</v>
      </c>
      <c r="AF329" t="str">
        <f t="shared" si="149"/>
        <v>0</v>
      </c>
      <c r="AG329" t="str">
        <f t="shared" si="149"/>
        <v>1</v>
      </c>
      <c r="AH329" t="str">
        <f t="shared" si="153"/>
        <v>0</v>
      </c>
      <c r="AI329" t="str">
        <f t="shared" si="150"/>
        <v>0</v>
      </c>
      <c r="AJ329" t="str">
        <f t="shared" si="150"/>
        <v>1</v>
      </c>
      <c r="AK329" t="str">
        <f t="shared" si="150"/>
        <v>1</v>
      </c>
      <c r="AL329" t="str">
        <f t="shared" si="150"/>
        <v>1</v>
      </c>
      <c r="AM329" t="str">
        <f t="shared" si="150"/>
        <v>0</v>
      </c>
      <c r="AN329" t="str">
        <f t="shared" si="150"/>
        <v>0</v>
      </c>
      <c r="AO329" t="str">
        <f t="shared" si="150"/>
        <v>1</v>
      </c>
      <c r="AP329" t="str">
        <f t="shared" si="154"/>
        <v>1</v>
      </c>
      <c r="AQ329" t="str">
        <f t="shared" si="151"/>
        <v>1</v>
      </c>
      <c r="AR329" t="str">
        <f t="shared" si="151"/>
        <v>1</v>
      </c>
      <c r="AS329" t="str">
        <f t="shared" si="151"/>
        <v>0</v>
      </c>
      <c r="AT329" t="str">
        <f t="shared" si="151"/>
        <v>0</v>
      </c>
      <c r="AU329" t="str">
        <f t="shared" si="151"/>
        <v>0</v>
      </c>
      <c r="AV329" t="str">
        <f t="shared" si="151"/>
        <v>1</v>
      </c>
      <c r="AW329" t="str">
        <f t="shared" si="151"/>
        <v>1</v>
      </c>
      <c r="AY329">
        <f t="shared" si="145"/>
        <v>1</v>
      </c>
      <c r="AZ329">
        <f t="shared" si="146"/>
        <v>-18</v>
      </c>
      <c r="BA329">
        <f t="shared" si="147"/>
        <v>1.3065299987792969</v>
      </c>
      <c r="BC329" s="2">
        <f t="shared" si="148"/>
        <v>4.9840164138004184E-6</v>
      </c>
    </row>
    <row r="330" spans="2:55" x14ac:dyDescent="0.25">
      <c r="B330">
        <f t="shared" si="144"/>
        <v>298</v>
      </c>
      <c r="C330" s="1" t="s">
        <v>14</v>
      </c>
      <c r="D330" s="1"/>
      <c r="E330" s="1" t="s">
        <v>14</v>
      </c>
      <c r="F330" s="1"/>
      <c r="G330" s="1" t="s">
        <v>14</v>
      </c>
      <c r="M330" s="1" t="s">
        <v>14</v>
      </c>
      <c r="N330" s="10" t="str">
        <f t="shared" si="136"/>
        <v>00</v>
      </c>
      <c r="O330" s="10" t="str">
        <f t="shared" si="137"/>
        <v>00</v>
      </c>
      <c r="P330" s="10" t="str">
        <f t="shared" si="138"/>
        <v>00</v>
      </c>
      <c r="Q330" s="10" t="str">
        <f t="shared" si="139"/>
        <v>00</v>
      </c>
      <c r="R330" s="11" t="str">
        <f t="shared" si="140"/>
        <v>00000000</v>
      </c>
      <c r="S330" s="11" t="str">
        <f t="shared" si="141"/>
        <v>00000000</v>
      </c>
      <c r="T330" s="11" t="str">
        <f t="shared" si="142"/>
        <v>00000000</v>
      </c>
      <c r="U330" s="11" t="str">
        <f t="shared" si="143"/>
        <v>00000000</v>
      </c>
      <c r="V330" s="11"/>
      <c r="W330" s="11" t="str">
        <f t="shared" si="155"/>
        <v>0</v>
      </c>
      <c r="X330" s="11" t="str">
        <f t="shared" si="155"/>
        <v>0</v>
      </c>
      <c r="Y330" s="11" t="str">
        <f t="shared" si="155"/>
        <v>0</v>
      </c>
      <c r="Z330" s="11" t="str">
        <f t="shared" si="152"/>
        <v>0</v>
      </c>
      <c r="AA330" s="11" t="str">
        <f t="shared" si="149"/>
        <v>0</v>
      </c>
      <c r="AB330" s="11" t="str">
        <f t="shared" si="149"/>
        <v>0</v>
      </c>
      <c r="AC330" s="11" t="str">
        <f t="shared" si="149"/>
        <v>0</v>
      </c>
      <c r="AD330" s="11" t="str">
        <f t="shared" si="149"/>
        <v>0</v>
      </c>
      <c r="AE330" s="11" t="str">
        <f t="shared" si="149"/>
        <v>0</v>
      </c>
      <c r="AF330" s="11" t="str">
        <f t="shared" si="149"/>
        <v>0</v>
      </c>
      <c r="AG330" s="11" t="str">
        <f t="shared" si="149"/>
        <v>0</v>
      </c>
      <c r="AH330" s="11" t="str">
        <f t="shared" si="153"/>
        <v>0</v>
      </c>
      <c r="AI330" s="11" t="str">
        <f t="shared" si="150"/>
        <v>0</v>
      </c>
      <c r="AJ330" s="11" t="str">
        <f t="shared" si="150"/>
        <v>0</v>
      </c>
      <c r="AK330" s="11" t="str">
        <f t="shared" si="150"/>
        <v>0</v>
      </c>
      <c r="AL330" s="11" t="str">
        <f t="shared" si="150"/>
        <v>0</v>
      </c>
      <c r="AM330" s="11" t="str">
        <f t="shared" si="150"/>
        <v>0</v>
      </c>
      <c r="AN330" s="11" t="str">
        <f t="shared" si="150"/>
        <v>0</v>
      </c>
      <c r="AO330" s="11" t="str">
        <f t="shared" si="150"/>
        <v>0</v>
      </c>
      <c r="AP330" s="11" t="str">
        <f t="shared" si="154"/>
        <v>0</v>
      </c>
      <c r="AQ330" s="11" t="str">
        <f t="shared" si="151"/>
        <v>0</v>
      </c>
      <c r="AR330" s="11" t="str">
        <f t="shared" si="151"/>
        <v>0</v>
      </c>
      <c r="AS330" s="11" t="str">
        <f t="shared" si="151"/>
        <v>0</v>
      </c>
      <c r="AT330" s="11" t="str">
        <f t="shared" si="151"/>
        <v>0</v>
      </c>
      <c r="AU330" s="11" t="str">
        <f t="shared" si="151"/>
        <v>0</v>
      </c>
      <c r="AV330" s="11" t="str">
        <f t="shared" si="151"/>
        <v>0</v>
      </c>
      <c r="AW330" s="11" t="str">
        <f t="shared" si="151"/>
        <v>0</v>
      </c>
      <c r="AX330" s="11"/>
      <c r="AY330" s="11">
        <f t="shared" si="145"/>
        <v>1</v>
      </c>
      <c r="AZ330" s="11">
        <f t="shared" si="146"/>
        <v>-127</v>
      </c>
      <c r="BA330" s="11">
        <f t="shared" si="147"/>
        <v>1</v>
      </c>
      <c r="BB330" s="11"/>
      <c r="BC330" s="12">
        <f t="shared" si="148"/>
        <v>5.8774717541114375E-39</v>
      </c>
    </row>
    <row r="331" spans="2:55" x14ac:dyDescent="0.25">
      <c r="B331">
        <f t="shared" si="144"/>
        <v>299</v>
      </c>
      <c r="C331" s="1" t="s">
        <v>14</v>
      </c>
      <c r="D331" s="1"/>
      <c r="E331" s="1" t="s">
        <v>14</v>
      </c>
      <c r="F331" s="1"/>
      <c r="G331" s="1" t="s">
        <v>14</v>
      </c>
      <c r="M331" s="1" t="s">
        <v>14</v>
      </c>
      <c r="N331" s="10" t="str">
        <f t="shared" si="136"/>
        <v>00</v>
      </c>
      <c r="O331" s="10" t="str">
        <f t="shared" si="137"/>
        <v>00</v>
      </c>
      <c r="P331" s="10" t="str">
        <f t="shared" si="138"/>
        <v>00</v>
      </c>
      <c r="Q331" s="10" t="str">
        <f t="shared" si="139"/>
        <v>00</v>
      </c>
      <c r="R331" s="11" t="str">
        <f t="shared" si="140"/>
        <v>00000000</v>
      </c>
      <c r="S331" s="11" t="str">
        <f t="shared" si="141"/>
        <v>00000000</v>
      </c>
      <c r="T331" s="11" t="str">
        <f t="shared" si="142"/>
        <v>00000000</v>
      </c>
      <c r="U331" s="11" t="str">
        <f t="shared" si="143"/>
        <v>00000000</v>
      </c>
      <c r="V331" s="11"/>
      <c r="W331" s="11" t="str">
        <f t="shared" si="155"/>
        <v>0</v>
      </c>
      <c r="X331" s="11" t="str">
        <f t="shared" si="155"/>
        <v>0</v>
      </c>
      <c r="Y331" s="11" t="str">
        <f t="shared" si="155"/>
        <v>0</v>
      </c>
      <c r="Z331" s="11" t="str">
        <f t="shared" si="152"/>
        <v>0</v>
      </c>
      <c r="AA331" s="11" t="str">
        <f t="shared" si="149"/>
        <v>0</v>
      </c>
      <c r="AB331" s="11" t="str">
        <f t="shared" si="149"/>
        <v>0</v>
      </c>
      <c r="AC331" s="11" t="str">
        <f t="shared" si="149"/>
        <v>0</v>
      </c>
      <c r="AD331" s="11" t="str">
        <f t="shared" si="149"/>
        <v>0</v>
      </c>
      <c r="AE331" s="11" t="str">
        <f t="shared" si="149"/>
        <v>0</v>
      </c>
      <c r="AF331" s="11" t="str">
        <f t="shared" si="149"/>
        <v>0</v>
      </c>
      <c r="AG331" s="11" t="str">
        <f t="shared" si="149"/>
        <v>0</v>
      </c>
      <c r="AH331" s="11" t="str">
        <f t="shared" si="153"/>
        <v>0</v>
      </c>
      <c r="AI331" s="11" t="str">
        <f t="shared" si="150"/>
        <v>0</v>
      </c>
      <c r="AJ331" s="11" t="str">
        <f t="shared" si="150"/>
        <v>0</v>
      </c>
      <c r="AK331" s="11" t="str">
        <f t="shared" si="150"/>
        <v>0</v>
      </c>
      <c r="AL331" s="11" t="str">
        <f t="shared" si="150"/>
        <v>0</v>
      </c>
      <c r="AM331" s="11" t="str">
        <f t="shared" si="150"/>
        <v>0</v>
      </c>
      <c r="AN331" s="11" t="str">
        <f t="shared" si="150"/>
        <v>0</v>
      </c>
      <c r="AO331" s="11" t="str">
        <f t="shared" si="150"/>
        <v>0</v>
      </c>
      <c r="AP331" s="11" t="str">
        <f t="shared" si="154"/>
        <v>0</v>
      </c>
      <c r="AQ331" s="11" t="str">
        <f t="shared" si="151"/>
        <v>0</v>
      </c>
      <c r="AR331" s="11" t="str">
        <f t="shared" si="151"/>
        <v>0</v>
      </c>
      <c r="AS331" s="11" t="str">
        <f t="shared" si="151"/>
        <v>0</v>
      </c>
      <c r="AT331" s="11" t="str">
        <f t="shared" si="151"/>
        <v>0</v>
      </c>
      <c r="AU331" s="11" t="str">
        <f t="shared" si="151"/>
        <v>0</v>
      </c>
      <c r="AV331" s="11" t="str">
        <f t="shared" si="151"/>
        <v>0</v>
      </c>
      <c r="AW331" s="11" t="str">
        <f t="shared" si="151"/>
        <v>0</v>
      </c>
      <c r="AX331" s="11"/>
      <c r="AY331" s="11">
        <f t="shared" si="145"/>
        <v>1</v>
      </c>
      <c r="AZ331" s="11">
        <f t="shared" si="146"/>
        <v>-127</v>
      </c>
      <c r="BA331" s="11">
        <f t="shared" si="147"/>
        <v>1</v>
      </c>
      <c r="BB331" s="11"/>
      <c r="BC331" s="12">
        <f t="shared" si="148"/>
        <v>5.8774717541114375E-39</v>
      </c>
    </row>
    <row r="332" spans="2:55" x14ac:dyDescent="0.25">
      <c r="B332">
        <f t="shared" si="144"/>
        <v>300</v>
      </c>
      <c r="C332" s="1" t="s">
        <v>627</v>
      </c>
      <c r="D332" s="1"/>
      <c r="E332" s="1" t="s">
        <v>927</v>
      </c>
      <c r="F332" s="1"/>
      <c r="G332" s="1" t="s">
        <v>275</v>
      </c>
      <c r="M332" s="1" t="s">
        <v>927</v>
      </c>
      <c r="N332" s="8" t="str">
        <f t="shared" si="136"/>
        <v>01</v>
      </c>
      <c r="O332" s="8" t="str">
        <f t="shared" si="137"/>
        <v>fc</v>
      </c>
      <c r="P332" s="8" t="str">
        <f t="shared" si="138"/>
        <v>57</v>
      </c>
      <c r="Q332" s="8" t="str">
        <f t="shared" si="139"/>
        <v>d2</v>
      </c>
      <c r="R332" s="9" t="str">
        <f t="shared" si="140"/>
        <v>00000001</v>
      </c>
      <c r="S332" s="9" t="str">
        <f t="shared" si="141"/>
        <v>11111100</v>
      </c>
      <c r="T332" s="9" t="str">
        <f t="shared" si="142"/>
        <v>01010111</v>
      </c>
      <c r="U332" s="9" t="str">
        <f t="shared" si="143"/>
        <v>11010010</v>
      </c>
      <c r="V332" s="9"/>
      <c r="W332" s="9" t="str">
        <f t="shared" si="155"/>
        <v>0</v>
      </c>
      <c r="X332" s="9" t="str">
        <f t="shared" si="155"/>
        <v>0</v>
      </c>
      <c r="Y332" s="9" t="str">
        <f t="shared" si="155"/>
        <v>1</v>
      </c>
      <c r="Z332" s="9" t="str">
        <f t="shared" si="152"/>
        <v>1</v>
      </c>
      <c r="AA332" s="9" t="str">
        <f t="shared" si="149"/>
        <v>1</v>
      </c>
      <c r="AB332" s="9" t="str">
        <f t="shared" si="149"/>
        <v>1</v>
      </c>
      <c r="AC332" s="9" t="str">
        <f t="shared" si="149"/>
        <v>1</v>
      </c>
      <c r="AD332" s="9" t="str">
        <f t="shared" si="149"/>
        <v>1</v>
      </c>
      <c r="AE332" s="9" t="str">
        <f t="shared" si="149"/>
        <v>1</v>
      </c>
      <c r="AF332" s="9" t="str">
        <f t="shared" si="149"/>
        <v>0</v>
      </c>
      <c r="AG332" s="9" t="str">
        <f t="shared" si="149"/>
        <v>0</v>
      </c>
      <c r="AH332" s="9" t="str">
        <f t="shared" si="153"/>
        <v>0</v>
      </c>
      <c r="AI332" s="9" t="str">
        <f t="shared" si="150"/>
        <v>1</v>
      </c>
      <c r="AJ332" s="9" t="str">
        <f t="shared" si="150"/>
        <v>0</v>
      </c>
      <c r="AK332" s="9" t="str">
        <f t="shared" si="150"/>
        <v>1</v>
      </c>
      <c r="AL332" s="9" t="str">
        <f t="shared" si="150"/>
        <v>0</v>
      </c>
      <c r="AM332" s="9" t="str">
        <f t="shared" si="150"/>
        <v>1</v>
      </c>
      <c r="AN332" s="9" t="str">
        <f t="shared" si="150"/>
        <v>1</v>
      </c>
      <c r="AO332" s="9" t="str">
        <f t="shared" si="150"/>
        <v>1</v>
      </c>
      <c r="AP332" s="9" t="str">
        <f t="shared" si="154"/>
        <v>1</v>
      </c>
      <c r="AQ332" s="9" t="str">
        <f t="shared" si="151"/>
        <v>1</v>
      </c>
      <c r="AR332" s="9" t="str">
        <f t="shared" si="151"/>
        <v>0</v>
      </c>
      <c r="AS332" s="9" t="str">
        <f t="shared" si="151"/>
        <v>1</v>
      </c>
      <c r="AT332" s="9" t="str">
        <f t="shared" si="151"/>
        <v>0</v>
      </c>
      <c r="AU332" s="9" t="str">
        <f t="shared" si="151"/>
        <v>0</v>
      </c>
      <c r="AV332" s="9" t="str">
        <f t="shared" si="151"/>
        <v>1</v>
      </c>
      <c r="AW332" s="9" t="str">
        <f t="shared" si="151"/>
        <v>0</v>
      </c>
      <c r="AX332" s="9"/>
      <c r="AY332" s="9">
        <f t="shared" si="145"/>
        <v>1</v>
      </c>
      <c r="AZ332" s="9">
        <f t="shared" si="146"/>
        <v>0</v>
      </c>
      <c r="BA332" s="9">
        <f t="shared" si="147"/>
        <v>1.0857620239257812</v>
      </c>
      <c r="BB332" s="9"/>
      <c r="BC332" s="4">
        <f t="shared" si="148"/>
        <v>1.0857620239257812</v>
      </c>
    </row>
    <row r="333" spans="2:55" x14ac:dyDescent="0.25">
      <c r="B333">
        <f t="shared" si="144"/>
        <v>301</v>
      </c>
      <c r="C333" s="1" t="s">
        <v>628</v>
      </c>
      <c r="D333" s="1"/>
      <c r="E333" s="1" t="s">
        <v>928</v>
      </c>
      <c r="F333" s="1"/>
      <c r="G333" s="1" t="s">
        <v>276</v>
      </c>
      <c r="M333" s="1" t="s">
        <v>928</v>
      </c>
      <c r="N333" s="3" t="str">
        <f t="shared" si="136"/>
        <v>01</v>
      </c>
      <c r="O333" s="3" t="str">
        <f t="shared" si="137"/>
        <v>ff</v>
      </c>
      <c r="P333" s="3" t="str">
        <f t="shared" si="138"/>
        <v>0e</v>
      </c>
      <c r="Q333" s="3" t="str">
        <f t="shared" si="139"/>
        <v>24</v>
      </c>
      <c r="R333" t="str">
        <f t="shared" si="140"/>
        <v>00000001</v>
      </c>
      <c r="S333" t="str">
        <f t="shared" si="141"/>
        <v>11111111</v>
      </c>
      <c r="T333" t="str">
        <f t="shared" si="142"/>
        <v>00001110</v>
      </c>
      <c r="U333" t="str">
        <f t="shared" si="143"/>
        <v>00100100</v>
      </c>
      <c r="W333" t="str">
        <f t="shared" si="155"/>
        <v>0</v>
      </c>
      <c r="X333" t="str">
        <f t="shared" si="155"/>
        <v>0</v>
      </c>
      <c r="Y333" t="str">
        <f t="shared" si="155"/>
        <v>1</v>
      </c>
      <c r="Z333" t="str">
        <f t="shared" si="152"/>
        <v>1</v>
      </c>
      <c r="AA333" t="str">
        <f t="shared" si="149"/>
        <v>1</v>
      </c>
      <c r="AB333" t="str">
        <f t="shared" si="149"/>
        <v>1</v>
      </c>
      <c r="AC333" t="str">
        <f t="shared" si="149"/>
        <v>1</v>
      </c>
      <c r="AD333" t="str">
        <f t="shared" si="149"/>
        <v>1</v>
      </c>
      <c r="AE333" t="str">
        <f t="shared" si="149"/>
        <v>1</v>
      </c>
      <c r="AF333" t="str">
        <f t="shared" si="149"/>
        <v>1</v>
      </c>
      <c r="AG333" t="str">
        <f t="shared" si="149"/>
        <v>1</v>
      </c>
      <c r="AH333" t="str">
        <f t="shared" si="153"/>
        <v>0</v>
      </c>
      <c r="AI333" t="str">
        <f t="shared" si="150"/>
        <v>0</v>
      </c>
      <c r="AJ333" t="str">
        <f t="shared" si="150"/>
        <v>0</v>
      </c>
      <c r="AK333" t="str">
        <f t="shared" si="150"/>
        <v>0</v>
      </c>
      <c r="AL333" t="str">
        <f t="shared" si="150"/>
        <v>1</v>
      </c>
      <c r="AM333" t="str">
        <f t="shared" si="150"/>
        <v>1</v>
      </c>
      <c r="AN333" t="str">
        <f t="shared" si="150"/>
        <v>1</v>
      </c>
      <c r="AO333" t="str">
        <f t="shared" si="150"/>
        <v>0</v>
      </c>
      <c r="AP333" t="str">
        <f t="shared" si="154"/>
        <v>0</v>
      </c>
      <c r="AQ333" t="str">
        <f t="shared" si="151"/>
        <v>0</v>
      </c>
      <c r="AR333" t="str">
        <f t="shared" si="151"/>
        <v>1</v>
      </c>
      <c r="AS333" t="str">
        <f t="shared" si="151"/>
        <v>0</v>
      </c>
      <c r="AT333" t="str">
        <f t="shared" si="151"/>
        <v>0</v>
      </c>
      <c r="AU333" t="str">
        <f t="shared" si="151"/>
        <v>1</v>
      </c>
      <c r="AV333" t="str">
        <f t="shared" si="151"/>
        <v>0</v>
      </c>
      <c r="AW333" t="str">
        <f t="shared" si="151"/>
        <v>0</v>
      </c>
      <c r="AY333">
        <f t="shared" si="145"/>
        <v>1</v>
      </c>
      <c r="AZ333">
        <f t="shared" si="146"/>
        <v>0</v>
      </c>
      <c r="BA333">
        <f t="shared" si="147"/>
        <v>1.7638092041015625</v>
      </c>
      <c r="BC333" s="2">
        <f t="shared" si="148"/>
        <v>1.7638092041015625</v>
      </c>
    </row>
    <row r="334" spans="2:55" x14ac:dyDescent="0.25">
      <c r="B334">
        <f t="shared" si="144"/>
        <v>302</v>
      </c>
      <c r="C334" s="1" t="s">
        <v>629</v>
      </c>
      <c r="D334" s="1"/>
      <c r="E334" s="1" t="s">
        <v>929</v>
      </c>
      <c r="F334" s="1"/>
      <c r="G334" s="1" t="s">
        <v>277</v>
      </c>
      <c r="M334" s="1" t="s">
        <v>929</v>
      </c>
      <c r="N334" s="3" t="str">
        <f t="shared" si="136"/>
        <v>01</v>
      </c>
      <c r="O334" s="3" t="str">
        <f t="shared" si="137"/>
        <v>b4</v>
      </c>
      <c r="P334" s="3" t="str">
        <f t="shared" si="138"/>
        <v>6a</v>
      </c>
      <c r="Q334" s="3" t="str">
        <f t="shared" si="139"/>
        <v>36</v>
      </c>
      <c r="R334" t="str">
        <f t="shared" si="140"/>
        <v>00000001</v>
      </c>
      <c r="S334" t="str">
        <f t="shared" si="141"/>
        <v>10110100</v>
      </c>
      <c r="T334" t="str">
        <f t="shared" si="142"/>
        <v>01101010</v>
      </c>
      <c r="U334" t="str">
        <f t="shared" si="143"/>
        <v>00110110</v>
      </c>
      <c r="W334" t="str">
        <f t="shared" si="155"/>
        <v>0</v>
      </c>
      <c r="X334" t="str">
        <f t="shared" si="155"/>
        <v>0</v>
      </c>
      <c r="Y334" t="str">
        <f t="shared" si="155"/>
        <v>1</v>
      </c>
      <c r="Z334" t="str">
        <f t="shared" si="152"/>
        <v>1</v>
      </c>
      <c r="AA334" t="str">
        <f t="shared" si="149"/>
        <v>0</v>
      </c>
      <c r="AB334" t="str">
        <f t="shared" si="149"/>
        <v>1</v>
      </c>
      <c r="AC334" t="str">
        <f t="shared" si="149"/>
        <v>1</v>
      </c>
      <c r="AD334" t="str">
        <f t="shared" si="149"/>
        <v>0</v>
      </c>
      <c r="AE334" t="str">
        <f t="shared" si="149"/>
        <v>1</v>
      </c>
      <c r="AF334" t="str">
        <f t="shared" si="149"/>
        <v>0</v>
      </c>
      <c r="AG334" t="str">
        <f t="shared" si="149"/>
        <v>0</v>
      </c>
      <c r="AH334" t="str">
        <f t="shared" si="153"/>
        <v>0</v>
      </c>
      <c r="AI334" t="str">
        <f t="shared" si="150"/>
        <v>1</v>
      </c>
      <c r="AJ334" t="str">
        <f t="shared" si="150"/>
        <v>1</v>
      </c>
      <c r="AK334" t="str">
        <f t="shared" si="150"/>
        <v>0</v>
      </c>
      <c r="AL334" t="str">
        <f t="shared" si="150"/>
        <v>1</v>
      </c>
      <c r="AM334" t="str">
        <f t="shared" si="150"/>
        <v>0</v>
      </c>
      <c r="AN334" t="str">
        <f t="shared" si="150"/>
        <v>1</v>
      </c>
      <c r="AO334" t="str">
        <f t="shared" si="150"/>
        <v>0</v>
      </c>
      <c r="AP334" t="str">
        <f t="shared" si="154"/>
        <v>0</v>
      </c>
      <c r="AQ334" t="str">
        <f t="shared" si="151"/>
        <v>0</v>
      </c>
      <c r="AR334" t="str">
        <f t="shared" si="151"/>
        <v>1</v>
      </c>
      <c r="AS334" t="str">
        <f t="shared" si="151"/>
        <v>1</v>
      </c>
      <c r="AT334" t="str">
        <f t="shared" si="151"/>
        <v>0</v>
      </c>
      <c r="AU334" t="str">
        <f t="shared" si="151"/>
        <v>1</v>
      </c>
      <c r="AV334" t="str">
        <f t="shared" si="151"/>
        <v>1</v>
      </c>
      <c r="AW334" t="str">
        <f t="shared" si="151"/>
        <v>0</v>
      </c>
      <c r="AY334">
        <f t="shared" si="145"/>
        <v>1</v>
      </c>
      <c r="AZ334">
        <f t="shared" si="146"/>
        <v>-18</v>
      </c>
      <c r="BA334">
        <f t="shared" si="147"/>
        <v>1.1037216186523437</v>
      </c>
      <c r="BC334" s="2">
        <f t="shared" si="148"/>
        <v>4.2103638406842947E-6</v>
      </c>
    </row>
    <row r="335" spans="2:55" x14ac:dyDescent="0.25">
      <c r="B335">
        <f t="shared" si="144"/>
        <v>303</v>
      </c>
      <c r="C335" s="1" t="s">
        <v>630</v>
      </c>
      <c r="D335" s="1"/>
      <c r="E335" s="1" t="s">
        <v>930</v>
      </c>
      <c r="F335" s="1"/>
      <c r="G335" s="1" t="s">
        <v>278</v>
      </c>
      <c r="M335" s="1" t="s">
        <v>930</v>
      </c>
      <c r="N335" s="3" t="str">
        <f t="shared" si="136"/>
        <v>05</v>
      </c>
      <c r="O335" s="3" t="str">
        <f t="shared" si="137"/>
        <v>c4</v>
      </c>
      <c r="P335" s="3" t="str">
        <f t="shared" si="138"/>
        <v>67</v>
      </c>
      <c r="Q335" s="3" t="str">
        <f t="shared" si="139"/>
        <v>59</v>
      </c>
      <c r="R335" t="str">
        <f t="shared" si="140"/>
        <v>00000101</v>
      </c>
      <c r="S335" t="str">
        <f t="shared" si="141"/>
        <v>11000100</v>
      </c>
      <c r="T335" t="str">
        <f t="shared" si="142"/>
        <v>01100111</v>
      </c>
      <c r="U335" t="str">
        <f t="shared" si="143"/>
        <v>01011001</v>
      </c>
      <c r="W335" t="str">
        <f t="shared" si="155"/>
        <v>1</v>
      </c>
      <c r="X335" t="str">
        <f t="shared" si="155"/>
        <v>0</v>
      </c>
      <c r="Y335" t="str">
        <f t="shared" si="155"/>
        <v>1</v>
      </c>
      <c r="Z335" t="str">
        <f t="shared" si="152"/>
        <v>1</v>
      </c>
      <c r="AA335" t="str">
        <f t="shared" si="149"/>
        <v>1</v>
      </c>
      <c r="AB335" t="str">
        <f t="shared" si="149"/>
        <v>0</v>
      </c>
      <c r="AC335" t="str">
        <f t="shared" si="149"/>
        <v>0</v>
      </c>
      <c r="AD335" t="str">
        <f t="shared" si="149"/>
        <v>0</v>
      </c>
      <c r="AE335" t="str">
        <f t="shared" si="149"/>
        <v>1</v>
      </c>
      <c r="AF335" t="str">
        <f t="shared" si="149"/>
        <v>0</v>
      </c>
      <c r="AG335" t="str">
        <f t="shared" si="149"/>
        <v>0</v>
      </c>
      <c r="AH335" t="str">
        <f t="shared" si="153"/>
        <v>0</v>
      </c>
      <c r="AI335" t="str">
        <f t="shared" si="150"/>
        <v>1</v>
      </c>
      <c r="AJ335" t="str">
        <f t="shared" si="150"/>
        <v>1</v>
      </c>
      <c r="AK335" t="str">
        <f t="shared" si="150"/>
        <v>0</v>
      </c>
      <c r="AL335" t="str">
        <f t="shared" si="150"/>
        <v>0</v>
      </c>
      <c r="AM335" t="str">
        <f t="shared" si="150"/>
        <v>1</v>
      </c>
      <c r="AN335" t="str">
        <f t="shared" si="150"/>
        <v>1</v>
      </c>
      <c r="AO335" t="str">
        <f t="shared" si="150"/>
        <v>1</v>
      </c>
      <c r="AP335" t="str">
        <f t="shared" si="154"/>
        <v>0</v>
      </c>
      <c r="AQ335" t="str">
        <f t="shared" si="151"/>
        <v>1</v>
      </c>
      <c r="AR335" t="str">
        <f t="shared" si="151"/>
        <v>0</v>
      </c>
      <c r="AS335" t="str">
        <f t="shared" si="151"/>
        <v>1</v>
      </c>
      <c r="AT335" t="str">
        <f t="shared" si="151"/>
        <v>1</v>
      </c>
      <c r="AU335" t="str">
        <f t="shared" si="151"/>
        <v>0</v>
      </c>
      <c r="AV335" t="str">
        <f t="shared" si="151"/>
        <v>0</v>
      </c>
      <c r="AW335" t="str">
        <f t="shared" si="151"/>
        <v>1</v>
      </c>
      <c r="AY335">
        <f t="shared" si="145"/>
        <v>-1</v>
      </c>
      <c r="AZ335">
        <f t="shared" si="146"/>
        <v>-14</v>
      </c>
      <c r="BA335">
        <f t="shared" si="147"/>
        <v>1.1009254455566406</v>
      </c>
      <c r="BC335" s="2">
        <f t="shared" si="148"/>
        <v>-6.7195156589150429E-5</v>
      </c>
    </row>
    <row r="336" spans="2:55" x14ac:dyDescent="0.25">
      <c r="B336">
        <f t="shared" si="144"/>
        <v>304</v>
      </c>
      <c r="C336" s="1" t="s">
        <v>631</v>
      </c>
      <c r="D336" s="1"/>
      <c r="E336" s="1" t="s">
        <v>931</v>
      </c>
      <c r="F336" s="1"/>
      <c r="G336" s="1" t="s">
        <v>279</v>
      </c>
      <c r="M336" s="1" t="s">
        <v>931</v>
      </c>
      <c r="N336" s="3" t="str">
        <f t="shared" si="136"/>
        <v>01</v>
      </c>
      <c r="O336" s="3" t="str">
        <f t="shared" si="137"/>
        <v>bd</v>
      </c>
      <c r="P336" s="3" t="str">
        <f t="shared" si="138"/>
        <v>ab</v>
      </c>
      <c r="Q336" s="3" t="str">
        <f t="shared" si="139"/>
        <v>f7</v>
      </c>
      <c r="R336" t="str">
        <f t="shared" si="140"/>
        <v>00000001</v>
      </c>
      <c r="S336" t="str">
        <f t="shared" si="141"/>
        <v>10111101</v>
      </c>
      <c r="T336" t="str">
        <f t="shared" si="142"/>
        <v>10101011</v>
      </c>
      <c r="U336" t="str">
        <f t="shared" si="143"/>
        <v>11110111</v>
      </c>
      <c r="W336" t="str">
        <f t="shared" si="155"/>
        <v>0</v>
      </c>
      <c r="X336" t="str">
        <f t="shared" si="155"/>
        <v>0</v>
      </c>
      <c r="Y336" t="str">
        <f t="shared" si="155"/>
        <v>1</v>
      </c>
      <c r="Z336" t="str">
        <f t="shared" si="152"/>
        <v>1</v>
      </c>
      <c r="AA336" t="str">
        <f t="shared" si="149"/>
        <v>0</v>
      </c>
      <c r="AB336" t="str">
        <f t="shared" si="149"/>
        <v>1</v>
      </c>
      <c r="AC336" t="str">
        <f t="shared" si="149"/>
        <v>1</v>
      </c>
      <c r="AD336" t="str">
        <f t="shared" si="149"/>
        <v>1</v>
      </c>
      <c r="AE336" t="str">
        <f t="shared" si="149"/>
        <v>1</v>
      </c>
      <c r="AF336" t="str">
        <f t="shared" si="149"/>
        <v>0</v>
      </c>
      <c r="AG336" t="str">
        <f t="shared" si="149"/>
        <v>1</v>
      </c>
      <c r="AH336" t="str">
        <f t="shared" si="153"/>
        <v>1</v>
      </c>
      <c r="AI336" t="str">
        <f t="shared" si="150"/>
        <v>0</v>
      </c>
      <c r="AJ336" t="str">
        <f t="shared" si="150"/>
        <v>1</v>
      </c>
      <c r="AK336" t="str">
        <f t="shared" si="150"/>
        <v>0</v>
      </c>
      <c r="AL336" t="str">
        <f t="shared" si="150"/>
        <v>1</v>
      </c>
      <c r="AM336" t="str">
        <f t="shared" si="150"/>
        <v>0</v>
      </c>
      <c r="AN336" t="str">
        <f t="shared" si="150"/>
        <v>1</v>
      </c>
      <c r="AO336" t="str">
        <f t="shared" si="150"/>
        <v>1</v>
      </c>
      <c r="AP336" t="str">
        <f t="shared" si="154"/>
        <v>1</v>
      </c>
      <c r="AQ336" t="str">
        <f t="shared" si="151"/>
        <v>1</v>
      </c>
      <c r="AR336" t="str">
        <f t="shared" si="151"/>
        <v>1</v>
      </c>
      <c r="AS336" t="str">
        <f t="shared" si="151"/>
        <v>1</v>
      </c>
      <c r="AT336" t="str">
        <f t="shared" si="151"/>
        <v>0</v>
      </c>
      <c r="AU336" t="str">
        <f t="shared" si="151"/>
        <v>1</v>
      </c>
      <c r="AV336" t="str">
        <f t="shared" si="151"/>
        <v>1</v>
      </c>
      <c r="AW336" t="str">
        <f t="shared" si="151"/>
        <v>1</v>
      </c>
      <c r="AY336">
        <f t="shared" si="145"/>
        <v>1</v>
      </c>
      <c r="AZ336">
        <f t="shared" si="146"/>
        <v>-16</v>
      </c>
      <c r="BA336">
        <f t="shared" si="147"/>
        <v>1.4179344177246094</v>
      </c>
      <c r="BC336" s="2">
        <f t="shared" si="148"/>
        <v>2.1635962184518576E-5</v>
      </c>
    </row>
    <row r="337" spans="2:55" x14ac:dyDescent="0.25">
      <c r="B337">
        <f t="shared" si="144"/>
        <v>305</v>
      </c>
      <c r="C337" s="1" t="s">
        <v>632</v>
      </c>
      <c r="D337" s="1"/>
      <c r="E337" s="1" t="s">
        <v>932</v>
      </c>
      <c r="F337" s="1"/>
      <c r="G337" s="1" t="s">
        <v>280</v>
      </c>
      <c r="M337" s="1" t="s">
        <v>932</v>
      </c>
      <c r="N337" s="3" t="str">
        <f t="shared" si="136"/>
        <v>01</v>
      </c>
      <c r="O337" s="3" t="str">
        <f t="shared" si="137"/>
        <v>c4</v>
      </c>
      <c r="P337" s="3" t="str">
        <f t="shared" si="138"/>
        <v>f5</v>
      </c>
      <c r="Q337" s="3" t="str">
        <f t="shared" si="139"/>
        <v>09</v>
      </c>
      <c r="R337" t="str">
        <f t="shared" si="140"/>
        <v>00000001</v>
      </c>
      <c r="S337" t="str">
        <f t="shared" si="141"/>
        <v>11000100</v>
      </c>
      <c r="T337" t="str">
        <f t="shared" si="142"/>
        <v>11110101</v>
      </c>
      <c r="U337" t="str">
        <f t="shared" si="143"/>
        <v>00001001</v>
      </c>
      <c r="W337" t="str">
        <f t="shared" si="155"/>
        <v>0</v>
      </c>
      <c r="X337" t="str">
        <f t="shared" si="155"/>
        <v>0</v>
      </c>
      <c r="Y337" t="str">
        <f t="shared" si="155"/>
        <v>1</v>
      </c>
      <c r="Z337" t="str">
        <f t="shared" si="152"/>
        <v>1</v>
      </c>
      <c r="AA337" t="str">
        <f t="shared" si="149"/>
        <v>1</v>
      </c>
      <c r="AB337" t="str">
        <f t="shared" si="149"/>
        <v>0</v>
      </c>
      <c r="AC337" t="str">
        <f t="shared" si="149"/>
        <v>0</v>
      </c>
      <c r="AD337" t="str">
        <f t="shared" si="149"/>
        <v>0</v>
      </c>
      <c r="AE337" t="str">
        <f t="shared" si="149"/>
        <v>1</v>
      </c>
      <c r="AF337" t="str">
        <f t="shared" si="149"/>
        <v>0</v>
      </c>
      <c r="AG337" t="str">
        <f t="shared" si="149"/>
        <v>0</v>
      </c>
      <c r="AH337" t="str">
        <f t="shared" si="153"/>
        <v>1</v>
      </c>
      <c r="AI337" t="str">
        <f t="shared" si="150"/>
        <v>1</v>
      </c>
      <c r="AJ337" t="str">
        <f t="shared" si="150"/>
        <v>1</v>
      </c>
      <c r="AK337" t="str">
        <f t="shared" si="150"/>
        <v>1</v>
      </c>
      <c r="AL337" t="str">
        <f t="shared" si="150"/>
        <v>0</v>
      </c>
      <c r="AM337" t="str">
        <f t="shared" si="150"/>
        <v>1</v>
      </c>
      <c r="AN337" t="str">
        <f t="shared" si="150"/>
        <v>0</v>
      </c>
      <c r="AO337" t="str">
        <f t="shared" si="150"/>
        <v>1</v>
      </c>
      <c r="AP337" t="str">
        <f t="shared" si="154"/>
        <v>0</v>
      </c>
      <c r="AQ337" t="str">
        <f t="shared" si="151"/>
        <v>0</v>
      </c>
      <c r="AR337" t="str">
        <f t="shared" si="151"/>
        <v>0</v>
      </c>
      <c r="AS337" t="str">
        <f t="shared" si="151"/>
        <v>0</v>
      </c>
      <c r="AT337" t="str">
        <f t="shared" si="151"/>
        <v>1</v>
      </c>
      <c r="AU337" t="str">
        <f t="shared" si="151"/>
        <v>0</v>
      </c>
      <c r="AV337" t="str">
        <f t="shared" si="151"/>
        <v>0</v>
      </c>
      <c r="AW337" t="str">
        <f t="shared" si="151"/>
        <v>1</v>
      </c>
      <c r="AY337">
        <f t="shared" si="145"/>
        <v>1</v>
      </c>
      <c r="AZ337">
        <f t="shared" si="146"/>
        <v>-14</v>
      </c>
      <c r="BA337">
        <f t="shared" si="147"/>
        <v>1.2392921447753906</v>
      </c>
      <c r="BC337" s="2">
        <f t="shared" si="148"/>
        <v>7.5640389695763588E-5</v>
      </c>
    </row>
    <row r="338" spans="2:55" x14ac:dyDescent="0.25">
      <c r="B338">
        <f t="shared" si="144"/>
        <v>306</v>
      </c>
      <c r="C338" s="1" t="s">
        <v>633</v>
      </c>
      <c r="D338" s="1"/>
      <c r="E338" s="1" t="s">
        <v>933</v>
      </c>
      <c r="F338" s="1"/>
      <c r="G338" s="1" t="s">
        <v>281</v>
      </c>
      <c r="M338" s="1" t="s">
        <v>933</v>
      </c>
      <c r="N338" s="3" t="str">
        <f t="shared" si="136"/>
        <v>01</v>
      </c>
      <c r="O338" s="3" t="str">
        <f t="shared" si="137"/>
        <v>c5</v>
      </c>
      <c r="P338" s="3" t="str">
        <f t="shared" si="138"/>
        <v>7e</v>
      </c>
      <c r="Q338" s="3" t="str">
        <f t="shared" si="139"/>
        <v>74</v>
      </c>
      <c r="R338" t="str">
        <f t="shared" si="140"/>
        <v>00000001</v>
      </c>
      <c r="S338" t="str">
        <f t="shared" si="141"/>
        <v>11000101</v>
      </c>
      <c r="T338" t="str">
        <f t="shared" si="142"/>
        <v>01111110</v>
      </c>
      <c r="U338" t="str">
        <f t="shared" si="143"/>
        <v>01110100</v>
      </c>
      <c r="W338" t="str">
        <f t="shared" si="155"/>
        <v>0</v>
      </c>
      <c r="X338" t="str">
        <f t="shared" si="155"/>
        <v>0</v>
      </c>
      <c r="Y338" t="str">
        <f t="shared" si="155"/>
        <v>1</v>
      </c>
      <c r="Z338" t="str">
        <f t="shared" si="152"/>
        <v>1</v>
      </c>
      <c r="AA338" t="str">
        <f t="shared" si="149"/>
        <v>1</v>
      </c>
      <c r="AB338" t="str">
        <f t="shared" si="149"/>
        <v>0</v>
      </c>
      <c r="AC338" t="str">
        <f t="shared" si="149"/>
        <v>0</v>
      </c>
      <c r="AD338" t="str">
        <f t="shared" si="149"/>
        <v>0</v>
      </c>
      <c r="AE338" t="str">
        <f t="shared" si="149"/>
        <v>1</v>
      </c>
      <c r="AF338" t="str">
        <f t="shared" si="149"/>
        <v>0</v>
      </c>
      <c r="AG338" t="str">
        <f t="shared" si="149"/>
        <v>1</v>
      </c>
      <c r="AH338" t="str">
        <f t="shared" si="153"/>
        <v>0</v>
      </c>
      <c r="AI338" t="str">
        <f t="shared" si="150"/>
        <v>1</v>
      </c>
      <c r="AJ338" t="str">
        <f t="shared" si="150"/>
        <v>1</v>
      </c>
      <c r="AK338" t="str">
        <f t="shared" si="150"/>
        <v>1</v>
      </c>
      <c r="AL338" t="str">
        <f t="shared" si="150"/>
        <v>1</v>
      </c>
      <c r="AM338" t="str">
        <f t="shared" si="150"/>
        <v>1</v>
      </c>
      <c r="AN338" t="str">
        <f t="shared" si="150"/>
        <v>1</v>
      </c>
      <c r="AO338" t="str">
        <f t="shared" si="150"/>
        <v>0</v>
      </c>
      <c r="AP338" t="str">
        <f t="shared" si="154"/>
        <v>0</v>
      </c>
      <c r="AQ338" t="str">
        <f t="shared" si="151"/>
        <v>1</v>
      </c>
      <c r="AR338" t="str">
        <f t="shared" si="151"/>
        <v>1</v>
      </c>
      <c r="AS338" t="str">
        <f t="shared" si="151"/>
        <v>1</v>
      </c>
      <c r="AT338" t="str">
        <f t="shared" si="151"/>
        <v>0</v>
      </c>
      <c r="AU338" t="str">
        <f t="shared" si="151"/>
        <v>1</v>
      </c>
      <c r="AV338" t="str">
        <f t="shared" si="151"/>
        <v>0</v>
      </c>
      <c r="AW338" t="str">
        <f t="shared" si="151"/>
        <v>0</v>
      </c>
      <c r="AY338">
        <f t="shared" si="145"/>
        <v>1</v>
      </c>
      <c r="AZ338">
        <f t="shared" si="146"/>
        <v>-14</v>
      </c>
      <c r="BA338">
        <f t="shared" si="147"/>
        <v>1.3734893798828125</v>
      </c>
      <c r="BC338" s="2">
        <f t="shared" si="148"/>
        <v>8.3831138908863068E-5</v>
      </c>
    </row>
    <row r="339" spans="2:55" x14ac:dyDescent="0.25">
      <c r="B339">
        <f t="shared" si="144"/>
        <v>307</v>
      </c>
      <c r="C339" s="1" t="s">
        <v>634</v>
      </c>
      <c r="D339" s="1"/>
      <c r="E339" s="1" t="s">
        <v>934</v>
      </c>
      <c r="F339" s="1"/>
      <c r="G339" s="1" t="s">
        <v>282</v>
      </c>
      <c r="M339" s="1" t="s">
        <v>934</v>
      </c>
      <c r="N339" s="3" t="str">
        <f t="shared" si="136"/>
        <v>05</v>
      </c>
      <c r="O339" s="3" t="str">
        <f t="shared" si="137"/>
        <v>c8</v>
      </c>
      <c r="P339" s="3" t="str">
        <f t="shared" si="138"/>
        <v>0c</v>
      </c>
      <c r="Q339" s="3" t="str">
        <f t="shared" si="139"/>
        <v>d7</v>
      </c>
      <c r="R339" t="str">
        <f t="shared" si="140"/>
        <v>00000101</v>
      </c>
      <c r="S339" t="str">
        <f t="shared" si="141"/>
        <v>11001000</v>
      </c>
      <c r="T339" t="str">
        <f t="shared" si="142"/>
        <v>00001100</v>
      </c>
      <c r="U339" t="str">
        <f t="shared" si="143"/>
        <v>11010111</v>
      </c>
      <c r="W339" t="str">
        <f t="shared" ref="W339:Y370" si="156">LEFT(RIGHT($R339,W$31),1)</f>
        <v>1</v>
      </c>
      <c r="X339" t="str">
        <f t="shared" si="156"/>
        <v>0</v>
      </c>
      <c r="Y339" t="str">
        <f t="shared" si="156"/>
        <v>1</v>
      </c>
      <c r="Z339" t="str">
        <f t="shared" si="152"/>
        <v>1</v>
      </c>
      <c r="AA339" t="str">
        <f t="shared" si="149"/>
        <v>1</v>
      </c>
      <c r="AB339" t="str">
        <f t="shared" si="149"/>
        <v>0</v>
      </c>
      <c r="AC339" t="str">
        <f t="shared" si="149"/>
        <v>0</v>
      </c>
      <c r="AD339" t="str">
        <f t="shared" si="149"/>
        <v>1</v>
      </c>
      <c r="AE339" t="str">
        <f t="shared" si="149"/>
        <v>0</v>
      </c>
      <c r="AF339" t="str">
        <f t="shared" si="149"/>
        <v>0</v>
      </c>
      <c r="AG339" t="str">
        <f t="shared" si="149"/>
        <v>0</v>
      </c>
      <c r="AH339" t="str">
        <f t="shared" si="153"/>
        <v>0</v>
      </c>
      <c r="AI339" t="str">
        <f t="shared" si="150"/>
        <v>0</v>
      </c>
      <c r="AJ339" t="str">
        <f t="shared" si="150"/>
        <v>0</v>
      </c>
      <c r="AK339" t="str">
        <f t="shared" si="150"/>
        <v>0</v>
      </c>
      <c r="AL339" t="str">
        <f t="shared" si="150"/>
        <v>1</v>
      </c>
      <c r="AM339" t="str">
        <f t="shared" si="150"/>
        <v>1</v>
      </c>
      <c r="AN339" t="str">
        <f t="shared" si="150"/>
        <v>0</v>
      </c>
      <c r="AO339" t="str">
        <f t="shared" si="150"/>
        <v>0</v>
      </c>
      <c r="AP339" t="str">
        <f t="shared" si="154"/>
        <v>1</v>
      </c>
      <c r="AQ339" t="str">
        <f t="shared" si="151"/>
        <v>1</v>
      </c>
      <c r="AR339" t="str">
        <f t="shared" si="151"/>
        <v>0</v>
      </c>
      <c r="AS339" t="str">
        <f t="shared" si="151"/>
        <v>1</v>
      </c>
      <c r="AT339" t="str">
        <f t="shared" si="151"/>
        <v>0</v>
      </c>
      <c r="AU339" t="str">
        <f t="shared" si="151"/>
        <v>1</v>
      </c>
      <c r="AV339" t="str">
        <f t="shared" si="151"/>
        <v>1</v>
      </c>
      <c r="AW339" t="str">
        <f t="shared" si="151"/>
        <v>1</v>
      </c>
      <c r="AY339">
        <f t="shared" si="145"/>
        <v>-1</v>
      </c>
      <c r="AZ339">
        <f t="shared" si="146"/>
        <v>-13</v>
      </c>
      <c r="BA339">
        <f t="shared" si="147"/>
        <v>1.0125389099121094</v>
      </c>
      <c r="BC339" s="2">
        <f t="shared" si="148"/>
        <v>-1.2360094115138054E-4</v>
      </c>
    </row>
    <row r="340" spans="2:55" x14ac:dyDescent="0.25">
      <c r="B340">
        <f t="shared" si="144"/>
        <v>308</v>
      </c>
      <c r="C340" s="1" t="s">
        <v>635</v>
      </c>
      <c r="D340" s="1"/>
      <c r="E340" s="1" t="s">
        <v>935</v>
      </c>
      <c r="F340" s="1"/>
      <c r="G340" s="1" t="s">
        <v>283</v>
      </c>
      <c r="M340" s="1" t="s">
        <v>935</v>
      </c>
      <c r="N340" s="3" t="str">
        <f t="shared" si="136"/>
        <v>01</v>
      </c>
      <c r="O340" s="3" t="str">
        <f t="shared" si="137"/>
        <v>b7</v>
      </c>
      <c r="P340" s="3" t="str">
        <f t="shared" si="138"/>
        <v>67</v>
      </c>
      <c r="Q340" s="3" t="str">
        <f t="shared" si="139"/>
        <v>a3</v>
      </c>
      <c r="R340" t="str">
        <f t="shared" si="140"/>
        <v>00000001</v>
      </c>
      <c r="S340" t="str">
        <f t="shared" si="141"/>
        <v>10110111</v>
      </c>
      <c r="T340" t="str">
        <f t="shared" si="142"/>
        <v>01100111</v>
      </c>
      <c r="U340" t="str">
        <f t="shared" si="143"/>
        <v>10100011</v>
      </c>
      <c r="W340" t="str">
        <f t="shared" si="156"/>
        <v>0</v>
      </c>
      <c r="X340" t="str">
        <f t="shared" si="156"/>
        <v>0</v>
      </c>
      <c r="Y340" t="str">
        <f t="shared" si="156"/>
        <v>1</v>
      </c>
      <c r="Z340" t="str">
        <f t="shared" si="152"/>
        <v>1</v>
      </c>
      <c r="AA340" t="str">
        <f t="shared" si="149"/>
        <v>0</v>
      </c>
      <c r="AB340" t="str">
        <f t="shared" si="149"/>
        <v>1</v>
      </c>
      <c r="AC340" t="str">
        <f t="shared" si="149"/>
        <v>1</v>
      </c>
      <c r="AD340" t="str">
        <f t="shared" si="149"/>
        <v>0</v>
      </c>
      <c r="AE340" t="str">
        <f t="shared" si="149"/>
        <v>1</v>
      </c>
      <c r="AF340" t="str">
        <f t="shared" si="149"/>
        <v>1</v>
      </c>
      <c r="AG340" t="str">
        <f t="shared" si="149"/>
        <v>1</v>
      </c>
      <c r="AH340" t="str">
        <f t="shared" si="153"/>
        <v>0</v>
      </c>
      <c r="AI340" t="str">
        <f t="shared" si="150"/>
        <v>1</v>
      </c>
      <c r="AJ340" t="str">
        <f t="shared" si="150"/>
        <v>1</v>
      </c>
      <c r="AK340" t="str">
        <f t="shared" si="150"/>
        <v>0</v>
      </c>
      <c r="AL340" t="str">
        <f t="shared" si="150"/>
        <v>0</v>
      </c>
      <c r="AM340" t="str">
        <f t="shared" si="150"/>
        <v>1</v>
      </c>
      <c r="AN340" t="str">
        <f t="shared" si="150"/>
        <v>1</v>
      </c>
      <c r="AO340" t="str">
        <f t="shared" si="150"/>
        <v>1</v>
      </c>
      <c r="AP340" t="str">
        <f t="shared" si="154"/>
        <v>1</v>
      </c>
      <c r="AQ340" t="str">
        <f t="shared" si="151"/>
        <v>0</v>
      </c>
      <c r="AR340" t="str">
        <f t="shared" si="151"/>
        <v>1</v>
      </c>
      <c r="AS340" t="str">
        <f t="shared" si="151"/>
        <v>0</v>
      </c>
      <c r="AT340" t="str">
        <f t="shared" si="151"/>
        <v>0</v>
      </c>
      <c r="AU340" t="str">
        <f t="shared" si="151"/>
        <v>0</v>
      </c>
      <c r="AV340" t="str">
        <f t="shared" si="151"/>
        <v>1</v>
      </c>
      <c r="AW340" t="str">
        <f t="shared" si="151"/>
        <v>1</v>
      </c>
      <c r="AY340">
        <f t="shared" si="145"/>
        <v>1</v>
      </c>
      <c r="AZ340">
        <f t="shared" si="146"/>
        <v>-18</v>
      </c>
      <c r="BA340">
        <f t="shared" si="147"/>
        <v>1.8512077331542969</v>
      </c>
      <c r="BC340" s="2">
        <f t="shared" si="148"/>
        <v>7.0617970777675509E-6</v>
      </c>
    </row>
    <row r="341" spans="2:55" x14ac:dyDescent="0.25">
      <c r="B341">
        <f t="shared" si="144"/>
        <v>309</v>
      </c>
      <c r="C341" s="1" t="s">
        <v>636</v>
      </c>
      <c r="D341" s="1"/>
      <c r="E341" s="1" t="s">
        <v>936</v>
      </c>
      <c r="F341" s="1"/>
      <c r="G341" s="1" t="s">
        <v>284</v>
      </c>
      <c r="M341" s="1" t="s">
        <v>936</v>
      </c>
      <c r="N341" s="3" t="str">
        <f t="shared" si="136"/>
        <v>05</v>
      </c>
      <c r="O341" s="3" t="str">
        <f t="shared" si="137"/>
        <v>be</v>
      </c>
      <c r="P341" s="3" t="str">
        <f t="shared" si="138"/>
        <v>2d</v>
      </c>
      <c r="Q341" s="3" t="str">
        <f t="shared" si="139"/>
        <v>3c</v>
      </c>
      <c r="R341" t="str">
        <f t="shared" si="140"/>
        <v>00000101</v>
      </c>
      <c r="S341" t="str">
        <f t="shared" si="141"/>
        <v>10111110</v>
      </c>
      <c r="T341" t="str">
        <f t="shared" si="142"/>
        <v>00101101</v>
      </c>
      <c r="U341" t="str">
        <f t="shared" si="143"/>
        <v>00111100</v>
      </c>
      <c r="W341" t="str">
        <f t="shared" si="156"/>
        <v>1</v>
      </c>
      <c r="X341" t="str">
        <f t="shared" si="156"/>
        <v>0</v>
      </c>
      <c r="Y341" t="str">
        <f t="shared" si="156"/>
        <v>1</v>
      </c>
      <c r="Z341" t="str">
        <f t="shared" si="152"/>
        <v>1</v>
      </c>
      <c r="AA341" t="str">
        <f t="shared" si="149"/>
        <v>0</v>
      </c>
      <c r="AB341" t="str">
        <f t="shared" si="149"/>
        <v>1</v>
      </c>
      <c r="AC341" t="str">
        <f t="shared" si="149"/>
        <v>1</v>
      </c>
      <c r="AD341" t="str">
        <f t="shared" si="149"/>
        <v>1</v>
      </c>
      <c r="AE341" t="str">
        <f t="shared" si="149"/>
        <v>1</v>
      </c>
      <c r="AF341" t="str">
        <f t="shared" si="149"/>
        <v>1</v>
      </c>
      <c r="AG341" t="str">
        <f t="shared" si="149"/>
        <v>0</v>
      </c>
      <c r="AH341" t="str">
        <f t="shared" si="153"/>
        <v>0</v>
      </c>
      <c r="AI341" t="str">
        <f t="shared" si="150"/>
        <v>0</v>
      </c>
      <c r="AJ341" t="str">
        <f t="shared" si="150"/>
        <v>1</v>
      </c>
      <c r="AK341" t="str">
        <f t="shared" si="150"/>
        <v>0</v>
      </c>
      <c r="AL341" t="str">
        <f t="shared" si="150"/>
        <v>1</v>
      </c>
      <c r="AM341" t="str">
        <f t="shared" si="150"/>
        <v>1</v>
      </c>
      <c r="AN341" t="str">
        <f t="shared" si="150"/>
        <v>0</v>
      </c>
      <c r="AO341" t="str">
        <f t="shared" si="150"/>
        <v>1</v>
      </c>
      <c r="AP341" t="str">
        <f t="shared" si="154"/>
        <v>0</v>
      </c>
      <c r="AQ341" t="str">
        <f t="shared" si="151"/>
        <v>0</v>
      </c>
      <c r="AR341" t="str">
        <f t="shared" si="151"/>
        <v>1</v>
      </c>
      <c r="AS341" t="str">
        <f t="shared" si="151"/>
        <v>1</v>
      </c>
      <c r="AT341" t="str">
        <f t="shared" si="151"/>
        <v>1</v>
      </c>
      <c r="AU341" t="str">
        <f t="shared" si="151"/>
        <v>1</v>
      </c>
      <c r="AV341" t="str">
        <f t="shared" si="151"/>
        <v>0</v>
      </c>
      <c r="AW341" t="str">
        <f t="shared" si="151"/>
        <v>0</v>
      </c>
      <c r="AY341">
        <f t="shared" si="145"/>
        <v>-1</v>
      </c>
      <c r="AZ341">
        <f t="shared" si="146"/>
        <v>-16</v>
      </c>
      <c r="BA341">
        <f t="shared" si="147"/>
        <v>1.5441741943359375</v>
      </c>
      <c r="BC341" s="2">
        <f t="shared" si="148"/>
        <v>-2.3562228307127953E-5</v>
      </c>
    </row>
    <row r="342" spans="2:55" x14ac:dyDescent="0.25">
      <c r="B342">
        <f t="shared" si="144"/>
        <v>310</v>
      </c>
      <c r="C342" s="1" t="s">
        <v>637</v>
      </c>
      <c r="D342" s="1"/>
      <c r="E342" s="1" t="s">
        <v>937</v>
      </c>
      <c r="F342" s="1"/>
      <c r="G342" s="1" t="s">
        <v>285</v>
      </c>
      <c r="M342" s="1" t="s">
        <v>937</v>
      </c>
      <c r="N342" s="3" t="str">
        <f t="shared" si="136"/>
        <v>05</v>
      </c>
      <c r="O342" s="3" t="str">
        <f t="shared" si="137"/>
        <v>b7</v>
      </c>
      <c r="P342" s="3" t="str">
        <f t="shared" si="138"/>
        <v>71</v>
      </c>
      <c r="Q342" s="3" t="str">
        <f t="shared" si="139"/>
        <v>50</v>
      </c>
      <c r="R342" t="str">
        <f t="shared" si="140"/>
        <v>00000101</v>
      </c>
      <c r="S342" t="str">
        <f t="shared" si="141"/>
        <v>10110111</v>
      </c>
      <c r="T342" t="str">
        <f t="shared" si="142"/>
        <v>01110001</v>
      </c>
      <c r="U342" t="str">
        <f t="shared" si="143"/>
        <v>01010000</v>
      </c>
      <c r="W342" t="str">
        <f t="shared" si="156"/>
        <v>1</v>
      </c>
      <c r="X342" t="str">
        <f t="shared" si="156"/>
        <v>0</v>
      </c>
      <c r="Y342" t="str">
        <f t="shared" si="156"/>
        <v>1</v>
      </c>
      <c r="Z342" t="str">
        <f t="shared" si="152"/>
        <v>1</v>
      </c>
      <c r="AA342" t="str">
        <f t="shared" si="149"/>
        <v>0</v>
      </c>
      <c r="AB342" t="str">
        <f t="shared" si="149"/>
        <v>1</v>
      </c>
      <c r="AC342" t="str">
        <f t="shared" ref="AA342:AG378" si="157">LEFT(RIGHT($S342,AC$31),1)</f>
        <v>1</v>
      </c>
      <c r="AD342" t="str">
        <f t="shared" si="157"/>
        <v>0</v>
      </c>
      <c r="AE342" t="str">
        <f t="shared" si="157"/>
        <v>1</v>
      </c>
      <c r="AF342" t="str">
        <f t="shared" si="157"/>
        <v>1</v>
      </c>
      <c r="AG342" t="str">
        <f t="shared" si="157"/>
        <v>1</v>
      </c>
      <c r="AH342" t="str">
        <f t="shared" si="153"/>
        <v>0</v>
      </c>
      <c r="AI342" t="str">
        <f t="shared" si="150"/>
        <v>1</v>
      </c>
      <c r="AJ342" t="str">
        <f t="shared" si="150"/>
        <v>1</v>
      </c>
      <c r="AK342" t="str">
        <f t="shared" ref="AI342:AO378" si="158">LEFT(RIGHT($T342,AK$31),1)</f>
        <v>1</v>
      </c>
      <c r="AL342" t="str">
        <f t="shared" si="158"/>
        <v>0</v>
      </c>
      <c r="AM342" t="str">
        <f t="shared" si="158"/>
        <v>0</v>
      </c>
      <c r="AN342" t="str">
        <f t="shared" si="158"/>
        <v>0</v>
      </c>
      <c r="AO342" t="str">
        <f t="shared" si="158"/>
        <v>1</v>
      </c>
      <c r="AP342" t="str">
        <f t="shared" si="154"/>
        <v>0</v>
      </c>
      <c r="AQ342" t="str">
        <f t="shared" si="151"/>
        <v>1</v>
      </c>
      <c r="AR342" t="str">
        <f t="shared" si="151"/>
        <v>0</v>
      </c>
      <c r="AS342" t="str">
        <f t="shared" ref="AQ342:AW378" si="159">LEFT(RIGHT($U342,AS$31),1)</f>
        <v>1</v>
      </c>
      <c r="AT342" t="str">
        <f t="shared" si="159"/>
        <v>0</v>
      </c>
      <c r="AU342" t="str">
        <f t="shared" si="159"/>
        <v>0</v>
      </c>
      <c r="AV342" t="str">
        <f t="shared" si="159"/>
        <v>0</v>
      </c>
      <c r="AW342" t="str">
        <f t="shared" si="159"/>
        <v>0</v>
      </c>
      <c r="AY342">
        <f t="shared" si="145"/>
        <v>-1</v>
      </c>
      <c r="AZ342">
        <f t="shared" si="146"/>
        <v>-18</v>
      </c>
      <c r="BA342">
        <f t="shared" si="147"/>
        <v>1.86065673828125</v>
      </c>
      <c r="BC342" s="2">
        <f t="shared" si="148"/>
        <v>-7.0978421717882156E-6</v>
      </c>
    </row>
    <row r="343" spans="2:55" x14ac:dyDescent="0.25">
      <c r="B343">
        <f t="shared" si="144"/>
        <v>311</v>
      </c>
      <c r="C343" s="1" t="s">
        <v>638</v>
      </c>
      <c r="D343" s="1"/>
      <c r="E343" s="1" t="s">
        <v>938</v>
      </c>
      <c r="F343" s="1"/>
      <c r="G343" s="1" t="s">
        <v>286</v>
      </c>
      <c r="M343" s="1" t="s">
        <v>938</v>
      </c>
      <c r="N343" s="3" t="str">
        <f t="shared" si="136"/>
        <v>01</v>
      </c>
      <c r="O343" s="3" t="str">
        <f t="shared" si="137"/>
        <v>bd</v>
      </c>
      <c r="P343" s="3" t="str">
        <f t="shared" si="138"/>
        <v>fb</v>
      </c>
      <c r="Q343" s="3" t="str">
        <f t="shared" si="139"/>
        <v>f2</v>
      </c>
      <c r="R343" t="str">
        <f t="shared" si="140"/>
        <v>00000001</v>
      </c>
      <c r="S343" t="str">
        <f t="shared" si="141"/>
        <v>10111101</v>
      </c>
      <c r="T343" t="str">
        <f t="shared" si="142"/>
        <v>11111011</v>
      </c>
      <c r="U343" t="str">
        <f t="shared" si="143"/>
        <v>11110010</v>
      </c>
      <c r="W343" t="str">
        <f t="shared" si="156"/>
        <v>0</v>
      </c>
      <c r="X343" t="str">
        <f t="shared" si="156"/>
        <v>0</v>
      </c>
      <c r="Y343" t="str">
        <f t="shared" si="156"/>
        <v>1</v>
      </c>
      <c r="Z343" t="str">
        <f t="shared" si="152"/>
        <v>1</v>
      </c>
      <c r="AA343" t="str">
        <f t="shared" si="157"/>
        <v>0</v>
      </c>
      <c r="AB343" t="str">
        <f t="shared" si="157"/>
        <v>1</v>
      </c>
      <c r="AC343" t="str">
        <f t="shared" si="157"/>
        <v>1</v>
      </c>
      <c r="AD343" t="str">
        <f t="shared" si="157"/>
        <v>1</v>
      </c>
      <c r="AE343" t="str">
        <f t="shared" si="157"/>
        <v>1</v>
      </c>
      <c r="AF343" t="str">
        <f t="shared" si="157"/>
        <v>0</v>
      </c>
      <c r="AG343" t="str">
        <f t="shared" si="157"/>
        <v>1</v>
      </c>
      <c r="AH343" t="str">
        <f t="shared" si="153"/>
        <v>1</v>
      </c>
      <c r="AI343" t="str">
        <f t="shared" si="158"/>
        <v>1</v>
      </c>
      <c r="AJ343" t="str">
        <f t="shared" si="158"/>
        <v>1</v>
      </c>
      <c r="AK343" t="str">
        <f t="shared" si="158"/>
        <v>1</v>
      </c>
      <c r="AL343" t="str">
        <f t="shared" si="158"/>
        <v>1</v>
      </c>
      <c r="AM343" t="str">
        <f t="shared" si="158"/>
        <v>0</v>
      </c>
      <c r="AN343" t="str">
        <f t="shared" si="158"/>
        <v>1</v>
      </c>
      <c r="AO343" t="str">
        <f t="shared" si="158"/>
        <v>1</v>
      </c>
      <c r="AP343" t="str">
        <f t="shared" si="154"/>
        <v>1</v>
      </c>
      <c r="AQ343" t="str">
        <f t="shared" si="159"/>
        <v>1</v>
      </c>
      <c r="AR343" t="str">
        <f t="shared" si="159"/>
        <v>1</v>
      </c>
      <c r="AS343" t="str">
        <f t="shared" si="159"/>
        <v>1</v>
      </c>
      <c r="AT343" t="str">
        <f t="shared" si="159"/>
        <v>0</v>
      </c>
      <c r="AU343" t="str">
        <f t="shared" si="159"/>
        <v>0</v>
      </c>
      <c r="AV343" t="str">
        <f t="shared" si="159"/>
        <v>1</v>
      </c>
      <c r="AW343" t="str">
        <f t="shared" si="159"/>
        <v>0</v>
      </c>
      <c r="AY343">
        <f t="shared" si="145"/>
        <v>1</v>
      </c>
      <c r="AZ343">
        <f t="shared" si="146"/>
        <v>-16</v>
      </c>
      <c r="BA343">
        <f t="shared" si="147"/>
        <v>1.4960403442382813</v>
      </c>
      <c r="BC343" s="2">
        <f t="shared" si="148"/>
        <v>2.2827764041721821E-5</v>
      </c>
    </row>
    <row r="344" spans="2:55" x14ac:dyDescent="0.25">
      <c r="B344">
        <f t="shared" si="144"/>
        <v>312</v>
      </c>
      <c r="C344" s="1" t="s">
        <v>639</v>
      </c>
      <c r="D344" s="1"/>
      <c r="E344" s="1" t="s">
        <v>939</v>
      </c>
      <c r="F344" s="1"/>
      <c r="G344" s="1" t="s">
        <v>287</v>
      </c>
      <c r="M344" s="1" t="s">
        <v>939</v>
      </c>
      <c r="N344" s="3" t="str">
        <f t="shared" si="136"/>
        <v>05</v>
      </c>
      <c r="O344" s="3" t="str">
        <f t="shared" si="137"/>
        <v>b6</v>
      </c>
      <c r="P344" s="3" t="str">
        <f t="shared" si="138"/>
        <v>8b</v>
      </c>
      <c r="Q344" s="3" t="str">
        <f t="shared" si="139"/>
        <v>e2</v>
      </c>
      <c r="R344" t="str">
        <f t="shared" si="140"/>
        <v>00000101</v>
      </c>
      <c r="S344" t="str">
        <f t="shared" si="141"/>
        <v>10110110</v>
      </c>
      <c r="T344" t="str">
        <f t="shared" si="142"/>
        <v>10001011</v>
      </c>
      <c r="U344" t="str">
        <f t="shared" si="143"/>
        <v>11100010</v>
      </c>
      <c r="W344" t="str">
        <f t="shared" si="156"/>
        <v>1</v>
      </c>
      <c r="X344" t="str">
        <f t="shared" si="156"/>
        <v>0</v>
      </c>
      <c r="Y344" t="str">
        <f t="shared" si="156"/>
        <v>1</v>
      </c>
      <c r="Z344" t="str">
        <f t="shared" si="152"/>
        <v>1</v>
      </c>
      <c r="AA344" t="str">
        <f t="shared" si="157"/>
        <v>0</v>
      </c>
      <c r="AB344" t="str">
        <f t="shared" si="157"/>
        <v>1</v>
      </c>
      <c r="AC344" t="str">
        <f t="shared" si="157"/>
        <v>1</v>
      </c>
      <c r="AD344" t="str">
        <f t="shared" si="157"/>
        <v>0</v>
      </c>
      <c r="AE344" t="str">
        <f t="shared" si="157"/>
        <v>1</v>
      </c>
      <c r="AF344" t="str">
        <f t="shared" si="157"/>
        <v>1</v>
      </c>
      <c r="AG344" t="str">
        <f t="shared" si="157"/>
        <v>0</v>
      </c>
      <c r="AH344" t="str">
        <f t="shared" si="153"/>
        <v>1</v>
      </c>
      <c r="AI344" t="str">
        <f t="shared" si="158"/>
        <v>0</v>
      </c>
      <c r="AJ344" t="str">
        <f t="shared" si="158"/>
        <v>0</v>
      </c>
      <c r="AK344" t="str">
        <f t="shared" si="158"/>
        <v>0</v>
      </c>
      <c r="AL344" t="str">
        <f t="shared" si="158"/>
        <v>1</v>
      </c>
      <c r="AM344" t="str">
        <f t="shared" si="158"/>
        <v>0</v>
      </c>
      <c r="AN344" t="str">
        <f t="shared" si="158"/>
        <v>1</v>
      </c>
      <c r="AO344" t="str">
        <f t="shared" si="158"/>
        <v>1</v>
      </c>
      <c r="AP344" t="str">
        <f t="shared" si="154"/>
        <v>1</v>
      </c>
      <c r="AQ344" t="str">
        <f t="shared" si="159"/>
        <v>1</v>
      </c>
      <c r="AR344" t="str">
        <f t="shared" si="159"/>
        <v>1</v>
      </c>
      <c r="AS344" t="str">
        <f t="shared" si="159"/>
        <v>0</v>
      </c>
      <c r="AT344" t="str">
        <f t="shared" si="159"/>
        <v>0</v>
      </c>
      <c r="AU344" t="str">
        <f t="shared" si="159"/>
        <v>0</v>
      </c>
      <c r="AV344" t="str">
        <f t="shared" si="159"/>
        <v>1</v>
      </c>
      <c r="AW344" t="str">
        <f t="shared" si="159"/>
        <v>0</v>
      </c>
      <c r="AY344">
        <f t="shared" si="145"/>
        <v>-1</v>
      </c>
      <c r="AZ344">
        <f t="shared" si="146"/>
        <v>-18</v>
      </c>
      <c r="BA344">
        <f t="shared" si="147"/>
        <v>1.6366043090820313</v>
      </c>
      <c r="BC344" s="2">
        <f t="shared" si="148"/>
        <v>-6.243149982765317E-6</v>
      </c>
    </row>
    <row r="345" spans="2:55" x14ac:dyDescent="0.25">
      <c r="B345">
        <f t="shared" si="144"/>
        <v>313</v>
      </c>
      <c r="C345" s="1" t="s">
        <v>640</v>
      </c>
      <c r="D345" s="1"/>
      <c r="E345" s="1" t="s">
        <v>940</v>
      </c>
      <c r="F345" s="1"/>
      <c r="G345" s="1" t="s">
        <v>288</v>
      </c>
      <c r="M345" s="1" t="s">
        <v>940</v>
      </c>
      <c r="N345" s="3" t="str">
        <f t="shared" si="136"/>
        <v>01</v>
      </c>
      <c r="O345" s="3" t="str">
        <f t="shared" si="137"/>
        <v>bb</v>
      </c>
      <c r="P345" s="3" t="str">
        <f t="shared" si="138"/>
        <v>43</v>
      </c>
      <c r="Q345" s="3" t="str">
        <f t="shared" si="139"/>
        <v>1d</v>
      </c>
      <c r="R345" t="str">
        <f t="shared" si="140"/>
        <v>00000001</v>
      </c>
      <c r="S345" t="str">
        <f t="shared" si="141"/>
        <v>10111011</v>
      </c>
      <c r="T345" t="str">
        <f t="shared" si="142"/>
        <v>01000011</v>
      </c>
      <c r="U345" t="str">
        <f t="shared" si="143"/>
        <v>00011101</v>
      </c>
      <c r="W345" t="str">
        <f t="shared" si="156"/>
        <v>0</v>
      </c>
      <c r="X345" t="str">
        <f t="shared" si="156"/>
        <v>0</v>
      </c>
      <c r="Y345" t="str">
        <f t="shared" si="156"/>
        <v>1</v>
      </c>
      <c r="Z345" t="str">
        <f t="shared" si="152"/>
        <v>1</v>
      </c>
      <c r="AA345" t="str">
        <f t="shared" si="157"/>
        <v>0</v>
      </c>
      <c r="AB345" t="str">
        <f t="shared" si="157"/>
        <v>1</v>
      </c>
      <c r="AC345" t="str">
        <f t="shared" si="157"/>
        <v>1</v>
      </c>
      <c r="AD345" t="str">
        <f t="shared" si="157"/>
        <v>1</v>
      </c>
      <c r="AE345" t="str">
        <f t="shared" si="157"/>
        <v>0</v>
      </c>
      <c r="AF345" t="str">
        <f t="shared" si="157"/>
        <v>1</v>
      </c>
      <c r="AG345" t="str">
        <f t="shared" si="157"/>
        <v>1</v>
      </c>
      <c r="AH345" t="str">
        <f t="shared" si="153"/>
        <v>0</v>
      </c>
      <c r="AI345" t="str">
        <f t="shared" si="158"/>
        <v>1</v>
      </c>
      <c r="AJ345" t="str">
        <f t="shared" si="158"/>
        <v>0</v>
      </c>
      <c r="AK345" t="str">
        <f t="shared" si="158"/>
        <v>0</v>
      </c>
      <c r="AL345" t="str">
        <f t="shared" si="158"/>
        <v>0</v>
      </c>
      <c r="AM345" t="str">
        <f t="shared" si="158"/>
        <v>0</v>
      </c>
      <c r="AN345" t="str">
        <f t="shared" si="158"/>
        <v>1</v>
      </c>
      <c r="AO345" t="str">
        <f t="shared" si="158"/>
        <v>1</v>
      </c>
      <c r="AP345" t="str">
        <f t="shared" si="154"/>
        <v>0</v>
      </c>
      <c r="AQ345" t="str">
        <f t="shared" si="159"/>
        <v>0</v>
      </c>
      <c r="AR345" t="str">
        <f t="shared" si="159"/>
        <v>0</v>
      </c>
      <c r="AS345" t="str">
        <f t="shared" si="159"/>
        <v>1</v>
      </c>
      <c r="AT345" t="str">
        <f t="shared" si="159"/>
        <v>1</v>
      </c>
      <c r="AU345" t="str">
        <f t="shared" si="159"/>
        <v>1</v>
      </c>
      <c r="AV345" t="str">
        <f t="shared" si="159"/>
        <v>0</v>
      </c>
      <c r="AW345" t="str">
        <f t="shared" si="159"/>
        <v>1</v>
      </c>
      <c r="AY345">
        <f t="shared" si="145"/>
        <v>1</v>
      </c>
      <c r="AZ345">
        <f t="shared" si="146"/>
        <v>-17</v>
      </c>
      <c r="BA345">
        <f t="shared" si="147"/>
        <v>1.8155403137207031</v>
      </c>
      <c r="BC345" s="2">
        <f t="shared" si="148"/>
        <v>1.3851473340764642E-5</v>
      </c>
    </row>
    <row r="346" spans="2:55" x14ac:dyDescent="0.25">
      <c r="B346">
        <f t="shared" si="144"/>
        <v>314</v>
      </c>
      <c r="C346" s="1" t="s">
        <v>641</v>
      </c>
      <c r="D346" s="1"/>
      <c r="E346" s="1" t="s">
        <v>941</v>
      </c>
      <c r="F346" s="1"/>
      <c r="G346" s="1" t="s">
        <v>289</v>
      </c>
      <c r="M346" s="1" t="s">
        <v>941</v>
      </c>
      <c r="N346" s="3" t="str">
        <f t="shared" si="136"/>
        <v>01</v>
      </c>
      <c r="O346" s="3" t="str">
        <f t="shared" si="137"/>
        <v>b8</v>
      </c>
      <c r="P346" s="3" t="str">
        <f t="shared" si="138"/>
        <v>b4</v>
      </c>
      <c r="Q346" s="3" t="str">
        <f t="shared" si="139"/>
        <v>56</v>
      </c>
      <c r="R346" t="str">
        <f t="shared" si="140"/>
        <v>00000001</v>
      </c>
      <c r="S346" t="str">
        <f t="shared" si="141"/>
        <v>10111000</v>
      </c>
      <c r="T346" t="str">
        <f t="shared" si="142"/>
        <v>10110100</v>
      </c>
      <c r="U346" t="str">
        <f t="shared" si="143"/>
        <v>01010110</v>
      </c>
      <c r="W346" t="str">
        <f t="shared" si="156"/>
        <v>0</v>
      </c>
      <c r="X346" t="str">
        <f t="shared" si="156"/>
        <v>0</v>
      </c>
      <c r="Y346" t="str">
        <f t="shared" si="156"/>
        <v>1</v>
      </c>
      <c r="Z346" t="str">
        <f t="shared" si="152"/>
        <v>1</v>
      </c>
      <c r="AA346" t="str">
        <f t="shared" si="157"/>
        <v>0</v>
      </c>
      <c r="AB346" t="str">
        <f t="shared" si="157"/>
        <v>1</v>
      </c>
      <c r="AC346" t="str">
        <f t="shared" si="157"/>
        <v>1</v>
      </c>
      <c r="AD346" t="str">
        <f t="shared" si="157"/>
        <v>1</v>
      </c>
      <c r="AE346" t="str">
        <f t="shared" si="157"/>
        <v>0</v>
      </c>
      <c r="AF346" t="str">
        <f t="shared" si="157"/>
        <v>0</v>
      </c>
      <c r="AG346" t="str">
        <f t="shared" si="157"/>
        <v>0</v>
      </c>
      <c r="AH346" t="str">
        <f t="shared" si="153"/>
        <v>1</v>
      </c>
      <c r="AI346" t="str">
        <f t="shared" si="158"/>
        <v>0</v>
      </c>
      <c r="AJ346" t="str">
        <f t="shared" si="158"/>
        <v>1</v>
      </c>
      <c r="AK346" t="str">
        <f t="shared" si="158"/>
        <v>1</v>
      </c>
      <c r="AL346" t="str">
        <f t="shared" si="158"/>
        <v>0</v>
      </c>
      <c r="AM346" t="str">
        <f t="shared" si="158"/>
        <v>1</v>
      </c>
      <c r="AN346" t="str">
        <f t="shared" si="158"/>
        <v>0</v>
      </c>
      <c r="AO346" t="str">
        <f t="shared" si="158"/>
        <v>0</v>
      </c>
      <c r="AP346" t="str">
        <f t="shared" si="154"/>
        <v>0</v>
      </c>
      <c r="AQ346" t="str">
        <f t="shared" si="159"/>
        <v>1</v>
      </c>
      <c r="AR346" t="str">
        <f t="shared" si="159"/>
        <v>0</v>
      </c>
      <c r="AS346" t="str">
        <f t="shared" si="159"/>
        <v>1</v>
      </c>
      <c r="AT346" t="str">
        <f t="shared" si="159"/>
        <v>0</v>
      </c>
      <c r="AU346" t="str">
        <f t="shared" si="159"/>
        <v>1</v>
      </c>
      <c r="AV346" t="str">
        <f t="shared" si="159"/>
        <v>1</v>
      </c>
      <c r="AW346" t="str">
        <f t="shared" si="159"/>
        <v>0</v>
      </c>
      <c r="AY346">
        <f t="shared" si="145"/>
        <v>1</v>
      </c>
      <c r="AZ346">
        <f t="shared" si="146"/>
        <v>-17</v>
      </c>
      <c r="BA346">
        <f t="shared" si="147"/>
        <v>1.1761093139648437</v>
      </c>
      <c r="BC346" s="2">
        <f t="shared" si="148"/>
        <v>8.9730019681155682E-6</v>
      </c>
    </row>
    <row r="347" spans="2:55" x14ac:dyDescent="0.25">
      <c r="B347">
        <f t="shared" si="144"/>
        <v>315</v>
      </c>
      <c r="C347" s="1" t="s">
        <v>642</v>
      </c>
      <c r="D347" s="1"/>
      <c r="E347" s="1" t="s">
        <v>942</v>
      </c>
      <c r="F347" s="1"/>
      <c r="G347" s="1" t="s">
        <v>290</v>
      </c>
      <c r="M347" s="1" t="s">
        <v>942</v>
      </c>
      <c r="N347" s="3" t="str">
        <f t="shared" si="136"/>
        <v>01</v>
      </c>
      <c r="O347" s="3" t="str">
        <f t="shared" si="137"/>
        <v>cb</v>
      </c>
      <c r="P347" s="3" t="str">
        <f t="shared" si="138"/>
        <v>7b</v>
      </c>
      <c r="Q347" s="3" t="str">
        <f t="shared" si="139"/>
        <v>48</v>
      </c>
      <c r="R347" t="str">
        <f t="shared" si="140"/>
        <v>00000001</v>
      </c>
      <c r="S347" t="str">
        <f t="shared" si="141"/>
        <v>11001011</v>
      </c>
      <c r="T347" t="str">
        <f t="shared" si="142"/>
        <v>01111011</v>
      </c>
      <c r="U347" t="str">
        <f t="shared" si="143"/>
        <v>01001000</v>
      </c>
      <c r="W347" t="str">
        <f t="shared" si="156"/>
        <v>0</v>
      </c>
      <c r="X347" t="str">
        <f t="shared" si="156"/>
        <v>0</v>
      </c>
      <c r="Y347" t="str">
        <f t="shared" si="156"/>
        <v>1</v>
      </c>
      <c r="Z347" t="str">
        <f t="shared" si="152"/>
        <v>1</v>
      </c>
      <c r="AA347" t="str">
        <f t="shared" si="157"/>
        <v>1</v>
      </c>
      <c r="AB347" t="str">
        <f t="shared" si="157"/>
        <v>0</v>
      </c>
      <c r="AC347" t="str">
        <f t="shared" si="157"/>
        <v>0</v>
      </c>
      <c r="AD347" t="str">
        <f t="shared" si="157"/>
        <v>1</v>
      </c>
      <c r="AE347" t="str">
        <f t="shared" si="157"/>
        <v>0</v>
      </c>
      <c r="AF347" t="str">
        <f t="shared" si="157"/>
        <v>1</v>
      </c>
      <c r="AG347" t="str">
        <f t="shared" si="157"/>
        <v>1</v>
      </c>
      <c r="AH347" t="str">
        <f t="shared" si="153"/>
        <v>0</v>
      </c>
      <c r="AI347" t="str">
        <f t="shared" si="158"/>
        <v>1</v>
      </c>
      <c r="AJ347" t="str">
        <f t="shared" si="158"/>
        <v>1</v>
      </c>
      <c r="AK347" t="str">
        <f t="shared" si="158"/>
        <v>1</v>
      </c>
      <c r="AL347" t="str">
        <f t="shared" si="158"/>
        <v>1</v>
      </c>
      <c r="AM347" t="str">
        <f t="shared" si="158"/>
        <v>0</v>
      </c>
      <c r="AN347" t="str">
        <f t="shared" si="158"/>
        <v>1</v>
      </c>
      <c r="AO347" t="str">
        <f t="shared" si="158"/>
        <v>1</v>
      </c>
      <c r="AP347" t="str">
        <f t="shared" si="154"/>
        <v>0</v>
      </c>
      <c r="AQ347" t="str">
        <f t="shared" si="159"/>
        <v>1</v>
      </c>
      <c r="AR347" t="str">
        <f t="shared" si="159"/>
        <v>0</v>
      </c>
      <c r="AS347" t="str">
        <f t="shared" si="159"/>
        <v>0</v>
      </c>
      <c r="AT347" t="str">
        <f t="shared" si="159"/>
        <v>1</v>
      </c>
      <c r="AU347" t="str">
        <f t="shared" si="159"/>
        <v>0</v>
      </c>
      <c r="AV347" t="str">
        <f t="shared" si="159"/>
        <v>0</v>
      </c>
      <c r="AW347" t="str">
        <f t="shared" si="159"/>
        <v>0</v>
      </c>
      <c r="AY347">
        <f t="shared" si="145"/>
        <v>1</v>
      </c>
      <c r="AZ347">
        <f t="shared" si="146"/>
        <v>-13</v>
      </c>
      <c r="BA347">
        <f t="shared" si="147"/>
        <v>1.870391845703125</v>
      </c>
      <c r="BC347" s="2">
        <f t="shared" si="148"/>
        <v>2.2831931710243225E-4</v>
      </c>
    </row>
    <row r="348" spans="2:55" x14ac:dyDescent="0.25">
      <c r="B348">
        <f t="shared" si="144"/>
        <v>316</v>
      </c>
      <c r="C348" s="1" t="s">
        <v>643</v>
      </c>
      <c r="D348" s="1"/>
      <c r="E348" s="1" t="s">
        <v>943</v>
      </c>
      <c r="F348" s="1"/>
      <c r="G348" s="1" t="s">
        <v>291</v>
      </c>
      <c r="M348" s="1" t="s">
        <v>943</v>
      </c>
      <c r="N348" s="3" t="str">
        <f t="shared" si="136"/>
        <v>05</v>
      </c>
      <c r="O348" s="3" t="str">
        <f t="shared" si="137"/>
        <v>b5</v>
      </c>
      <c r="P348" s="3" t="str">
        <f t="shared" si="138"/>
        <v>27</v>
      </c>
      <c r="Q348" s="3" t="str">
        <f t="shared" si="139"/>
        <v>ec</v>
      </c>
      <c r="R348" t="str">
        <f t="shared" si="140"/>
        <v>00000101</v>
      </c>
      <c r="S348" t="str">
        <f t="shared" si="141"/>
        <v>10110101</v>
      </c>
      <c r="T348" t="str">
        <f t="shared" si="142"/>
        <v>00100111</v>
      </c>
      <c r="U348" t="str">
        <f t="shared" si="143"/>
        <v>11101100</v>
      </c>
      <c r="W348" t="str">
        <f t="shared" si="156"/>
        <v>1</v>
      </c>
      <c r="X348" t="str">
        <f t="shared" si="156"/>
        <v>0</v>
      </c>
      <c r="Y348" t="str">
        <f t="shared" si="156"/>
        <v>1</v>
      </c>
      <c r="Z348" t="str">
        <f t="shared" si="152"/>
        <v>1</v>
      </c>
      <c r="AA348" t="str">
        <f t="shared" si="157"/>
        <v>0</v>
      </c>
      <c r="AB348" t="str">
        <f t="shared" si="157"/>
        <v>1</v>
      </c>
      <c r="AC348" t="str">
        <f t="shared" si="157"/>
        <v>1</v>
      </c>
      <c r="AD348" t="str">
        <f t="shared" si="157"/>
        <v>0</v>
      </c>
      <c r="AE348" t="str">
        <f t="shared" si="157"/>
        <v>1</v>
      </c>
      <c r="AF348" t="str">
        <f t="shared" si="157"/>
        <v>0</v>
      </c>
      <c r="AG348" t="str">
        <f t="shared" si="157"/>
        <v>1</v>
      </c>
      <c r="AH348" t="str">
        <f t="shared" si="153"/>
        <v>0</v>
      </c>
      <c r="AI348" t="str">
        <f t="shared" si="158"/>
        <v>0</v>
      </c>
      <c r="AJ348" t="str">
        <f t="shared" si="158"/>
        <v>1</v>
      </c>
      <c r="AK348" t="str">
        <f t="shared" si="158"/>
        <v>0</v>
      </c>
      <c r="AL348" t="str">
        <f t="shared" si="158"/>
        <v>0</v>
      </c>
      <c r="AM348" t="str">
        <f t="shared" si="158"/>
        <v>1</v>
      </c>
      <c r="AN348" t="str">
        <f t="shared" si="158"/>
        <v>1</v>
      </c>
      <c r="AO348" t="str">
        <f t="shared" si="158"/>
        <v>1</v>
      </c>
      <c r="AP348" t="str">
        <f t="shared" si="154"/>
        <v>1</v>
      </c>
      <c r="AQ348" t="str">
        <f t="shared" si="159"/>
        <v>1</v>
      </c>
      <c r="AR348" t="str">
        <f t="shared" si="159"/>
        <v>1</v>
      </c>
      <c r="AS348" t="str">
        <f t="shared" si="159"/>
        <v>0</v>
      </c>
      <c r="AT348" t="str">
        <f t="shared" si="159"/>
        <v>1</v>
      </c>
      <c r="AU348" t="str">
        <f t="shared" si="159"/>
        <v>1</v>
      </c>
      <c r="AV348" t="str">
        <f t="shared" si="159"/>
        <v>0</v>
      </c>
      <c r="AW348" t="str">
        <f t="shared" si="159"/>
        <v>0</v>
      </c>
      <c r="AY348">
        <f t="shared" si="145"/>
        <v>-1</v>
      </c>
      <c r="AZ348">
        <f t="shared" si="146"/>
        <v>-18</v>
      </c>
      <c r="BA348">
        <f t="shared" si="147"/>
        <v>1.2889862060546875</v>
      </c>
      <c r="BC348" s="2">
        <f t="shared" si="148"/>
        <v>-4.9170921556651592E-6</v>
      </c>
    </row>
    <row r="349" spans="2:55" x14ac:dyDescent="0.25">
      <c r="B349">
        <f t="shared" si="144"/>
        <v>317</v>
      </c>
      <c r="C349" s="1" t="s">
        <v>644</v>
      </c>
      <c r="D349" s="1"/>
      <c r="E349" s="1" t="s">
        <v>944</v>
      </c>
      <c r="F349" s="1"/>
      <c r="G349" s="1" t="s">
        <v>292</v>
      </c>
      <c r="M349" s="1" t="s">
        <v>944</v>
      </c>
      <c r="N349" s="3" t="str">
        <f t="shared" si="136"/>
        <v>05</v>
      </c>
      <c r="O349" s="3" t="str">
        <f t="shared" si="137"/>
        <v>cc</v>
      </c>
      <c r="P349" s="3" t="str">
        <f t="shared" si="138"/>
        <v>6c</v>
      </c>
      <c r="Q349" s="3" t="str">
        <f t="shared" si="139"/>
        <v>f9</v>
      </c>
      <c r="R349" t="str">
        <f t="shared" si="140"/>
        <v>00000101</v>
      </c>
      <c r="S349" t="str">
        <f t="shared" si="141"/>
        <v>11001100</v>
      </c>
      <c r="T349" t="str">
        <f t="shared" si="142"/>
        <v>01101100</v>
      </c>
      <c r="U349" t="str">
        <f t="shared" si="143"/>
        <v>11111001</v>
      </c>
      <c r="W349" t="str">
        <f t="shared" si="156"/>
        <v>1</v>
      </c>
      <c r="X349" t="str">
        <f t="shared" si="156"/>
        <v>0</v>
      </c>
      <c r="Y349" t="str">
        <f t="shared" si="156"/>
        <v>1</v>
      </c>
      <c r="Z349" t="str">
        <f t="shared" si="152"/>
        <v>1</v>
      </c>
      <c r="AA349" t="str">
        <f t="shared" si="157"/>
        <v>1</v>
      </c>
      <c r="AB349" t="str">
        <f t="shared" si="157"/>
        <v>0</v>
      </c>
      <c r="AC349" t="str">
        <f t="shared" si="157"/>
        <v>0</v>
      </c>
      <c r="AD349" t="str">
        <f t="shared" si="157"/>
        <v>1</v>
      </c>
      <c r="AE349" t="str">
        <f t="shared" si="157"/>
        <v>1</v>
      </c>
      <c r="AF349" t="str">
        <f t="shared" si="157"/>
        <v>0</v>
      </c>
      <c r="AG349" t="str">
        <f t="shared" si="157"/>
        <v>0</v>
      </c>
      <c r="AH349" t="str">
        <f t="shared" si="153"/>
        <v>0</v>
      </c>
      <c r="AI349" t="str">
        <f t="shared" si="158"/>
        <v>1</v>
      </c>
      <c r="AJ349" t="str">
        <f t="shared" si="158"/>
        <v>1</v>
      </c>
      <c r="AK349" t="str">
        <f t="shared" si="158"/>
        <v>0</v>
      </c>
      <c r="AL349" t="str">
        <f t="shared" si="158"/>
        <v>1</v>
      </c>
      <c r="AM349" t="str">
        <f t="shared" si="158"/>
        <v>1</v>
      </c>
      <c r="AN349" t="str">
        <f t="shared" si="158"/>
        <v>0</v>
      </c>
      <c r="AO349" t="str">
        <f t="shared" si="158"/>
        <v>0</v>
      </c>
      <c r="AP349" t="str">
        <f t="shared" si="154"/>
        <v>1</v>
      </c>
      <c r="AQ349" t="str">
        <f t="shared" si="159"/>
        <v>1</v>
      </c>
      <c r="AR349" t="str">
        <f t="shared" si="159"/>
        <v>1</v>
      </c>
      <c r="AS349" t="str">
        <f t="shared" si="159"/>
        <v>1</v>
      </c>
      <c r="AT349" t="str">
        <f t="shared" si="159"/>
        <v>1</v>
      </c>
      <c r="AU349" t="str">
        <f t="shared" si="159"/>
        <v>0</v>
      </c>
      <c r="AV349" t="str">
        <f t="shared" si="159"/>
        <v>0</v>
      </c>
      <c r="AW349" t="str">
        <f t="shared" si="159"/>
        <v>1</v>
      </c>
      <c r="AY349">
        <f t="shared" si="145"/>
        <v>-1</v>
      </c>
      <c r="AZ349">
        <f t="shared" si="146"/>
        <v>-12</v>
      </c>
      <c r="BA349">
        <f t="shared" si="147"/>
        <v>1.1064186096191406</v>
      </c>
      <c r="BC349" s="2">
        <f t="shared" si="148"/>
        <v>-2.70121730864048E-4</v>
      </c>
    </row>
    <row r="350" spans="2:55" x14ac:dyDescent="0.25">
      <c r="B350">
        <f t="shared" si="144"/>
        <v>318</v>
      </c>
      <c r="C350" s="1" t="s">
        <v>14</v>
      </c>
      <c r="D350" s="1"/>
      <c r="E350" s="1" t="s">
        <v>14</v>
      </c>
      <c r="F350" s="1"/>
      <c r="G350" s="1" t="s">
        <v>14</v>
      </c>
      <c r="M350" s="1" t="s">
        <v>14</v>
      </c>
      <c r="N350" s="10" t="str">
        <f t="shared" si="136"/>
        <v>00</v>
      </c>
      <c r="O350" s="10" t="str">
        <f t="shared" si="137"/>
        <v>00</v>
      </c>
      <c r="P350" s="10" t="str">
        <f t="shared" si="138"/>
        <v>00</v>
      </c>
      <c r="Q350" s="10" t="str">
        <f t="shared" si="139"/>
        <v>00</v>
      </c>
      <c r="R350" s="11" t="str">
        <f t="shared" si="140"/>
        <v>00000000</v>
      </c>
      <c r="S350" s="11" t="str">
        <f t="shared" si="141"/>
        <v>00000000</v>
      </c>
      <c r="T350" s="11" t="str">
        <f t="shared" si="142"/>
        <v>00000000</v>
      </c>
      <c r="U350" s="11" t="str">
        <f t="shared" si="143"/>
        <v>00000000</v>
      </c>
      <c r="V350" s="11"/>
      <c r="W350" s="11" t="str">
        <f t="shared" si="156"/>
        <v>0</v>
      </c>
      <c r="X350" s="11" t="str">
        <f t="shared" si="156"/>
        <v>0</v>
      </c>
      <c r="Y350" s="11" t="str">
        <f t="shared" si="156"/>
        <v>0</v>
      </c>
      <c r="Z350" s="11" t="str">
        <f t="shared" si="152"/>
        <v>0</v>
      </c>
      <c r="AA350" s="11" t="str">
        <f t="shared" si="157"/>
        <v>0</v>
      </c>
      <c r="AB350" s="11" t="str">
        <f t="shared" si="157"/>
        <v>0</v>
      </c>
      <c r="AC350" s="11" t="str">
        <f t="shared" si="157"/>
        <v>0</v>
      </c>
      <c r="AD350" s="11" t="str">
        <f t="shared" si="157"/>
        <v>0</v>
      </c>
      <c r="AE350" s="11" t="str">
        <f t="shared" si="157"/>
        <v>0</v>
      </c>
      <c r="AF350" s="11" t="str">
        <f t="shared" si="157"/>
        <v>0</v>
      </c>
      <c r="AG350" s="11" t="str">
        <f t="shared" si="157"/>
        <v>0</v>
      </c>
      <c r="AH350" s="11" t="str">
        <f t="shared" si="153"/>
        <v>0</v>
      </c>
      <c r="AI350" s="11" t="str">
        <f t="shared" si="158"/>
        <v>0</v>
      </c>
      <c r="AJ350" s="11" t="str">
        <f t="shared" si="158"/>
        <v>0</v>
      </c>
      <c r="AK350" s="11" t="str">
        <f t="shared" si="158"/>
        <v>0</v>
      </c>
      <c r="AL350" s="11" t="str">
        <f t="shared" si="158"/>
        <v>0</v>
      </c>
      <c r="AM350" s="11" t="str">
        <f t="shared" si="158"/>
        <v>0</v>
      </c>
      <c r="AN350" s="11" t="str">
        <f t="shared" si="158"/>
        <v>0</v>
      </c>
      <c r="AO350" s="11" t="str">
        <f t="shared" si="158"/>
        <v>0</v>
      </c>
      <c r="AP350" s="11" t="str">
        <f t="shared" si="154"/>
        <v>0</v>
      </c>
      <c r="AQ350" s="11" t="str">
        <f t="shared" si="159"/>
        <v>0</v>
      </c>
      <c r="AR350" s="11" t="str">
        <f t="shared" si="159"/>
        <v>0</v>
      </c>
      <c r="AS350" s="11" t="str">
        <f t="shared" si="159"/>
        <v>0</v>
      </c>
      <c r="AT350" s="11" t="str">
        <f t="shared" si="159"/>
        <v>0</v>
      </c>
      <c r="AU350" s="11" t="str">
        <f t="shared" si="159"/>
        <v>0</v>
      </c>
      <c r="AV350" s="11" t="str">
        <f t="shared" si="159"/>
        <v>0</v>
      </c>
      <c r="AW350" s="11" t="str">
        <f t="shared" si="159"/>
        <v>0</v>
      </c>
      <c r="AX350" s="11"/>
      <c r="AY350" s="11">
        <f t="shared" si="145"/>
        <v>1</v>
      </c>
      <c r="AZ350" s="11">
        <f t="shared" si="146"/>
        <v>-127</v>
      </c>
      <c r="BA350" s="11">
        <f t="shared" si="147"/>
        <v>1</v>
      </c>
      <c r="BB350" s="11"/>
      <c r="BC350" s="12">
        <f t="shared" si="148"/>
        <v>5.8774717541114375E-39</v>
      </c>
    </row>
    <row r="351" spans="2:55" x14ac:dyDescent="0.25">
      <c r="B351">
        <f t="shared" si="144"/>
        <v>319</v>
      </c>
      <c r="C351" s="1" t="s">
        <v>14</v>
      </c>
      <c r="D351" s="1"/>
      <c r="E351" s="1" t="s">
        <v>14</v>
      </c>
      <c r="F351" s="1"/>
      <c r="G351" s="1" t="s">
        <v>14</v>
      </c>
      <c r="M351" s="1" t="s">
        <v>14</v>
      </c>
      <c r="N351" s="10" t="str">
        <f t="shared" si="136"/>
        <v>00</v>
      </c>
      <c r="O351" s="10" t="str">
        <f t="shared" si="137"/>
        <v>00</v>
      </c>
      <c r="P351" s="10" t="str">
        <f t="shared" si="138"/>
        <v>00</v>
      </c>
      <c r="Q351" s="10" t="str">
        <f t="shared" si="139"/>
        <v>00</v>
      </c>
      <c r="R351" s="11" t="str">
        <f t="shared" si="140"/>
        <v>00000000</v>
      </c>
      <c r="S351" s="11" t="str">
        <f t="shared" si="141"/>
        <v>00000000</v>
      </c>
      <c r="T351" s="11" t="str">
        <f t="shared" si="142"/>
        <v>00000000</v>
      </c>
      <c r="U351" s="11" t="str">
        <f t="shared" si="143"/>
        <v>00000000</v>
      </c>
      <c r="V351" s="11"/>
      <c r="W351" s="11" t="str">
        <f t="shared" si="156"/>
        <v>0</v>
      </c>
      <c r="X351" s="11" t="str">
        <f t="shared" si="156"/>
        <v>0</v>
      </c>
      <c r="Y351" s="11" t="str">
        <f t="shared" si="156"/>
        <v>0</v>
      </c>
      <c r="Z351" s="11" t="str">
        <f t="shared" si="152"/>
        <v>0</v>
      </c>
      <c r="AA351" s="11" t="str">
        <f t="shared" si="157"/>
        <v>0</v>
      </c>
      <c r="AB351" s="11" t="str">
        <f t="shared" si="157"/>
        <v>0</v>
      </c>
      <c r="AC351" s="11" t="str">
        <f t="shared" si="157"/>
        <v>0</v>
      </c>
      <c r="AD351" s="11" t="str">
        <f t="shared" si="157"/>
        <v>0</v>
      </c>
      <c r="AE351" s="11" t="str">
        <f t="shared" si="157"/>
        <v>0</v>
      </c>
      <c r="AF351" s="11" t="str">
        <f t="shared" si="157"/>
        <v>0</v>
      </c>
      <c r="AG351" s="11" t="str">
        <f t="shared" si="157"/>
        <v>0</v>
      </c>
      <c r="AH351" s="11" t="str">
        <f t="shared" si="153"/>
        <v>0</v>
      </c>
      <c r="AI351" s="11" t="str">
        <f t="shared" si="158"/>
        <v>0</v>
      </c>
      <c r="AJ351" s="11" t="str">
        <f t="shared" si="158"/>
        <v>0</v>
      </c>
      <c r="AK351" s="11" t="str">
        <f t="shared" si="158"/>
        <v>0</v>
      </c>
      <c r="AL351" s="11" t="str">
        <f t="shared" si="158"/>
        <v>0</v>
      </c>
      <c r="AM351" s="11" t="str">
        <f t="shared" si="158"/>
        <v>0</v>
      </c>
      <c r="AN351" s="11" t="str">
        <f t="shared" si="158"/>
        <v>0</v>
      </c>
      <c r="AO351" s="11" t="str">
        <f t="shared" si="158"/>
        <v>0</v>
      </c>
      <c r="AP351" s="11" t="str">
        <f t="shared" si="154"/>
        <v>0</v>
      </c>
      <c r="AQ351" s="11" t="str">
        <f t="shared" si="159"/>
        <v>0</v>
      </c>
      <c r="AR351" s="11" t="str">
        <f t="shared" si="159"/>
        <v>0</v>
      </c>
      <c r="AS351" s="11" t="str">
        <f t="shared" si="159"/>
        <v>0</v>
      </c>
      <c r="AT351" s="11" t="str">
        <f t="shared" si="159"/>
        <v>0</v>
      </c>
      <c r="AU351" s="11" t="str">
        <f t="shared" si="159"/>
        <v>0</v>
      </c>
      <c r="AV351" s="11" t="str">
        <f t="shared" si="159"/>
        <v>0</v>
      </c>
      <c r="AW351" s="11" t="str">
        <f t="shared" si="159"/>
        <v>0</v>
      </c>
      <c r="AX351" s="11"/>
      <c r="AY351" s="11">
        <f t="shared" si="145"/>
        <v>1</v>
      </c>
      <c r="AZ351" s="11">
        <f t="shared" si="146"/>
        <v>-127</v>
      </c>
      <c r="BA351" s="11">
        <f t="shared" si="147"/>
        <v>1</v>
      </c>
      <c r="BB351" s="11"/>
      <c r="BC351" s="12">
        <f t="shared" si="148"/>
        <v>5.8774717541114375E-39</v>
      </c>
    </row>
    <row r="352" spans="2:55" x14ac:dyDescent="0.25">
      <c r="B352">
        <f t="shared" si="144"/>
        <v>320</v>
      </c>
      <c r="C352" s="1" t="s">
        <v>14</v>
      </c>
      <c r="D352" s="1"/>
      <c r="E352" s="1" t="s">
        <v>14</v>
      </c>
      <c r="F352" s="1"/>
      <c r="G352" s="1" t="s">
        <v>14</v>
      </c>
      <c r="M352" s="1" t="s">
        <v>14</v>
      </c>
      <c r="N352" s="10" t="str">
        <f t="shared" si="136"/>
        <v>00</v>
      </c>
      <c r="O352" s="10" t="str">
        <f t="shared" si="137"/>
        <v>00</v>
      </c>
      <c r="P352" s="10" t="str">
        <f t="shared" si="138"/>
        <v>00</v>
      </c>
      <c r="Q352" s="10" t="str">
        <f t="shared" si="139"/>
        <v>00</v>
      </c>
      <c r="R352" s="11" t="str">
        <f t="shared" si="140"/>
        <v>00000000</v>
      </c>
      <c r="S352" s="11" t="str">
        <f t="shared" si="141"/>
        <v>00000000</v>
      </c>
      <c r="T352" s="11" t="str">
        <f t="shared" si="142"/>
        <v>00000000</v>
      </c>
      <c r="U352" s="11" t="str">
        <f t="shared" si="143"/>
        <v>00000000</v>
      </c>
      <c r="V352" s="11"/>
      <c r="W352" s="11" t="str">
        <f t="shared" si="156"/>
        <v>0</v>
      </c>
      <c r="X352" s="11" t="str">
        <f t="shared" si="156"/>
        <v>0</v>
      </c>
      <c r="Y352" s="11" t="str">
        <f t="shared" si="156"/>
        <v>0</v>
      </c>
      <c r="Z352" s="11" t="str">
        <f t="shared" si="152"/>
        <v>0</v>
      </c>
      <c r="AA352" s="11" t="str">
        <f t="shared" si="157"/>
        <v>0</v>
      </c>
      <c r="AB352" s="11" t="str">
        <f t="shared" si="157"/>
        <v>0</v>
      </c>
      <c r="AC352" s="11" t="str">
        <f t="shared" si="157"/>
        <v>0</v>
      </c>
      <c r="AD352" s="11" t="str">
        <f t="shared" si="157"/>
        <v>0</v>
      </c>
      <c r="AE352" s="11" t="str">
        <f t="shared" si="157"/>
        <v>0</v>
      </c>
      <c r="AF352" s="11" t="str">
        <f t="shared" si="157"/>
        <v>0</v>
      </c>
      <c r="AG352" s="11" t="str">
        <f t="shared" si="157"/>
        <v>0</v>
      </c>
      <c r="AH352" s="11" t="str">
        <f t="shared" si="153"/>
        <v>0</v>
      </c>
      <c r="AI352" s="11" t="str">
        <f t="shared" si="158"/>
        <v>0</v>
      </c>
      <c r="AJ352" s="11" t="str">
        <f t="shared" si="158"/>
        <v>0</v>
      </c>
      <c r="AK352" s="11" t="str">
        <f t="shared" si="158"/>
        <v>0</v>
      </c>
      <c r="AL352" s="11" t="str">
        <f t="shared" si="158"/>
        <v>0</v>
      </c>
      <c r="AM352" s="11" t="str">
        <f t="shared" si="158"/>
        <v>0</v>
      </c>
      <c r="AN352" s="11" t="str">
        <f t="shared" si="158"/>
        <v>0</v>
      </c>
      <c r="AO352" s="11" t="str">
        <f t="shared" si="158"/>
        <v>0</v>
      </c>
      <c r="AP352" s="11" t="str">
        <f t="shared" si="154"/>
        <v>0</v>
      </c>
      <c r="AQ352" s="11" t="str">
        <f t="shared" si="159"/>
        <v>0</v>
      </c>
      <c r="AR352" s="11" t="str">
        <f t="shared" si="159"/>
        <v>0</v>
      </c>
      <c r="AS352" s="11" t="str">
        <f t="shared" si="159"/>
        <v>0</v>
      </c>
      <c r="AT352" s="11" t="str">
        <f t="shared" si="159"/>
        <v>0</v>
      </c>
      <c r="AU352" s="11" t="str">
        <f t="shared" si="159"/>
        <v>0</v>
      </c>
      <c r="AV352" s="11" t="str">
        <f t="shared" si="159"/>
        <v>0</v>
      </c>
      <c r="AW352" s="11" t="str">
        <f t="shared" si="159"/>
        <v>0</v>
      </c>
      <c r="AX352" s="11"/>
      <c r="AY352" s="11">
        <f t="shared" si="145"/>
        <v>1</v>
      </c>
      <c r="AZ352" s="11">
        <f t="shared" si="146"/>
        <v>-127</v>
      </c>
      <c r="BA352" s="11">
        <f t="shared" si="147"/>
        <v>1</v>
      </c>
      <c r="BB352" s="11"/>
      <c r="BC352" s="12">
        <f t="shared" si="148"/>
        <v>5.8774717541114375E-39</v>
      </c>
    </row>
    <row r="353" spans="2:55" x14ac:dyDescent="0.25">
      <c r="B353">
        <f t="shared" si="144"/>
        <v>321</v>
      </c>
      <c r="C353" s="1" t="s">
        <v>645</v>
      </c>
      <c r="D353" s="1"/>
      <c r="E353" s="1" t="s">
        <v>945</v>
      </c>
      <c r="F353" s="1"/>
      <c r="G353" s="1" t="s">
        <v>293</v>
      </c>
      <c r="M353" s="1" t="s">
        <v>945</v>
      </c>
      <c r="N353" s="6" t="str">
        <f t="shared" si="136"/>
        <v>00</v>
      </c>
      <c r="O353" s="6" t="str">
        <f t="shared" si="137"/>
        <v>02</v>
      </c>
      <c r="P353" s="6" t="str">
        <f t="shared" si="138"/>
        <v>ba</v>
      </c>
      <c r="Q353" s="6" t="str">
        <f t="shared" si="139"/>
        <v>e5</v>
      </c>
      <c r="R353" s="7" t="str">
        <f t="shared" si="140"/>
        <v>00000000</v>
      </c>
      <c r="S353" s="7" t="str">
        <f t="shared" si="141"/>
        <v>00000010</v>
      </c>
      <c r="T353" s="7" t="str">
        <f t="shared" si="142"/>
        <v>10111010</v>
      </c>
      <c r="U353" s="7" t="str">
        <f t="shared" si="143"/>
        <v>11100101</v>
      </c>
      <c r="V353" s="7"/>
      <c r="W353" s="7" t="str">
        <f t="shared" si="156"/>
        <v>0</v>
      </c>
      <c r="X353" s="7" t="str">
        <f t="shared" si="156"/>
        <v>0</v>
      </c>
      <c r="Y353" s="7" t="str">
        <f t="shared" si="156"/>
        <v>0</v>
      </c>
      <c r="Z353" s="7" t="str">
        <f t="shared" si="152"/>
        <v>0</v>
      </c>
      <c r="AA353" s="7" t="str">
        <f t="shared" si="157"/>
        <v>0</v>
      </c>
      <c r="AB353" s="7" t="str">
        <f t="shared" si="157"/>
        <v>0</v>
      </c>
      <c r="AC353" s="7" t="str">
        <f t="shared" si="157"/>
        <v>0</v>
      </c>
      <c r="AD353" s="7" t="str">
        <f t="shared" si="157"/>
        <v>0</v>
      </c>
      <c r="AE353" s="7" t="str">
        <f t="shared" si="157"/>
        <v>0</v>
      </c>
      <c r="AF353" s="7" t="str">
        <f t="shared" si="157"/>
        <v>1</v>
      </c>
      <c r="AG353" s="7" t="str">
        <f t="shared" si="157"/>
        <v>0</v>
      </c>
      <c r="AH353" s="7" t="str">
        <f t="shared" si="153"/>
        <v>1</v>
      </c>
      <c r="AI353" s="7" t="str">
        <f t="shared" si="158"/>
        <v>0</v>
      </c>
      <c r="AJ353" s="7" t="str">
        <f t="shared" si="158"/>
        <v>1</v>
      </c>
      <c r="AK353" s="7" t="str">
        <f t="shared" si="158"/>
        <v>1</v>
      </c>
      <c r="AL353" s="7" t="str">
        <f t="shared" si="158"/>
        <v>1</v>
      </c>
      <c r="AM353" s="7" t="str">
        <f t="shared" si="158"/>
        <v>0</v>
      </c>
      <c r="AN353" s="7" t="str">
        <f t="shared" si="158"/>
        <v>1</v>
      </c>
      <c r="AO353" s="7" t="str">
        <f t="shared" si="158"/>
        <v>0</v>
      </c>
      <c r="AP353" s="7" t="str">
        <f t="shared" si="154"/>
        <v>1</v>
      </c>
      <c r="AQ353" s="7" t="str">
        <f t="shared" si="159"/>
        <v>1</v>
      </c>
      <c r="AR353" s="7" t="str">
        <f t="shared" si="159"/>
        <v>1</v>
      </c>
      <c r="AS353" s="7" t="str">
        <f t="shared" si="159"/>
        <v>0</v>
      </c>
      <c r="AT353" s="7" t="str">
        <f t="shared" si="159"/>
        <v>0</v>
      </c>
      <c r="AU353" s="7" t="str">
        <f t="shared" si="159"/>
        <v>1</v>
      </c>
      <c r="AV353" s="7" t="str">
        <f t="shared" si="159"/>
        <v>0</v>
      </c>
      <c r="AW353" s="7" t="str">
        <f t="shared" si="159"/>
        <v>1</v>
      </c>
      <c r="AX353" s="7"/>
      <c r="AY353" s="7">
        <f t="shared" si="145"/>
        <v>1</v>
      </c>
      <c r="AZ353" s="7">
        <f t="shared" si="146"/>
        <v>-127</v>
      </c>
      <c r="BA353" s="7">
        <f t="shared" si="147"/>
        <v>1.6825141906738281</v>
      </c>
      <c r="BB353" s="7"/>
      <c r="BC353" s="5">
        <f t="shared" si="148"/>
        <v>9.8889296315770903E-39</v>
      </c>
    </row>
    <row r="354" spans="2:55" x14ac:dyDescent="0.25">
      <c r="B354">
        <f t="shared" si="144"/>
        <v>322</v>
      </c>
      <c r="C354" s="1" t="s">
        <v>14</v>
      </c>
      <c r="D354" s="1"/>
      <c r="E354" s="1" t="s">
        <v>14</v>
      </c>
      <c r="F354" s="1"/>
      <c r="G354" s="1" t="s">
        <v>14</v>
      </c>
      <c r="M354" s="1" t="s">
        <v>14</v>
      </c>
      <c r="N354" s="10" t="str">
        <f t="shared" ref="N354:N416" si="160">LEFT(LEFT($M354,4),2)</f>
        <v>00</v>
      </c>
      <c r="O354" s="10" t="str">
        <f t="shared" ref="O354:O416" si="161">RIGHT(LEFT($M354,4),2)</f>
        <v>00</v>
      </c>
      <c r="P354" s="10" t="str">
        <f t="shared" ref="P354:P416" si="162">LEFT(RIGHT($M354,4),2)</f>
        <v>00</v>
      </c>
      <c r="Q354" s="10" t="str">
        <f t="shared" ref="Q354:Q416" si="163">RIGHT(RIGHT($M354,4),2)</f>
        <v>00</v>
      </c>
      <c r="R354" s="11" t="str">
        <f t="shared" ref="R354:R416" si="164">HEX2BIN(N354,8)</f>
        <v>00000000</v>
      </c>
      <c r="S354" s="11" t="str">
        <f t="shared" ref="S354:S416" si="165">HEX2BIN(O354,8)</f>
        <v>00000000</v>
      </c>
      <c r="T354" s="11" t="str">
        <f t="shared" ref="T354:T416" si="166">HEX2BIN(P354,8)</f>
        <v>00000000</v>
      </c>
      <c r="U354" s="11" t="str">
        <f t="shared" ref="U354:U416" si="167">HEX2BIN(Q354,8)</f>
        <v>00000000</v>
      </c>
      <c r="V354" s="11"/>
      <c r="W354" s="11" t="str">
        <f t="shared" si="156"/>
        <v>0</v>
      </c>
      <c r="X354" s="11" t="str">
        <f t="shared" si="156"/>
        <v>0</v>
      </c>
      <c r="Y354" s="11" t="str">
        <f t="shared" si="156"/>
        <v>0</v>
      </c>
      <c r="Z354" s="11" t="str">
        <f t="shared" si="152"/>
        <v>0</v>
      </c>
      <c r="AA354" s="11" t="str">
        <f t="shared" si="157"/>
        <v>0</v>
      </c>
      <c r="AB354" s="11" t="str">
        <f t="shared" si="157"/>
        <v>0</v>
      </c>
      <c r="AC354" s="11" t="str">
        <f t="shared" si="157"/>
        <v>0</v>
      </c>
      <c r="AD354" s="11" t="str">
        <f t="shared" si="157"/>
        <v>0</v>
      </c>
      <c r="AE354" s="11" t="str">
        <f t="shared" si="157"/>
        <v>0</v>
      </c>
      <c r="AF354" s="11" t="str">
        <f t="shared" si="157"/>
        <v>0</v>
      </c>
      <c r="AG354" s="11" t="str">
        <f t="shared" si="157"/>
        <v>0</v>
      </c>
      <c r="AH354" s="11" t="str">
        <f t="shared" si="153"/>
        <v>0</v>
      </c>
      <c r="AI354" s="11" t="str">
        <f t="shared" si="158"/>
        <v>0</v>
      </c>
      <c r="AJ354" s="11" t="str">
        <f t="shared" si="158"/>
        <v>0</v>
      </c>
      <c r="AK354" s="11" t="str">
        <f t="shared" si="158"/>
        <v>0</v>
      </c>
      <c r="AL354" s="11" t="str">
        <f t="shared" si="158"/>
        <v>0</v>
      </c>
      <c r="AM354" s="11" t="str">
        <f t="shared" si="158"/>
        <v>0</v>
      </c>
      <c r="AN354" s="11" t="str">
        <f t="shared" si="158"/>
        <v>0</v>
      </c>
      <c r="AO354" s="11" t="str">
        <f t="shared" si="158"/>
        <v>0</v>
      </c>
      <c r="AP354" s="11" t="str">
        <f t="shared" si="154"/>
        <v>0</v>
      </c>
      <c r="AQ354" s="11" t="str">
        <f t="shared" si="159"/>
        <v>0</v>
      </c>
      <c r="AR354" s="11" t="str">
        <f t="shared" si="159"/>
        <v>0</v>
      </c>
      <c r="AS354" s="11" t="str">
        <f t="shared" si="159"/>
        <v>0</v>
      </c>
      <c r="AT354" s="11" t="str">
        <f t="shared" si="159"/>
        <v>0</v>
      </c>
      <c r="AU354" s="11" t="str">
        <f t="shared" si="159"/>
        <v>0</v>
      </c>
      <c r="AV354" s="11" t="str">
        <f t="shared" si="159"/>
        <v>0</v>
      </c>
      <c r="AW354" s="11" t="str">
        <f t="shared" si="159"/>
        <v>0</v>
      </c>
      <c r="AX354" s="11"/>
      <c r="AY354" s="11">
        <f t="shared" si="145"/>
        <v>1</v>
      </c>
      <c r="AZ354" s="11">
        <f t="shared" si="146"/>
        <v>-127</v>
      </c>
      <c r="BA354" s="11">
        <f t="shared" si="147"/>
        <v>1</v>
      </c>
      <c r="BB354" s="11"/>
      <c r="BC354" s="12">
        <f t="shared" si="148"/>
        <v>5.8774717541114375E-39</v>
      </c>
    </row>
    <row r="355" spans="2:55" x14ac:dyDescent="0.25">
      <c r="B355">
        <f t="shared" ref="B355:B416" si="168">B354+1</f>
        <v>323</v>
      </c>
      <c r="C355" s="1" t="s">
        <v>14</v>
      </c>
      <c r="D355" s="1"/>
      <c r="E355" s="1" t="s">
        <v>14</v>
      </c>
      <c r="F355" s="1"/>
      <c r="G355" s="1" t="s">
        <v>14</v>
      </c>
      <c r="M355" s="1" t="s">
        <v>14</v>
      </c>
      <c r="N355" s="10" t="str">
        <f t="shared" si="160"/>
        <v>00</v>
      </c>
      <c r="O355" s="10" t="str">
        <f t="shared" si="161"/>
        <v>00</v>
      </c>
      <c r="P355" s="10" t="str">
        <f t="shared" si="162"/>
        <v>00</v>
      </c>
      <c r="Q355" s="10" t="str">
        <f t="shared" si="163"/>
        <v>00</v>
      </c>
      <c r="R355" s="11" t="str">
        <f t="shared" si="164"/>
        <v>00000000</v>
      </c>
      <c r="S355" s="11" t="str">
        <f t="shared" si="165"/>
        <v>00000000</v>
      </c>
      <c r="T355" s="11" t="str">
        <f t="shared" si="166"/>
        <v>00000000</v>
      </c>
      <c r="U355" s="11" t="str">
        <f t="shared" si="167"/>
        <v>00000000</v>
      </c>
      <c r="V355" s="11"/>
      <c r="W355" s="11" t="str">
        <f t="shared" si="156"/>
        <v>0</v>
      </c>
      <c r="X355" s="11" t="str">
        <f t="shared" si="156"/>
        <v>0</v>
      </c>
      <c r="Y355" s="11" t="str">
        <f t="shared" si="156"/>
        <v>0</v>
      </c>
      <c r="Z355" s="11" t="str">
        <f t="shared" si="152"/>
        <v>0</v>
      </c>
      <c r="AA355" s="11" t="str">
        <f t="shared" si="157"/>
        <v>0</v>
      </c>
      <c r="AB355" s="11" t="str">
        <f t="shared" si="157"/>
        <v>0</v>
      </c>
      <c r="AC355" s="11" t="str">
        <f t="shared" si="157"/>
        <v>0</v>
      </c>
      <c r="AD355" s="11" t="str">
        <f t="shared" si="157"/>
        <v>0</v>
      </c>
      <c r="AE355" s="11" t="str">
        <f t="shared" si="157"/>
        <v>0</v>
      </c>
      <c r="AF355" s="11" t="str">
        <f t="shared" si="157"/>
        <v>0</v>
      </c>
      <c r="AG355" s="11" t="str">
        <f t="shared" si="157"/>
        <v>0</v>
      </c>
      <c r="AH355" s="11" t="str">
        <f t="shared" si="153"/>
        <v>0</v>
      </c>
      <c r="AI355" s="11" t="str">
        <f t="shared" si="158"/>
        <v>0</v>
      </c>
      <c r="AJ355" s="11" t="str">
        <f t="shared" si="158"/>
        <v>0</v>
      </c>
      <c r="AK355" s="11" t="str">
        <f t="shared" si="158"/>
        <v>0</v>
      </c>
      <c r="AL355" s="11" t="str">
        <f t="shared" si="158"/>
        <v>0</v>
      </c>
      <c r="AM355" s="11" t="str">
        <f t="shared" si="158"/>
        <v>0</v>
      </c>
      <c r="AN355" s="11" t="str">
        <f t="shared" si="158"/>
        <v>0</v>
      </c>
      <c r="AO355" s="11" t="str">
        <f t="shared" si="158"/>
        <v>0</v>
      </c>
      <c r="AP355" s="11" t="str">
        <f t="shared" si="154"/>
        <v>0</v>
      </c>
      <c r="AQ355" s="11" t="str">
        <f t="shared" si="159"/>
        <v>0</v>
      </c>
      <c r="AR355" s="11" t="str">
        <f t="shared" si="159"/>
        <v>0</v>
      </c>
      <c r="AS355" s="11" t="str">
        <f t="shared" si="159"/>
        <v>0</v>
      </c>
      <c r="AT355" s="11" t="str">
        <f t="shared" si="159"/>
        <v>0</v>
      </c>
      <c r="AU355" s="11" t="str">
        <f t="shared" si="159"/>
        <v>0</v>
      </c>
      <c r="AV355" s="11" t="str">
        <f t="shared" si="159"/>
        <v>0</v>
      </c>
      <c r="AW355" s="11" t="str">
        <f t="shared" si="159"/>
        <v>0</v>
      </c>
      <c r="AX355" s="11"/>
      <c r="AY355" s="11">
        <f t="shared" si="145"/>
        <v>1</v>
      </c>
      <c r="AZ355" s="11">
        <f t="shared" si="146"/>
        <v>-127</v>
      </c>
      <c r="BA355" s="11">
        <f t="shared" si="147"/>
        <v>1</v>
      </c>
      <c r="BB355" s="11"/>
      <c r="BC355" s="12">
        <f t="shared" si="148"/>
        <v>5.8774717541114375E-39</v>
      </c>
    </row>
    <row r="356" spans="2:55" x14ac:dyDescent="0.25">
      <c r="B356">
        <f t="shared" si="168"/>
        <v>324</v>
      </c>
      <c r="C356" s="1" t="s">
        <v>646</v>
      </c>
      <c r="D356" s="1"/>
      <c r="E356" s="1" t="s">
        <v>946</v>
      </c>
      <c r="F356" s="1"/>
      <c r="G356" s="1" t="s">
        <v>294</v>
      </c>
      <c r="M356" s="1" t="s">
        <v>946</v>
      </c>
      <c r="N356" s="8" t="str">
        <f t="shared" si="160"/>
        <v>01</v>
      </c>
      <c r="O356" s="8" t="str">
        <f t="shared" si="161"/>
        <v>fc</v>
      </c>
      <c r="P356" s="8" t="str">
        <f t="shared" si="162"/>
        <v>b0</v>
      </c>
      <c r="Q356" s="8" t="str">
        <f t="shared" si="163"/>
        <v>94</v>
      </c>
      <c r="R356" s="9" t="str">
        <f t="shared" si="164"/>
        <v>00000001</v>
      </c>
      <c r="S356" s="9" t="str">
        <f t="shared" si="165"/>
        <v>11111100</v>
      </c>
      <c r="T356" s="9" t="str">
        <f t="shared" si="166"/>
        <v>10110000</v>
      </c>
      <c r="U356" s="9" t="str">
        <f t="shared" si="167"/>
        <v>10010100</v>
      </c>
      <c r="V356" s="9"/>
      <c r="W356" s="9" t="str">
        <f t="shared" si="156"/>
        <v>0</v>
      </c>
      <c r="X356" s="9" t="str">
        <f t="shared" si="156"/>
        <v>0</v>
      </c>
      <c r="Y356" s="9" t="str">
        <f t="shared" si="156"/>
        <v>1</v>
      </c>
      <c r="Z356" s="9" t="str">
        <f t="shared" si="152"/>
        <v>1</v>
      </c>
      <c r="AA356" s="9" t="str">
        <f t="shared" si="157"/>
        <v>1</v>
      </c>
      <c r="AB356" s="9" t="str">
        <f t="shared" si="157"/>
        <v>1</v>
      </c>
      <c r="AC356" s="9" t="str">
        <f t="shared" si="157"/>
        <v>1</v>
      </c>
      <c r="AD356" s="9" t="str">
        <f t="shared" si="157"/>
        <v>1</v>
      </c>
      <c r="AE356" s="9" t="str">
        <f t="shared" si="157"/>
        <v>1</v>
      </c>
      <c r="AF356" s="9" t="str">
        <f t="shared" si="157"/>
        <v>0</v>
      </c>
      <c r="AG356" s="9" t="str">
        <f t="shared" si="157"/>
        <v>0</v>
      </c>
      <c r="AH356" s="9" t="str">
        <f t="shared" si="153"/>
        <v>1</v>
      </c>
      <c r="AI356" s="9" t="str">
        <f t="shared" si="158"/>
        <v>0</v>
      </c>
      <c r="AJ356" s="9" t="str">
        <f t="shared" si="158"/>
        <v>1</v>
      </c>
      <c r="AK356" s="9" t="str">
        <f t="shared" si="158"/>
        <v>1</v>
      </c>
      <c r="AL356" s="9" t="str">
        <f t="shared" si="158"/>
        <v>0</v>
      </c>
      <c r="AM356" s="9" t="str">
        <f t="shared" si="158"/>
        <v>0</v>
      </c>
      <c r="AN356" s="9" t="str">
        <f t="shared" si="158"/>
        <v>0</v>
      </c>
      <c r="AO356" s="9" t="str">
        <f t="shared" si="158"/>
        <v>0</v>
      </c>
      <c r="AP356" s="9" t="str">
        <f t="shared" si="154"/>
        <v>1</v>
      </c>
      <c r="AQ356" s="9" t="str">
        <f t="shared" si="159"/>
        <v>0</v>
      </c>
      <c r="AR356" s="9" t="str">
        <f t="shared" si="159"/>
        <v>0</v>
      </c>
      <c r="AS356" s="9" t="str">
        <f t="shared" si="159"/>
        <v>1</v>
      </c>
      <c r="AT356" s="9" t="str">
        <f t="shared" si="159"/>
        <v>0</v>
      </c>
      <c r="AU356" s="9" t="str">
        <f t="shared" si="159"/>
        <v>1</v>
      </c>
      <c r="AV356" s="9" t="str">
        <f t="shared" si="159"/>
        <v>0</v>
      </c>
      <c r="AW356" s="9" t="str">
        <f t="shared" si="159"/>
        <v>0</v>
      </c>
      <c r="AX356" s="9"/>
      <c r="AY356" s="9">
        <f t="shared" si="145"/>
        <v>1</v>
      </c>
      <c r="AZ356" s="9">
        <f t="shared" si="146"/>
        <v>0</v>
      </c>
      <c r="BA356" s="9">
        <f t="shared" si="147"/>
        <v>1.1724395751953125</v>
      </c>
      <c r="BB356" s="9"/>
      <c r="BC356" s="4">
        <f t="shared" si="148"/>
        <v>1.1724395751953125</v>
      </c>
    </row>
    <row r="357" spans="2:55" x14ac:dyDescent="0.25">
      <c r="B357">
        <f t="shared" si="168"/>
        <v>325</v>
      </c>
      <c r="C357" s="1" t="s">
        <v>647</v>
      </c>
      <c r="D357" s="1"/>
      <c r="E357" s="1" t="s">
        <v>947</v>
      </c>
      <c r="F357" s="1"/>
      <c r="G357" s="1" t="s">
        <v>295</v>
      </c>
      <c r="M357" s="1" t="s">
        <v>947</v>
      </c>
      <c r="N357" s="3" t="str">
        <f t="shared" si="160"/>
        <v>05</v>
      </c>
      <c r="O357" s="3" t="str">
        <f t="shared" si="161"/>
        <v>d2</v>
      </c>
      <c r="P357" s="3" t="str">
        <f t="shared" si="162"/>
        <v>be</v>
      </c>
      <c r="Q357" s="3" t="str">
        <f t="shared" si="163"/>
        <v>16</v>
      </c>
      <c r="R357" t="str">
        <f t="shared" si="164"/>
        <v>00000101</v>
      </c>
      <c r="S357" t="str">
        <f t="shared" si="165"/>
        <v>11010010</v>
      </c>
      <c r="T357" t="str">
        <f t="shared" si="166"/>
        <v>10111110</v>
      </c>
      <c r="U357" t="str">
        <f t="shared" si="167"/>
        <v>00010110</v>
      </c>
      <c r="W357" t="str">
        <f t="shared" si="156"/>
        <v>1</v>
      </c>
      <c r="X357" t="str">
        <f t="shared" si="156"/>
        <v>0</v>
      </c>
      <c r="Y357" t="str">
        <f t="shared" si="156"/>
        <v>1</v>
      </c>
      <c r="Z357" t="str">
        <f t="shared" si="152"/>
        <v>1</v>
      </c>
      <c r="AA357" t="str">
        <f t="shared" si="157"/>
        <v>1</v>
      </c>
      <c r="AB357" t="str">
        <f t="shared" si="157"/>
        <v>0</v>
      </c>
      <c r="AC357" t="str">
        <f t="shared" si="157"/>
        <v>1</v>
      </c>
      <c r="AD357" t="str">
        <f t="shared" si="157"/>
        <v>0</v>
      </c>
      <c r="AE357" t="str">
        <f t="shared" si="157"/>
        <v>0</v>
      </c>
      <c r="AF357" t="str">
        <f t="shared" si="157"/>
        <v>1</v>
      </c>
      <c r="AG357" t="str">
        <f t="shared" si="157"/>
        <v>0</v>
      </c>
      <c r="AH357" t="str">
        <f t="shared" si="153"/>
        <v>1</v>
      </c>
      <c r="AI357" t="str">
        <f t="shared" si="158"/>
        <v>0</v>
      </c>
      <c r="AJ357" t="str">
        <f t="shared" si="158"/>
        <v>1</v>
      </c>
      <c r="AK357" t="str">
        <f t="shared" si="158"/>
        <v>1</v>
      </c>
      <c r="AL357" t="str">
        <f t="shared" si="158"/>
        <v>1</v>
      </c>
      <c r="AM357" t="str">
        <f t="shared" si="158"/>
        <v>1</v>
      </c>
      <c r="AN357" t="str">
        <f t="shared" si="158"/>
        <v>1</v>
      </c>
      <c r="AO357" t="str">
        <f t="shared" si="158"/>
        <v>0</v>
      </c>
      <c r="AP357" t="str">
        <f t="shared" si="154"/>
        <v>0</v>
      </c>
      <c r="AQ357" t="str">
        <f t="shared" si="159"/>
        <v>0</v>
      </c>
      <c r="AR357" t="str">
        <f t="shared" si="159"/>
        <v>0</v>
      </c>
      <c r="AS357" t="str">
        <f t="shared" si="159"/>
        <v>1</v>
      </c>
      <c r="AT357" t="str">
        <f t="shared" si="159"/>
        <v>0</v>
      </c>
      <c r="AU357" t="str">
        <f t="shared" si="159"/>
        <v>1</v>
      </c>
      <c r="AV357" t="str">
        <f t="shared" si="159"/>
        <v>1</v>
      </c>
      <c r="AW357" t="str">
        <f t="shared" si="159"/>
        <v>0</v>
      </c>
      <c r="AY357">
        <f t="shared" si="145"/>
        <v>-1</v>
      </c>
      <c r="AZ357">
        <f t="shared" si="146"/>
        <v>-11</v>
      </c>
      <c r="BA357">
        <f t="shared" si="147"/>
        <v>1.6856307983398437</v>
      </c>
      <c r="BC357" s="2">
        <f t="shared" si="148"/>
        <v>-8.2306191325187683E-4</v>
      </c>
    </row>
    <row r="358" spans="2:55" x14ac:dyDescent="0.25">
      <c r="B358">
        <f t="shared" si="168"/>
        <v>326</v>
      </c>
      <c r="C358" s="1" t="s">
        <v>648</v>
      </c>
      <c r="D358" s="1"/>
      <c r="E358" s="1" t="s">
        <v>948</v>
      </c>
      <c r="F358" s="1"/>
      <c r="G358" s="1" t="s">
        <v>296</v>
      </c>
      <c r="M358" s="1" t="s">
        <v>948</v>
      </c>
      <c r="N358" s="3" t="str">
        <f t="shared" si="160"/>
        <v>01</v>
      </c>
      <c r="O358" s="3" t="str">
        <f t="shared" si="161"/>
        <v>a7</v>
      </c>
      <c r="P358" s="3" t="str">
        <f t="shared" si="162"/>
        <v>1d</v>
      </c>
      <c r="Q358" s="3" t="str">
        <f t="shared" si="163"/>
        <v>ca</v>
      </c>
      <c r="R358" t="str">
        <f t="shared" si="164"/>
        <v>00000001</v>
      </c>
      <c r="S358" t="str">
        <f t="shared" si="165"/>
        <v>10100111</v>
      </c>
      <c r="T358" t="str">
        <f t="shared" si="166"/>
        <v>00011101</v>
      </c>
      <c r="U358" t="str">
        <f t="shared" si="167"/>
        <v>11001010</v>
      </c>
      <c r="W358" t="str">
        <f t="shared" si="156"/>
        <v>0</v>
      </c>
      <c r="X358" t="str">
        <f t="shared" si="156"/>
        <v>0</v>
      </c>
      <c r="Y358" t="str">
        <f t="shared" si="156"/>
        <v>1</v>
      </c>
      <c r="Z358" t="str">
        <f t="shared" si="152"/>
        <v>1</v>
      </c>
      <c r="AA358" t="str">
        <f t="shared" si="157"/>
        <v>0</v>
      </c>
      <c r="AB358" t="str">
        <f t="shared" si="157"/>
        <v>1</v>
      </c>
      <c r="AC358" t="str">
        <f t="shared" si="157"/>
        <v>0</v>
      </c>
      <c r="AD358" t="str">
        <f t="shared" si="157"/>
        <v>0</v>
      </c>
      <c r="AE358" t="str">
        <f t="shared" si="157"/>
        <v>1</v>
      </c>
      <c r="AF358" t="str">
        <f t="shared" si="157"/>
        <v>1</v>
      </c>
      <c r="AG358" t="str">
        <f t="shared" si="157"/>
        <v>1</v>
      </c>
      <c r="AH358" t="str">
        <f t="shared" si="153"/>
        <v>0</v>
      </c>
      <c r="AI358" t="str">
        <f t="shared" si="158"/>
        <v>0</v>
      </c>
      <c r="AJ358" t="str">
        <f t="shared" si="158"/>
        <v>0</v>
      </c>
      <c r="AK358" t="str">
        <f t="shared" si="158"/>
        <v>1</v>
      </c>
      <c r="AL358" t="str">
        <f t="shared" si="158"/>
        <v>1</v>
      </c>
      <c r="AM358" t="str">
        <f t="shared" si="158"/>
        <v>1</v>
      </c>
      <c r="AN358" t="str">
        <f t="shared" si="158"/>
        <v>0</v>
      </c>
      <c r="AO358" t="str">
        <f t="shared" si="158"/>
        <v>1</v>
      </c>
      <c r="AP358" t="str">
        <f t="shared" si="154"/>
        <v>1</v>
      </c>
      <c r="AQ358" t="str">
        <f t="shared" si="159"/>
        <v>1</v>
      </c>
      <c r="AR358" t="str">
        <f t="shared" si="159"/>
        <v>0</v>
      </c>
      <c r="AS358" t="str">
        <f t="shared" si="159"/>
        <v>0</v>
      </c>
      <c r="AT358" t="str">
        <f t="shared" si="159"/>
        <v>1</v>
      </c>
      <c r="AU358" t="str">
        <f t="shared" si="159"/>
        <v>0</v>
      </c>
      <c r="AV358" t="str">
        <f t="shared" si="159"/>
        <v>1</v>
      </c>
      <c r="AW358" t="str">
        <f t="shared" si="159"/>
        <v>0</v>
      </c>
      <c r="AY358">
        <f t="shared" ref="AY358:AY416" si="169">IF(W358="0",1,-1)</f>
        <v>1</v>
      </c>
      <c r="AZ358">
        <f t="shared" ref="AZ358:AZ416" si="170">1*AE358+2*AD358+4*AC358+8*AB358+16*AA358+32*Z358+64*Y358+128*X358-127</f>
        <v>-22</v>
      </c>
      <c r="BA358">
        <f t="shared" si="147"/>
        <v>1.7790908813476563</v>
      </c>
      <c r="BC358" s="2">
        <f t="shared" si="148"/>
        <v>4.2416832002345473E-7</v>
      </c>
    </row>
    <row r="359" spans="2:55" x14ac:dyDescent="0.25">
      <c r="B359">
        <f t="shared" si="168"/>
        <v>327</v>
      </c>
      <c r="C359" s="1" t="s">
        <v>649</v>
      </c>
      <c r="D359" s="1"/>
      <c r="E359" s="1" t="s">
        <v>949</v>
      </c>
      <c r="F359" s="1"/>
      <c r="G359" s="1" t="s">
        <v>297</v>
      </c>
      <c r="M359" s="1" t="s">
        <v>949</v>
      </c>
      <c r="N359" s="3" t="str">
        <f t="shared" si="160"/>
        <v>05</v>
      </c>
      <c r="O359" s="3" t="str">
        <f t="shared" si="161"/>
        <v>ad</v>
      </c>
      <c r="P359" s="3" t="str">
        <f t="shared" si="162"/>
        <v>d4</v>
      </c>
      <c r="Q359" s="3" t="str">
        <f t="shared" si="163"/>
        <v>0f</v>
      </c>
      <c r="R359" t="str">
        <f t="shared" si="164"/>
        <v>00000101</v>
      </c>
      <c r="S359" t="str">
        <f t="shared" si="165"/>
        <v>10101101</v>
      </c>
      <c r="T359" t="str">
        <f t="shared" si="166"/>
        <v>11010100</v>
      </c>
      <c r="U359" t="str">
        <f t="shared" si="167"/>
        <v>00001111</v>
      </c>
      <c r="W359" t="str">
        <f t="shared" si="156"/>
        <v>1</v>
      </c>
      <c r="X359" t="str">
        <f t="shared" si="156"/>
        <v>0</v>
      </c>
      <c r="Y359" t="str">
        <f t="shared" si="156"/>
        <v>1</v>
      </c>
      <c r="Z359" t="str">
        <f t="shared" si="152"/>
        <v>1</v>
      </c>
      <c r="AA359" t="str">
        <f t="shared" si="157"/>
        <v>0</v>
      </c>
      <c r="AB359" t="str">
        <f t="shared" si="157"/>
        <v>1</v>
      </c>
      <c r="AC359" t="str">
        <f t="shared" si="157"/>
        <v>0</v>
      </c>
      <c r="AD359" t="str">
        <f t="shared" si="157"/>
        <v>1</v>
      </c>
      <c r="AE359" t="str">
        <f t="shared" si="157"/>
        <v>1</v>
      </c>
      <c r="AF359" t="str">
        <f t="shared" si="157"/>
        <v>0</v>
      </c>
      <c r="AG359" t="str">
        <f t="shared" si="157"/>
        <v>1</v>
      </c>
      <c r="AH359" t="str">
        <f t="shared" si="153"/>
        <v>1</v>
      </c>
      <c r="AI359" t="str">
        <f t="shared" si="158"/>
        <v>1</v>
      </c>
      <c r="AJ359" t="str">
        <f t="shared" si="158"/>
        <v>0</v>
      </c>
      <c r="AK359" t="str">
        <f t="shared" si="158"/>
        <v>1</v>
      </c>
      <c r="AL359" t="str">
        <f t="shared" si="158"/>
        <v>0</v>
      </c>
      <c r="AM359" t="str">
        <f t="shared" si="158"/>
        <v>1</v>
      </c>
      <c r="AN359" t="str">
        <f t="shared" si="158"/>
        <v>0</v>
      </c>
      <c r="AO359" t="str">
        <f t="shared" si="158"/>
        <v>0</v>
      </c>
      <c r="AP359" t="str">
        <f t="shared" si="154"/>
        <v>0</v>
      </c>
      <c r="AQ359" t="str">
        <f t="shared" si="159"/>
        <v>0</v>
      </c>
      <c r="AR359" t="str">
        <f t="shared" si="159"/>
        <v>0</v>
      </c>
      <c r="AS359" t="str">
        <f t="shared" si="159"/>
        <v>0</v>
      </c>
      <c r="AT359" t="str">
        <f t="shared" si="159"/>
        <v>1</v>
      </c>
      <c r="AU359" t="str">
        <f t="shared" si="159"/>
        <v>1</v>
      </c>
      <c r="AV359" t="str">
        <f t="shared" si="159"/>
        <v>1</v>
      </c>
      <c r="AW359" t="str">
        <f t="shared" si="159"/>
        <v>1</v>
      </c>
      <c r="AY359">
        <f t="shared" si="169"/>
        <v>-1</v>
      </c>
      <c r="AZ359">
        <f t="shared" si="170"/>
        <v>-20</v>
      </c>
      <c r="BA359">
        <f t="shared" ref="BA359:BA416" si="171">1+AF359/2^AF$30+AG359/2^AG$30+AH359/2^AH$30+AI359/2^AI$30+AJ359/2^AJ$30+AK359/2^AK$30+AL359/2^AL$30+AM359/2^AM$30+AN359/2^AN$30+AO359/2^AO$30+AP359/2^AP$30+AQ359/2^AQ$30+AR359/2^AR$30+AS359/2^AS$30+AT359/2^AT$30+AU359/2^AU$30+AV359/2^AV$30+AW359/2^AW$30</f>
        <v>1.4570884704589844</v>
      </c>
      <c r="BC359" s="2">
        <f t="shared" ref="BC359:BC416" si="172">AY359*BA359*2^AZ359</f>
        <v>-1.3895878510084003E-6</v>
      </c>
    </row>
    <row r="360" spans="2:55" x14ac:dyDescent="0.25">
      <c r="B360">
        <f t="shared" si="168"/>
        <v>328</v>
      </c>
      <c r="C360" s="1" t="s">
        <v>650</v>
      </c>
      <c r="D360" s="1"/>
      <c r="E360" s="1" t="s">
        <v>950</v>
      </c>
      <c r="F360" s="1"/>
      <c r="G360" s="1" t="s">
        <v>298</v>
      </c>
      <c r="M360" s="1" t="s">
        <v>950</v>
      </c>
      <c r="N360" s="3" t="str">
        <f t="shared" si="160"/>
        <v>01</v>
      </c>
      <c r="O360" s="3" t="str">
        <f t="shared" si="161"/>
        <v>ac</v>
      </c>
      <c r="P360" s="3" t="str">
        <f t="shared" si="162"/>
        <v>26</v>
      </c>
      <c r="Q360" s="3" t="str">
        <f t="shared" si="163"/>
        <v>4f</v>
      </c>
      <c r="R360" t="str">
        <f t="shared" si="164"/>
        <v>00000001</v>
      </c>
      <c r="S360" t="str">
        <f t="shared" si="165"/>
        <v>10101100</v>
      </c>
      <c r="T360" t="str">
        <f t="shared" si="166"/>
        <v>00100110</v>
      </c>
      <c r="U360" t="str">
        <f t="shared" si="167"/>
        <v>01001111</v>
      </c>
      <c r="W360" t="str">
        <f t="shared" si="156"/>
        <v>0</v>
      </c>
      <c r="X360" t="str">
        <f t="shared" si="156"/>
        <v>0</v>
      </c>
      <c r="Y360" t="str">
        <f t="shared" si="156"/>
        <v>1</v>
      </c>
      <c r="Z360" t="str">
        <f t="shared" si="152"/>
        <v>1</v>
      </c>
      <c r="AA360" t="str">
        <f t="shared" si="157"/>
        <v>0</v>
      </c>
      <c r="AB360" t="str">
        <f t="shared" si="157"/>
        <v>1</v>
      </c>
      <c r="AC360" t="str">
        <f t="shared" si="157"/>
        <v>0</v>
      </c>
      <c r="AD360" t="str">
        <f t="shared" si="157"/>
        <v>1</v>
      </c>
      <c r="AE360" t="str">
        <f t="shared" si="157"/>
        <v>1</v>
      </c>
      <c r="AF360" t="str">
        <f t="shared" si="157"/>
        <v>0</v>
      </c>
      <c r="AG360" t="str">
        <f t="shared" si="157"/>
        <v>0</v>
      </c>
      <c r="AH360" t="str">
        <f t="shared" si="153"/>
        <v>0</v>
      </c>
      <c r="AI360" t="str">
        <f t="shared" si="158"/>
        <v>0</v>
      </c>
      <c r="AJ360" t="str">
        <f t="shared" si="158"/>
        <v>1</v>
      </c>
      <c r="AK360" t="str">
        <f t="shared" si="158"/>
        <v>0</v>
      </c>
      <c r="AL360" t="str">
        <f t="shared" si="158"/>
        <v>0</v>
      </c>
      <c r="AM360" t="str">
        <f t="shared" si="158"/>
        <v>1</v>
      </c>
      <c r="AN360" t="str">
        <f t="shared" si="158"/>
        <v>1</v>
      </c>
      <c r="AO360" t="str">
        <f t="shared" si="158"/>
        <v>0</v>
      </c>
      <c r="AP360" t="str">
        <f t="shared" si="154"/>
        <v>0</v>
      </c>
      <c r="AQ360" t="str">
        <f t="shared" si="159"/>
        <v>1</v>
      </c>
      <c r="AR360" t="str">
        <f t="shared" si="159"/>
        <v>0</v>
      </c>
      <c r="AS360" t="str">
        <f t="shared" si="159"/>
        <v>0</v>
      </c>
      <c r="AT360" t="str">
        <f t="shared" si="159"/>
        <v>1</v>
      </c>
      <c r="AU360" t="str">
        <f t="shared" si="159"/>
        <v>1</v>
      </c>
      <c r="AV360" t="str">
        <f t="shared" si="159"/>
        <v>1</v>
      </c>
      <c r="AW360" t="str">
        <f t="shared" si="159"/>
        <v>1</v>
      </c>
      <c r="AY360">
        <f t="shared" si="169"/>
        <v>1</v>
      </c>
      <c r="AZ360">
        <f t="shared" si="170"/>
        <v>-20</v>
      </c>
      <c r="BA360">
        <f t="shared" si="171"/>
        <v>1.0374107360839844</v>
      </c>
      <c r="BC360" s="2">
        <f t="shared" si="172"/>
        <v>9.8935197456739843E-7</v>
      </c>
    </row>
    <row r="361" spans="2:55" x14ac:dyDescent="0.25">
      <c r="B361">
        <f t="shared" si="168"/>
        <v>329</v>
      </c>
      <c r="C361" s="1" t="s">
        <v>651</v>
      </c>
      <c r="D361" s="1"/>
      <c r="E361" s="1" t="s">
        <v>951</v>
      </c>
      <c r="F361" s="1"/>
      <c r="G361" s="1" t="s">
        <v>299</v>
      </c>
      <c r="M361" s="1" t="s">
        <v>951</v>
      </c>
      <c r="N361" s="3" t="str">
        <f t="shared" si="160"/>
        <v>01</v>
      </c>
      <c r="O361" s="3" t="str">
        <f t="shared" si="161"/>
        <v>a8</v>
      </c>
      <c r="P361" s="3" t="str">
        <f t="shared" si="162"/>
        <v>82</v>
      </c>
      <c r="Q361" s="3" t="str">
        <f t="shared" si="163"/>
        <v>03</v>
      </c>
      <c r="R361" t="str">
        <f t="shared" si="164"/>
        <v>00000001</v>
      </c>
      <c r="S361" t="str">
        <f t="shared" si="165"/>
        <v>10101000</v>
      </c>
      <c r="T361" t="str">
        <f t="shared" si="166"/>
        <v>10000010</v>
      </c>
      <c r="U361" t="str">
        <f t="shared" si="167"/>
        <v>00000011</v>
      </c>
      <c r="W361" t="str">
        <f t="shared" si="156"/>
        <v>0</v>
      </c>
      <c r="X361" t="str">
        <f t="shared" si="156"/>
        <v>0</v>
      </c>
      <c r="Y361" t="str">
        <f t="shared" si="156"/>
        <v>1</v>
      </c>
      <c r="Z361" t="str">
        <f t="shared" si="152"/>
        <v>1</v>
      </c>
      <c r="AA361" t="str">
        <f t="shared" si="157"/>
        <v>0</v>
      </c>
      <c r="AB361" t="str">
        <f t="shared" si="157"/>
        <v>1</v>
      </c>
      <c r="AC361" t="str">
        <f t="shared" si="157"/>
        <v>0</v>
      </c>
      <c r="AD361" t="str">
        <f t="shared" si="157"/>
        <v>1</v>
      </c>
      <c r="AE361" t="str">
        <f t="shared" si="157"/>
        <v>0</v>
      </c>
      <c r="AF361" t="str">
        <f t="shared" si="157"/>
        <v>0</v>
      </c>
      <c r="AG361" t="str">
        <f t="shared" si="157"/>
        <v>0</v>
      </c>
      <c r="AH361" t="str">
        <f t="shared" si="153"/>
        <v>1</v>
      </c>
      <c r="AI361" t="str">
        <f t="shared" si="158"/>
        <v>0</v>
      </c>
      <c r="AJ361" t="str">
        <f t="shared" si="158"/>
        <v>0</v>
      </c>
      <c r="AK361" t="str">
        <f t="shared" si="158"/>
        <v>0</v>
      </c>
      <c r="AL361" t="str">
        <f t="shared" si="158"/>
        <v>0</v>
      </c>
      <c r="AM361" t="str">
        <f t="shared" si="158"/>
        <v>0</v>
      </c>
      <c r="AN361" t="str">
        <f t="shared" si="158"/>
        <v>1</v>
      </c>
      <c r="AO361" t="str">
        <f t="shared" si="158"/>
        <v>0</v>
      </c>
      <c r="AP361" t="str">
        <f t="shared" si="154"/>
        <v>0</v>
      </c>
      <c r="AQ361" t="str">
        <f t="shared" si="159"/>
        <v>0</v>
      </c>
      <c r="AR361" t="str">
        <f t="shared" si="159"/>
        <v>0</v>
      </c>
      <c r="AS361" t="str">
        <f t="shared" si="159"/>
        <v>0</v>
      </c>
      <c r="AT361" t="str">
        <f t="shared" si="159"/>
        <v>0</v>
      </c>
      <c r="AU361" t="str">
        <f t="shared" si="159"/>
        <v>0</v>
      </c>
      <c r="AV361" t="str">
        <f t="shared" si="159"/>
        <v>1</v>
      </c>
      <c r="AW361" t="str">
        <f t="shared" si="159"/>
        <v>1</v>
      </c>
      <c r="AY361">
        <f t="shared" si="169"/>
        <v>1</v>
      </c>
      <c r="AZ361">
        <f t="shared" si="170"/>
        <v>-21</v>
      </c>
      <c r="BA361">
        <f t="shared" si="171"/>
        <v>1.1269645690917969</v>
      </c>
      <c r="BC361" s="2">
        <f t="shared" si="172"/>
        <v>5.3737858252134174E-7</v>
      </c>
    </row>
    <row r="362" spans="2:55" x14ac:dyDescent="0.25">
      <c r="B362">
        <f t="shared" si="168"/>
        <v>330</v>
      </c>
      <c r="C362" s="1" t="s">
        <v>652</v>
      </c>
      <c r="D362" s="1"/>
      <c r="E362" s="1" t="s">
        <v>952</v>
      </c>
      <c r="F362" s="1"/>
      <c r="G362" s="1" t="s">
        <v>300</v>
      </c>
      <c r="M362" s="1" t="s">
        <v>952</v>
      </c>
      <c r="N362" s="3" t="str">
        <f t="shared" si="160"/>
        <v>01</v>
      </c>
      <c r="O362" s="3" t="str">
        <f t="shared" si="161"/>
        <v>a5</v>
      </c>
      <c r="P362" s="3" t="str">
        <f t="shared" si="162"/>
        <v>c9</v>
      </c>
      <c r="Q362" s="3" t="str">
        <f t="shared" si="163"/>
        <v>57</v>
      </c>
      <c r="R362" t="str">
        <f t="shared" si="164"/>
        <v>00000001</v>
      </c>
      <c r="S362" t="str">
        <f t="shared" si="165"/>
        <v>10100101</v>
      </c>
      <c r="T362" t="str">
        <f t="shared" si="166"/>
        <v>11001001</v>
      </c>
      <c r="U362" t="str">
        <f t="shared" si="167"/>
        <v>01010111</v>
      </c>
      <c r="W362" t="str">
        <f t="shared" si="156"/>
        <v>0</v>
      </c>
      <c r="X362" t="str">
        <f t="shared" si="156"/>
        <v>0</v>
      </c>
      <c r="Y362" t="str">
        <f t="shared" si="156"/>
        <v>1</v>
      </c>
      <c r="Z362" t="str">
        <f t="shared" si="152"/>
        <v>1</v>
      </c>
      <c r="AA362" t="str">
        <f t="shared" si="157"/>
        <v>0</v>
      </c>
      <c r="AB362" t="str">
        <f t="shared" si="157"/>
        <v>1</v>
      </c>
      <c r="AC362" t="str">
        <f t="shared" si="157"/>
        <v>0</v>
      </c>
      <c r="AD362" t="str">
        <f t="shared" si="157"/>
        <v>0</v>
      </c>
      <c r="AE362" t="str">
        <f t="shared" si="157"/>
        <v>1</v>
      </c>
      <c r="AF362" t="str">
        <f t="shared" si="157"/>
        <v>0</v>
      </c>
      <c r="AG362" t="str">
        <f t="shared" si="157"/>
        <v>1</v>
      </c>
      <c r="AH362" t="str">
        <f t="shared" si="153"/>
        <v>1</v>
      </c>
      <c r="AI362" t="str">
        <f t="shared" si="158"/>
        <v>1</v>
      </c>
      <c r="AJ362" t="str">
        <f t="shared" si="158"/>
        <v>0</v>
      </c>
      <c r="AK362" t="str">
        <f t="shared" si="158"/>
        <v>0</v>
      </c>
      <c r="AL362" t="str">
        <f t="shared" si="158"/>
        <v>1</v>
      </c>
      <c r="AM362" t="str">
        <f t="shared" si="158"/>
        <v>0</v>
      </c>
      <c r="AN362" t="str">
        <f t="shared" si="158"/>
        <v>0</v>
      </c>
      <c r="AO362" t="str">
        <f t="shared" si="158"/>
        <v>1</v>
      </c>
      <c r="AP362" t="str">
        <f t="shared" si="154"/>
        <v>0</v>
      </c>
      <c r="AQ362" t="str">
        <f t="shared" si="159"/>
        <v>1</v>
      </c>
      <c r="AR362" t="str">
        <f t="shared" si="159"/>
        <v>0</v>
      </c>
      <c r="AS362" t="str">
        <f t="shared" si="159"/>
        <v>1</v>
      </c>
      <c r="AT362" t="str">
        <f t="shared" si="159"/>
        <v>0</v>
      </c>
      <c r="AU362" t="str">
        <f t="shared" si="159"/>
        <v>1</v>
      </c>
      <c r="AV362" t="str">
        <f t="shared" si="159"/>
        <v>1</v>
      </c>
      <c r="AW362" t="str">
        <f t="shared" si="159"/>
        <v>1</v>
      </c>
      <c r="AY362">
        <f t="shared" si="169"/>
        <v>1</v>
      </c>
      <c r="AZ362">
        <f t="shared" si="170"/>
        <v>-22</v>
      </c>
      <c r="BA362">
        <f t="shared" si="171"/>
        <v>1.4466209411621094</v>
      </c>
      <c r="BC362" s="2">
        <f t="shared" si="172"/>
        <v>3.4490130929043517E-7</v>
      </c>
    </row>
    <row r="363" spans="2:55" x14ac:dyDescent="0.25">
      <c r="B363">
        <f t="shared" si="168"/>
        <v>331</v>
      </c>
      <c r="C363" s="1" t="s">
        <v>653</v>
      </c>
      <c r="D363" s="1"/>
      <c r="E363" s="1" t="s">
        <v>953</v>
      </c>
      <c r="F363" s="1"/>
      <c r="G363" s="1" t="s">
        <v>301</v>
      </c>
      <c r="M363" s="1" t="s">
        <v>953</v>
      </c>
      <c r="N363" s="3" t="str">
        <f t="shared" si="160"/>
        <v>05</v>
      </c>
      <c r="O363" s="3" t="str">
        <f t="shared" si="161"/>
        <v>ad</v>
      </c>
      <c r="P363" s="3" t="str">
        <f t="shared" si="162"/>
        <v>02</v>
      </c>
      <c r="Q363" s="3" t="str">
        <f t="shared" si="163"/>
        <v>a4</v>
      </c>
      <c r="R363" t="str">
        <f t="shared" si="164"/>
        <v>00000101</v>
      </c>
      <c r="S363" t="str">
        <f t="shared" si="165"/>
        <v>10101101</v>
      </c>
      <c r="T363" t="str">
        <f t="shared" si="166"/>
        <v>00000010</v>
      </c>
      <c r="U363" t="str">
        <f t="shared" si="167"/>
        <v>10100100</v>
      </c>
      <c r="W363" t="str">
        <f t="shared" si="156"/>
        <v>1</v>
      </c>
      <c r="X363" t="str">
        <f t="shared" si="156"/>
        <v>0</v>
      </c>
      <c r="Y363" t="str">
        <f t="shared" si="156"/>
        <v>1</v>
      </c>
      <c r="Z363" t="str">
        <f t="shared" si="152"/>
        <v>1</v>
      </c>
      <c r="AA363" t="str">
        <f t="shared" si="157"/>
        <v>0</v>
      </c>
      <c r="AB363" t="str">
        <f t="shared" si="157"/>
        <v>1</v>
      </c>
      <c r="AC363" t="str">
        <f t="shared" si="157"/>
        <v>0</v>
      </c>
      <c r="AD363" t="str">
        <f t="shared" si="157"/>
        <v>1</v>
      </c>
      <c r="AE363" t="str">
        <f t="shared" si="157"/>
        <v>1</v>
      </c>
      <c r="AF363" t="str">
        <f t="shared" si="157"/>
        <v>0</v>
      </c>
      <c r="AG363" t="str">
        <f t="shared" si="157"/>
        <v>1</v>
      </c>
      <c r="AH363" t="str">
        <f t="shared" si="153"/>
        <v>0</v>
      </c>
      <c r="AI363" t="str">
        <f t="shared" si="158"/>
        <v>0</v>
      </c>
      <c r="AJ363" t="str">
        <f t="shared" si="158"/>
        <v>0</v>
      </c>
      <c r="AK363" t="str">
        <f t="shared" si="158"/>
        <v>0</v>
      </c>
      <c r="AL363" t="str">
        <f t="shared" si="158"/>
        <v>0</v>
      </c>
      <c r="AM363" t="str">
        <f t="shared" si="158"/>
        <v>0</v>
      </c>
      <c r="AN363" t="str">
        <f t="shared" si="158"/>
        <v>1</v>
      </c>
      <c r="AO363" t="str">
        <f t="shared" si="158"/>
        <v>0</v>
      </c>
      <c r="AP363" t="str">
        <f t="shared" si="154"/>
        <v>1</v>
      </c>
      <c r="AQ363" t="str">
        <f t="shared" si="159"/>
        <v>0</v>
      </c>
      <c r="AR363" t="str">
        <f t="shared" si="159"/>
        <v>1</v>
      </c>
      <c r="AS363" t="str">
        <f t="shared" si="159"/>
        <v>0</v>
      </c>
      <c r="AT363" t="str">
        <f t="shared" si="159"/>
        <v>0</v>
      </c>
      <c r="AU363" t="str">
        <f t="shared" si="159"/>
        <v>1</v>
      </c>
      <c r="AV363" t="str">
        <f t="shared" si="159"/>
        <v>0</v>
      </c>
      <c r="AW363" t="str">
        <f t="shared" si="159"/>
        <v>0</v>
      </c>
      <c r="AY363">
        <f t="shared" si="169"/>
        <v>-1</v>
      </c>
      <c r="AZ363">
        <f t="shared" si="170"/>
        <v>-20</v>
      </c>
      <c r="BA363">
        <f t="shared" si="171"/>
        <v>1.2525787353515625</v>
      </c>
      <c r="BC363" s="2">
        <f t="shared" si="172"/>
        <v>-1.1945521691814065E-6</v>
      </c>
    </row>
    <row r="364" spans="2:55" x14ac:dyDescent="0.25">
      <c r="B364">
        <f t="shared" si="168"/>
        <v>332</v>
      </c>
      <c r="C364" s="1" t="s">
        <v>654</v>
      </c>
      <c r="D364" s="1"/>
      <c r="E364" s="1" t="s">
        <v>954</v>
      </c>
      <c r="F364" s="1"/>
      <c r="G364" s="1" t="s">
        <v>302</v>
      </c>
      <c r="M364" s="1" t="s">
        <v>954</v>
      </c>
      <c r="N364" s="3" t="str">
        <f t="shared" si="160"/>
        <v>01</v>
      </c>
      <c r="O364" s="3" t="str">
        <f t="shared" si="161"/>
        <v>a5</v>
      </c>
      <c r="P364" s="3" t="str">
        <f t="shared" si="162"/>
        <v>b1</v>
      </c>
      <c r="Q364" s="3" t="str">
        <f t="shared" si="163"/>
        <v>55</v>
      </c>
      <c r="R364" t="str">
        <f t="shared" si="164"/>
        <v>00000001</v>
      </c>
      <c r="S364" t="str">
        <f t="shared" si="165"/>
        <v>10100101</v>
      </c>
      <c r="T364" t="str">
        <f t="shared" si="166"/>
        <v>10110001</v>
      </c>
      <c r="U364" t="str">
        <f t="shared" si="167"/>
        <v>01010101</v>
      </c>
      <c r="W364" t="str">
        <f t="shared" si="156"/>
        <v>0</v>
      </c>
      <c r="X364" t="str">
        <f t="shared" si="156"/>
        <v>0</v>
      </c>
      <c r="Y364" t="str">
        <f t="shared" si="156"/>
        <v>1</v>
      </c>
      <c r="Z364" t="str">
        <f t="shared" si="152"/>
        <v>1</v>
      </c>
      <c r="AA364" t="str">
        <f t="shared" si="157"/>
        <v>0</v>
      </c>
      <c r="AB364" t="str">
        <f t="shared" si="157"/>
        <v>1</v>
      </c>
      <c r="AC364" t="str">
        <f t="shared" si="157"/>
        <v>0</v>
      </c>
      <c r="AD364" t="str">
        <f t="shared" si="157"/>
        <v>0</v>
      </c>
      <c r="AE364" t="str">
        <f t="shared" si="157"/>
        <v>1</v>
      </c>
      <c r="AF364" t="str">
        <f t="shared" si="157"/>
        <v>0</v>
      </c>
      <c r="AG364" t="str">
        <f t="shared" si="157"/>
        <v>1</v>
      </c>
      <c r="AH364" t="str">
        <f t="shared" si="153"/>
        <v>1</v>
      </c>
      <c r="AI364" t="str">
        <f t="shared" si="158"/>
        <v>0</v>
      </c>
      <c r="AJ364" t="str">
        <f t="shared" si="158"/>
        <v>1</v>
      </c>
      <c r="AK364" t="str">
        <f t="shared" si="158"/>
        <v>1</v>
      </c>
      <c r="AL364" t="str">
        <f t="shared" si="158"/>
        <v>0</v>
      </c>
      <c r="AM364" t="str">
        <f t="shared" si="158"/>
        <v>0</v>
      </c>
      <c r="AN364" t="str">
        <f t="shared" si="158"/>
        <v>0</v>
      </c>
      <c r="AO364" t="str">
        <f t="shared" si="158"/>
        <v>1</v>
      </c>
      <c r="AP364" t="str">
        <f t="shared" si="154"/>
        <v>0</v>
      </c>
      <c r="AQ364" t="str">
        <f t="shared" si="159"/>
        <v>1</v>
      </c>
      <c r="AR364" t="str">
        <f t="shared" si="159"/>
        <v>0</v>
      </c>
      <c r="AS364" t="str">
        <f t="shared" si="159"/>
        <v>1</v>
      </c>
      <c r="AT364" t="str">
        <f t="shared" si="159"/>
        <v>0</v>
      </c>
      <c r="AU364" t="str">
        <f t="shared" si="159"/>
        <v>1</v>
      </c>
      <c r="AV364" t="str">
        <f t="shared" si="159"/>
        <v>0</v>
      </c>
      <c r="AW364" t="str">
        <f t="shared" si="159"/>
        <v>1</v>
      </c>
      <c r="AY364">
        <f t="shared" si="169"/>
        <v>1</v>
      </c>
      <c r="AZ364">
        <f t="shared" si="170"/>
        <v>-22</v>
      </c>
      <c r="BA364">
        <f t="shared" si="171"/>
        <v>1.4231758117675781</v>
      </c>
      <c r="BC364" s="2">
        <f t="shared" si="172"/>
        <v>3.3931155485333875E-7</v>
      </c>
    </row>
    <row r="365" spans="2:55" x14ac:dyDescent="0.25">
      <c r="B365">
        <f t="shared" si="168"/>
        <v>333</v>
      </c>
      <c r="C365" s="1" t="s">
        <v>655</v>
      </c>
      <c r="D365" s="1"/>
      <c r="E365" s="1" t="s">
        <v>955</v>
      </c>
      <c r="F365" s="1"/>
      <c r="G365" s="1" t="s">
        <v>303</v>
      </c>
      <c r="M365" s="1" t="s">
        <v>955</v>
      </c>
      <c r="N365" s="3" t="str">
        <f t="shared" si="160"/>
        <v>05</v>
      </c>
      <c r="O365" s="3" t="str">
        <f t="shared" si="161"/>
        <v>a7</v>
      </c>
      <c r="P365" s="3" t="str">
        <f t="shared" si="162"/>
        <v>cd</v>
      </c>
      <c r="Q365" s="3" t="str">
        <f t="shared" si="163"/>
        <v>1c</v>
      </c>
      <c r="R365" t="str">
        <f t="shared" si="164"/>
        <v>00000101</v>
      </c>
      <c r="S365" t="str">
        <f t="shared" si="165"/>
        <v>10100111</v>
      </c>
      <c r="T365" t="str">
        <f t="shared" si="166"/>
        <v>11001101</v>
      </c>
      <c r="U365" t="str">
        <f t="shared" si="167"/>
        <v>00011100</v>
      </c>
      <c r="W365" t="str">
        <f t="shared" si="156"/>
        <v>1</v>
      </c>
      <c r="X365" t="str">
        <f t="shared" si="156"/>
        <v>0</v>
      </c>
      <c r="Y365" t="str">
        <f t="shared" si="156"/>
        <v>1</v>
      </c>
      <c r="Z365" t="str">
        <f t="shared" si="152"/>
        <v>1</v>
      </c>
      <c r="AA365" t="str">
        <f t="shared" si="157"/>
        <v>0</v>
      </c>
      <c r="AB365" t="str">
        <f t="shared" si="157"/>
        <v>1</v>
      </c>
      <c r="AC365" t="str">
        <f t="shared" si="157"/>
        <v>0</v>
      </c>
      <c r="AD365" t="str">
        <f t="shared" si="157"/>
        <v>0</v>
      </c>
      <c r="AE365" t="str">
        <f t="shared" si="157"/>
        <v>1</v>
      </c>
      <c r="AF365" t="str">
        <f t="shared" si="157"/>
        <v>1</v>
      </c>
      <c r="AG365" t="str">
        <f t="shared" si="157"/>
        <v>1</v>
      </c>
      <c r="AH365" t="str">
        <f t="shared" si="153"/>
        <v>1</v>
      </c>
      <c r="AI365" t="str">
        <f t="shared" si="158"/>
        <v>1</v>
      </c>
      <c r="AJ365" t="str">
        <f t="shared" si="158"/>
        <v>0</v>
      </c>
      <c r="AK365" t="str">
        <f t="shared" si="158"/>
        <v>0</v>
      </c>
      <c r="AL365" t="str">
        <f t="shared" si="158"/>
        <v>1</v>
      </c>
      <c r="AM365" t="str">
        <f t="shared" si="158"/>
        <v>1</v>
      </c>
      <c r="AN365" t="str">
        <f t="shared" si="158"/>
        <v>0</v>
      </c>
      <c r="AO365" t="str">
        <f t="shared" si="158"/>
        <v>1</v>
      </c>
      <c r="AP365" t="str">
        <f t="shared" si="154"/>
        <v>0</v>
      </c>
      <c r="AQ365" t="str">
        <f t="shared" si="159"/>
        <v>0</v>
      </c>
      <c r="AR365" t="str">
        <f t="shared" si="159"/>
        <v>0</v>
      </c>
      <c r="AS365" t="str">
        <f t="shared" si="159"/>
        <v>1</v>
      </c>
      <c r="AT365" t="str">
        <f t="shared" si="159"/>
        <v>1</v>
      </c>
      <c r="AU365" t="str">
        <f t="shared" si="159"/>
        <v>1</v>
      </c>
      <c r="AV365" t="str">
        <f t="shared" si="159"/>
        <v>0</v>
      </c>
      <c r="AW365" t="str">
        <f t="shared" si="159"/>
        <v>0</v>
      </c>
      <c r="AY365">
        <f t="shared" si="169"/>
        <v>-1</v>
      </c>
      <c r="AZ365">
        <f t="shared" si="170"/>
        <v>-22</v>
      </c>
      <c r="BA365">
        <f t="shared" si="171"/>
        <v>1.9503021240234375</v>
      </c>
      <c r="BC365" s="2">
        <f t="shared" si="172"/>
        <v>-4.6498826122842729E-7</v>
      </c>
    </row>
    <row r="366" spans="2:55" x14ac:dyDescent="0.25">
      <c r="B366">
        <f t="shared" si="168"/>
        <v>334</v>
      </c>
      <c r="C366" s="1" t="s">
        <v>656</v>
      </c>
      <c r="D366" s="1"/>
      <c r="E366" s="1" t="s">
        <v>956</v>
      </c>
      <c r="F366" s="1"/>
      <c r="G366" s="1" t="s">
        <v>304</v>
      </c>
      <c r="M366" s="1" t="s">
        <v>956</v>
      </c>
      <c r="N366" s="3" t="str">
        <f t="shared" si="160"/>
        <v>01</v>
      </c>
      <c r="O366" s="3" t="str">
        <f t="shared" si="161"/>
        <v>97</v>
      </c>
      <c r="P366" s="3" t="str">
        <f t="shared" si="162"/>
        <v>cd</v>
      </c>
      <c r="Q366" s="3" t="str">
        <f t="shared" si="163"/>
        <v>54</v>
      </c>
      <c r="R366" t="str">
        <f t="shared" si="164"/>
        <v>00000001</v>
      </c>
      <c r="S366" t="str">
        <f t="shared" si="165"/>
        <v>10010111</v>
      </c>
      <c r="T366" t="str">
        <f t="shared" si="166"/>
        <v>11001101</v>
      </c>
      <c r="U366" t="str">
        <f t="shared" si="167"/>
        <v>01010100</v>
      </c>
      <c r="W366" t="str">
        <f t="shared" si="156"/>
        <v>0</v>
      </c>
      <c r="X366" t="str">
        <f t="shared" si="156"/>
        <v>0</v>
      </c>
      <c r="Y366" t="str">
        <f t="shared" si="156"/>
        <v>1</v>
      </c>
      <c r="Z366" t="str">
        <f t="shared" si="152"/>
        <v>1</v>
      </c>
      <c r="AA366" t="str">
        <f t="shared" si="157"/>
        <v>0</v>
      </c>
      <c r="AB366" t="str">
        <f t="shared" si="157"/>
        <v>0</v>
      </c>
      <c r="AC366" t="str">
        <f t="shared" si="157"/>
        <v>1</v>
      </c>
      <c r="AD366" t="str">
        <f t="shared" si="157"/>
        <v>0</v>
      </c>
      <c r="AE366" t="str">
        <f t="shared" si="157"/>
        <v>1</v>
      </c>
      <c r="AF366" t="str">
        <f t="shared" si="157"/>
        <v>1</v>
      </c>
      <c r="AG366" t="str">
        <f t="shared" si="157"/>
        <v>1</v>
      </c>
      <c r="AH366" t="str">
        <f t="shared" si="153"/>
        <v>1</v>
      </c>
      <c r="AI366" t="str">
        <f t="shared" si="158"/>
        <v>1</v>
      </c>
      <c r="AJ366" t="str">
        <f t="shared" si="158"/>
        <v>0</v>
      </c>
      <c r="AK366" t="str">
        <f t="shared" si="158"/>
        <v>0</v>
      </c>
      <c r="AL366" t="str">
        <f t="shared" si="158"/>
        <v>1</v>
      </c>
      <c r="AM366" t="str">
        <f t="shared" si="158"/>
        <v>1</v>
      </c>
      <c r="AN366" t="str">
        <f t="shared" si="158"/>
        <v>0</v>
      </c>
      <c r="AO366" t="str">
        <f t="shared" si="158"/>
        <v>1</v>
      </c>
      <c r="AP366" t="str">
        <f t="shared" si="154"/>
        <v>0</v>
      </c>
      <c r="AQ366" t="str">
        <f t="shared" si="159"/>
        <v>1</v>
      </c>
      <c r="AR366" t="str">
        <f t="shared" si="159"/>
        <v>0</v>
      </c>
      <c r="AS366" t="str">
        <f t="shared" si="159"/>
        <v>1</v>
      </c>
      <c r="AT366" t="str">
        <f t="shared" si="159"/>
        <v>0</v>
      </c>
      <c r="AU366" t="str">
        <f t="shared" si="159"/>
        <v>1</v>
      </c>
      <c r="AV366" t="str">
        <f t="shared" si="159"/>
        <v>0</v>
      </c>
      <c r="AW366" t="str">
        <f t="shared" si="159"/>
        <v>0</v>
      </c>
      <c r="AY366">
        <f t="shared" si="169"/>
        <v>1</v>
      </c>
      <c r="AZ366">
        <f t="shared" si="170"/>
        <v>-26</v>
      </c>
      <c r="BA366">
        <f t="shared" si="171"/>
        <v>1.9505157470703125</v>
      </c>
      <c r="BC366" s="2">
        <f t="shared" si="172"/>
        <v>2.9064949558232911E-8</v>
      </c>
    </row>
    <row r="367" spans="2:55" x14ac:dyDescent="0.25">
      <c r="B367">
        <f t="shared" si="168"/>
        <v>335</v>
      </c>
      <c r="C367" s="1" t="s">
        <v>657</v>
      </c>
      <c r="D367" s="1"/>
      <c r="E367" s="1" t="s">
        <v>957</v>
      </c>
      <c r="F367" s="1"/>
      <c r="G367" s="1" t="s">
        <v>305</v>
      </c>
      <c r="M367" s="1" t="s">
        <v>957</v>
      </c>
      <c r="N367" s="3" t="str">
        <f t="shared" si="160"/>
        <v>01</v>
      </c>
      <c r="O367" s="3" t="str">
        <f t="shared" si="161"/>
        <v>a8</v>
      </c>
      <c r="P367" s="3" t="str">
        <f t="shared" si="162"/>
        <v>9e</v>
      </c>
      <c r="Q367" s="3" t="str">
        <f t="shared" si="163"/>
        <v>ea</v>
      </c>
      <c r="R367" t="str">
        <f t="shared" si="164"/>
        <v>00000001</v>
      </c>
      <c r="S367" t="str">
        <f t="shared" si="165"/>
        <v>10101000</v>
      </c>
      <c r="T367" t="str">
        <f t="shared" si="166"/>
        <v>10011110</v>
      </c>
      <c r="U367" t="str">
        <f t="shared" si="167"/>
        <v>11101010</v>
      </c>
      <c r="W367" t="str">
        <f t="shared" si="156"/>
        <v>0</v>
      </c>
      <c r="X367" t="str">
        <f t="shared" si="156"/>
        <v>0</v>
      </c>
      <c r="Y367" t="str">
        <f t="shared" si="156"/>
        <v>1</v>
      </c>
      <c r="Z367" t="str">
        <f t="shared" si="152"/>
        <v>1</v>
      </c>
      <c r="AA367" t="str">
        <f t="shared" si="157"/>
        <v>0</v>
      </c>
      <c r="AB367" t="str">
        <f t="shared" si="157"/>
        <v>1</v>
      </c>
      <c r="AC367" t="str">
        <f t="shared" si="157"/>
        <v>0</v>
      </c>
      <c r="AD367" t="str">
        <f t="shared" si="157"/>
        <v>1</v>
      </c>
      <c r="AE367" t="str">
        <f t="shared" si="157"/>
        <v>0</v>
      </c>
      <c r="AF367" t="str">
        <f t="shared" si="157"/>
        <v>0</v>
      </c>
      <c r="AG367" t="str">
        <f t="shared" si="157"/>
        <v>0</v>
      </c>
      <c r="AH367" t="str">
        <f t="shared" si="153"/>
        <v>1</v>
      </c>
      <c r="AI367" t="str">
        <f t="shared" si="158"/>
        <v>0</v>
      </c>
      <c r="AJ367" t="str">
        <f t="shared" si="158"/>
        <v>0</v>
      </c>
      <c r="AK367" t="str">
        <f t="shared" si="158"/>
        <v>1</v>
      </c>
      <c r="AL367" t="str">
        <f t="shared" si="158"/>
        <v>1</v>
      </c>
      <c r="AM367" t="str">
        <f t="shared" si="158"/>
        <v>1</v>
      </c>
      <c r="AN367" t="str">
        <f t="shared" si="158"/>
        <v>1</v>
      </c>
      <c r="AO367" t="str">
        <f t="shared" si="158"/>
        <v>0</v>
      </c>
      <c r="AP367" t="str">
        <f t="shared" si="154"/>
        <v>1</v>
      </c>
      <c r="AQ367" t="str">
        <f t="shared" si="159"/>
        <v>1</v>
      </c>
      <c r="AR367" t="str">
        <f t="shared" si="159"/>
        <v>1</v>
      </c>
      <c r="AS367" t="str">
        <f t="shared" si="159"/>
        <v>0</v>
      </c>
      <c r="AT367" t="str">
        <f t="shared" si="159"/>
        <v>1</v>
      </c>
      <c r="AU367" t="str">
        <f t="shared" si="159"/>
        <v>0</v>
      </c>
      <c r="AV367" t="str">
        <f t="shared" si="159"/>
        <v>1</v>
      </c>
      <c r="AW367" t="str">
        <f t="shared" si="159"/>
        <v>0</v>
      </c>
      <c r="AY367">
        <f t="shared" si="169"/>
        <v>1</v>
      </c>
      <c r="AZ367">
        <f t="shared" si="170"/>
        <v>-21</v>
      </c>
      <c r="BA367">
        <f t="shared" si="171"/>
        <v>1.1551895141601562</v>
      </c>
      <c r="BC367" s="2">
        <f t="shared" si="172"/>
        <v>5.5083728511817753E-7</v>
      </c>
    </row>
    <row r="368" spans="2:55" x14ac:dyDescent="0.25">
      <c r="B368">
        <f t="shared" si="168"/>
        <v>336</v>
      </c>
      <c r="C368" s="1" t="s">
        <v>658</v>
      </c>
      <c r="D368" s="1"/>
      <c r="E368" s="1" t="s">
        <v>958</v>
      </c>
      <c r="F368" s="1"/>
      <c r="G368" s="1" t="s">
        <v>306</v>
      </c>
      <c r="M368" s="1" t="s">
        <v>958</v>
      </c>
      <c r="N368" s="3" t="str">
        <f t="shared" si="160"/>
        <v>01</v>
      </c>
      <c r="O368" s="3" t="str">
        <f t="shared" si="161"/>
        <v>91</v>
      </c>
      <c r="P368" s="3" t="str">
        <f t="shared" si="162"/>
        <v>cc</v>
      </c>
      <c r="Q368" s="3" t="str">
        <f t="shared" si="163"/>
        <v>48</v>
      </c>
      <c r="R368" t="str">
        <f t="shared" si="164"/>
        <v>00000001</v>
      </c>
      <c r="S368" t="str">
        <f t="shared" si="165"/>
        <v>10010001</v>
      </c>
      <c r="T368" t="str">
        <f t="shared" si="166"/>
        <v>11001100</v>
      </c>
      <c r="U368" t="str">
        <f t="shared" si="167"/>
        <v>01001000</v>
      </c>
      <c r="W368" t="str">
        <f t="shared" si="156"/>
        <v>0</v>
      </c>
      <c r="X368" t="str">
        <f t="shared" si="156"/>
        <v>0</v>
      </c>
      <c r="Y368" t="str">
        <f t="shared" si="156"/>
        <v>1</v>
      </c>
      <c r="Z368" t="str">
        <f t="shared" si="152"/>
        <v>1</v>
      </c>
      <c r="AA368" t="str">
        <f t="shared" si="157"/>
        <v>0</v>
      </c>
      <c r="AB368" t="str">
        <f t="shared" si="157"/>
        <v>0</v>
      </c>
      <c r="AC368" t="str">
        <f t="shared" si="157"/>
        <v>1</v>
      </c>
      <c r="AD368" t="str">
        <f t="shared" si="157"/>
        <v>0</v>
      </c>
      <c r="AE368" t="str">
        <f t="shared" si="157"/>
        <v>0</v>
      </c>
      <c r="AF368" t="str">
        <f t="shared" si="157"/>
        <v>0</v>
      </c>
      <c r="AG368" t="str">
        <f t="shared" si="157"/>
        <v>1</v>
      </c>
      <c r="AH368" t="str">
        <f t="shared" si="153"/>
        <v>1</v>
      </c>
      <c r="AI368" t="str">
        <f t="shared" si="158"/>
        <v>1</v>
      </c>
      <c r="AJ368" t="str">
        <f t="shared" si="158"/>
        <v>0</v>
      </c>
      <c r="AK368" t="str">
        <f t="shared" si="158"/>
        <v>0</v>
      </c>
      <c r="AL368" t="str">
        <f t="shared" si="158"/>
        <v>1</v>
      </c>
      <c r="AM368" t="str">
        <f t="shared" si="158"/>
        <v>1</v>
      </c>
      <c r="AN368" t="str">
        <f t="shared" si="158"/>
        <v>0</v>
      </c>
      <c r="AO368" t="str">
        <f t="shared" si="158"/>
        <v>0</v>
      </c>
      <c r="AP368" t="str">
        <f t="shared" si="154"/>
        <v>0</v>
      </c>
      <c r="AQ368" t="str">
        <f t="shared" si="159"/>
        <v>1</v>
      </c>
      <c r="AR368" t="str">
        <f t="shared" si="159"/>
        <v>0</v>
      </c>
      <c r="AS368" t="str">
        <f t="shared" si="159"/>
        <v>0</v>
      </c>
      <c r="AT368" t="str">
        <f t="shared" si="159"/>
        <v>1</v>
      </c>
      <c r="AU368" t="str">
        <f t="shared" si="159"/>
        <v>0</v>
      </c>
      <c r="AV368" t="str">
        <f t="shared" si="159"/>
        <v>0</v>
      </c>
      <c r="AW368" t="str">
        <f t="shared" si="159"/>
        <v>0</v>
      </c>
      <c r="AY368">
        <f t="shared" si="169"/>
        <v>1</v>
      </c>
      <c r="AZ368">
        <f t="shared" si="170"/>
        <v>-27</v>
      </c>
      <c r="BA368">
        <f t="shared" si="171"/>
        <v>1.449493408203125</v>
      </c>
      <c r="BC368" s="2">
        <f t="shared" si="172"/>
        <v>1.0799567462527193E-8</v>
      </c>
    </row>
    <row r="369" spans="2:55" x14ac:dyDescent="0.25">
      <c r="B369">
        <f t="shared" si="168"/>
        <v>337</v>
      </c>
      <c r="C369" s="1" t="s">
        <v>659</v>
      </c>
      <c r="D369" s="1"/>
      <c r="E369" s="1" t="s">
        <v>959</v>
      </c>
      <c r="F369" s="1"/>
      <c r="G369" s="1" t="s">
        <v>307</v>
      </c>
      <c r="M369" s="1" t="s">
        <v>959</v>
      </c>
      <c r="N369" s="3" t="str">
        <f t="shared" si="160"/>
        <v>05</v>
      </c>
      <c r="O369" s="3" t="str">
        <f t="shared" si="161"/>
        <v>a7</v>
      </c>
      <c r="P369" s="3" t="str">
        <f t="shared" si="162"/>
        <v>6e</v>
      </c>
      <c r="Q369" s="3" t="str">
        <f t="shared" si="163"/>
        <v>d9</v>
      </c>
      <c r="R369" t="str">
        <f t="shared" si="164"/>
        <v>00000101</v>
      </c>
      <c r="S369" t="str">
        <f t="shared" si="165"/>
        <v>10100111</v>
      </c>
      <c r="T369" t="str">
        <f t="shared" si="166"/>
        <v>01101110</v>
      </c>
      <c r="U369" t="str">
        <f t="shared" si="167"/>
        <v>11011001</v>
      </c>
      <c r="W369" t="str">
        <f t="shared" si="156"/>
        <v>1</v>
      </c>
      <c r="X369" t="str">
        <f t="shared" si="156"/>
        <v>0</v>
      </c>
      <c r="Y369" t="str">
        <f t="shared" si="156"/>
        <v>1</v>
      </c>
      <c r="Z369" t="str">
        <f t="shared" si="152"/>
        <v>1</v>
      </c>
      <c r="AA369" t="str">
        <f t="shared" si="157"/>
        <v>0</v>
      </c>
      <c r="AB369" t="str">
        <f t="shared" si="157"/>
        <v>1</v>
      </c>
      <c r="AC369" t="str">
        <f t="shared" si="157"/>
        <v>0</v>
      </c>
      <c r="AD369" t="str">
        <f t="shared" si="157"/>
        <v>0</v>
      </c>
      <c r="AE369" t="str">
        <f t="shared" si="157"/>
        <v>1</v>
      </c>
      <c r="AF369" t="str">
        <f t="shared" si="157"/>
        <v>1</v>
      </c>
      <c r="AG369" t="str">
        <f t="shared" si="157"/>
        <v>1</v>
      </c>
      <c r="AH369" t="str">
        <f t="shared" si="153"/>
        <v>0</v>
      </c>
      <c r="AI369" t="str">
        <f t="shared" si="158"/>
        <v>1</v>
      </c>
      <c r="AJ369" t="str">
        <f t="shared" si="158"/>
        <v>1</v>
      </c>
      <c r="AK369" t="str">
        <f t="shared" si="158"/>
        <v>0</v>
      </c>
      <c r="AL369" t="str">
        <f t="shared" si="158"/>
        <v>1</v>
      </c>
      <c r="AM369" t="str">
        <f t="shared" si="158"/>
        <v>1</v>
      </c>
      <c r="AN369" t="str">
        <f t="shared" si="158"/>
        <v>1</v>
      </c>
      <c r="AO369" t="str">
        <f t="shared" si="158"/>
        <v>0</v>
      </c>
      <c r="AP369" t="str">
        <f t="shared" si="154"/>
        <v>1</v>
      </c>
      <c r="AQ369" t="str">
        <f t="shared" si="159"/>
        <v>1</v>
      </c>
      <c r="AR369" t="str">
        <f t="shared" si="159"/>
        <v>0</v>
      </c>
      <c r="AS369" t="str">
        <f t="shared" si="159"/>
        <v>1</v>
      </c>
      <c r="AT369" t="str">
        <f t="shared" si="159"/>
        <v>1</v>
      </c>
      <c r="AU369" t="str">
        <f t="shared" si="159"/>
        <v>0</v>
      </c>
      <c r="AV369" t="str">
        <f t="shared" si="159"/>
        <v>0</v>
      </c>
      <c r="AW369" t="str">
        <f t="shared" si="159"/>
        <v>1</v>
      </c>
      <c r="AY369">
        <f t="shared" si="169"/>
        <v>-1</v>
      </c>
      <c r="AZ369">
        <f t="shared" si="170"/>
        <v>-22</v>
      </c>
      <c r="BA369">
        <f t="shared" si="171"/>
        <v>1.8582496643066406</v>
      </c>
      <c r="BC369" s="2">
        <f t="shared" si="172"/>
        <v>-4.4304124457994476E-7</v>
      </c>
    </row>
    <row r="370" spans="2:55" x14ac:dyDescent="0.25">
      <c r="B370">
        <f t="shared" si="168"/>
        <v>338</v>
      </c>
      <c r="C370" s="1" t="s">
        <v>660</v>
      </c>
      <c r="D370" s="1"/>
      <c r="E370" s="1" t="s">
        <v>960</v>
      </c>
      <c r="F370" s="1"/>
      <c r="G370" s="1" t="s">
        <v>308</v>
      </c>
      <c r="M370" s="1" t="s">
        <v>960</v>
      </c>
      <c r="N370" s="3" t="str">
        <f t="shared" si="160"/>
        <v>01</v>
      </c>
      <c r="O370" s="3" t="str">
        <f t="shared" si="161"/>
        <v>8c</v>
      </c>
      <c r="P370" s="3" t="str">
        <f t="shared" si="162"/>
        <v>56</v>
      </c>
      <c r="Q370" s="3" t="str">
        <f t="shared" si="163"/>
        <v>99</v>
      </c>
      <c r="R370" t="str">
        <f t="shared" si="164"/>
        <v>00000001</v>
      </c>
      <c r="S370" t="str">
        <f t="shared" si="165"/>
        <v>10001100</v>
      </c>
      <c r="T370" t="str">
        <f t="shared" si="166"/>
        <v>01010110</v>
      </c>
      <c r="U370" t="str">
        <f t="shared" si="167"/>
        <v>10011001</v>
      </c>
      <c r="W370" t="str">
        <f t="shared" si="156"/>
        <v>0</v>
      </c>
      <c r="X370" t="str">
        <f t="shared" si="156"/>
        <v>0</v>
      </c>
      <c r="Y370" t="str">
        <f t="shared" si="156"/>
        <v>1</v>
      </c>
      <c r="Z370" t="str">
        <f t="shared" ref="Z370:Z416" si="173">LEFT(RIGHT($S370,Z$31),1)</f>
        <v>1</v>
      </c>
      <c r="AA370" t="str">
        <f t="shared" si="157"/>
        <v>0</v>
      </c>
      <c r="AB370" t="str">
        <f t="shared" si="157"/>
        <v>0</v>
      </c>
      <c r="AC370" t="str">
        <f t="shared" si="157"/>
        <v>0</v>
      </c>
      <c r="AD370" t="str">
        <f t="shared" si="157"/>
        <v>1</v>
      </c>
      <c r="AE370" t="str">
        <f t="shared" si="157"/>
        <v>1</v>
      </c>
      <c r="AF370" t="str">
        <f t="shared" si="157"/>
        <v>0</v>
      </c>
      <c r="AG370" t="str">
        <f t="shared" si="157"/>
        <v>0</v>
      </c>
      <c r="AH370" t="str">
        <f t="shared" ref="AH370:AH416" si="174">LEFT(RIGHT($T370,AH$31),1)</f>
        <v>0</v>
      </c>
      <c r="AI370" t="str">
        <f t="shared" si="158"/>
        <v>1</v>
      </c>
      <c r="AJ370" t="str">
        <f t="shared" si="158"/>
        <v>0</v>
      </c>
      <c r="AK370" t="str">
        <f t="shared" si="158"/>
        <v>1</v>
      </c>
      <c r="AL370" t="str">
        <f t="shared" si="158"/>
        <v>0</v>
      </c>
      <c r="AM370" t="str">
        <f t="shared" si="158"/>
        <v>1</v>
      </c>
      <c r="AN370" t="str">
        <f t="shared" si="158"/>
        <v>1</v>
      </c>
      <c r="AO370" t="str">
        <f t="shared" si="158"/>
        <v>0</v>
      </c>
      <c r="AP370" t="str">
        <f t="shared" ref="AP370:AP416" si="175">LEFT(RIGHT($U370,AP$31),1)</f>
        <v>1</v>
      </c>
      <c r="AQ370" t="str">
        <f t="shared" si="159"/>
        <v>0</v>
      </c>
      <c r="AR370" t="str">
        <f t="shared" si="159"/>
        <v>0</v>
      </c>
      <c r="AS370" t="str">
        <f t="shared" si="159"/>
        <v>1</v>
      </c>
      <c r="AT370" t="str">
        <f t="shared" si="159"/>
        <v>1</v>
      </c>
      <c r="AU370" t="str">
        <f t="shared" si="159"/>
        <v>0</v>
      </c>
      <c r="AV370" t="str">
        <f t="shared" si="159"/>
        <v>0</v>
      </c>
      <c r="AW370" t="str">
        <f t="shared" si="159"/>
        <v>1</v>
      </c>
      <c r="AY370">
        <f t="shared" si="169"/>
        <v>1</v>
      </c>
      <c r="AZ370">
        <f t="shared" si="170"/>
        <v>-28</v>
      </c>
      <c r="BA370">
        <f t="shared" si="171"/>
        <v>1.0845680236816406</v>
      </c>
      <c r="BC370" s="2">
        <f t="shared" si="172"/>
        <v>4.0403307366432273E-9</v>
      </c>
    </row>
    <row r="371" spans="2:55" x14ac:dyDescent="0.25">
      <c r="B371">
        <f t="shared" si="168"/>
        <v>339</v>
      </c>
      <c r="C371" s="1" t="s">
        <v>661</v>
      </c>
      <c r="D371" s="1"/>
      <c r="E371" s="1" t="s">
        <v>961</v>
      </c>
      <c r="F371" s="1"/>
      <c r="G371" s="1" t="s">
        <v>309</v>
      </c>
      <c r="M371" s="1" t="s">
        <v>961</v>
      </c>
      <c r="N371" s="3" t="str">
        <f t="shared" si="160"/>
        <v>01</v>
      </c>
      <c r="O371" s="3" t="str">
        <f t="shared" si="161"/>
        <v>a1</v>
      </c>
      <c r="P371" s="3" t="str">
        <f t="shared" si="162"/>
        <v>53</v>
      </c>
      <c r="Q371" s="3" t="str">
        <f t="shared" si="163"/>
        <v>1b</v>
      </c>
      <c r="R371" t="str">
        <f t="shared" si="164"/>
        <v>00000001</v>
      </c>
      <c r="S371" t="str">
        <f t="shared" si="165"/>
        <v>10100001</v>
      </c>
      <c r="T371" t="str">
        <f t="shared" si="166"/>
        <v>01010011</v>
      </c>
      <c r="U371" t="str">
        <f t="shared" si="167"/>
        <v>00011011</v>
      </c>
      <c r="W371" t="str">
        <f t="shared" ref="W371:Y416" si="176">LEFT(RIGHT($R371,W$31),1)</f>
        <v>0</v>
      </c>
      <c r="X371" t="str">
        <f t="shared" si="176"/>
        <v>0</v>
      </c>
      <c r="Y371" t="str">
        <f t="shared" si="176"/>
        <v>1</v>
      </c>
      <c r="Z371" t="str">
        <f t="shared" si="173"/>
        <v>1</v>
      </c>
      <c r="AA371" t="str">
        <f t="shared" si="157"/>
        <v>0</v>
      </c>
      <c r="AB371" t="str">
        <f t="shared" si="157"/>
        <v>1</v>
      </c>
      <c r="AC371" t="str">
        <f t="shared" si="157"/>
        <v>0</v>
      </c>
      <c r="AD371" t="str">
        <f t="shared" si="157"/>
        <v>0</v>
      </c>
      <c r="AE371" t="str">
        <f t="shared" si="157"/>
        <v>0</v>
      </c>
      <c r="AF371" t="str">
        <f t="shared" si="157"/>
        <v>0</v>
      </c>
      <c r="AG371" t="str">
        <f t="shared" si="157"/>
        <v>1</v>
      </c>
      <c r="AH371" t="str">
        <f t="shared" si="174"/>
        <v>0</v>
      </c>
      <c r="AI371" t="str">
        <f t="shared" si="158"/>
        <v>1</v>
      </c>
      <c r="AJ371" t="str">
        <f t="shared" si="158"/>
        <v>0</v>
      </c>
      <c r="AK371" t="str">
        <f t="shared" si="158"/>
        <v>1</v>
      </c>
      <c r="AL371" t="str">
        <f t="shared" si="158"/>
        <v>0</v>
      </c>
      <c r="AM371" t="str">
        <f t="shared" si="158"/>
        <v>0</v>
      </c>
      <c r="AN371" t="str">
        <f t="shared" si="158"/>
        <v>1</v>
      </c>
      <c r="AO371" t="str">
        <f t="shared" si="158"/>
        <v>1</v>
      </c>
      <c r="AP371" t="str">
        <f t="shared" si="175"/>
        <v>0</v>
      </c>
      <c r="AQ371" t="str">
        <f t="shared" si="159"/>
        <v>0</v>
      </c>
      <c r="AR371" t="str">
        <f t="shared" si="159"/>
        <v>0</v>
      </c>
      <c r="AS371" t="str">
        <f t="shared" si="159"/>
        <v>1</v>
      </c>
      <c r="AT371" t="str">
        <f t="shared" si="159"/>
        <v>1</v>
      </c>
      <c r="AU371" t="str">
        <f t="shared" si="159"/>
        <v>0</v>
      </c>
      <c r="AV371" t="str">
        <f t="shared" si="159"/>
        <v>1</v>
      </c>
      <c r="AW371" t="str">
        <f t="shared" si="159"/>
        <v>1</v>
      </c>
      <c r="AY371">
        <f t="shared" si="169"/>
        <v>1</v>
      </c>
      <c r="AZ371">
        <f t="shared" si="170"/>
        <v>-23</v>
      </c>
      <c r="BA371">
        <f t="shared" si="171"/>
        <v>1.3311576843261719</v>
      </c>
      <c r="BC371" s="2">
        <f t="shared" si="172"/>
        <v>1.5868636182858609E-7</v>
      </c>
    </row>
    <row r="372" spans="2:55" x14ac:dyDescent="0.25">
      <c r="B372">
        <f t="shared" si="168"/>
        <v>340</v>
      </c>
      <c r="C372" s="1" t="s">
        <v>662</v>
      </c>
      <c r="D372" s="1"/>
      <c r="E372" s="1" t="s">
        <v>962</v>
      </c>
      <c r="F372" s="1"/>
      <c r="G372" s="1" t="s">
        <v>310</v>
      </c>
      <c r="M372" s="1" t="s">
        <v>962</v>
      </c>
      <c r="N372" s="3" t="str">
        <f t="shared" si="160"/>
        <v>05</v>
      </c>
      <c r="O372" s="3" t="str">
        <f t="shared" si="161"/>
        <v>96</v>
      </c>
      <c r="P372" s="3" t="str">
        <f t="shared" si="162"/>
        <v>a5</v>
      </c>
      <c r="Q372" s="3" t="str">
        <f t="shared" si="163"/>
        <v>90</v>
      </c>
      <c r="R372" t="str">
        <f t="shared" si="164"/>
        <v>00000101</v>
      </c>
      <c r="S372" t="str">
        <f t="shared" si="165"/>
        <v>10010110</v>
      </c>
      <c r="T372" t="str">
        <f t="shared" si="166"/>
        <v>10100101</v>
      </c>
      <c r="U372" t="str">
        <f t="shared" si="167"/>
        <v>10010000</v>
      </c>
      <c r="W372" t="str">
        <f t="shared" si="176"/>
        <v>1</v>
      </c>
      <c r="X372" t="str">
        <f t="shared" si="176"/>
        <v>0</v>
      </c>
      <c r="Y372" t="str">
        <f t="shared" si="176"/>
        <v>1</v>
      </c>
      <c r="Z372" t="str">
        <f t="shared" si="173"/>
        <v>1</v>
      </c>
      <c r="AA372" t="str">
        <f t="shared" si="157"/>
        <v>0</v>
      </c>
      <c r="AB372" t="str">
        <f t="shared" si="157"/>
        <v>0</v>
      </c>
      <c r="AC372" t="str">
        <f t="shared" si="157"/>
        <v>1</v>
      </c>
      <c r="AD372" t="str">
        <f t="shared" si="157"/>
        <v>0</v>
      </c>
      <c r="AE372" t="str">
        <f t="shared" si="157"/>
        <v>1</v>
      </c>
      <c r="AF372" t="str">
        <f t="shared" si="157"/>
        <v>1</v>
      </c>
      <c r="AG372" t="str">
        <f t="shared" si="157"/>
        <v>0</v>
      </c>
      <c r="AH372" t="str">
        <f t="shared" si="174"/>
        <v>1</v>
      </c>
      <c r="AI372" t="str">
        <f t="shared" si="158"/>
        <v>0</v>
      </c>
      <c r="AJ372" t="str">
        <f t="shared" si="158"/>
        <v>1</v>
      </c>
      <c r="AK372" t="str">
        <f t="shared" si="158"/>
        <v>0</v>
      </c>
      <c r="AL372" t="str">
        <f t="shared" si="158"/>
        <v>0</v>
      </c>
      <c r="AM372" t="str">
        <f t="shared" si="158"/>
        <v>1</v>
      </c>
      <c r="AN372" t="str">
        <f t="shared" si="158"/>
        <v>0</v>
      </c>
      <c r="AO372" t="str">
        <f t="shared" si="158"/>
        <v>1</v>
      </c>
      <c r="AP372" t="str">
        <f t="shared" si="175"/>
        <v>1</v>
      </c>
      <c r="AQ372" t="str">
        <f t="shared" si="159"/>
        <v>0</v>
      </c>
      <c r="AR372" t="str">
        <f t="shared" si="159"/>
        <v>0</v>
      </c>
      <c r="AS372" t="str">
        <f t="shared" si="159"/>
        <v>1</v>
      </c>
      <c r="AT372" t="str">
        <f t="shared" si="159"/>
        <v>0</v>
      </c>
      <c r="AU372" t="str">
        <f t="shared" si="159"/>
        <v>0</v>
      </c>
      <c r="AV372" t="str">
        <f t="shared" si="159"/>
        <v>0</v>
      </c>
      <c r="AW372" t="str">
        <f t="shared" si="159"/>
        <v>0</v>
      </c>
      <c r="AY372">
        <f t="shared" si="169"/>
        <v>-1</v>
      </c>
      <c r="AZ372">
        <f t="shared" si="170"/>
        <v>-26</v>
      </c>
      <c r="BA372">
        <f t="shared" si="171"/>
        <v>1.66168212890625</v>
      </c>
      <c r="BC372" s="2">
        <f t="shared" si="172"/>
        <v>-2.4760993255767971E-8</v>
      </c>
    </row>
    <row r="373" spans="2:55" x14ac:dyDescent="0.25">
      <c r="B373">
        <f t="shared" si="168"/>
        <v>341</v>
      </c>
      <c r="C373" s="1" t="s">
        <v>663</v>
      </c>
      <c r="D373" s="1"/>
      <c r="E373" s="1" t="s">
        <v>963</v>
      </c>
      <c r="F373" s="1"/>
      <c r="G373" s="1" t="s">
        <v>311</v>
      </c>
      <c r="M373" s="1" t="s">
        <v>963</v>
      </c>
      <c r="N373" s="3" t="str">
        <f t="shared" si="160"/>
        <v>05</v>
      </c>
      <c r="O373" s="3" t="str">
        <f t="shared" si="161"/>
        <v>a2</v>
      </c>
      <c r="P373" s="3" t="str">
        <f t="shared" si="162"/>
        <v>ba</v>
      </c>
      <c r="Q373" s="3" t="str">
        <f t="shared" si="163"/>
        <v>c6</v>
      </c>
      <c r="R373" t="str">
        <f t="shared" si="164"/>
        <v>00000101</v>
      </c>
      <c r="S373" t="str">
        <f t="shared" si="165"/>
        <v>10100010</v>
      </c>
      <c r="T373" t="str">
        <f t="shared" si="166"/>
        <v>10111010</v>
      </c>
      <c r="U373" t="str">
        <f t="shared" si="167"/>
        <v>11000110</v>
      </c>
      <c r="W373" t="str">
        <f t="shared" si="176"/>
        <v>1</v>
      </c>
      <c r="X373" t="str">
        <f t="shared" si="176"/>
        <v>0</v>
      </c>
      <c r="Y373" t="str">
        <f t="shared" si="176"/>
        <v>1</v>
      </c>
      <c r="Z373" t="str">
        <f t="shared" si="173"/>
        <v>1</v>
      </c>
      <c r="AA373" t="str">
        <f t="shared" si="157"/>
        <v>0</v>
      </c>
      <c r="AB373" t="str">
        <f t="shared" si="157"/>
        <v>1</v>
      </c>
      <c r="AC373" t="str">
        <f t="shared" si="157"/>
        <v>0</v>
      </c>
      <c r="AD373" t="str">
        <f t="shared" si="157"/>
        <v>0</v>
      </c>
      <c r="AE373" t="str">
        <f t="shared" si="157"/>
        <v>0</v>
      </c>
      <c r="AF373" t="str">
        <f t="shared" si="157"/>
        <v>1</v>
      </c>
      <c r="AG373" t="str">
        <f t="shared" si="157"/>
        <v>0</v>
      </c>
      <c r="AH373" t="str">
        <f t="shared" si="174"/>
        <v>1</v>
      </c>
      <c r="AI373" t="str">
        <f t="shared" si="158"/>
        <v>0</v>
      </c>
      <c r="AJ373" t="str">
        <f t="shared" si="158"/>
        <v>1</v>
      </c>
      <c r="AK373" t="str">
        <f t="shared" si="158"/>
        <v>1</v>
      </c>
      <c r="AL373" t="str">
        <f t="shared" si="158"/>
        <v>1</v>
      </c>
      <c r="AM373" t="str">
        <f t="shared" si="158"/>
        <v>0</v>
      </c>
      <c r="AN373" t="str">
        <f t="shared" si="158"/>
        <v>1</v>
      </c>
      <c r="AO373" t="str">
        <f t="shared" si="158"/>
        <v>0</v>
      </c>
      <c r="AP373" t="str">
        <f t="shared" si="175"/>
        <v>1</v>
      </c>
      <c r="AQ373" t="str">
        <f t="shared" si="159"/>
        <v>1</v>
      </c>
      <c r="AR373" t="str">
        <f t="shared" si="159"/>
        <v>0</v>
      </c>
      <c r="AS373" t="str">
        <f t="shared" si="159"/>
        <v>0</v>
      </c>
      <c r="AT373" t="str">
        <f t="shared" si="159"/>
        <v>0</v>
      </c>
      <c r="AU373" t="str">
        <f t="shared" si="159"/>
        <v>1</v>
      </c>
      <c r="AV373" t="str">
        <f t="shared" si="159"/>
        <v>1</v>
      </c>
      <c r="AW373" t="str">
        <f t="shared" si="159"/>
        <v>0</v>
      </c>
      <c r="AY373">
        <f t="shared" si="169"/>
        <v>-1</v>
      </c>
      <c r="AZ373">
        <f t="shared" si="170"/>
        <v>-23</v>
      </c>
      <c r="BA373">
        <f t="shared" si="171"/>
        <v>1.6823959350585938</v>
      </c>
      <c r="BC373" s="2">
        <f t="shared" si="172"/>
        <v>-2.0055722416145727E-7</v>
      </c>
    </row>
    <row r="374" spans="2:55" x14ac:dyDescent="0.25">
      <c r="B374">
        <f t="shared" si="168"/>
        <v>342</v>
      </c>
      <c r="C374" s="1" t="s">
        <v>14</v>
      </c>
      <c r="D374" s="1"/>
      <c r="E374" s="1" t="s">
        <v>14</v>
      </c>
      <c r="F374" s="1"/>
      <c r="G374" s="1" t="s">
        <v>14</v>
      </c>
      <c r="M374" s="1" t="s">
        <v>14</v>
      </c>
      <c r="N374" s="10" t="str">
        <f t="shared" si="160"/>
        <v>00</v>
      </c>
      <c r="O374" s="10" t="str">
        <f t="shared" si="161"/>
        <v>00</v>
      </c>
      <c r="P374" s="10" t="str">
        <f t="shared" si="162"/>
        <v>00</v>
      </c>
      <c r="Q374" s="10" t="str">
        <f t="shared" si="163"/>
        <v>00</v>
      </c>
      <c r="R374" s="11" t="str">
        <f t="shared" si="164"/>
        <v>00000000</v>
      </c>
      <c r="S374" s="11" t="str">
        <f t="shared" si="165"/>
        <v>00000000</v>
      </c>
      <c r="T374" s="11" t="str">
        <f t="shared" si="166"/>
        <v>00000000</v>
      </c>
      <c r="U374" s="11" t="str">
        <f t="shared" si="167"/>
        <v>00000000</v>
      </c>
      <c r="V374" s="11"/>
      <c r="W374" s="11" t="str">
        <f t="shared" si="176"/>
        <v>0</v>
      </c>
      <c r="X374" s="11" t="str">
        <f t="shared" si="176"/>
        <v>0</v>
      </c>
      <c r="Y374" s="11" t="str">
        <f t="shared" si="176"/>
        <v>0</v>
      </c>
      <c r="Z374" s="11" t="str">
        <f t="shared" si="173"/>
        <v>0</v>
      </c>
      <c r="AA374" s="11" t="str">
        <f t="shared" si="157"/>
        <v>0</v>
      </c>
      <c r="AB374" s="11" t="str">
        <f t="shared" si="157"/>
        <v>0</v>
      </c>
      <c r="AC374" s="11" t="str">
        <f t="shared" si="157"/>
        <v>0</v>
      </c>
      <c r="AD374" s="11" t="str">
        <f t="shared" si="157"/>
        <v>0</v>
      </c>
      <c r="AE374" s="11" t="str">
        <f t="shared" si="157"/>
        <v>0</v>
      </c>
      <c r="AF374" s="11" t="str">
        <f t="shared" si="157"/>
        <v>0</v>
      </c>
      <c r="AG374" s="11" t="str">
        <f t="shared" si="157"/>
        <v>0</v>
      </c>
      <c r="AH374" s="11" t="str">
        <f t="shared" si="174"/>
        <v>0</v>
      </c>
      <c r="AI374" s="11" t="str">
        <f t="shared" si="158"/>
        <v>0</v>
      </c>
      <c r="AJ374" s="11" t="str">
        <f t="shared" si="158"/>
        <v>0</v>
      </c>
      <c r="AK374" s="11" t="str">
        <f t="shared" si="158"/>
        <v>0</v>
      </c>
      <c r="AL374" s="11" t="str">
        <f t="shared" si="158"/>
        <v>0</v>
      </c>
      <c r="AM374" s="11" t="str">
        <f t="shared" si="158"/>
        <v>0</v>
      </c>
      <c r="AN374" s="11" t="str">
        <f t="shared" si="158"/>
        <v>0</v>
      </c>
      <c r="AO374" s="11" t="str">
        <f t="shared" si="158"/>
        <v>0</v>
      </c>
      <c r="AP374" s="11" t="str">
        <f t="shared" si="175"/>
        <v>0</v>
      </c>
      <c r="AQ374" s="11" t="str">
        <f t="shared" si="159"/>
        <v>0</v>
      </c>
      <c r="AR374" s="11" t="str">
        <f t="shared" si="159"/>
        <v>0</v>
      </c>
      <c r="AS374" s="11" t="str">
        <f t="shared" si="159"/>
        <v>0</v>
      </c>
      <c r="AT374" s="11" t="str">
        <f t="shared" si="159"/>
        <v>0</v>
      </c>
      <c r="AU374" s="11" t="str">
        <f t="shared" si="159"/>
        <v>0</v>
      </c>
      <c r="AV374" s="11" t="str">
        <f t="shared" si="159"/>
        <v>0</v>
      </c>
      <c r="AW374" s="11" t="str">
        <f t="shared" si="159"/>
        <v>0</v>
      </c>
      <c r="AX374" s="11"/>
      <c r="AY374" s="11">
        <f t="shared" si="169"/>
        <v>1</v>
      </c>
      <c r="AZ374" s="11">
        <f t="shared" si="170"/>
        <v>-127</v>
      </c>
      <c r="BA374" s="11">
        <f t="shared" si="171"/>
        <v>1</v>
      </c>
      <c r="BB374" s="11"/>
      <c r="BC374" s="12">
        <f t="shared" si="172"/>
        <v>5.8774717541114375E-39</v>
      </c>
    </row>
    <row r="375" spans="2:55" x14ac:dyDescent="0.25">
      <c r="B375">
        <f t="shared" si="168"/>
        <v>343</v>
      </c>
      <c r="C375" s="1" t="s">
        <v>14</v>
      </c>
      <c r="D375" s="1"/>
      <c r="E375" s="1" t="s">
        <v>14</v>
      </c>
      <c r="F375" s="1"/>
      <c r="G375" s="1" t="s">
        <v>14</v>
      </c>
      <c r="M375" s="1" t="s">
        <v>14</v>
      </c>
      <c r="N375" s="10" t="str">
        <f t="shared" si="160"/>
        <v>00</v>
      </c>
      <c r="O375" s="10" t="str">
        <f t="shared" si="161"/>
        <v>00</v>
      </c>
      <c r="P375" s="10" t="str">
        <f t="shared" si="162"/>
        <v>00</v>
      </c>
      <c r="Q375" s="10" t="str">
        <f t="shared" si="163"/>
        <v>00</v>
      </c>
      <c r="R375" s="11" t="str">
        <f t="shared" si="164"/>
        <v>00000000</v>
      </c>
      <c r="S375" s="11" t="str">
        <f t="shared" si="165"/>
        <v>00000000</v>
      </c>
      <c r="T375" s="11" t="str">
        <f t="shared" si="166"/>
        <v>00000000</v>
      </c>
      <c r="U375" s="11" t="str">
        <f t="shared" si="167"/>
        <v>00000000</v>
      </c>
      <c r="V375" s="11"/>
      <c r="W375" s="11" t="str">
        <f t="shared" si="176"/>
        <v>0</v>
      </c>
      <c r="X375" s="11" t="str">
        <f t="shared" si="176"/>
        <v>0</v>
      </c>
      <c r="Y375" s="11" t="str">
        <f t="shared" si="176"/>
        <v>0</v>
      </c>
      <c r="Z375" s="11" t="str">
        <f t="shared" si="173"/>
        <v>0</v>
      </c>
      <c r="AA375" s="11" t="str">
        <f t="shared" si="157"/>
        <v>0</v>
      </c>
      <c r="AB375" s="11" t="str">
        <f t="shared" si="157"/>
        <v>0</v>
      </c>
      <c r="AC375" s="11" t="str">
        <f t="shared" si="157"/>
        <v>0</v>
      </c>
      <c r="AD375" s="11" t="str">
        <f t="shared" si="157"/>
        <v>0</v>
      </c>
      <c r="AE375" s="11" t="str">
        <f t="shared" si="157"/>
        <v>0</v>
      </c>
      <c r="AF375" s="11" t="str">
        <f t="shared" si="157"/>
        <v>0</v>
      </c>
      <c r="AG375" s="11" t="str">
        <f t="shared" si="157"/>
        <v>0</v>
      </c>
      <c r="AH375" s="11" t="str">
        <f t="shared" si="174"/>
        <v>0</v>
      </c>
      <c r="AI375" s="11" t="str">
        <f t="shared" si="158"/>
        <v>0</v>
      </c>
      <c r="AJ375" s="11" t="str">
        <f t="shared" si="158"/>
        <v>0</v>
      </c>
      <c r="AK375" s="11" t="str">
        <f t="shared" si="158"/>
        <v>0</v>
      </c>
      <c r="AL375" s="11" t="str">
        <f t="shared" si="158"/>
        <v>0</v>
      </c>
      <c r="AM375" s="11" t="str">
        <f t="shared" si="158"/>
        <v>0</v>
      </c>
      <c r="AN375" s="11" t="str">
        <f t="shared" si="158"/>
        <v>0</v>
      </c>
      <c r="AO375" s="11" t="str">
        <f t="shared" si="158"/>
        <v>0</v>
      </c>
      <c r="AP375" s="11" t="str">
        <f t="shared" si="175"/>
        <v>0</v>
      </c>
      <c r="AQ375" s="11" t="str">
        <f t="shared" si="159"/>
        <v>0</v>
      </c>
      <c r="AR375" s="11" t="str">
        <f t="shared" si="159"/>
        <v>0</v>
      </c>
      <c r="AS375" s="11" t="str">
        <f t="shared" si="159"/>
        <v>0</v>
      </c>
      <c r="AT375" s="11" t="str">
        <f t="shared" si="159"/>
        <v>0</v>
      </c>
      <c r="AU375" s="11" t="str">
        <f t="shared" si="159"/>
        <v>0</v>
      </c>
      <c r="AV375" s="11" t="str">
        <f t="shared" si="159"/>
        <v>0</v>
      </c>
      <c r="AW375" s="11" t="str">
        <f t="shared" si="159"/>
        <v>0</v>
      </c>
      <c r="AX375" s="11"/>
      <c r="AY375" s="11">
        <f t="shared" si="169"/>
        <v>1</v>
      </c>
      <c r="AZ375" s="11">
        <f t="shared" si="170"/>
        <v>-127</v>
      </c>
      <c r="BA375" s="11">
        <f t="shared" si="171"/>
        <v>1</v>
      </c>
      <c r="BB375" s="11"/>
      <c r="BC375" s="12">
        <f t="shared" si="172"/>
        <v>5.8774717541114375E-39</v>
      </c>
    </row>
    <row r="376" spans="2:55" x14ac:dyDescent="0.25">
      <c r="B376">
        <f t="shared" si="168"/>
        <v>344</v>
      </c>
      <c r="C376" s="1" t="s">
        <v>14</v>
      </c>
      <c r="D376" s="1"/>
      <c r="E376" s="1" t="s">
        <v>14</v>
      </c>
      <c r="F376" s="1"/>
      <c r="G376" s="1" t="s">
        <v>14</v>
      </c>
      <c r="M376" s="1" t="s">
        <v>14</v>
      </c>
      <c r="N376" s="10" t="str">
        <f t="shared" si="160"/>
        <v>00</v>
      </c>
      <c r="O376" s="10" t="str">
        <f t="shared" si="161"/>
        <v>00</v>
      </c>
      <c r="P376" s="10" t="str">
        <f t="shared" si="162"/>
        <v>00</v>
      </c>
      <c r="Q376" s="10" t="str">
        <f t="shared" si="163"/>
        <v>00</v>
      </c>
      <c r="R376" s="11" t="str">
        <f t="shared" si="164"/>
        <v>00000000</v>
      </c>
      <c r="S376" s="11" t="str">
        <f t="shared" si="165"/>
        <v>00000000</v>
      </c>
      <c r="T376" s="11" t="str">
        <f t="shared" si="166"/>
        <v>00000000</v>
      </c>
      <c r="U376" s="11" t="str">
        <f t="shared" si="167"/>
        <v>00000000</v>
      </c>
      <c r="V376" s="11"/>
      <c r="W376" s="11" t="str">
        <f t="shared" si="176"/>
        <v>0</v>
      </c>
      <c r="X376" s="11" t="str">
        <f t="shared" si="176"/>
        <v>0</v>
      </c>
      <c r="Y376" s="11" t="str">
        <f t="shared" si="176"/>
        <v>0</v>
      </c>
      <c r="Z376" s="11" t="str">
        <f t="shared" si="173"/>
        <v>0</v>
      </c>
      <c r="AA376" s="11" t="str">
        <f t="shared" si="157"/>
        <v>0</v>
      </c>
      <c r="AB376" s="11" t="str">
        <f t="shared" si="157"/>
        <v>0</v>
      </c>
      <c r="AC376" s="11" t="str">
        <f t="shared" si="157"/>
        <v>0</v>
      </c>
      <c r="AD376" s="11" t="str">
        <f t="shared" si="157"/>
        <v>0</v>
      </c>
      <c r="AE376" s="11" t="str">
        <f t="shared" si="157"/>
        <v>0</v>
      </c>
      <c r="AF376" s="11" t="str">
        <f t="shared" si="157"/>
        <v>0</v>
      </c>
      <c r="AG376" s="11" t="str">
        <f t="shared" si="157"/>
        <v>0</v>
      </c>
      <c r="AH376" s="11" t="str">
        <f t="shared" si="174"/>
        <v>0</v>
      </c>
      <c r="AI376" s="11" t="str">
        <f t="shared" si="158"/>
        <v>0</v>
      </c>
      <c r="AJ376" s="11" t="str">
        <f t="shared" si="158"/>
        <v>0</v>
      </c>
      <c r="AK376" s="11" t="str">
        <f t="shared" si="158"/>
        <v>0</v>
      </c>
      <c r="AL376" s="11" t="str">
        <f t="shared" si="158"/>
        <v>0</v>
      </c>
      <c r="AM376" s="11" t="str">
        <f t="shared" si="158"/>
        <v>0</v>
      </c>
      <c r="AN376" s="11" t="str">
        <f t="shared" si="158"/>
        <v>0</v>
      </c>
      <c r="AO376" s="11" t="str">
        <f t="shared" si="158"/>
        <v>0</v>
      </c>
      <c r="AP376" s="11" t="str">
        <f t="shared" si="175"/>
        <v>0</v>
      </c>
      <c r="AQ376" s="11" t="str">
        <f t="shared" si="159"/>
        <v>0</v>
      </c>
      <c r="AR376" s="11" t="str">
        <f t="shared" si="159"/>
        <v>0</v>
      </c>
      <c r="AS376" s="11" t="str">
        <f t="shared" si="159"/>
        <v>0</v>
      </c>
      <c r="AT376" s="11" t="str">
        <f t="shared" si="159"/>
        <v>0</v>
      </c>
      <c r="AU376" s="11" t="str">
        <f t="shared" si="159"/>
        <v>0</v>
      </c>
      <c r="AV376" s="11" t="str">
        <f t="shared" si="159"/>
        <v>0</v>
      </c>
      <c r="AW376" s="11" t="str">
        <f t="shared" si="159"/>
        <v>0</v>
      </c>
      <c r="AX376" s="11"/>
      <c r="AY376" s="11">
        <f t="shared" si="169"/>
        <v>1</v>
      </c>
      <c r="AZ376" s="11">
        <f t="shared" si="170"/>
        <v>-127</v>
      </c>
      <c r="BA376" s="11">
        <f t="shared" si="171"/>
        <v>1</v>
      </c>
      <c r="BB376" s="11"/>
      <c r="BC376" s="12">
        <f t="shared" si="172"/>
        <v>5.8774717541114375E-39</v>
      </c>
    </row>
    <row r="377" spans="2:55" x14ac:dyDescent="0.25">
      <c r="B377">
        <f t="shared" si="168"/>
        <v>345</v>
      </c>
      <c r="C377" s="1" t="s">
        <v>14</v>
      </c>
      <c r="D377" s="1"/>
      <c r="E377" s="1" t="s">
        <v>14</v>
      </c>
      <c r="F377" s="1"/>
      <c r="G377" s="1" t="s">
        <v>14</v>
      </c>
      <c r="M377" s="1" t="s">
        <v>14</v>
      </c>
      <c r="N377" s="10" t="str">
        <f t="shared" si="160"/>
        <v>00</v>
      </c>
      <c r="O377" s="10" t="str">
        <f t="shared" si="161"/>
        <v>00</v>
      </c>
      <c r="P377" s="10" t="str">
        <f t="shared" si="162"/>
        <v>00</v>
      </c>
      <c r="Q377" s="10" t="str">
        <f t="shared" si="163"/>
        <v>00</v>
      </c>
      <c r="R377" s="11" t="str">
        <f t="shared" si="164"/>
        <v>00000000</v>
      </c>
      <c r="S377" s="11" t="str">
        <f t="shared" si="165"/>
        <v>00000000</v>
      </c>
      <c r="T377" s="11" t="str">
        <f t="shared" si="166"/>
        <v>00000000</v>
      </c>
      <c r="U377" s="11" t="str">
        <f t="shared" si="167"/>
        <v>00000000</v>
      </c>
      <c r="V377" s="11"/>
      <c r="W377" s="11" t="str">
        <f t="shared" si="176"/>
        <v>0</v>
      </c>
      <c r="X377" s="11" t="str">
        <f t="shared" si="176"/>
        <v>0</v>
      </c>
      <c r="Y377" s="11" t="str">
        <f t="shared" si="176"/>
        <v>0</v>
      </c>
      <c r="Z377" s="11" t="str">
        <f t="shared" si="173"/>
        <v>0</v>
      </c>
      <c r="AA377" s="11" t="str">
        <f t="shared" si="157"/>
        <v>0</v>
      </c>
      <c r="AB377" s="11" t="str">
        <f t="shared" si="157"/>
        <v>0</v>
      </c>
      <c r="AC377" s="11" t="str">
        <f t="shared" si="157"/>
        <v>0</v>
      </c>
      <c r="AD377" s="11" t="str">
        <f t="shared" si="157"/>
        <v>0</v>
      </c>
      <c r="AE377" s="11" t="str">
        <f t="shared" si="157"/>
        <v>0</v>
      </c>
      <c r="AF377" s="11" t="str">
        <f t="shared" si="157"/>
        <v>0</v>
      </c>
      <c r="AG377" s="11" t="str">
        <f t="shared" si="157"/>
        <v>0</v>
      </c>
      <c r="AH377" s="11" t="str">
        <f t="shared" si="174"/>
        <v>0</v>
      </c>
      <c r="AI377" s="11" t="str">
        <f t="shared" si="158"/>
        <v>0</v>
      </c>
      <c r="AJ377" s="11" t="str">
        <f t="shared" si="158"/>
        <v>0</v>
      </c>
      <c r="AK377" s="11" t="str">
        <f t="shared" si="158"/>
        <v>0</v>
      </c>
      <c r="AL377" s="11" t="str">
        <f t="shared" si="158"/>
        <v>0</v>
      </c>
      <c r="AM377" s="11" t="str">
        <f t="shared" si="158"/>
        <v>0</v>
      </c>
      <c r="AN377" s="11" t="str">
        <f t="shared" si="158"/>
        <v>0</v>
      </c>
      <c r="AO377" s="11" t="str">
        <f t="shared" si="158"/>
        <v>0</v>
      </c>
      <c r="AP377" s="11" t="str">
        <f t="shared" si="175"/>
        <v>0</v>
      </c>
      <c r="AQ377" s="11" t="str">
        <f t="shared" si="159"/>
        <v>0</v>
      </c>
      <c r="AR377" s="11" t="str">
        <f t="shared" si="159"/>
        <v>0</v>
      </c>
      <c r="AS377" s="11" t="str">
        <f t="shared" si="159"/>
        <v>0</v>
      </c>
      <c r="AT377" s="11" t="str">
        <f t="shared" si="159"/>
        <v>0</v>
      </c>
      <c r="AU377" s="11" t="str">
        <f t="shared" si="159"/>
        <v>0</v>
      </c>
      <c r="AV377" s="11" t="str">
        <f t="shared" si="159"/>
        <v>0</v>
      </c>
      <c r="AW377" s="11" t="str">
        <f t="shared" si="159"/>
        <v>0</v>
      </c>
      <c r="AX377" s="11"/>
      <c r="AY377" s="11">
        <f t="shared" si="169"/>
        <v>1</v>
      </c>
      <c r="AZ377" s="11">
        <f t="shared" si="170"/>
        <v>-127</v>
      </c>
      <c r="BA377" s="11">
        <f t="shared" si="171"/>
        <v>1</v>
      </c>
      <c r="BB377" s="11"/>
      <c r="BC377" s="12">
        <f t="shared" si="172"/>
        <v>5.8774717541114375E-39</v>
      </c>
    </row>
    <row r="378" spans="2:55" x14ac:dyDescent="0.25">
      <c r="B378">
        <f t="shared" si="168"/>
        <v>346</v>
      </c>
      <c r="C378" s="1" t="s">
        <v>14</v>
      </c>
      <c r="D378" s="1"/>
      <c r="E378" s="1" t="s">
        <v>14</v>
      </c>
      <c r="F378" s="1"/>
      <c r="G378" s="1" t="s">
        <v>14</v>
      </c>
      <c r="M378" s="1" t="s">
        <v>14</v>
      </c>
      <c r="N378" s="10" t="str">
        <f t="shared" si="160"/>
        <v>00</v>
      </c>
      <c r="O378" s="10" t="str">
        <f t="shared" si="161"/>
        <v>00</v>
      </c>
      <c r="P378" s="10" t="str">
        <f t="shared" si="162"/>
        <v>00</v>
      </c>
      <c r="Q378" s="10" t="str">
        <f t="shared" si="163"/>
        <v>00</v>
      </c>
      <c r="R378" s="11" t="str">
        <f t="shared" si="164"/>
        <v>00000000</v>
      </c>
      <c r="S378" s="11" t="str">
        <f t="shared" si="165"/>
        <v>00000000</v>
      </c>
      <c r="T378" s="11" t="str">
        <f t="shared" si="166"/>
        <v>00000000</v>
      </c>
      <c r="U378" s="11" t="str">
        <f t="shared" si="167"/>
        <v>00000000</v>
      </c>
      <c r="V378" s="11"/>
      <c r="W378" s="11" t="str">
        <f t="shared" si="176"/>
        <v>0</v>
      </c>
      <c r="X378" s="11" t="str">
        <f t="shared" si="176"/>
        <v>0</v>
      </c>
      <c r="Y378" s="11" t="str">
        <f t="shared" si="176"/>
        <v>0</v>
      </c>
      <c r="Z378" s="11" t="str">
        <f t="shared" si="173"/>
        <v>0</v>
      </c>
      <c r="AA378" s="11" t="str">
        <f t="shared" si="157"/>
        <v>0</v>
      </c>
      <c r="AB378" s="11" t="str">
        <f t="shared" si="157"/>
        <v>0</v>
      </c>
      <c r="AC378" s="11" t="str">
        <f t="shared" si="157"/>
        <v>0</v>
      </c>
      <c r="AD378" s="11" t="str">
        <f t="shared" si="157"/>
        <v>0</v>
      </c>
      <c r="AE378" s="11" t="str">
        <f t="shared" si="157"/>
        <v>0</v>
      </c>
      <c r="AF378" s="11" t="str">
        <f t="shared" ref="AA378:AG415" si="177">LEFT(RIGHT($S378,AF$31),1)</f>
        <v>0</v>
      </c>
      <c r="AG378" s="11" t="str">
        <f t="shared" si="177"/>
        <v>0</v>
      </c>
      <c r="AH378" s="11" t="str">
        <f t="shared" si="174"/>
        <v>0</v>
      </c>
      <c r="AI378" s="11" t="str">
        <f t="shared" si="158"/>
        <v>0</v>
      </c>
      <c r="AJ378" s="11" t="str">
        <f t="shared" si="158"/>
        <v>0</v>
      </c>
      <c r="AK378" s="11" t="str">
        <f t="shared" si="158"/>
        <v>0</v>
      </c>
      <c r="AL378" s="11" t="str">
        <f t="shared" si="158"/>
        <v>0</v>
      </c>
      <c r="AM378" s="11" t="str">
        <f t="shared" si="158"/>
        <v>0</v>
      </c>
      <c r="AN378" s="11" t="str">
        <f t="shared" ref="AI378:AO415" si="178">LEFT(RIGHT($T378,AN$31),1)</f>
        <v>0</v>
      </c>
      <c r="AO378" s="11" t="str">
        <f t="shared" si="178"/>
        <v>0</v>
      </c>
      <c r="AP378" s="11" t="str">
        <f t="shared" si="175"/>
        <v>0</v>
      </c>
      <c r="AQ378" s="11" t="str">
        <f t="shared" si="159"/>
        <v>0</v>
      </c>
      <c r="AR378" s="11" t="str">
        <f t="shared" si="159"/>
        <v>0</v>
      </c>
      <c r="AS378" s="11" t="str">
        <f t="shared" si="159"/>
        <v>0</v>
      </c>
      <c r="AT378" s="11" t="str">
        <f t="shared" si="159"/>
        <v>0</v>
      </c>
      <c r="AU378" s="11" t="str">
        <f t="shared" si="159"/>
        <v>0</v>
      </c>
      <c r="AV378" s="11" t="str">
        <f t="shared" ref="AQ378:AW415" si="179">LEFT(RIGHT($U378,AV$31),1)</f>
        <v>0</v>
      </c>
      <c r="AW378" s="11" t="str">
        <f t="shared" si="179"/>
        <v>0</v>
      </c>
      <c r="AX378" s="11"/>
      <c r="AY378" s="11">
        <f t="shared" si="169"/>
        <v>1</v>
      </c>
      <c r="AZ378" s="11">
        <f t="shared" si="170"/>
        <v>-127</v>
      </c>
      <c r="BA378" s="11">
        <f t="shared" si="171"/>
        <v>1</v>
      </c>
      <c r="BB378" s="11"/>
      <c r="BC378" s="12">
        <f t="shared" si="172"/>
        <v>5.8774717541114375E-39</v>
      </c>
    </row>
    <row r="379" spans="2:55" x14ac:dyDescent="0.25">
      <c r="B379">
        <f t="shared" si="168"/>
        <v>347</v>
      </c>
      <c r="C379" s="1" t="s">
        <v>14</v>
      </c>
      <c r="D379" s="1"/>
      <c r="E379" s="1" t="s">
        <v>14</v>
      </c>
      <c r="F379" s="1"/>
      <c r="G379" s="1" t="s">
        <v>14</v>
      </c>
      <c r="M379" s="1" t="s">
        <v>14</v>
      </c>
      <c r="N379" s="10" t="str">
        <f t="shared" si="160"/>
        <v>00</v>
      </c>
      <c r="O379" s="10" t="str">
        <f t="shared" si="161"/>
        <v>00</v>
      </c>
      <c r="P379" s="10" t="str">
        <f t="shared" si="162"/>
        <v>00</v>
      </c>
      <c r="Q379" s="10" t="str">
        <f t="shared" si="163"/>
        <v>00</v>
      </c>
      <c r="R379" s="11" t="str">
        <f t="shared" si="164"/>
        <v>00000000</v>
      </c>
      <c r="S379" s="11" t="str">
        <f t="shared" si="165"/>
        <v>00000000</v>
      </c>
      <c r="T379" s="11" t="str">
        <f t="shared" si="166"/>
        <v>00000000</v>
      </c>
      <c r="U379" s="11" t="str">
        <f t="shared" si="167"/>
        <v>00000000</v>
      </c>
      <c r="V379" s="11"/>
      <c r="W379" s="11" t="str">
        <f t="shared" si="176"/>
        <v>0</v>
      </c>
      <c r="X379" s="11" t="str">
        <f t="shared" si="176"/>
        <v>0</v>
      </c>
      <c r="Y379" s="11" t="str">
        <f t="shared" si="176"/>
        <v>0</v>
      </c>
      <c r="Z379" s="11" t="str">
        <f t="shared" si="173"/>
        <v>0</v>
      </c>
      <c r="AA379" s="11" t="str">
        <f t="shared" si="177"/>
        <v>0</v>
      </c>
      <c r="AB379" s="11" t="str">
        <f t="shared" si="177"/>
        <v>0</v>
      </c>
      <c r="AC379" s="11" t="str">
        <f t="shared" si="177"/>
        <v>0</v>
      </c>
      <c r="AD379" s="11" t="str">
        <f t="shared" si="177"/>
        <v>0</v>
      </c>
      <c r="AE379" s="11" t="str">
        <f t="shared" si="177"/>
        <v>0</v>
      </c>
      <c r="AF379" s="11" t="str">
        <f t="shared" si="177"/>
        <v>0</v>
      </c>
      <c r="AG379" s="11" t="str">
        <f t="shared" si="177"/>
        <v>0</v>
      </c>
      <c r="AH379" s="11" t="str">
        <f t="shared" si="174"/>
        <v>0</v>
      </c>
      <c r="AI379" s="11" t="str">
        <f t="shared" si="178"/>
        <v>0</v>
      </c>
      <c r="AJ379" s="11" t="str">
        <f t="shared" si="178"/>
        <v>0</v>
      </c>
      <c r="AK379" s="11" t="str">
        <f t="shared" si="178"/>
        <v>0</v>
      </c>
      <c r="AL379" s="11" t="str">
        <f t="shared" si="178"/>
        <v>0</v>
      </c>
      <c r="AM379" s="11" t="str">
        <f t="shared" si="178"/>
        <v>0</v>
      </c>
      <c r="AN379" s="11" t="str">
        <f t="shared" si="178"/>
        <v>0</v>
      </c>
      <c r="AO379" s="11" t="str">
        <f t="shared" si="178"/>
        <v>0</v>
      </c>
      <c r="AP379" s="11" t="str">
        <f t="shared" si="175"/>
        <v>0</v>
      </c>
      <c r="AQ379" s="11" t="str">
        <f t="shared" si="179"/>
        <v>0</v>
      </c>
      <c r="AR379" s="11" t="str">
        <f t="shared" si="179"/>
        <v>0</v>
      </c>
      <c r="AS379" s="11" t="str">
        <f t="shared" si="179"/>
        <v>0</v>
      </c>
      <c r="AT379" s="11" t="str">
        <f t="shared" si="179"/>
        <v>0</v>
      </c>
      <c r="AU379" s="11" t="str">
        <f t="shared" si="179"/>
        <v>0</v>
      </c>
      <c r="AV379" s="11" t="str">
        <f t="shared" si="179"/>
        <v>0</v>
      </c>
      <c r="AW379" s="11" t="str">
        <f t="shared" si="179"/>
        <v>0</v>
      </c>
      <c r="AX379" s="11"/>
      <c r="AY379" s="11">
        <f t="shared" si="169"/>
        <v>1</v>
      </c>
      <c r="AZ379" s="11">
        <f t="shared" si="170"/>
        <v>-127</v>
      </c>
      <c r="BA379" s="11">
        <f t="shared" si="171"/>
        <v>1</v>
      </c>
      <c r="BB379" s="11"/>
      <c r="BC379" s="12">
        <f t="shared" si="172"/>
        <v>5.8774717541114375E-39</v>
      </c>
    </row>
    <row r="380" spans="2:55" x14ac:dyDescent="0.25">
      <c r="B380">
        <f t="shared" si="168"/>
        <v>348</v>
      </c>
      <c r="C380" s="1" t="s">
        <v>14</v>
      </c>
      <c r="D380" s="1"/>
      <c r="E380" s="1" t="s">
        <v>14</v>
      </c>
      <c r="F380" s="1"/>
      <c r="G380" s="1" t="s">
        <v>14</v>
      </c>
      <c r="M380" s="1" t="s">
        <v>14</v>
      </c>
      <c r="N380" s="10" t="str">
        <f t="shared" si="160"/>
        <v>00</v>
      </c>
      <c r="O380" s="10" t="str">
        <f t="shared" si="161"/>
        <v>00</v>
      </c>
      <c r="P380" s="10" t="str">
        <f t="shared" si="162"/>
        <v>00</v>
      </c>
      <c r="Q380" s="10" t="str">
        <f t="shared" si="163"/>
        <v>00</v>
      </c>
      <c r="R380" s="11" t="str">
        <f t="shared" si="164"/>
        <v>00000000</v>
      </c>
      <c r="S380" s="11" t="str">
        <f t="shared" si="165"/>
        <v>00000000</v>
      </c>
      <c r="T380" s="11" t="str">
        <f t="shared" si="166"/>
        <v>00000000</v>
      </c>
      <c r="U380" s="11" t="str">
        <f t="shared" si="167"/>
        <v>00000000</v>
      </c>
      <c r="V380" s="11"/>
      <c r="W380" s="11" t="str">
        <f t="shared" si="176"/>
        <v>0</v>
      </c>
      <c r="X380" s="11" t="str">
        <f t="shared" si="176"/>
        <v>0</v>
      </c>
      <c r="Y380" s="11" t="str">
        <f t="shared" si="176"/>
        <v>0</v>
      </c>
      <c r="Z380" s="11" t="str">
        <f t="shared" si="173"/>
        <v>0</v>
      </c>
      <c r="AA380" s="11" t="str">
        <f t="shared" si="177"/>
        <v>0</v>
      </c>
      <c r="AB380" s="11" t="str">
        <f t="shared" si="177"/>
        <v>0</v>
      </c>
      <c r="AC380" s="11" t="str">
        <f t="shared" si="177"/>
        <v>0</v>
      </c>
      <c r="AD380" s="11" t="str">
        <f t="shared" si="177"/>
        <v>0</v>
      </c>
      <c r="AE380" s="11" t="str">
        <f t="shared" si="177"/>
        <v>0</v>
      </c>
      <c r="AF380" s="11" t="str">
        <f t="shared" si="177"/>
        <v>0</v>
      </c>
      <c r="AG380" s="11" t="str">
        <f t="shared" si="177"/>
        <v>0</v>
      </c>
      <c r="AH380" s="11" t="str">
        <f t="shared" si="174"/>
        <v>0</v>
      </c>
      <c r="AI380" s="11" t="str">
        <f t="shared" si="178"/>
        <v>0</v>
      </c>
      <c r="AJ380" s="11" t="str">
        <f t="shared" si="178"/>
        <v>0</v>
      </c>
      <c r="AK380" s="11" t="str">
        <f t="shared" si="178"/>
        <v>0</v>
      </c>
      <c r="AL380" s="11" t="str">
        <f t="shared" si="178"/>
        <v>0</v>
      </c>
      <c r="AM380" s="11" t="str">
        <f t="shared" si="178"/>
        <v>0</v>
      </c>
      <c r="AN380" s="11" t="str">
        <f t="shared" si="178"/>
        <v>0</v>
      </c>
      <c r="AO380" s="11" t="str">
        <f t="shared" si="178"/>
        <v>0</v>
      </c>
      <c r="AP380" s="11" t="str">
        <f t="shared" si="175"/>
        <v>0</v>
      </c>
      <c r="AQ380" s="11" t="str">
        <f t="shared" si="179"/>
        <v>0</v>
      </c>
      <c r="AR380" s="11" t="str">
        <f t="shared" si="179"/>
        <v>0</v>
      </c>
      <c r="AS380" s="11" t="str">
        <f t="shared" si="179"/>
        <v>0</v>
      </c>
      <c r="AT380" s="11" t="str">
        <f t="shared" si="179"/>
        <v>0</v>
      </c>
      <c r="AU380" s="11" t="str">
        <f t="shared" si="179"/>
        <v>0</v>
      </c>
      <c r="AV380" s="11" t="str">
        <f t="shared" si="179"/>
        <v>0</v>
      </c>
      <c r="AW380" s="11" t="str">
        <f t="shared" si="179"/>
        <v>0</v>
      </c>
      <c r="AX380" s="11"/>
      <c r="AY380" s="11">
        <f t="shared" si="169"/>
        <v>1</v>
      </c>
      <c r="AZ380" s="11">
        <f t="shared" si="170"/>
        <v>-127</v>
      </c>
      <c r="BA380" s="11">
        <f t="shared" si="171"/>
        <v>1</v>
      </c>
      <c r="BB380" s="11"/>
      <c r="BC380" s="12">
        <f t="shared" si="172"/>
        <v>5.8774717541114375E-39</v>
      </c>
    </row>
    <row r="381" spans="2:55" x14ac:dyDescent="0.25">
      <c r="B381">
        <f t="shared" si="168"/>
        <v>349</v>
      </c>
      <c r="C381" s="1" t="s">
        <v>14</v>
      </c>
      <c r="D381" s="1"/>
      <c r="E381" s="1" t="s">
        <v>14</v>
      </c>
      <c r="F381" s="1"/>
      <c r="G381" s="1" t="s">
        <v>14</v>
      </c>
      <c r="M381" s="1" t="s">
        <v>14</v>
      </c>
      <c r="N381" s="10" t="str">
        <f t="shared" si="160"/>
        <v>00</v>
      </c>
      <c r="O381" s="10" t="str">
        <f t="shared" si="161"/>
        <v>00</v>
      </c>
      <c r="P381" s="10" t="str">
        <f t="shared" si="162"/>
        <v>00</v>
      </c>
      <c r="Q381" s="10" t="str">
        <f t="shared" si="163"/>
        <v>00</v>
      </c>
      <c r="R381" s="11" t="str">
        <f t="shared" si="164"/>
        <v>00000000</v>
      </c>
      <c r="S381" s="11" t="str">
        <f t="shared" si="165"/>
        <v>00000000</v>
      </c>
      <c r="T381" s="11" t="str">
        <f t="shared" si="166"/>
        <v>00000000</v>
      </c>
      <c r="U381" s="11" t="str">
        <f t="shared" si="167"/>
        <v>00000000</v>
      </c>
      <c r="V381" s="11"/>
      <c r="W381" s="11" t="str">
        <f t="shared" si="176"/>
        <v>0</v>
      </c>
      <c r="X381" s="11" t="str">
        <f t="shared" si="176"/>
        <v>0</v>
      </c>
      <c r="Y381" s="11" t="str">
        <f t="shared" si="176"/>
        <v>0</v>
      </c>
      <c r="Z381" s="11" t="str">
        <f t="shared" si="173"/>
        <v>0</v>
      </c>
      <c r="AA381" s="11" t="str">
        <f t="shared" si="177"/>
        <v>0</v>
      </c>
      <c r="AB381" s="11" t="str">
        <f t="shared" si="177"/>
        <v>0</v>
      </c>
      <c r="AC381" s="11" t="str">
        <f t="shared" si="177"/>
        <v>0</v>
      </c>
      <c r="AD381" s="11" t="str">
        <f t="shared" si="177"/>
        <v>0</v>
      </c>
      <c r="AE381" s="11" t="str">
        <f t="shared" si="177"/>
        <v>0</v>
      </c>
      <c r="AF381" s="11" t="str">
        <f t="shared" si="177"/>
        <v>0</v>
      </c>
      <c r="AG381" s="11" t="str">
        <f t="shared" si="177"/>
        <v>0</v>
      </c>
      <c r="AH381" s="11" t="str">
        <f t="shared" si="174"/>
        <v>0</v>
      </c>
      <c r="AI381" s="11" t="str">
        <f t="shared" si="178"/>
        <v>0</v>
      </c>
      <c r="AJ381" s="11" t="str">
        <f t="shared" si="178"/>
        <v>0</v>
      </c>
      <c r="AK381" s="11" t="str">
        <f t="shared" si="178"/>
        <v>0</v>
      </c>
      <c r="AL381" s="11" t="str">
        <f t="shared" si="178"/>
        <v>0</v>
      </c>
      <c r="AM381" s="11" t="str">
        <f t="shared" si="178"/>
        <v>0</v>
      </c>
      <c r="AN381" s="11" t="str">
        <f t="shared" si="178"/>
        <v>0</v>
      </c>
      <c r="AO381" s="11" t="str">
        <f t="shared" si="178"/>
        <v>0</v>
      </c>
      <c r="AP381" s="11" t="str">
        <f t="shared" si="175"/>
        <v>0</v>
      </c>
      <c r="AQ381" s="11" t="str">
        <f t="shared" si="179"/>
        <v>0</v>
      </c>
      <c r="AR381" s="11" t="str">
        <f t="shared" si="179"/>
        <v>0</v>
      </c>
      <c r="AS381" s="11" t="str">
        <f t="shared" si="179"/>
        <v>0</v>
      </c>
      <c r="AT381" s="11" t="str">
        <f t="shared" si="179"/>
        <v>0</v>
      </c>
      <c r="AU381" s="11" t="str">
        <f t="shared" si="179"/>
        <v>0</v>
      </c>
      <c r="AV381" s="11" t="str">
        <f t="shared" si="179"/>
        <v>0</v>
      </c>
      <c r="AW381" s="11" t="str">
        <f t="shared" si="179"/>
        <v>0</v>
      </c>
      <c r="AX381" s="11"/>
      <c r="AY381" s="11">
        <f t="shared" si="169"/>
        <v>1</v>
      </c>
      <c r="AZ381" s="11">
        <f t="shared" si="170"/>
        <v>-127</v>
      </c>
      <c r="BA381" s="11">
        <f t="shared" si="171"/>
        <v>1</v>
      </c>
      <c r="BB381" s="11"/>
      <c r="BC381" s="12">
        <f t="shared" si="172"/>
        <v>5.8774717541114375E-39</v>
      </c>
    </row>
    <row r="382" spans="2:55" x14ac:dyDescent="0.25">
      <c r="B382">
        <f t="shared" si="168"/>
        <v>350</v>
      </c>
      <c r="C382" s="1" t="s">
        <v>14</v>
      </c>
      <c r="D382" s="1"/>
      <c r="E382" s="1" t="s">
        <v>14</v>
      </c>
      <c r="F382" s="1"/>
      <c r="G382" s="1" t="s">
        <v>14</v>
      </c>
      <c r="M382" s="1" t="s">
        <v>14</v>
      </c>
      <c r="N382" s="10" t="str">
        <f t="shared" si="160"/>
        <v>00</v>
      </c>
      <c r="O382" s="10" t="str">
        <f t="shared" si="161"/>
        <v>00</v>
      </c>
      <c r="P382" s="10" t="str">
        <f t="shared" si="162"/>
        <v>00</v>
      </c>
      <c r="Q382" s="10" t="str">
        <f t="shared" si="163"/>
        <v>00</v>
      </c>
      <c r="R382" s="11" t="str">
        <f t="shared" si="164"/>
        <v>00000000</v>
      </c>
      <c r="S382" s="11" t="str">
        <f t="shared" si="165"/>
        <v>00000000</v>
      </c>
      <c r="T382" s="11" t="str">
        <f t="shared" si="166"/>
        <v>00000000</v>
      </c>
      <c r="U382" s="11" t="str">
        <f t="shared" si="167"/>
        <v>00000000</v>
      </c>
      <c r="V382" s="11"/>
      <c r="W382" s="11" t="str">
        <f t="shared" si="176"/>
        <v>0</v>
      </c>
      <c r="X382" s="11" t="str">
        <f t="shared" si="176"/>
        <v>0</v>
      </c>
      <c r="Y382" s="11" t="str">
        <f t="shared" si="176"/>
        <v>0</v>
      </c>
      <c r="Z382" s="11" t="str">
        <f t="shared" si="173"/>
        <v>0</v>
      </c>
      <c r="AA382" s="11" t="str">
        <f t="shared" si="177"/>
        <v>0</v>
      </c>
      <c r="AB382" s="11" t="str">
        <f t="shared" si="177"/>
        <v>0</v>
      </c>
      <c r="AC382" s="11" t="str">
        <f t="shared" si="177"/>
        <v>0</v>
      </c>
      <c r="AD382" s="11" t="str">
        <f t="shared" si="177"/>
        <v>0</v>
      </c>
      <c r="AE382" s="11" t="str">
        <f t="shared" si="177"/>
        <v>0</v>
      </c>
      <c r="AF382" s="11" t="str">
        <f t="shared" si="177"/>
        <v>0</v>
      </c>
      <c r="AG382" s="11" t="str">
        <f t="shared" si="177"/>
        <v>0</v>
      </c>
      <c r="AH382" s="11" t="str">
        <f t="shared" si="174"/>
        <v>0</v>
      </c>
      <c r="AI382" s="11" t="str">
        <f t="shared" si="178"/>
        <v>0</v>
      </c>
      <c r="AJ382" s="11" t="str">
        <f t="shared" si="178"/>
        <v>0</v>
      </c>
      <c r="AK382" s="11" t="str">
        <f t="shared" si="178"/>
        <v>0</v>
      </c>
      <c r="AL382" s="11" t="str">
        <f t="shared" si="178"/>
        <v>0</v>
      </c>
      <c r="AM382" s="11" t="str">
        <f t="shared" si="178"/>
        <v>0</v>
      </c>
      <c r="AN382" s="11" t="str">
        <f t="shared" si="178"/>
        <v>0</v>
      </c>
      <c r="AO382" s="11" t="str">
        <f t="shared" si="178"/>
        <v>0</v>
      </c>
      <c r="AP382" s="11" t="str">
        <f t="shared" si="175"/>
        <v>0</v>
      </c>
      <c r="AQ382" s="11" t="str">
        <f t="shared" si="179"/>
        <v>0</v>
      </c>
      <c r="AR382" s="11" t="str">
        <f t="shared" si="179"/>
        <v>0</v>
      </c>
      <c r="AS382" s="11" t="str">
        <f t="shared" si="179"/>
        <v>0</v>
      </c>
      <c r="AT382" s="11" t="str">
        <f t="shared" si="179"/>
        <v>0</v>
      </c>
      <c r="AU382" s="11" t="str">
        <f t="shared" si="179"/>
        <v>0</v>
      </c>
      <c r="AV382" s="11" t="str">
        <f t="shared" si="179"/>
        <v>0</v>
      </c>
      <c r="AW382" s="11" t="str">
        <f t="shared" si="179"/>
        <v>0</v>
      </c>
      <c r="AX382" s="11"/>
      <c r="AY382" s="11">
        <f t="shared" si="169"/>
        <v>1</v>
      </c>
      <c r="AZ382" s="11">
        <f t="shared" si="170"/>
        <v>-127</v>
      </c>
      <c r="BA382" s="11">
        <f t="shared" si="171"/>
        <v>1</v>
      </c>
      <c r="BB382" s="11"/>
      <c r="BC382" s="12">
        <f t="shared" si="172"/>
        <v>5.8774717541114375E-39</v>
      </c>
    </row>
    <row r="383" spans="2:55" x14ac:dyDescent="0.25">
      <c r="B383">
        <f t="shared" si="168"/>
        <v>351</v>
      </c>
      <c r="C383" s="1" t="s">
        <v>14</v>
      </c>
      <c r="D383" s="1"/>
      <c r="E383" s="1" t="s">
        <v>14</v>
      </c>
      <c r="F383" s="1"/>
      <c r="G383" s="1" t="s">
        <v>14</v>
      </c>
      <c r="M383" s="1" t="s">
        <v>14</v>
      </c>
      <c r="N383" s="10" t="str">
        <f t="shared" si="160"/>
        <v>00</v>
      </c>
      <c r="O383" s="10" t="str">
        <f t="shared" si="161"/>
        <v>00</v>
      </c>
      <c r="P383" s="10" t="str">
        <f t="shared" si="162"/>
        <v>00</v>
      </c>
      <c r="Q383" s="10" t="str">
        <f t="shared" si="163"/>
        <v>00</v>
      </c>
      <c r="R383" s="11" t="str">
        <f t="shared" si="164"/>
        <v>00000000</v>
      </c>
      <c r="S383" s="11" t="str">
        <f t="shared" si="165"/>
        <v>00000000</v>
      </c>
      <c r="T383" s="11" t="str">
        <f t="shared" si="166"/>
        <v>00000000</v>
      </c>
      <c r="U383" s="11" t="str">
        <f t="shared" si="167"/>
        <v>00000000</v>
      </c>
      <c r="V383" s="11"/>
      <c r="W383" s="11" t="str">
        <f t="shared" si="176"/>
        <v>0</v>
      </c>
      <c r="X383" s="11" t="str">
        <f t="shared" si="176"/>
        <v>0</v>
      </c>
      <c r="Y383" s="11" t="str">
        <f t="shared" si="176"/>
        <v>0</v>
      </c>
      <c r="Z383" s="11" t="str">
        <f t="shared" si="173"/>
        <v>0</v>
      </c>
      <c r="AA383" s="11" t="str">
        <f t="shared" si="177"/>
        <v>0</v>
      </c>
      <c r="AB383" s="11" t="str">
        <f t="shared" si="177"/>
        <v>0</v>
      </c>
      <c r="AC383" s="11" t="str">
        <f t="shared" si="177"/>
        <v>0</v>
      </c>
      <c r="AD383" s="11" t="str">
        <f t="shared" si="177"/>
        <v>0</v>
      </c>
      <c r="AE383" s="11" t="str">
        <f t="shared" si="177"/>
        <v>0</v>
      </c>
      <c r="AF383" s="11" t="str">
        <f t="shared" si="177"/>
        <v>0</v>
      </c>
      <c r="AG383" s="11" t="str">
        <f t="shared" si="177"/>
        <v>0</v>
      </c>
      <c r="AH383" s="11" t="str">
        <f t="shared" si="174"/>
        <v>0</v>
      </c>
      <c r="AI383" s="11" t="str">
        <f t="shared" si="178"/>
        <v>0</v>
      </c>
      <c r="AJ383" s="11" t="str">
        <f t="shared" si="178"/>
        <v>0</v>
      </c>
      <c r="AK383" s="11" t="str">
        <f t="shared" si="178"/>
        <v>0</v>
      </c>
      <c r="AL383" s="11" t="str">
        <f t="shared" si="178"/>
        <v>0</v>
      </c>
      <c r="AM383" s="11" t="str">
        <f t="shared" si="178"/>
        <v>0</v>
      </c>
      <c r="AN383" s="11" t="str">
        <f t="shared" si="178"/>
        <v>0</v>
      </c>
      <c r="AO383" s="11" t="str">
        <f t="shared" si="178"/>
        <v>0</v>
      </c>
      <c r="AP383" s="11" t="str">
        <f t="shared" si="175"/>
        <v>0</v>
      </c>
      <c r="AQ383" s="11" t="str">
        <f t="shared" si="179"/>
        <v>0</v>
      </c>
      <c r="AR383" s="11" t="str">
        <f t="shared" si="179"/>
        <v>0</v>
      </c>
      <c r="AS383" s="11" t="str">
        <f t="shared" si="179"/>
        <v>0</v>
      </c>
      <c r="AT383" s="11" t="str">
        <f t="shared" si="179"/>
        <v>0</v>
      </c>
      <c r="AU383" s="11" t="str">
        <f t="shared" si="179"/>
        <v>0</v>
      </c>
      <c r="AV383" s="11" t="str">
        <f t="shared" si="179"/>
        <v>0</v>
      </c>
      <c r="AW383" s="11" t="str">
        <f t="shared" si="179"/>
        <v>0</v>
      </c>
      <c r="AX383" s="11"/>
      <c r="AY383" s="11">
        <f t="shared" si="169"/>
        <v>1</v>
      </c>
      <c r="AZ383" s="11">
        <f t="shared" si="170"/>
        <v>-127</v>
      </c>
      <c r="BA383" s="11">
        <f t="shared" si="171"/>
        <v>1</v>
      </c>
      <c r="BB383" s="11"/>
      <c r="BC383" s="12">
        <f t="shared" si="172"/>
        <v>5.8774717541114375E-39</v>
      </c>
    </row>
    <row r="384" spans="2:55" x14ac:dyDescent="0.25">
      <c r="B384">
        <f t="shared" si="168"/>
        <v>352</v>
      </c>
      <c r="C384" s="1" t="s">
        <v>14</v>
      </c>
      <c r="D384" s="1"/>
      <c r="E384" s="1" t="s">
        <v>14</v>
      </c>
      <c r="F384" s="1"/>
      <c r="G384" s="1" t="s">
        <v>14</v>
      </c>
      <c r="M384" s="1" t="s">
        <v>14</v>
      </c>
      <c r="N384" s="10" t="str">
        <f t="shared" si="160"/>
        <v>00</v>
      </c>
      <c r="O384" s="10" t="str">
        <f t="shared" si="161"/>
        <v>00</v>
      </c>
      <c r="P384" s="10" t="str">
        <f t="shared" si="162"/>
        <v>00</v>
      </c>
      <c r="Q384" s="10" t="str">
        <f t="shared" si="163"/>
        <v>00</v>
      </c>
      <c r="R384" s="11" t="str">
        <f t="shared" si="164"/>
        <v>00000000</v>
      </c>
      <c r="S384" s="11" t="str">
        <f t="shared" si="165"/>
        <v>00000000</v>
      </c>
      <c r="T384" s="11" t="str">
        <f t="shared" si="166"/>
        <v>00000000</v>
      </c>
      <c r="U384" s="11" t="str">
        <f t="shared" si="167"/>
        <v>00000000</v>
      </c>
      <c r="V384" s="11"/>
      <c r="W384" s="11" t="str">
        <f t="shared" si="176"/>
        <v>0</v>
      </c>
      <c r="X384" s="11" t="str">
        <f t="shared" si="176"/>
        <v>0</v>
      </c>
      <c r="Y384" s="11" t="str">
        <f t="shared" si="176"/>
        <v>0</v>
      </c>
      <c r="Z384" s="11" t="str">
        <f t="shared" si="173"/>
        <v>0</v>
      </c>
      <c r="AA384" s="11" t="str">
        <f t="shared" si="177"/>
        <v>0</v>
      </c>
      <c r="AB384" s="11" t="str">
        <f t="shared" si="177"/>
        <v>0</v>
      </c>
      <c r="AC384" s="11" t="str">
        <f t="shared" si="177"/>
        <v>0</v>
      </c>
      <c r="AD384" s="11" t="str">
        <f t="shared" si="177"/>
        <v>0</v>
      </c>
      <c r="AE384" s="11" t="str">
        <f t="shared" si="177"/>
        <v>0</v>
      </c>
      <c r="AF384" s="11" t="str">
        <f t="shared" si="177"/>
        <v>0</v>
      </c>
      <c r="AG384" s="11" t="str">
        <f t="shared" si="177"/>
        <v>0</v>
      </c>
      <c r="AH384" s="11" t="str">
        <f t="shared" si="174"/>
        <v>0</v>
      </c>
      <c r="AI384" s="11" t="str">
        <f t="shared" si="178"/>
        <v>0</v>
      </c>
      <c r="AJ384" s="11" t="str">
        <f t="shared" si="178"/>
        <v>0</v>
      </c>
      <c r="AK384" s="11" t="str">
        <f t="shared" si="178"/>
        <v>0</v>
      </c>
      <c r="AL384" s="11" t="str">
        <f t="shared" si="178"/>
        <v>0</v>
      </c>
      <c r="AM384" s="11" t="str">
        <f t="shared" si="178"/>
        <v>0</v>
      </c>
      <c r="AN384" s="11" t="str">
        <f t="shared" si="178"/>
        <v>0</v>
      </c>
      <c r="AO384" s="11" t="str">
        <f t="shared" si="178"/>
        <v>0</v>
      </c>
      <c r="AP384" s="11" t="str">
        <f t="shared" si="175"/>
        <v>0</v>
      </c>
      <c r="AQ384" s="11" t="str">
        <f t="shared" si="179"/>
        <v>0</v>
      </c>
      <c r="AR384" s="11" t="str">
        <f t="shared" si="179"/>
        <v>0</v>
      </c>
      <c r="AS384" s="11" t="str">
        <f t="shared" si="179"/>
        <v>0</v>
      </c>
      <c r="AT384" s="11" t="str">
        <f t="shared" si="179"/>
        <v>0</v>
      </c>
      <c r="AU384" s="11" t="str">
        <f t="shared" si="179"/>
        <v>0</v>
      </c>
      <c r="AV384" s="11" t="str">
        <f t="shared" si="179"/>
        <v>0</v>
      </c>
      <c r="AW384" s="11" t="str">
        <f t="shared" si="179"/>
        <v>0</v>
      </c>
      <c r="AX384" s="11"/>
      <c r="AY384" s="11">
        <f t="shared" si="169"/>
        <v>1</v>
      </c>
      <c r="AZ384" s="11">
        <f t="shared" si="170"/>
        <v>-127</v>
      </c>
      <c r="BA384" s="11">
        <f t="shared" si="171"/>
        <v>1</v>
      </c>
      <c r="BB384" s="11"/>
      <c r="BC384" s="12">
        <f t="shared" si="172"/>
        <v>5.8774717541114375E-39</v>
      </c>
    </row>
    <row r="385" spans="2:55" x14ac:dyDescent="0.25">
      <c r="B385">
        <f t="shared" si="168"/>
        <v>353</v>
      </c>
      <c r="C385" s="1" t="s">
        <v>14</v>
      </c>
      <c r="D385" s="1"/>
      <c r="E385" s="1" t="s">
        <v>14</v>
      </c>
      <c r="F385" s="1"/>
      <c r="G385" s="1" t="s">
        <v>14</v>
      </c>
      <c r="M385" s="1" t="s">
        <v>14</v>
      </c>
      <c r="N385" s="10" t="str">
        <f t="shared" si="160"/>
        <v>00</v>
      </c>
      <c r="O385" s="10" t="str">
        <f t="shared" si="161"/>
        <v>00</v>
      </c>
      <c r="P385" s="10" t="str">
        <f t="shared" si="162"/>
        <v>00</v>
      </c>
      <c r="Q385" s="10" t="str">
        <f t="shared" si="163"/>
        <v>00</v>
      </c>
      <c r="R385" s="11" t="str">
        <f t="shared" si="164"/>
        <v>00000000</v>
      </c>
      <c r="S385" s="11" t="str">
        <f t="shared" si="165"/>
        <v>00000000</v>
      </c>
      <c r="T385" s="11" t="str">
        <f t="shared" si="166"/>
        <v>00000000</v>
      </c>
      <c r="U385" s="11" t="str">
        <f t="shared" si="167"/>
        <v>00000000</v>
      </c>
      <c r="V385" s="11"/>
      <c r="W385" s="11" t="str">
        <f t="shared" si="176"/>
        <v>0</v>
      </c>
      <c r="X385" s="11" t="str">
        <f t="shared" si="176"/>
        <v>0</v>
      </c>
      <c r="Y385" s="11" t="str">
        <f t="shared" si="176"/>
        <v>0</v>
      </c>
      <c r="Z385" s="11" t="str">
        <f t="shared" si="173"/>
        <v>0</v>
      </c>
      <c r="AA385" s="11" t="str">
        <f t="shared" si="177"/>
        <v>0</v>
      </c>
      <c r="AB385" s="11" t="str">
        <f t="shared" si="177"/>
        <v>0</v>
      </c>
      <c r="AC385" s="11" t="str">
        <f t="shared" si="177"/>
        <v>0</v>
      </c>
      <c r="AD385" s="11" t="str">
        <f t="shared" si="177"/>
        <v>0</v>
      </c>
      <c r="AE385" s="11" t="str">
        <f t="shared" si="177"/>
        <v>0</v>
      </c>
      <c r="AF385" s="11" t="str">
        <f t="shared" si="177"/>
        <v>0</v>
      </c>
      <c r="AG385" s="11" t="str">
        <f t="shared" si="177"/>
        <v>0</v>
      </c>
      <c r="AH385" s="11" t="str">
        <f t="shared" si="174"/>
        <v>0</v>
      </c>
      <c r="AI385" s="11" t="str">
        <f t="shared" si="178"/>
        <v>0</v>
      </c>
      <c r="AJ385" s="11" t="str">
        <f t="shared" si="178"/>
        <v>0</v>
      </c>
      <c r="AK385" s="11" t="str">
        <f t="shared" si="178"/>
        <v>0</v>
      </c>
      <c r="AL385" s="11" t="str">
        <f t="shared" si="178"/>
        <v>0</v>
      </c>
      <c r="AM385" s="11" t="str">
        <f t="shared" si="178"/>
        <v>0</v>
      </c>
      <c r="AN385" s="11" t="str">
        <f t="shared" si="178"/>
        <v>0</v>
      </c>
      <c r="AO385" s="11" t="str">
        <f t="shared" si="178"/>
        <v>0</v>
      </c>
      <c r="AP385" s="11" t="str">
        <f t="shared" si="175"/>
        <v>0</v>
      </c>
      <c r="AQ385" s="11" t="str">
        <f t="shared" si="179"/>
        <v>0</v>
      </c>
      <c r="AR385" s="11" t="str">
        <f t="shared" si="179"/>
        <v>0</v>
      </c>
      <c r="AS385" s="11" t="str">
        <f t="shared" si="179"/>
        <v>0</v>
      </c>
      <c r="AT385" s="11" t="str">
        <f t="shared" si="179"/>
        <v>0</v>
      </c>
      <c r="AU385" s="11" t="str">
        <f t="shared" si="179"/>
        <v>0</v>
      </c>
      <c r="AV385" s="11" t="str">
        <f t="shared" si="179"/>
        <v>0</v>
      </c>
      <c r="AW385" s="11" t="str">
        <f t="shared" si="179"/>
        <v>0</v>
      </c>
      <c r="AX385" s="11"/>
      <c r="AY385" s="11">
        <f t="shared" si="169"/>
        <v>1</v>
      </c>
      <c r="AZ385" s="11">
        <f t="shared" si="170"/>
        <v>-127</v>
      </c>
      <c r="BA385" s="11">
        <f t="shared" si="171"/>
        <v>1</v>
      </c>
      <c r="BB385" s="11"/>
      <c r="BC385" s="12">
        <f t="shared" si="172"/>
        <v>5.8774717541114375E-39</v>
      </c>
    </row>
    <row r="386" spans="2:55" x14ac:dyDescent="0.25">
      <c r="B386">
        <f t="shared" si="168"/>
        <v>354</v>
      </c>
      <c r="C386" s="1" t="s">
        <v>14</v>
      </c>
      <c r="D386" s="1"/>
      <c r="E386" s="1" t="s">
        <v>14</v>
      </c>
      <c r="F386" s="1"/>
      <c r="G386" s="1" t="s">
        <v>14</v>
      </c>
      <c r="M386" s="1" t="s">
        <v>14</v>
      </c>
      <c r="N386" s="10" t="str">
        <f t="shared" si="160"/>
        <v>00</v>
      </c>
      <c r="O386" s="10" t="str">
        <f t="shared" si="161"/>
        <v>00</v>
      </c>
      <c r="P386" s="10" t="str">
        <f t="shared" si="162"/>
        <v>00</v>
      </c>
      <c r="Q386" s="10" t="str">
        <f t="shared" si="163"/>
        <v>00</v>
      </c>
      <c r="R386" s="11" t="str">
        <f t="shared" si="164"/>
        <v>00000000</v>
      </c>
      <c r="S386" s="11" t="str">
        <f t="shared" si="165"/>
        <v>00000000</v>
      </c>
      <c r="T386" s="11" t="str">
        <f t="shared" si="166"/>
        <v>00000000</v>
      </c>
      <c r="U386" s="11" t="str">
        <f t="shared" si="167"/>
        <v>00000000</v>
      </c>
      <c r="V386" s="11"/>
      <c r="W386" s="11" t="str">
        <f t="shared" si="176"/>
        <v>0</v>
      </c>
      <c r="X386" s="11" t="str">
        <f t="shared" si="176"/>
        <v>0</v>
      </c>
      <c r="Y386" s="11" t="str">
        <f t="shared" si="176"/>
        <v>0</v>
      </c>
      <c r="Z386" s="11" t="str">
        <f t="shared" si="173"/>
        <v>0</v>
      </c>
      <c r="AA386" s="11" t="str">
        <f t="shared" si="177"/>
        <v>0</v>
      </c>
      <c r="AB386" s="11" t="str">
        <f t="shared" si="177"/>
        <v>0</v>
      </c>
      <c r="AC386" s="11" t="str">
        <f t="shared" si="177"/>
        <v>0</v>
      </c>
      <c r="AD386" s="11" t="str">
        <f t="shared" si="177"/>
        <v>0</v>
      </c>
      <c r="AE386" s="11" t="str">
        <f t="shared" si="177"/>
        <v>0</v>
      </c>
      <c r="AF386" s="11" t="str">
        <f t="shared" si="177"/>
        <v>0</v>
      </c>
      <c r="AG386" s="11" t="str">
        <f t="shared" si="177"/>
        <v>0</v>
      </c>
      <c r="AH386" s="11" t="str">
        <f t="shared" si="174"/>
        <v>0</v>
      </c>
      <c r="AI386" s="11" t="str">
        <f t="shared" si="178"/>
        <v>0</v>
      </c>
      <c r="AJ386" s="11" t="str">
        <f t="shared" si="178"/>
        <v>0</v>
      </c>
      <c r="AK386" s="11" t="str">
        <f t="shared" si="178"/>
        <v>0</v>
      </c>
      <c r="AL386" s="11" t="str">
        <f t="shared" si="178"/>
        <v>0</v>
      </c>
      <c r="AM386" s="11" t="str">
        <f t="shared" si="178"/>
        <v>0</v>
      </c>
      <c r="AN386" s="11" t="str">
        <f t="shared" si="178"/>
        <v>0</v>
      </c>
      <c r="AO386" s="11" t="str">
        <f t="shared" si="178"/>
        <v>0</v>
      </c>
      <c r="AP386" s="11" t="str">
        <f t="shared" si="175"/>
        <v>0</v>
      </c>
      <c r="AQ386" s="11" t="str">
        <f t="shared" si="179"/>
        <v>0</v>
      </c>
      <c r="AR386" s="11" t="str">
        <f t="shared" si="179"/>
        <v>0</v>
      </c>
      <c r="AS386" s="11" t="str">
        <f t="shared" si="179"/>
        <v>0</v>
      </c>
      <c r="AT386" s="11" t="str">
        <f t="shared" si="179"/>
        <v>0</v>
      </c>
      <c r="AU386" s="11" t="str">
        <f t="shared" si="179"/>
        <v>0</v>
      </c>
      <c r="AV386" s="11" t="str">
        <f t="shared" si="179"/>
        <v>0</v>
      </c>
      <c r="AW386" s="11" t="str">
        <f t="shared" si="179"/>
        <v>0</v>
      </c>
      <c r="AX386" s="11"/>
      <c r="AY386" s="11">
        <f t="shared" si="169"/>
        <v>1</v>
      </c>
      <c r="AZ386" s="11">
        <f t="shared" si="170"/>
        <v>-127</v>
      </c>
      <c r="BA386" s="11">
        <f t="shared" si="171"/>
        <v>1</v>
      </c>
      <c r="BB386" s="11"/>
      <c r="BC386" s="12">
        <f t="shared" si="172"/>
        <v>5.8774717541114375E-39</v>
      </c>
    </row>
    <row r="387" spans="2:55" x14ac:dyDescent="0.25">
      <c r="B387">
        <f t="shared" si="168"/>
        <v>355</v>
      </c>
      <c r="C387" s="1" t="s">
        <v>14</v>
      </c>
      <c r="D387" s="1"/>
      <c r="E387" s="1" t="s">
        <v>14</v>
      </c>
      <c r="F387" s="1"/>
      <c r="G387" s="1" t="s">
        <v>14</v>
      </c>
      <c r="M387" s="1" t="s">
        <v>14</v>
      </c>
      <c r="N387" s="10" t="str">
        <f t="shared" si="160"/>
        <v>00</v>
      </c>
      <c r="O387" s="10" t="str">
        <f t="shared" si="161"/>
        <v>00</v>
      </c>
      <c r="P387" s="10" t="str">
        <f t="shared" si="162"/>
        <v>00</v>
      </c>
      <c r="Q387" s="10" t="str">
        <f t="shared" si="163"/>
        <v>00</v>
      </c>
      <c r="R387" s="11" t="str">
        <f t="shared" si="164"/>
        <v>00000000</v>
      </c>
      <c r="S387" s="11" t="str">
        <f t="shared" si="165"/>
        <v>00000000</v>
      </c>
      <c r="T387" s="11" t="str">
        <f t="shared" si="166"/>
        <v>00000000</v>
      </c>
      <c r="U387" s="11" t="str">
        <f t="shared" si="167"/>
        <v>00000000</v>
      </c>
      <c r="V387" s="11"/>
      <c r="W387" s="11" t="str">
        <f t="shared" si="176"/>
        <v>0</v>
      </c>
      <c r="X387" s="11" t="str">
        <f t="shared" si="176"/>
        <v>0</v>
      </c>
      <c r="Y387" s="11" t="str">
        <f t="shared" si="176"/>
        <v>0</v>
      </c>
      <c r="Z387" s="11" t="str">
        <f t="shared" si="173"/>
        <v>0</v>
      </c>
      <c r="AA387" s="11" t="str">
        <f t="shared" si="177"/>
        <v>0</v>
      </c>
      <c r="AB387" s="11" t="str">
        <f t="shared" si="177"/>
        <v>0</v>
      </c>
      <c r="AC387" s="11" t="str">
        <f t="shared" si="177"/>
        <v>0</v>
      </c>
      <c r="AD387" s="11" t="str">
        <f t="shared" si="177"/>
        <v>0</v>
      </c>
      <c r="AE387" s="11" t="str">
        <f t="shared" si="177"/>
        <v>0</v>
      </c>
      <c r="AF387" s="11" t="str">
        <f t="shared" si="177"/>
        <v>0</v>
      </c>
      <c r="AG387" s="11" t="str">
        <f t="shared" si="177"/>
        <v>0</v>
      </c>
      <c r="AH387" s="11" t="str">
        <f t="shared" si="174"/>
        <v>0</v>
      </c>
      <c r="AI387" s="11" t="str">
        <f t="shared" si="178"/>
        <v>0</v>
      </c>
      <c r="AJ387" s="11" t="str">
        <f t="shared" si="178"/>
        <v>0</v>
      </c>
      <c r="AK387" s="11" t="str">
        <f t="shared" si="178"/>
        <v>0</v>
      </c>
      <c r="AL387" s="11" t="str">
        <f t="shared" si="178"/>
        <v>0</v>
      </c>
      <c r="AM387" s="11" t="str">
        <f t="shared" si="178"/>
        <v>0</v>
      </c>
      <c r="AN387" s="11" t="str">
        <f t="shared" si="178"/>
        <v>0</v>
      </c>
      <c r="AO387" s="11" t="str">
        <f t="shared" si="178"/>
        <v>0</v>
      </c>
      <c r="AP387" s="11" t="str">
        <f t="shared" si="175"/>
        <v>0</v>
      </c>
      <c r="AQ387" s="11" t="str">
        <f t="shared" si="179"/>
        <v>0</v>
      </c>
      <c r="AR387" s="11" t="str">
        <f t="shared" si="179"/>
        <v>0</v>
      </c>
      <c r="AS387" s="11" t="str">
        <f t="shared" si="179"/>
        <v>0</v>
      </c>
      <c r="AT387" s="11" t="str">
        <f t="shared" si="179"/>
        <v>0</v>
      </c>
      <c r="AU387" s="11" t="str">
        <f t="shared" si="179"/>
        <v>0</v>
      </c>
      <c r="AV387" s="11" t="str">
        <f t="shared" si="179"/>
        <v>0</v>
      </c>
      <c r="AW387" s="11" t="str">
        <f t="shared" si="179"/>
        <v>0</v>
      </c>
      <c r="AX387" s="11"/>
      <c r="AY387" s="11">
        <f t="shared" si="169"/>
        <v>1</v>
      </c>
      <c r="AZ387" s="11">
        <f t="shared" si="170"/>
        <v>-127</v>
      </c>
      <c r="BA387" s="11">
        <f t="shared" si="171"/>
        <v>1</v>
      </c>
      <c r="BB387" s="11"/>
      <c r="BC387" s="12">
        <f t="shared" si="172"/>
        <v>5.8774717541114375E-39</v>
      </c>
    </row>
    <row r="388" spans="2:55" x14ac:dyDescent="0.25">
      <c r="B388">
        <f t="shared" si="168"/>
        <v>356</v>
      </c>
      <c r="C388" s="1" t="s">
        <v>14</v>
      </c>
      <c r="D388" s="1"/>
      <c r="E388" s="1" t="s">
        <v>14</v>
      </c>
      <c r="F388" s="1"/>
      <c r="G388" s="1" t="s">
        <v>14</v>
      </c>
      <c r="M388" s="1" t="s">
        <v>14</v>
      </c>
      <c r="N388" s="10" t="str">
        <f t="shared" si="160"/>
        <v>00</v>
      </c>
      <c r="O388" s="10" t="str">
        <f t="shared" si="161"/>
        <v>00</v>
      </c>
      <c r="P388" s="10" t="str">
        <f t="shared" si="162"/>
        <v>00</v>
      </c>
      <c r="Q388" s="10" t="str">
        <f t="shared" si="163"/>
        <v>00</v>
      </c>
      <c r="R388" s="11" t="str">
        <f t="shared" si="164"/>
        <v>00000000</v>
      </c>
      <c r="S388" s="11" t="str">
        <f t="shared" si="165"/>
        <v>00000000</v>
      </c>
      <c r="T388" s="11" t="str">
        <f t="shared" si="166"/>
        <v>00000000</v>
      </c>
      <c r="U388" s="11" t="str">
        <f t="shared" si="167"/>
        <v>00000000</v>
      </c>
      <c r="V388" s="11"/>
      <c r="W388" s="11" t="str">
        <f t="shared" si="176"/>
        <v>0</v>
      </c>
      <c r="X388" s="11" t="str">
        <f t="shared" si="176"/>
        <v>0</v>
      </c>
      <c r="Y388" s="11" t="str">
        <f t="shared" si="176"/>
        <v>0</v>
      </c>
      <c r="Z388" s="11" t="str">
        <f t="shared" si="173"/>
        <v>0</v>
      </c>
      <c r="AA388" s="11" t="str">
        <f t="shared" si="177"/>
        <v>0</v>
      </c>
      <c r="AB388" s="11" t="str">
        <f t="shared" si="177"/>
        <v>0</v>
      </c>
      <c r="AC388" s="11" t="str">
        <f t="shared" si="177"/>
        <v>0</v>
      </c>
      <c r="AD388" s="11" t="str">
        <f t="shared" si="177"/>
        <v>0</v>
      </c>
      <c r="AE388" s="11" t="str">
        <f t="shared" si="177"/>
        <v>0</v>
      </c>
      <c r="AF388" s="11" t="str">
        <f t="shared" si="177"/>
        <v>0</v>
      </c>
      <c r="AG388" s="11" t="str">
        <f t="shared" si="177"/>
        <v>0</v>
      </c>
      <c r="AH388" s="11" t="str">
        <f t="shared" si="174"/>
        <v>0</v>
      </c>
      <c r="AI388" s="11" t="str">
        <f t="shared" si="178"/>
        <v>0</v>
      </c>
      <c r="AJ388" s="11" t="str">
        <f t="shared" si="178"/>
        <v>0</v>
      </c>
      <c r="AK388" s="11" t="str">
        <f t="shared" si="178"/>
        <v>0</v>
      </c>
      <c r="AL388" s="11" t="str">
        <f t="shared" si="178"/>
        <v>0</v>
      </c>
      <c r="AM388" s="11" t="str">
        <f t="shared" si="178"/>
        <v>0</v>
      </c>
      <c r="AN388" s="11" t="str">
        <f t="shared" si="178"/>
        <v>0</v>
      </c>
      <c r="AO388" s="11" t="str">
        <f t="shared" si="178"/>
        <v>0</v>
      </c>
      <c r="AP388" s="11" t="str">
        <f t="shared" si="175"/>
        <v>0</v>
      </c>
      <c r="AQ388" s="11" t="str">
        <f t="shared" si="179"/>
        <v>0</v>
      </c>
      <c r="AR388" s="11" t="str">
        <f t="shared" si="179"/>
        <v>0</v>
      </c>
      <c r="AS388" s="11" t="str">
        <f t="shared" si="179"/>
        <v>0</v>
      </c>
      <c r="AT388" s="11" t="str">
        <f t="shared" si="179"/>
        <v>0</v>
      </c>
      <c r="AU388" s="11" t="str">
        <f t="shared" si="179"/>
        <v>0</v>
      </c>
      <c r="AV388" s="11" t="str">
        <f t="shared" si="179"/>
        <v>0</v>
      </c>
      <c r="AW388" s="11" t="str">
        <f t="shared" si="179"/>
        <v>0</v>
      </c>
      <c r="AX388" s="11"/>
      <c r="AY388" s="11">
        <f t="shared" si="169"/>
        <v>1</v>
      </c>
      <c r="AZ388" s="11">
        <f t="shared" si="170"/>
        <v>-127</v>
      </c>
      <c r="BA388" s="11">
        <f t="shared" si="171"/>
        <v>1</v>
      </c>
      <c r="BB388" s="11"/>
      <c r="BC388" s="12">
        <f t="shared" si="172"/>
        <v>5.8774717541114375E-39</v>
      </c>
    </row>
    <row r="389" spans="2:55" x14ac:dyDescent="0.25">
      <c r="B389">
        <f t="shared" si="168"/>
        <v>357</v>
      </c>
      <c r="C389" s="1" t="s">
        <v>14</v>
      </c>
      <c r="D389" s="1"/>
      <c r="E389" s="1" t="s">
        <v>14</v>
      </c>
      <c r="F389" s="1"/>
      <c r="G389" s="1" t="s">
        <v>14</v>
      </c>
      <c r="M389" s="1" t="s">
        <v>14</v>
      </c>
      <c r="N389" s="10" t="str">
        <f t="shared" si="160"/>
        <v>00</v>
      </c>
      <c r="O389" s="10" t="str">
        <f t="shared" si="161"/>
        <v>00</v>
      </c>
      <c r="P389" s="10" t="str">
        <f t="shared" si="162"/>
        <v>00</v>
      </c>
      <c r="Q389" s="10" t="str">
        <f t="shared" si="163"/>
        <v>00</v>
      </c>
      <c r="R389" s="11" t="str">
        <f t="shared" si="164"/>
        <v>00000000</v>
      </c>
      <c r="S389" s="11" t="str">
        <f t="shared" si="165"/>
        <v>00000000</v>
      </c>
      <c r="T389" s="11" t="str">
        <f t="shared" si="166"/>
        <v>00000000</v>
      </c>
      <c r="U389" s="11" t="str">
        <f t="shared" si="167"/>
        <v>00000000</v>
      </c>
      <c r="V389" s="11"/>
      <c r="W389" s="11" t="str">
        <f t="shared" si="176"/>
        <v>0</v>
      </c>
      <c r="X389" s="11" t="str">
        <f t="shared" si="176"/>
        <v>0</v>
      </c>
      <c r="Y389" s="11" t="str">
        <f t="shared" si="176"/>
        <v>0</v>
      </c>
      <c r="Z389" s="11" t="str">
        <f t="shared" si="173"/>
        <v>0</v>
      </c>
      <c r="AA389" s="11" t="str">
        <f t="shared" si="177"/>
        <v>0</v>
      </c>
      <c r="AB389" s="11" t="str">
        <f t="shared" si="177"/>
        <v>0</v>
      </c>
      <c r="AC389" s="11" t="str">
        <f t="shared" si="177"/>
        <v>0</v>
      </c>
      <c r="AD389" s="11" t="str">
        <f t="shared" si="177"/>
        <v>0</v>
      </c>
      <c r="AE389" s="11" t="str">
        <f t="shared" si="177"/>
        <v>0</v>
      </c>
      <c r="AF389" s="11" t="str">
        <f t="shared" si="177"/>
        <v>0</v>
      </c>
      <c r="AG389" s="11" t="str">
        <f t="shared" si="177"/>
        <v>0</v>
      </c>
      <c r="AH389" s="11" t="str">
        <f t="shared" si="174"/>
        <v>0</v>
      </c>
      <c r="AI389" s="11" t="str">
        <f t="shared" si="178"/>
        <v>0</v>
      </c>
      <c r="AJ389" s="11" t="str">
        <f t="shared" si="178"/>
        <v>0</v>
      </c>
      <c r="AK389" s="11" t="str">
        <f t="shared" si="178"/>
        <v>0</v>
      </c>
      <c r="AL389" s="11" t="str">
        <f t="shared" si="178"/>
        <v>0</v>
      </c>
      <c r="AM389" s="11" t="str">
        <f t="shared" si="178"/>
        <v>0</v>
      </c>
      <c r="AN389" s="11" t="str">
        <f t="shared" si="178"/>
        <v>0</v>
      </c>
      <c r="AO389" s="11" t="str">
        <f t="shared" si="178"/>
        <v>0</v>
      </c>
      <c r="AP389" s="11" t="str">
        <f t="shared" si="175"/>
        <v>0</v>
      </c>
      <c r="AQ389" s="11" t="str">
        <f t="shared" si="179"/>
        <v>0</v>
      </c>
      <c r="AR389" s="11" t="str">
        <f t="shared" si="179"/>
        <v>0</v>
      </c>
      <c r="AS389" s="11" t="str">
        <f t="shared" si="179"/>
        <v>0</v>
      </c>
      <c r="AT389" s="11" t="str">
        <f t="shared" si="179"/>
        <v>0</v>
      </c>
      <c r="AU389" s="11" t="str">
        <f t="shared" si="179"/>
        <v>0</v>
      </c>
      <c r="AV389" s="11" t="str">
        <f t="shared" si="179"/>
        <v>0</v>
      </c>
      <c r="AW389" s="11" t="str">
        <f t="shared" si="179"/>
        <v>0</v>
      </c>
      <c r="AX389" s="11"/>
      <c r="AY389" s="11">
        <f t="shared" si="169"/>
        <v>1</v>
      </c>
      <c r="AZ389" s="11">
        <f t="shared" si="170"/>
        <v>-127</v>
      </c>
      <c r="BA389" s="11">
        <f t="shared" si="171"/>
        <v>1</v>
      </c>
      <c r="BB389" s="11"/>
      <c r="BC389" s="12">
        <f t="shared" si="172"/>
        <v>5.8774717541114375E-39</v>
      </c>
    </row>
    <row r="390" spans="2:55" x14ac:dyDescent="0.25">
      <c r="B390">
        <f t="shared" si="168"/>
        <v>358</v>
      </c>
      <c r="C390" s="1" t="s">
        <v>14</v>
      </c>
      <c r="D390" s="1"/>
      <c r="E390" s="1" t="s">
        <v>14</v>
      </c>
      <c r="F390" s="1"/>
      <c r="G390" s="1" t="s">
        <v>14</v>
      </c>
      <c r="M390" s="1" t="s">
        <v>14</v>
      </c>
      <c r="N390" s="10" t="str">
        <f t="shared" si="160"/>
        <v>00</v>
      </c>
      <c r="O390" s="10" t="str">
        <f t="shared" si="161"/>
        <v>00</v>
      </c>
      <c r="P390" s="10" t="str">
        <f t="shared" si="162"/>
        <v>00</v>
      </c>
      <c r="Q390" s="10" t="str">
        <f t="shared" si="163"/>
        <v>00</v>
      </c>
      <c r="R390" s="11" t="str">
        <f t="shared" si="164"/>
        <v>00000000</v>
      </c>
      <c r="S390" s="11" t="str">
        <f t="shared" si="165"/>
        <v>00000000</v>
      </c>
      <c r="T390" s="11" t="str">
        <f t="shared" si="166"/>
        <v>00000000</v>
      </c>
      <c r="U390" s="11" t="str">
        <f t="shared" si="167"/>
        <v>00000000</v>
      </c>
      <c r="V390" s="11"/>
      <c r="W390" s="11" t="str">
        <f t="shared" si="176"/>
        <v>0</v>
      </c>
      <c r="X390" s="11" t="str">
        <f t="shared" si="176"/>
        <v>0</v>
      </c>
      <c r="Y390" s="11" t="str">
        <f t="shared" si="176"/>
        <v>0</v>
      </c>
      <c r="Z390" s="11" t="str">
        <f t="shared" si="173"/>
        <v>0</v>
      </c>
      <c r="AA390" s="11" t="str">
        <f t="shared" si="177"/>
        <v>0</v>
      </c>
      <c r="AB390" s="11" t="str">
        <f t="shared" si="177"/>
        <v>0</v>
      </c>
      <c r="AC390" s="11" t="str">
        <f t="shared" si="177"/>
        <v>0</v>
      </c>
      <c r="AD390" s="11" t="str">
        <f t="shared" si="177"/>
        <v>0</v>
      </c>
      <c r="AE390" s="11" t="str">
        <f t="shared" si="177"/>
        <v>0</v>
      </c>
      <c r="AF390" s="11" t="str">
        <f t="shared" si="177"/>
        <v>0</v>
      </c>
      <c r="AG390" s="11" t="str">
        <f t="shared" si="177"/>
        <v>0</v>
      </c>
      <c r="AH390" s="11" t="str">
        <f t="shared" si="174"/>
        <v>0</v>
      </c>
      <c r="AI390" s="11" t="str">
        <f t="shared" si="178"/>
        <v>0</v>
      </c>
      <c r="AJ390" s="11" t="str">
        <f t="shared" si="178"/>
        <v>0</v>
      </c>
      <c r="AK390" s="11" t="str">
        <f t="shared" si="178"/>
        <v>0</v>
      </c>
      <c r="AL390" s="11" t="str">
        <f t="shared" si="178"/>
        <v>0</v>
      </c>
      <c r="AM390" s="11" t="str">
        <f t="shared" si="178"/>
        <v>0</v>
      </c>
      <c r="AN390" s="11" t="str">
        <f t="shared" si="178"/>
        <v>0</v>
      </c>
      <c r="AO390" s="11" t="str">
        <f t="shared" si="178"/>
        <v>0</v>
      </c>
      <c r="AP390" s="11" t="str">
        <f t="shared" si="175"/>
        <v>0</v>
      </c>
      <c r="AQ390" s="11" t="str">
        <f t="shared" si="179"/>
        <v>0</v>
      </c>
      <c r="AR390" s="11" t="str">
        <f t="shared" si="179"/>
        <v>0</v>
      </c>
      <c r="AS390" s="11" t="str">
        <f t="shared" si="179"/>
        <v>0</v>
      </c>
      <c r="AT390" s="11" t="str">
        <f t="shared" si="179"/>
        <v>0</v>
      </c>
      <c r="AU390" s="11" t="str">
        <f t="shared" si="179"/>
        <v>0</v>
      </c>
      <c r="AV390" s="11" t="str">
        <f t="shared" si="179"/>
        <v>0</v>
      </c>
      <c r="AW390" s="11" t="str">
        <f t="shared" si="179"/>
        <v>0</v>
      </c>
      <c r="AX390" s="11"/>
      <c r="AY390" s="11">
        <f t="shared" si="169"/>
        <v>1</v>
      </c>
      <c r="AZ390" s="11">
        <f t="shared" si="170"/>
        <v>-127</v>
      </c>
      <c r="BA390" s="11">
        <f t="shared" si="171"/>
        <v>1</v>
      </c>
      <c r="BB390" s="11"/>
      <c r="BC390" s="12">
        <f t="shared" si="172"/>
        <v>5.8774717541114375E-39</v>
      </c>
    </row>
    <row r="391" spans="2:55" x14ac:dyDescent="0.25">
      <c r="B391">
        <f t="shared" si="168"/>
        <v>359</v>
      </c>
      <c r="C391" s="1" t="s">
        <v>14</v>
      </c>
      <c r="D391" s="1"/>
      <c r="E391" s="1" t="s">
        <v>14</v>
      </c>
      <c r="F391" s="1"/>
      <c r="G391" s="1" t="s">
        <v>14</v>
      </c>
      <c r="M391" s="1" t="s">
        <v>14</v>
      </c>
      <c r="N391" s="10" t="str">
        <f t="shared" si="160"/>
        <v>00</v>
      </c>
      <c r="O391" s="10" t="str">
        <f t="shared" si="161"/>
        <v>00</v>
      </c>
      <c r="P391" s="10" t="str">
        <f t="shared" si="162"/>
        <v>00</v>
      </c>
      <c r="Q391" s="10" t="str">
        <f t="shared" si="163"/>
        <v>00</v>
      </c>
      <c r="R391" s="11" t="str">
        <f t="shared" si="164"/>
        <v>00000000</v>
      </c>
      <c r="S391" s="11" t="str">
        <f t="shared" si="165"/>
        <v>00000000</v>
      </c>
      <c r="T391" s="11" t="str">
        <f t="shared" si="166"/>
        <v>00000000</v>
      </c>
      <c r="U391" s="11" t="str">
        <f t="shared" si="167"/>
        <v>00000000</v>
      </c>
      <c r="V391" s="11"/>
      <c r="W391" s="11" t="str">
        <f t="shared" si="176"/>
        <v>0</v>
      </c>
      <c r="X391" s="11" t="str">
        <f t="shared" si="176"/>
        <v>0</v>
      </c>
      <c r="Y391" s="11" t="str">
        <f t="shared" si="176"/>
        <v>0</v>
      </c>
      <c r="Z391" s="11" t="str">
        <f t="shared" si="173"/>
        <v>0</v>
      </c>
      <c r="AA391" s="11" t="str">
        <f t="shared" si="177"/>
        <v>0</v>
      </c>
      <c r="AB391" s="11" t="str">
        <f t="shared" si="177"/>
        <v>0</v>
      </c>
      <c r="AC391" s="11" t="str">
        <f t="shared" si="177"/>
        <v>0</v>
      </c>
      <c r="AD391" s="11" t="str">
        <f t="shared" si="177"/>
        <v>0</v>
      </c>
      <c r="AE391" s="11" t="str">
        <f t="shared" si="177"/>
        <v>0</v>
      </c>
      <c r="AF391" s="11" t="str">
        <f t="shared" si="177"/>
        <v>0</v>
      </c>
      <c r="AG391" s="11" t="str">
        <f t="shared" si="177"/>
        <v>0</v>
      </c>
      <c r="AH391" s="11" t="str">
        <f t="shared" si="174"/>
        <v>0</v>
      </c>
      <c r="AI391" s="11" t="str">
        <f t="shared" si="178"/>
        <v>0</v>
      </c>
      <c r="AJ391" s="11" t="str">
        <f t="shared" si="178"/>
        <v>0</v>
      </c>
      <c r="AK391" s="11" t="str">
        <f t="shared" si="178"/>
        <v>0</v>
      </c>
      <c r="AL391" s="11" t="str">
        <f t="shared" si="178"/>
        <v>0</v>
      </c>
      <c r="AM391" s="11" t="str">
        <f t="shared" si="178"/>
        <v>0</v>
      </c>
      <c r="AN391" s="11" t="str">
        <f t="shared" si="178"/>
        <v>0</v>
      </c>
      <c r="AO391" s="11" t="str">
        <f t="shared" si="178"/>
        <v>0</v>
      </c>
      <c r="AP391" s="11" t="str">
        <f t="shared" si="175"/>
        <v>0</v>
      </c>
      <c r="AQ391" s="11" t="str">
        <f t="shared" si="179"/>
        <v>0</v>
      </c>
      <c r="AR391" s="11" t="str">
        <f t="shared" si="179"/>
        <v>0</v>
      </c>
      <c r="AS391" s="11" t="str">
        <f t="shared" si="179"/>
        <v>0</v>
      </c>
      <c r="AT391" s="11" t="str">
        <f t="shared" si="179"/>
        <v>0</v>
      </c>
      <c r="AU391" s="11" t="str">
        <f t="shared" si="179"/>
        <v>0</v>
      </c>
      <c r="AV391" s="11" t="str">
        <f t="shared" si="179"/>
        <v>0</v>
      </c>
      <c r="AW391" s="11" t="str">
        <f t="shared" si="179"/>
        <v>0</v>
      </c>
      <c r="AX391" s="11"/>
      <c r="AY391" s="11">
        <f t="shared" si="169"/>
        <v>1</v>
      </c>
      <c r="AZ391" s="11">
        <f t="shared" si="170"/>
        <v>-127</v>
      </c>
      <c r="BA391" s="11">
        <f t="shared" si="171"/>
        <v>1</v>
      </c>
      <c r="BB391" s="11"/>
      <c r="BC391" s="12">
        <f t="shared" si="172"/>
        <v>5.8774717541114375E-39</v>
      </c>
    </row>
    <row r="392" spans="2:55" x14ac:dyDescent="0.25">
      <c r="B392">
        <f t="shared" si="168"/>
        <v>360</v>
      </c>
      <c r="C392" s="1" t="s">
        <v>14</v>
      </c>
      <c r="D392" s="1"/>
      <c r="E392" s="1" t="s">
        <v>14</v>
      </c>
      <c r="F392" s="1"/>
      <c r="G392" s="1" t="s">
        <v>14</v>
      </c>
      <c r="M392" s="1" t="s">
        <v>14</v>
      </c>
      <c r="N392" s="10" t="str">
        <f t="shared" si="160"/>
        <v>00</v>
      </c>
      <c r="O392" s="10" t="str">
        <f t="shared" si="161"/>
        <v>00</v>
      </c>
      <c r="P392" s="10" t="str">
        <f t="shared" si="162"/>
        <v>00</v>
      </c>
      <c r="Q392" s="10" t="str">
        <f t="shared" si="163"/>
        <v>00</v>
      </c>
      <c r="R392" s="11" t="str">
        <f t="shared" si="164"/>
        <v>00000000</v>
      </c>
      <c r="S392" s="11" t="str">
        <f t="shared" si="165"/>
        <v>00000000</v>
      </c>
      <c r="T392" s="11" t="str">
        <f t="shared" si="166"/>
        <v>00000000</v>
      </c>
      <c r="U392" s="11" t="str">
        <f t="shared" si="167"/>
        <v>00000000</v>
      </c>
      <c r="V392" s="11"/>
      <c r="W392" s="11" t="str">
        <f t="shared" si="176"/>
        <v>0</v>
      </c>
      <c r="X392" s="11" t="str">
        <f t="shared" si="176"/>
        <v>0</v>
      </c>
      <c r="Y392" s="11" t="str">
        <f t="shared" si="176"/>
        <v>0</v>
      </c>
      <c r="Z392" s="11" t="str">
        <f t="shared" si="173"/>
        <v>0</v>
      </c>
      <c r="AA392" s="11" t="str">
        <f t="shared" si="177"/>
        <v>0</v>
      </c>
      <c r="AB392" s="11" t="str">
        <f t="shared" si="177"/>
        <v>0</v>
      </c>
      <c r="AC392" s="11" t="str">
        <f t="shared" si="177"/>
        <v>0</v>
      </c>
      <c r="AD392" s="11" t="str">
        <f t="shared" si="177"/>
        <v>0</v>
      </c>
      <c r="AE392" s="11" t="str">
        <f t="shared" si="177"/>
        <v>0</v>
      </c>
      <c r="AF392" s="11" t="str">
        <f t="shared" si="177"/>
        <v>0</v>
      </c>
      <c r="AG392" s="11" t="str">
        <f t="shared" si="177"/>
        <v>0</v>
      </c>
      <c r="AH392" s="11" t="str">
        <f t="shared" si="174"/>
        <v>0</v>
      </c>
      <c r="AI392" s="11" t="str">
        <f t="shared" si="178"/>
        <v>0</v>
      </c>
      <c r="AJ392" s="11" t="str">
        <f t="shared" si="178"/>
        <v>0</v>
      </c>
      <c r="AK392" s="11" t="str">
        <f t="shared" si="178"/>
        <v>0</v>
      </c>
      <c r="AL392" s="11" t="str">
        <f t="shared" si="178"/>
        <v>0</v>
      </c>
      <c r="AM392" s="11" t="str">
        <f t="shared" si="178"/>
        <v>0</v>
      </c>
      <c r="AN392" s="11" t="str">
        <f t="shared" si="178"/>
        <v>0</v>
      </c>
      <c r="AO392" s="11" t="str">
        <f t="shared" si="178"/>
        <v>0</v>
      </c>
      <c r="AP392" s="11" t="str">
        <f t="shared" si="175"/>
        <v>0</v>
      </c>
      <c r="AQ392" s="11" t="str">
        <f t="shared" si="179"/>
        <v>0</v>
      </c>
      <c r="AR392" s="11" t="str">
        <f t="shared" si="179"/>
        <v>0</v>
      </c>
      <c r="AS392" s="11" t="str">
        <f t="shared" si="179"/>
        <v>0</v>
      </c>
      <c r="AT392" s="11" t="str">
        <f t="shared" si="179"/>
        <v>0</v>
      </c>
      <c r="AU392" s="11" t="str">
        <f t="shared" si="179"/>
        <v>0</v>
      </c>
      <c r="AV392" s="11" t="str">
        <f t="shared" si="179"/>
        <v>0</v>
      </c>
      <c r="AW392" s="11" t="str">
        <f t="shared" si="179"/>
        <v>0</v>
      </c>
      <c r="AX392" s="11"/>
      <c r="AY392" s="11">
        <f t="shared" si="169"/>
        <v>1</v>
      </c>
      <c r="AZ392" s="11">
        <f t="shared" si="170"/>
        <v>-127</v>
      </c>
      <c r="BA392" s="11">
        <f t="shared" si="171"/>
        <v>1</v>
      </c>
      <c r="BB392" s="11"/>
      <c r="BC392" s="12">
        <f t="shared" si="172"/>
        <v>5.8774717541114375E-39</v>
      </c>
    </row>
    <row r="393" spans="2:55" x14ac:dyDescent="0.25">
      <c r="B393">
        <f t="shared" si="168"/>
        <v>361</v>
      </c>
      <c r="C393" s="1" t="s">
        <v>14</v>
      </c>
      <c r="D393" s="1"/>
      <c r="E393" s="1" t="s">
        <v>14</v>
      </c>
      <c r="F393" s="1"/>
      <c r="G393" s="1" t="s">
        <v>14</v>
      </c>
      <c r="M393" s="1" t="s">
        <v>14</v>
      </c>
      <c r="N393" s="10" t="str">
        <f t="shared" si="160"/>
        <v>00</v>
      </c>
      <c r="O393" s="10" t="str">
        <f t="shared" si="161"/>
        <v>00</v>
      </c>
      <c r="P393" s="10" t="str">
        <f t="shared" si="162"/>
        <v>00</v>
      </c>
      <c r="Q393" s="10" t="str">
        <f t="shared" si="163"/>
        <v>00</v>
      </c>
      <c r="R393" s="11" t="str">
        <f t="shared" si="164"/>
        <v>00000000</v>
      </c>
      <c r="S393" s="11" t="str">
        <f t="shared" si="165"/>
        <v>00000000</v>
      </c>
      <c r="T393" s="11" t="str">
        <f t="shared" si="166"/>
        <v>00000000</v>
      </c>
      <c r="U393" s="11" t="str">
        <f t="shared" si="167"/>
        <v>00000000</v>
      </c>
      <c r="V393" s="11"/>
      <c r="W393" s="11" t="str">
        <f t="shared" si="176"/>
        <v>0</v>
      </c>
      <c r="X393" s="11" t="str">
        <f t="shared" si="176"/>
        <v>0</v>
      </c>
      <c r="Y393" s="11" t="str">
        <f t="shared" si="176"/>
        <v>0</v>
      </c>
      <c r="Z393" s="11" t="str">
        <f t="shared" si="173"/>
        <v>0</v>
      </c>
      <c r="AA393" s="11" t="str">
        <f t="shared" si="177"/>
        <v>0</v>
      </c>
      <c r="AB393" s="11" t="str">
        <f t="shared" si="177"/>
        <v>0</v>
      </c>
      <c r="AC393" s="11" t="str">
        <f t="shared" si="177"/>
        <v>0</v>
      </c>
      <c r="AD393" s="11" t="str">
        <f t="shared" si="177"/>
        <v>0</v>
      </c>
      <c r="AE393" s="11" t="str">
        <f t="shared" si="177"/>
        <v>0</v>
      </c>
      <c r="AF393" s="11" t="str">
        <f t="shared" si="177"/>
        <v>0</v>
      </c>
      <c r="AG393" s="11" t="str">
        <f t="shared" si="177"/>
        <v>0</v>
      </c>
      <c r="AH393" s="11" t="str">
        <f t="shared" si="174"/>
        <v>0</v>
      </c>
      <c r="AI393" s="11" t="str">
        <f t="shared" si="178"/>
        <v>0</v>
      </c>
      <c r="AJ393" s="11" t="str">
        <f t="shared" si="178"/>
        <v>0</v>
      </c>
      <c r="AK393" s="11" t="str">
        <f t="shared" si="178"/>
        <v>0</v>
      </c>
      <c r="AL393" s="11" t="str">
        <f t="shared" si="178"/>
        <v>0</v>
      </c>
      <c r="AM393" s="11" t="str">
        <f t="shared" si="178"/>
        <v>0</v>
      </c>
      <c r="AN393" s="11" t="str">
        <f t="shared" si="178"/>
        <v>0</v>
      </c>
      <c r="AO393" s="11" t="str">
        <f t="shared" si="178"/>
        <v>0</v>
      </c>
      <c r="AP393" s="11" t="str">
        <f t="shared" si="175"/>
        <v>0</v>
      </c>
      <c r="AQ393" s="11" t="str">
        <f t="shared" si="179"/>
        <v>0</v>
      </c>
      <c r="AR393" s="11" t="str">
        <f t="shared" si="179"/>
        <v>0</v>
      </c>
      <c r="AS393" s="11" t="str">
        <f t="shared" si="179"/>
        <v>0</v>
      </c>
      <c r="AT393" s="11" t="str">
        <f t="shared" si="179"/>
        <v>0</v>
      </c>
      <c r="AU393" s="11" t="str">
        <f t="shared" si="179"/>
        <v>0</v>
      </c>
      <c r="AV393" s="11" t="str">
        <f t="shared" si="179"/>
        <v>0</v>
      </c>
      <c r="AW393" s="11" t="str">
        <f t="shared" si="179"/>
        <v>0</v>
      </c>
      <c r="AX393" s="11"/>
      <c r="AY393" s="11">
        <f t="shared" si="169"/>
        <v>1</v>
      </c>
      <c r="AZ393" s="11">
        <f t="shared" si="170"/>
        <v>-127</v>
      </c>
      <c r="BA393" s="11">
        <f t="shared" si="171"/>
        <v>1</v>
      </c>
      <c r="BB393" s="11"/>
      <c r="BC393" s="12">
        <f t="shared" si="172"/>
        <v>5.8774717541114375E-39</v>
      </c>
    </row>
    <row r="394" spans="2:55" x14ac:dyDescent="0.25">
      <c r="B394">
        <f t="shared" si="168"/>
        <v>362</v>
      </c>
      <c r="C394" s="1" t="s">
        <v>14</v>
      </c>
      <c r="D394" s="1"/>
      <c r="E394" s="1" t="s">
        <v>14</v>
      </c>
      <c r="F394" s="1"/>
      <c r="G394" s="1" t="s">
        <v>14</v>
      </c>
      <c r="M394" s="1" t="s">
        <v>14</v>
      </c>
      <c r="N394" s="10" t="str">
        <f t="shared" si="160"/>
        <v>00</v>
      </c>
      <c r="O394" s="10" t="str">
        <f t="shared" si="161"/>
        <v>00</v>
      </c>
      <c r="P394" s="10" t="str">
        <f t="shared" si="162"/>
        <v>00</v>
      </c>
      <c r="Q394" s="10" t="str">
        <f t="shared" si="163"/>
        <v>00</v>
      </c>
      <c r="R394" s="11" t="str">
        <f t="shared" si="164"/>
        <v>00000000</v>
      </c>
      <c r="S394" s="11" t="str">
        <f t="shared" si="165"/>
        <v>00000000</v>
      </c>
      <c r="T394" s="11" t="str">
        <f t="shared" si="166"/>
        <v>00000000</v>
      </c>
      <c r="U394" s="11" t="str">
        <f t="shared" si="167"/>
        <v>00000000</v>
      </c>
      <c r="V394" s="11"/>
      <c r="W394" s="11" t="str">
        <f t="shared" si="176"/>
        <v>0</v>
      </c>
      <c r="X394" s="11" t="str">
        <f t="shared" si="176"/>
        <v>0</v>
      </c>
      <c r="Y394" s="11" t="str">
        <f t="shared" si="176"/>
        <v>0</v>
      </c>
      <c r="Z394" s="11" t="str">
        <f t="shared" si="173"/>
        <v>0</v>
      </c>
      <c r="AA394" s="11" t="str">
        <f t="shared" si="177"/>
        <v>0</v>
      </c>
      <c r="AB394" s="11" t="str">
        <f t="shared" si="177"/>
        <v>0</v>
      </c>
      <c r="AC394" s="11" t="str">
        <f t="shared" si="177"/>
        <v>0</v>
      </c>
      <c r="AD394" s="11" t="str">
        <f t="shared" si="177"/>
        <v>0</v>
      </c>
      <c r="AE394" s="11" t="str">
        <f t="shared" si="177"/>
        <v>0</v>
      </c>
      <c r="AF394" s="11" t="str">
        <f t="shared" si="177"/>
        <v>0</v>
      </c>
      <c r="AG394" s="11" t="str">
        <f t="shared" si="177"/>
        <v>0</v>
      </c>
      <c r="AH394" s="11" t="str">
        <f t="shared" si="174"/>
        <v>0</v>
      </c>
      <c r="AI394" s="11" t="str">
        <f t="shared" si="178"/>
        <v>0</v>
      </c>
      <c r="AJ394" s="11" t="str">
        <f t="shared" si="178"/>
        <v>0</v>
      </c>
      <c r="AK394" s="11" t="str">
        <f t="shared" si="178"/>
        <v>0</v>
      </c>
      <c r="AL394" s="11" t="str">
        <f t="shared" si="178"/>
        <v>0</v>
      </c>
      <c r="AM394" s="11" t="str">
        <f t="shared" si="178"/>
        <v>0</v>
      </c>
      <c r="AN394" s="11" t="str">
        <f t="shared" si="178"/>
        <v>0</v>
      </c>
      <c r="AO394" s="11" t="str">
        <f t="shared" si="178"/>
        <v>0</v>
      </c>
      <c r="AP394" s="11" t="str">
        <f t="shared" si="175"/>
        <v>0</v>
      </c>
      <c r="AQ394" s="11" t="str">
        <f t="shared" si="179"/>
        <v>0</v>
      </c>
      <c r="AR394" s="11" t="str">
        <f t="shared" si="179"/>
        <v>0</v>
      </c>
      <c r="AS394" s="11" t="str">
        <f t="shared" si="179"/>
        <v>0</v>
      </c>
      <c r="AT394" s="11" t="str">
        <f t="shared" si="179"/>
        <v>0</v>
      </c>
      <c r="AU394" s="11" t="str">
        <f t="shared" si="179"/>
        <v>0</v>
      </c>
      <c r="AV394" s="11" t="str">
        <f t="shared" si="179"/>
        <v>0</v>
      </c>
      <c r="AW394" s="11" t="str">
        <f t="shared" si="179"/>
        <v>0</v>
      </c>
      <c r="AX394" s="11"/>
      <c r="AY394" s="11">
        <f t="shared" si="169"/>
        <v>1</v>
      </c>
      <c r="AZ394" s="11">
        <f t="shared" si="170"/>
        <v>-127</v>
      </c>
      <c r="BA394" s="11">
        <f t="shared" si="171"/>
        <v>1</v>
      </c>
      <c r="BB394" s="11"/>
      <c r="BC394" s="12">
        <f t="shared" si="172"/>
        <v>5.8774717541114375E-39</v>
      </c>
    </row>
    <row r="395" spans="2:55" x14ac:dyDescent="0.25">
      <c r="B395">
        <f t="shared" si="168"/>
        <v>363</v>
      </c>
      <c r="C395" s="1" t="s">
        <v>14</v>
      </c>
      <c r="D395" s="1"/>
      <c r="E395" s="1" t="s">
        <v>14</v>
      </c>
      <c r="F395" s="1"/>
      <c r="G395" s="1" t="s">
        <v>14</v>
      </c>
      <c r="M395" s="1" t="s">
        <v>14</v>
      </c>
      <c r="N395" s="10" t="str">
        <f t="shared" si="160"/>
        <v>00</v>
      </c>
      <c r="O395" s="10" t="str">
        <f t="shared" si="161"/>
        <v>00</v>
      </c>
      <c r="P395" s="10" t="str">
        <f t="shared" si="162"/>
        <v>00</v>
      </c>
      <c r="Q395" s="10" t="str">
        <f t="shared" si="163"/>
        <v>00</v>
      </c>
      <c r="R395" s="11" t="str">
        <f t="shared" si="164"/>
        <v>00000000</v>
      </c>
      <c r="S395" s="11" t="str">
        <f t="shared" si="165"/>
        <v>00000000</v>
      </c>
      <c r="T395" s="11" t="str">
        <f t="shared" si="166"/>
        <v>00000000</v>
      </c>
      <c r="U395" s="11" t="str">
        <f t="shared" si="167"/>
        <v>00000000</v>
      </c>
      <c r="V395" s="11"/>
      <c r="W395" s="11" t="str">
        <f t="shared" si="176"/>
        <v>0</v>
      </c>
      <c r="X395" s="11" t="str">
        <f t="shared" si="176"/>
        <v>0</v>
      </c>
      <c r="Y395" s="11" t="str">
        <f t="shared" si="176"/>
        <v>0</v>
      </c>
      <c r="Z395" s="11" t="str">
        <f t="shared" si="173"/>
        <v>0</v>
      </c>
      <c r="AA395" s="11" t="str">
        <f t="shared" si="177"/>
        <v>0</v>
      </c>
      <c r="AB395" s="11" t="str">
        <f t="shared" si="177"/>
        <v>0</v>
      </c>
      <c r="AC395" s="11" t="str">
        <f t="shared" si="177"/>
        <v>0</v>
      </c>
      <c r="AD395" s="11" t="str">
        <f t="shared" si="177"/>
        <v>0</v>
      </c>
      <c r="AE395" s="11" t="str">
        <f t="shared" si="177"/>
        <v>0</v>
      </c>
      <c r="AF395" s="11" t="str">
        <f t="shared" si="177"/>
        <v>0</v>
      </c>
      <c r="AG395" s="11" t="str">
        <f t="shared" si="177"/>
        <v>0</v>
      </c>
      <c r="AH395" s="11" t="str">
        <f t="shared" si="174"/>
        <v>0</v>
      </c>
      <c r="AI395" s="11" t="str">
        <f t="shared" si="178"/>
        <v>0</v>
      </c>
      <c r="AJ395" s="11" t="str">
        <f t="shared" si="178"/>
        <v>0</v>
      </c>
      <c r="AK395" s="11" t="str">
        <f t="shared" si="178"/>
        <v>0</v>
      </c>
      <c r="AL395" s="11" t="str">
        <f t="shared" si="178"/>
        <v>0</v>
      </c>
      <c r="AM395" s="11" t="str">
        <f t="shared" si="178"/>
        <v>0</v>
      </c>
      <c r="AN395" s="11" t="str">
        <f t="shared" si="178"/>
        <v>0</v>
      </c>
      <c r="AO395" s="11" t="str">
        <f t="shared" si="178"/>
        <v>0</v>
      </c>
      <c r="AP395" s="11" t="str">
        <f t="shared" si="175"/>
        <v>0</v>
      </c>
      <c r="AQ395" s="11" t="str">
        <f t="shared" si="179"/>
        <v>0</v>
      </c>
      <c r="AR395" s="11" t="str">
        <f t="shared" si="179"/>
        <v>0</v>
      </c>
      <c r="AS395" s="11" t="str">
        <f t="shared" si="179"/>
        <v>0</v>
      </c>
      <c r="AT395" s="11" t="str">
        <f t="shared" si="179"/>
        <v>0</v>
      </c>
      <c r="AU395" s="11" t="str">
        <f t="shared" si="179"/>
        <v>0</v>
      </c>
      <c r="AV395" s="11" t="str">
        <f t="shared" si="179"/>
        <v>0</v>
      </c>
      <c r="AW395" s="11" t="str">
        <f t="shared" si="179"/>
        <v>0</v>
      </c>
      <c r="AX395" s="11"/>
      <c r="AY395" s="11">
        <f t="shared" si="169"/>
        <v>1</v>
      </c>
      <c r="AZ395" s="11">
        <f t="shared" si="170"/>
        <v>-127</v>
      </c>
      <c r="BA395" s="11">
        <f t="shared" si="171"/>
        <v>1</v>
      </c>
      <c r="BB395" s="11"/>
      <c r="BC395" s="12">
        <f t="shared" si="172"/>
        <v>5.8774717541114375E-39</v>
      </c>
    </row>
    <row r="396" spans="2:55" x14ac:dyDescent="0.25">
      <c r="B396">
        <f t="shared" si="168"/>
        <v>364</v>
      </c>
      <c r="C396" s="1" t="s">
        <v>14</v>
      </c>
      <c r="D396" s="1"/>
      <c r="E396" s="1" t="s">
        <v>14</v>
      </c>
      <c r="F396" s="1"/>
      <c r="G396" s="1" t="s">
        <v>14</v>
      </c>
      <c r="M396" s="1" t="s">
        <v>14</v>
      </c>
      <c r="N396" s="10" t="str">
        <f t="shared" si="160"/>
        <v>00</v>
      </c>
      <c r="O396" s="10" t="str">
        <f t="shared" si="161"/>
        <v>00</v>
      </c>
      <c r="P396" s="10" t="str">
        <f t="shared" si="162"/>
        <v>00</v>
      </c>
      <c r="Q396" s="10" t="str">
        <f t="shared" si="163"/>
        <v>00</v>
      </c>
      <c r="R396" s="11" t="str">
        <f t="shared" si="164"/>
        <v>00000000</v>
      </c>
      <c r="S396" s="11" t="str">
        <f t="shared" si="165"/>
        <v>00000000</v>
      </c>
      <c r="T396" s="11" t="str">
        <f t="shared" si="166"/>
        <v>00000000</v>
      </c>
      <c r="U396" s="11" t="str">
        <f t="shared" si="167"/>
        <v>00000000</v>
      </c>
      <c r="V396" s="11"/>
      <c r="W396" s="11" t="str">
        <f t="shared" si="176"/>
        <v>0</v>
      </c>
      <c r="X396" s="11" t="str">
        <f t="shared" si="176"/>
        <v>0</v>
      </c>
      <c r="Y396" s="11" t="str">
        <f t="shared" si="176"/>
        <v>0</v>
      </c>
      <c r="Z396" s="11" t="str">
        <f t="shared" si="173"/>
        <v>0</v>
      </c>
      <c r="AA396" s="11" t="str">
        <f t="shared" si="177"/>
        <v>0</v>
      </c>
      <c r="AB396" s="11" t="str">
        <f t="shared" si="177"/>
        <v>0</v>
      </c>
      <c r="AC396" s="11" t="str">
        <f t="shared" si="177"/>
        <v>0</v>
      </c>
      <c r="AD396" s="11" t="str">
        <f t="shared" si="177"/>
        <v>0</v>
      </c>
      <c r="AE396" s="11" t="str">
        <f t="shared" si="177"/>
        <v>0</v>
      </c>
      <c r="AF396" s="11" t="str">
        <f t="shared" si="177"/>
        <v>0</v>
      </c>
      <c r="AG396" s="11" t="str">
        <f t="shared" si="177"/>
        <v>0</v>
      </c>
      <c r="AH396" s="11" t="str">
        <f t="shared" si="174"/>
        <v>0</v>
      </c>
      <c r="AI396" s="11" t="str">
        <f t="shared" si="178"/>
        <v>0</v>
      </c>
      <c r="AJ396" s="11" t="str">
        <f t="shared" si="178"/>
        <v>0</v>
      </c>
      <c r="AK396" s="11" t="str">
        <f t="shared" si="178"/>
        <v>0</v>
      </c>
      <c r="AL396" s="11" t="str">
        <f t="shared" si="178"/>
        <v>0</v>
      </c>
      <c r="AM396" s="11" t="str">
        <f t="shared" si="178"/>
        <v>0</v>
      </c>
      <c r="AN396" s="11" t="str">
        <f t="shared" si="178"/>
        <v>0</v>
      </c>
      <c r="AO396" s="11" t="str">
        <f t="shared" si="178"/>
        <v>0</v>
      </c>
      <c r="AP396" s="11" t="str">
        <f t="shared" si="175"/>
        <v>0</v>
      </c>
      <c r="AQ396" s="11" t="str">
        <f t="shared" si="179"/>
        <v>0</v>
      </c>
      <c r="AR396" s="11" t="str">
        <f t="shared" si="179"/>
        <v>0</v>
      </c>
      <c r="AS396" s="11" t="str">
        <f t="shared" si="179"/>
        <v>0</v>
      </c>
      <c r="AT396" s="11" t="str">
        <f t="shared" si="179"/>
        <v>0</v>
      </c>
      <c r="AU396" s="11" t="str">
        <f t="shared" si="179"/>
        <v>0</v>
      </c>
      <c r="AV396" s="11" t="str">
        <f t="shared" si="179"/>
        <v>0</v>
      </c>
      <c r="AW396" s="11" t="str">
        <f t="shared" si="179"/>
        <v>0</v>
      </c>
      <c r="AX396" s="11"/>
      <c r="AY396" s="11">
        <f t="shared" si="169"/>
        <v>1</v>
      </c>
      <c r="AZ396" s="11">
        <f t="shared" si="170"/>
        <v>-127</v>
      </c>
      <c r="BA396" s="11">
        <f t="shared" si="171"/>
        <v>1</v>
      </c>
      <c r="BB396" s="11"/>
      <c r="BC396" s="12">
        <f t="shared" si="172"/>
        <v>5.8774717541114375E-39</v>
      </c>
    </row>
    <row r="397" spans="2:55" x14ac:dyDescent="0.25">
      <c r="B397">
        <f t="shared" si="168"/>
        <v>365</v>
      </c>
      <c r="C397" s="1" t="s">
        <v>14</v>
      </c>
      <c r="D397" s="1"/>
      <c r="E397" s="1" t="s">
        <v>14</v>
      </c>
      <c r="F397" s="1"/>
      <c r="G397" s="1" t="s">
        <v>14</v>
      </c>
      <c r="M397" s="1" t="s">
        <v>14</v>
      </c>
      <c r="N397" s="10" t="str">
        <f t="shared" si="160"/>
        <v>00</v>
      </c>
      <c r="O397" s="10" t="str">
        <f t="shared" si="161"/>
        <v>00</v>
      </c>
      <c r="P397" s="10" t="str">
        <f t="shared" si="162"/>
        <v>00</v>
      </c>
      <c r="Q397" s="10" t="str">
        <f t="shared" si="163"/>
        <v>00</v>
      </c>
      <c r="R397" s="11" t="str">
        <f t="shared" si="164"/>
        <v>00000000</v>
      </c>
      <c r="S397" s="11" t="str">
        <f t="shared" si="165"/>
        <v>00000000</v>
      </c>
      <c r="T397" s="11" t="str">
        <f t="shared" si="166"/>
        <v>00000000</v>
      </c>
      <c r="U397" s="11" t="str">
        <f t="shared" si="167"/>
        <v>00000000</v>
      </c>
      <c r="V397" s="11"/>
      <c r="W397" s="11" t="str">
        <f t="shared" si="176"/>
        <v>0</v>
      </c>
      <c r="X397" s="11" t="str">
        <f t="shared" si="176"/>
        <v>0</v>
      </c>
      <c r="Y397" s="11" t="str">
        <f t="shared" si="176"/>
        <v>0</v>
      </c>
      <c r="Z397" s="11" t="str">
        <f t="shared" si="173"/>
        <v>0</v>
      </c>
      <c r="AA397" s="11" t="str">
        <f t="shared" si="177"/>
        <v>0</v>
      </c>
      <c r="AB397" s="11" t="str">
        <f t="shared" si="177"/>
        <v>0</v>
      </c>
      <c r="AC397" s="11" t="str">
        <f t="shared" si="177"/>
        <v>0</v>
      </c>
      <c r="AD397" s="11" t="str">
        <f t="shared" si="177"/>
        <v>0</v>
      </c>
      <c r="AE397" s="11" t="str">
        <f t="shared" si="177"/>
        <v>0</v>
      </c>
      <c r="AF397" s="11" t="str">
        <f t="shared" si="177"/>
        <v>0</v>
      </c>
      <c r="AG397" s="11" t="str">
        <f t="shared" si="177"/>
        <v>0</v>
      </c>
      <c r="AH397" s="11" t="str">
        <f t="shared" si="174"/>
        <v>0</v>
      </c>
      <c r="AI397" s="11" t="str">
        <f t="shared" si="178"/>
        <v>0</v>
      </c>
      <c r="AJ397" s="11" t="str">
        <f t="shared" si="178"/>
        <v>0</v>
      </c>
      <c r="AK397" s="11" t="str">
        <f t="shared" si="178"/>
        <v>0</v>
      </c>
      <c r="AL397" s="11" t="str">
        <f t="shared" si="178"/>
        <v>0</v>
      </c>
      <c r="AM397" s="11" t="str">
        <f t="shared" si="178"/>
        <v>0</v>
      </c>
      <c r="AN397" s="11" t="str">
        <f t="shared" si="178"/>
        <v>0</v>
      </c>
      <c r="AO397" s="11" t="str">
        <f t="shared" si="178"/>
        <v>0</v>
      </c>
      <c r="AP397" s="11" t="str">
        <f t="shared" si="175"/>
        <v>0</v>
      </c>
      <c r="AQ397" s="11" t="str">
        <f t="shared" si="179"/>
        <v>0</v>
      </c>
      <c r="AR397" s="11" t="str">
        <f t="shared" si="179"/>
        <v>0</v>
      </c>
      <c r="AS397" s="11" t="str">
        <f t="shared" si="179"/>
        <v>0</v>
      </c>
      <c r="AT397" s="11" t="str">
        <f t="shared" si="179"/>
        <v>0</v>
      </c>
      <c r="AU397" s="11" t="str">
        <f t="shared" si="179"/>
        <v>0</v>
      </c>
      <c r="AV397" s="11" t="str">
        <f t="shared" si="179"/>
        <v>0</v>
      </c>
      <c r="AW397" s="11" t="str">
        <f t="shared" si="179"/>
        <v>0</v>
      </c>
      <c r="AX397" s="11"/>
      <c r="AY397" s="11">
        <f t="shared" si="169"/>
        <v>1</v>
      </c>
      <c r="AZ397" s="11">
        <f t="shared" si="170"/>
        <v>-127</v>
      </c>
      <c r="BA397" s="11">
        <f t="shared" si="171"/>
        <v>1</v>
      </c>
      <c r="BB397" s="11"/>
      <c r="BC397" s="12">
        <f t="shared" si="172"/>
        <v>5.8774717541114375E-39</v>
      </c>
    </row>
    <row r="398" spans="2:55" x14ac:dyDescent="0.25">
      <c r="B398">
        <f t="shared" si="168"/>
        <v>366</v>
      </c>
      <c r="C398" s="1" t="s">
        <v>14</v>
      </c>
      <c r="D398" s="1"/>
      <c r="E398" s="1" t="s">
        <v>14</v>
      </c>
      <c r="F398" s="1"/>
      <c r="G398" s="1" t="s">
        <v>14</v>
      </c>
      <c r="M398" s="1" t="s">
        <v>14</v>
      </c>
      <c r="N398" s="10" t="str">
        <f t="shared" si="160"/>
        <v>00</v>
      </c>
      <c r="O398" s="10" t="str">
        <f t="shared" si="161"/>
        <v>00</v>
      </c>
      <c r="P398" s="10" t="str">
        <f t="shared" si="162"/>
        <v>00</v>
      </c>
      <c r="Q398" s="10" t="str">
        <f t="shared" si="163"/>
        <v>00</v>
      </c>
      <c r="R398" s="11" t="str">
        <f t="shared" si="164"/>
        <v>00000000</v>
      </c>
      <c r="S398" s="11" t="str">
        <f t="shared" si="165"/>
        <v>00000000</v>
      </c>
      <c r="T398" s="11" t="str">
        <f t="shared" si="166"/>
        <v>00000000</v>
      </c>
      <c r="U398" s="11" t="str">
        <f t="shared" si="167"/>
        <v>00000000</v>
      </c>
      <c r="V398" s="11"/>
      <c r="W398" s="11" t="str">
        <f t="shared" si="176"/>
        <v>0</v>
      </c>
      <c r="X398" s="11" t="str">
        <f t="shared" si="176"/>
        <v>0</v>
      </c>
      <c r="Y398" s="11" t="str">
        <f t="shared" si="176"/>
        <v>0</v>
      </c>
      <c r="Z398" s="11" t="str">
        <f t="shared" si="173"/>
        <v>0</v>
      </c>
      <c r="AA398" s="11" t="str">
        <f t="shared" si="177"/>
        <v>0</v>
      </c>
      <c r="AB398" s="11" t="str">
        <f t="shared" si="177"/>
        <v>0</v>
      </c>
      <c r="AC398" s="11" t="str">
        <f t="shared" si="177"/>
        <v>0</v>
      </c>
      <c r="AD398" s="11" t="str">
        <f t="shared" si="177"/>
        <v>0</v>
      </c>
      <c r="AE398" s="11" t="str">
        <f t="shared" si="177"/>
        <v>0</v>
      </c>
      <c r="AF398" s="11" t="str">
        <f t="shared" si="177"/>
        <v>0</v>
      </c>
      <c r="AG398" s="11" t="str">
        <f t="shared" si="177"/>
        <v>0</v>
      </c>
      <c r="AH398" s="11" t="str">
        <f t="shared" si="174"/>
        <v>0</v>
      </c>
      <c r="AI398" s="11" t="str">
        <f t="shared" si="178"/>
        <v>0</v>
      </c>
      <c r="AJ398" s="11" t="str">
        <f t="shared" si="178"/>
        <v>0</v>
      </c>
      <c r="AK398" s="11" t="str">
        <f t="shared" si="178"/>
        <v>0</v>
      </c>
      <c r="AL398" s="11" t="str">
        <f t="shared" si="178"/>
        <v>0</v>
      </c>
      <c r="AM398" s="11" t="str">
        <f t="shared" si="178"/>
        <v>0</v>
      </c>
      <c r="AN398" s="11" t="str">
        <f t="shared" si="178"/>
        <v>0</v>
      </c>
      <c r="AO398" s="11" t="str">
        <f t="shared" si="178"/>
        <v>0</v>
      </c>
      <c r="AP398" s="11" t="str">
        <f t="shared" si="175"/>
        <v>0</v>
      </c>
      <c r="AQ398" s="11" t="str">
        <f t="shared" si="179"/>
        <v>0</v>
      </c>
      <c r="AR398" s="11" t="str">
        <f t="shared" si="179"/>
        <v>0</v>
      </c>
      <c r="AS398" s="11" t="str">
        <f t="shared" si="179"/>
        <v>0</v>
      </c>
      <c r="AT398" s="11" t="str">
        <f t="shared" si="179"/>
        <v>0</v>
      </c>
      <c r="AU398" s="11" t="str">
        <f t="shared" si="179"/>
        <v>0</v>
      </c>
      <c r="AV398" s="11" t="str">
        <f t="shared" si="179"/>
        <v>0</v>
      </c>
      <c r="AW398" s="11" t="str">
        <f t="shared" si="179"/>
        <v>0</v>
      </c>
      <c r="AX398" s="11"/>
      <c r="AY398" s="11">
        <f t="shared" si="169"/>
        <v>1</v>
      </c>
      <c r="AZ398" s="11">
        <f t="shared" si="170"/>
        <v>-127</v>
      </c>
      <c r="BA398" s="11">
        <f t="shared" si="171"/>
        <v>1</v>
      </c>
      <c r="BB398" s="11"/>
      <c r="BC398" s="12">
        <f t="shared" si="172"/>
        <v>5.8774717541114375E-39</v>
      </c>
    </row>
    <row r="399" spans="2:55" x14ac:dyDescent="0.25">
      <c r="B399">
        <f t="shared" si="168"/>
        <v>367</v>
      </c>
      <c r="C399" s="1" t="s">
        <v>14</v>
      </c>
      <c r="D399" s="1"/>
      <c r="E399" s="1" t="s">
        <v>14</v>
      </c>
      <c r="F399" s="1"/>
      <c r="G399" s="1" t="s">
        <v>14</v>
      </c>
      <c r="M399" s="1" t="s">
        <v>14</v>
      </c>
      <c r="N399" s="10" t="str">
        <f t="shared" si="160"/>
        <v>00</v>
      </c>
      <c r="O399" s="10" t="str">
        <f t="shared" si="161"/>
        <v>00</v>
      </c>
      <c r="P399" s="10" t="str">
        <f t="shared" si="162"/>
        <v>00</v>
      </c>
      <c r="Q399" s="10" t="str">
        <f t="shared" si="163"/>
        <v>00</v>
      </c>
      <c r="R399" s="11" t="str">
        <f t="shared" si="164"/>
        <v>00000000</v>
      </c>
      <c r="S399" s="11" t="str">
        <f t="shared" si="165"/>
        <v>00000000</v>
      </c>
      <c r="T399" s="11" t="str">
        <f t="shared" si="166"/>
        <v>00000000</v>
      </c>
      <c r="U399" s="11" t="str">
        <f t="shared" si="167"/>
        <v>00000000</v>
      </c>
      <c r="V399" s="11"/>
      <c r="W399" s="11" t="str">
        <f t="shared" si="176"/>
        <v>0</v>
      </c>
      <c r="X399" s="11" t="str">
        <f t="shared" si="176"/>
        <v>0</v>
      </c>
      <c r="Y399" s="11" t="str">
        <f t="shared" si="176"/>
        <v>0</v>
      </c>
      <c r="Z399" s="11" t="str">
        <f t="shared" si="173"/>
        <v>0</v>
      </c>
      <c r="AA399" s="11" t="str">
        <f t="shared" si="177"/>
        <v>0</v>
      </c>
      <c r="AB399" s="11" t="str">
        <f t="shared" si="177"/>
        <v>0</v>
      </c>
      <c r="AC399" s="11" t="str">
        <f t="shared" si="177"/>
        <v>0</v>
      </c>
      <c r="AD399" s="11" t="str">
        <f t="shared" si="177"/>
        <v>0</v>
      </c>
      <c r="AE399" s="11" t="str">
        <f t="shared" si="177"/>
        <v>0</v>
      </c>
      <c r="AF399" s="11" t="str">
        <f t="shared" si="177"/>
        <v>0</v>
      </c>
      <c r="AG399" s="11" t="str">
        <f t="shared" si="177"/>
        <v>0</v>
      </c>
      <c r="AH399" s="11" t="str">
        <f t="shared" si="174"/>
        <v>0</v>
      </c>
      <c r="AI399" s="11" t="str">
        <f t="shared" si="178"/>
        <v>0</v>
      </c>
      <c r="AJ399" s="11" t="str">
        <f t="shared" si="178"/>
        <v>0</v>
      </c>
      <c r="AK399" s="11" t="str">
        <f t="shared" si="178"/>
        <v>0</v>
      </c>
      <c r="AL399" s="11" t="str">
        <f t="shared" si="178"/>
        <v>0</v>
      </c>
      <c r="AM399" s="11" t="str">
        <f t="shared" si="178"/>
        <v>0</v>
      </c>
      <c r="AN399" s="11" t="str">
        <f t="shared" si="178"/>
        <v>0</v>
      </c>
      <c r="AO399" s="11" t="str">
        <f t="shared" si="178"/>
        <v>0</v>
      </c>
      <c r="AP399" s="11" t="str">
        <f t="shared" si="175"/>
        <v>0</v>
      </c>
      <c r="AQ399" s="11" t="str">
        <f t="shared" si="179"/>
        <v>0</v>
      </c>
      <c r="AR399" s="11" t="str">
        <f t="shared" si="179"/>
        <v>0</v>
      </c>
      <c r="AS399" s="11" t="str">
        <f t="shared" si="179"/>
        <v>0</v>
      </c>
      <c r="AT399" s="11" t="str">
        <f t="shared" si="179"/>
        <v>0</v>
      </c>
      <c r="AU399" s="11" t="str">
        <f t="shared" si="179"/>
        <v>0</v>
      </c>
      <c r="AV399" s="11" t="str">
        <f t="shared" si="179"/>
        <v>0</v>
      </c>
      <c r="AW399" s="11" t="str">
        <f t="shared" si="179"/>
        <v>0</v>
      </c>
      <c r="AX399" s="11"/>
      <c r="AY399" s="11">
        <f t="shared" si="169"/>
        <v>1</v>
      </c>
      <c r="AZ399" s="11">
        <f t="shared" si="170"/>
        <v>-127</v>
      </c>
      <c r="BA399" s="11">
        <f t="shared" si="171"/>
        <v>1</v>
      </c>
      <c r="BB399" s="11"/>
      <c r="BC399" s="12">
        <f t="shared" si="172"/>
        <v>5.8774717541114375E-39</v>
      </c>
    </row>
    <row r="400" spans="2:55" x14ac:dyDescent="0.25">
      <c r="B400">
        <f t="shared" si="168"/>
        <v>368</v>
      </c>
      <c r="C400" s="1" t="s">
        <v>14</v>
      </c>
      <c r="D400" s="1"/>
      <c r="E400" s="1" t="s">
        <v>14</v>
      </c>
      <c r="F400" s="1"/>
      <c r="G400" s="1" t="s">
        <v>14</v>
      </c>
      <c r="M400" s="1" t="s">
        <v>14</v>
      </c>
      <c r="N400" s="10" t="str">
        <f t="shared" si="160"/>
        <v>00</v>
      </c>
      <c r="O400" s="10" t="str">
        <f t="shared" si="161"/>
        <v>00</v>
      </c>
      <c r="P400" s="10" t="str">
        <f t="shared" si="162"/>
        <v>00</v>
      </c>
      <c r="Q400" s="10" t="str">
        <f t="shared" si="163"/>
        <v>00</v>
      </c>
      <c r="R400" s="11" t="str">
        <f t="shared" si="164"/>
        <v>00000000</v>
      </c>
      <c r="S400" s="11" t="str">
        <f t="shared" si="165"/>
        <v>00000000</v>
      </c>
      <c r="T400" s="11" t="str">
        <f t="shared" si="166"/>
        <v>00000000</v>
      </c>
      <c r="U400" s="11" t="str">
        <f t="shared" si="167"/>
        <v>00000000</v>
      </c>
      <c r="V400" s="11"/>
      <c r="W400" s="11" t="str">
        <f t="shared" si="176"/>
        <v>0</v>
      </c>
      <c r="X400" s="11" t="str">
        <f t="shared" si="176"/>
        <v>0</v>
      </c>
      <c r="Y400" s="11" t="str">
        <f t="shared" si="176"/>
        <v>0</v>
      </c>
      <c r="Z400" s="11" t="str">
        <f t="shared" si="173"/>
        <v>0</v>
      </c>
      <c r="AA400" s="11" t="str">
        <f t="shared" si="177"/>
        <v>0</v>
      </c>
      <c r="AB400" s="11" t="str">
        <f t="shared" si="177"/>
        <v>0</v>
      </c>
      <c r="AC400" s="11" t="str">
        <f t="shared" si="177"/>
        <v>0</v>
      </c>
      <c r="AD400" s="11" t="str">
        <f t="shared" si="177"/>
        <v>0</v>
      </c>
      <c r="AE400" s="11" t="str">
        <f t="shared" si="177"/>
        <v>0</v>
      </c>
      <c r="AF400" s="11" t="str">
        <f t="shared" si="177"/>
        <v>0</v>
      </c>
      <c r="AG400" s="11" t="str">
        <f t="shared" si="177"/>
        <v>0</v>
      </c>
      <c r="AH400" s="11" t="str">
        <f t="shared" si="174"/>
        <v>0</v>
      </c>
      <c r="AI400" s="11" t="str">
        <f t="shared" si="178"/>
        <v>0</v>
      </c>
      <c r="AJ400" s="11" t="str">
        <f t="shared" si="178"/>
        <v>0</v>
      </c>
      <c r="AK400" s="11" t="str">
        <f t="shared" si="178"/>
        <v>0</v>
      </c>
      <c r="AL400" s="11" t="str">
        <f t="shared" si="178"/>
        <v>0</v>
      </c>
      <c r="AM400" s="11" t="str">
        <f t="shared" si="178"/>
        <v>0</v>
      </c>
      <c r="AN400" s="11" t="str">
        <f t="shared" si="178"/>
        <v>0</v>
      </c>
      <c r="AO400" s="11" t="str">
        <f t="shared" si="178"/>
        <v>0</v>
      </c>
      <c r="AP400" s="11" t="str">
        <f t="shared" si="175"/>
        <v>0</v>
      </c>
      <c r="AQ400" s="11" t="str">
        <f t="shared" si="179"/>
        <v>0</v>
      </c>
      <c r="AR400" s="11" t="str">
        <f t="shared" si="179"/>
        <v>0</v>
      </c>
      <c r="AS400" s="11" t="str">
        <f t="shared" si="179"/>
        <v>0</v>
      </c>
      <c r="AT400" s="11" t="str">
        <f t="shared" si="179"/>
        <v>0</v>
      </c>
      <c r="AU400" s="11" t="str">
        <f t="shared" si="179"/>
        <v>0</v>
      </c>
      <c r="AV400" s="11" t="str">
        <f t="shared" si="179"/>
        <v>0</v>
      </c>
      <c r="AW400" s="11" t="str">
        <f t="shared" si="179"/>
        <v>0</v>
      </c>
      <c r="AX400" s="11"/>
      <c r="AY400" s="11">
        <f t="shared" si="169"/>
        <v>1</v>
      </c>
      <c r="AZ400" s="11">
        <f t="shared" si="170"/>
        <v>-127</v>
      </c>
      <c r="BA400" s="11">
        <f t="shared" si="171"/>
        <v>1</v>
      </c>
      <c r="BB400" s="11"/>
      <c r="BC400" s="12">
        <f t="shared" si="172"/>
        <v>5.8774717541114375E-39</v>
      </c>
    </row>
    <row r="401" spans="2:55" x14ac:dyDescent="0.25">
      <c r="B401">
        <f t="shared" si="168"/>
        <v>369</v>
      </c>
      <c r="C401" s="1" t="s">
        <v>14</v>
      </c>
      <c r="D401" s="1"/>
      <c r="E401" s="1" t="s">
        <v>14</v>
      </c>
      <c r="F401" s="1"/>
      <c r="G401" s="1" t="s">
        <v>14</v>
      </c>
      <c r="M401" s="1" t="s">
        <v>14</v>
      </c>
      <c r="N401" s="10" t="str">
        <f t="shared" si="160"/>
        <v>00</v>
      </c>
      <c r="O401" s="10" t="str">
        <f t="shared" si="161"/>
        <v>00</v>
      </c>
      <c r="P401" s="10" t="str">
        <f t="shared" si="162"/>
        <v>00</v>
      </c>
      <c r="Q401" s="10" t="str">
        <f t="shared" si="163"/>
        <v>00</v>
      </c>
      <c r="R401" s="11" t="str">
        <f t="shared" si="164"/>
        <v>00000000</v>
      </c>
      <c r="S401" s="11" t="str">
        <f t="shared" si="165"/>
        <v>00000000</v>
      </c>
      <c r="T401" s="11" t="str">
        <f t="shared" si="166"/>
        <v>00000000</v>
      </c>
      <c r="U401" s="11" t="str">
        <f t="shared" si="167"/>
        <v>00000000</v>
      </c>
      <c r="V401" s="11"/>
      <c r="W401" s="11" t="str">
        <f t="shared" si="176"/>
        <v>0</v>
      </c>
      <c r="X401" s="11" t="str">
        <f t="shared" si="176"/>
        <v>0</v>
      </c>
      <c r="Y401" s="11" t="str">
        <f t="shared" si="176"/>
        <v>0</v>
      </c>
      <c r="Z401" s="11" t="str">
        <f t="shared" si="173"/>
        <v>0</v>
      </c>
      <c r="AA401" s="11" t="str">
        <f t="shared" si="177"/>
        <v>0</v>
      </c>
      <c r="AB401" s="11" t="str">
        <f t="shared" si="177"/>
        <v>0</v>
      </c>
      <c r="AC401" s="11" t="str">
        <f t="shared" si="177"/>
        <v>0</v>
      </c>
      <c r="AD401" s="11" t="str">
        <f t="shared" si="177"/>
        <v>0</v>
      </c>
      <c r="AE401" s="11" t="str">
        <f t="shared" si="177"/>
        <v>0</v>
      </c>
      <c r="AF401" s="11" t="str">
        <f t="shared" si="177"/>
        <v>0</v>
      </c>
      <c r="AG401" s="11" t="str">
        <f t="shared" si="177"/>
        <v>0</v>
      </c>
      <c r="AH401" s="11" t="str">
        <f t="shared" si="174"/>
        <v>0</v>
      </c>
      <c r="AI401" s="11" t="str">
        <f t="shared" si="178"/>
        <v>0</v>
      </c>
      <c r="AJ401" s="11" t="str">
        <f t="shared" si="178"/>
        <v>0</v>
      </c>
      <c r="AK401" s="11" t="str">
        <f t="shared" si="178"/>
        <v>0</v>
      </c>
      <c r="AL401" s="11" t="str">
        <f t="shared" si="178"/>
        <v>0</v>
      </c>
      <c r="AM401" s="11" t="str">
        <f t="shared" si="178"/>
        <v>0</v>
      </c>
      <c r="AN401" s="11" t="str">
        <f t="shared" si="178"/>
        <v>0</v>
      </c>
      <c r="AO401" s="11" t="str">
        <f t="shared" si="178"/>
        <v>0</v>
      </c>
      <c r="AP401" s="11" t="str">
        <f t="shared" si="175"/>
        <v>0</v>
      </c>
      <c r="AQ401" s="11" t="str">
        <f t="shared" si="179"/>
        <v>0</v>
      </c>
      <c r="AR401" s="11" t="str">
        <f t="shared" si="179"/>
        <v>0</v>
      </c>
      <c r="AS401" s="11" t="str">
        <f t="shared" si="179"/>
        <v>0</v>
      </c>
      <c r="AT401" s="11" t="str">
        <f t="shared" si="179"/>
        <v>0</v>
      </c>
      <c r="AU401" s="11" t="str">
        <f t="shared" si="179"/>
        <v>0</v>
      </c>
      <c r="AV401" s="11" t="str">
        <f t="shared" si="179"/>
        <v>0</v>
      </c>
      <c r="AW401" s="11" t="str">
        <f t="shared" si="179"/>
        <v>0</v>
      </c>
      <c r="AX401" s="11"/>
      <c r="AY401" s="11">
        <f t="shared" si="169"/>
        <v>1</v>
      </c>
      <c r="AZ401" s="11">
        <f t="shared" si="170"/>
        <v>-127</v>
      </c>
      <c r="BA401" s="11">
        <f t="shared" si="171"/>
        <v>1</v>
      </c>
      <c r="BB401" s="11"/>
      <c r="BC401" s="12">
        <f t="shared" si="172"/>
        <v>5.8774717541114375E-39</v>
      </c>
    </row>
    <row r="402" spans="2:55" x14ac:dyDescent="0.25">
      <c r="B402">
        <f t="shared" si="168"/>
        <v>370</v>
      </c>
      <c r="C402" s="1" t="s">
        <v>14</v>
      </c>
      <c r="D402" s="1"/>
      <c r="E402" s="1" t="s">
        <v>14</v>
      </c>
      <c r="F402" s="1"/>
      <c r="G402" s="1" t="s">
        <v>14</v>
      </c>
      <c r="M402" s="1" t="s">
        <v>14</v>
      </c>
      <c r="N402" s="10" t="str">
        <f t="shared" si="160"/>
        <v>00</v>
      </c>
      <c r="O402" s="10" t="str">
        <f t="shared" si="161"/>
        <v>00</v>
      </c>
      <c r="P402" s="10" t="str">
        <f t="shared" si="162"/>
        <v>00</v>
      </c>
      <c r="Q402" s="10" t="str">
        <f t="shared" si="163"/>
        <v>00</v>
      </c>
      <c r="R402" s="11" t="str">
        <f t="shared" si="164"/>
        <v>00000000</v>
      </c>
      <c r="S402" s="11" t="str">
        <f t="shared" si="165"/>
        <v>00000000</v>
      </c>
      <c r="T402" s="11" t="str">
        <f t="shared" si="166"/>
        <v>00000000</v>
      </c>
      <c r="U402" s="11" t="str">
        <f t="shared" si="167"/>
        <v>00000000</v>
      </c>
      <c r="V402" s="11"/>
      <c r="W402" s="11" t="str">
        <f t="shared" si="176"/>
        <v>0</v>
      </c>
      <c r="X402" s="11" t="str">
        <f t="shared" si="176"/>
        <v>0</v>
      </c>
      <c r="Y402" s="11" t="str">
        <f t="shared" si="176"/>
        <v>0</v>
      </c>
      <c r="Z402" s="11" t="str">
        <f t="shared" si="173"/>
        <v>0</v>
      </c>
      <c r="AA402" s="11" t="str">
        <f t="shared" si="177"/>
        <v>0</v>
      </c>
      <c r="AB402" s="11" t="str">
        <f t="shared" si="177"/>
        <v>0</v>
      </c>
      <c r="AC402" s="11" t="str">
        <f t="shared" si="177"/>
        <v>0</v>
      </c>
      <c r="AD402" s="11" t="str">
        <f t="shared" si="177"/>
        <v>0</v>
      </c>
      <c r="AE402" s="11" t="str">
        <f t="shared" si="177"/>
        <v>0</v>
      </c>
      <c r="AF402" s="11" t="str">
        <f t="shared" si="177"/>
        <v>0</v>
      </c>
      <c r="AG402" s="11" t="str">
        <f t="shared" si="177"/>
        <v>0</v>
      </c>
      <c r="AH402" s="11" t="str">
        <f t="shared" si="174"/>
        <v>0</v>
      </c>
      <c r="AI402" s="11" t="str">
        <f t="shared" si="178"/>
        <v>0</v>
      </c>
      <c r="AJ402" s="11" t="str">
        <f t="shared" si="178"/>
        <v>0</v>
      </c>
      <c r="AK402" s="11" t="str">
        <f t="shared" si="178"/>
        <v>0</v>
      </c>
      <c r="AL402" s="11" t="str">
        <f t="shared" si="178"/>
        <v>0</v>
      </c>
      <c r="AM402" s="11" t="str">
        <f t="shared" si="178"/>
        <v>0</v>
      </c>
      <c r="AN402" s="11" t="str">
        <f t="shared" si="178"/>
        <v>0</v>
      </c>
      <c r="AO402" s="11" t="str">
        <f t="shared" si="178"/>
        <v>0</v>
      </c>
      <c r="AP402" s="11" t="str">
        <f t="shared" si="175"/>
        <v>0</v>
      </c>
      <c r="AQ402" s="11" t="str">
        <f t="shared" si="179"/>
        <v>0</v>
      </c>
      <c r="AR402" s="11" t="str">
        <f t="shared" si="179"/>
        <v>0</v>
      </c>
      <c r="AS402" s="11" t="str">
        <f t="shared" si="179"/>
        <v>0</v>
      </c>
      <c r="AT402" s="11" t="str">
        <f t="shared" si="179"/>
        <v>0</v>
      </c>
      <c r="AU402" s="11" t="str">
        <f t="shared" si="179"/>
        <v>0</v>
      </c>
      <c r="AV402" s="11" t="str">
        <f t="shared" si="179"/>
        <v>0</v>
      </c>
      <c r="AW402" s="11" t="str">
        <f t="shared" si="179"/>
        <v>0</v>
      </c>
      <c r="AX402" s="11"/>
      <c r="AY402" s="11">
        <f t="shared" si="169"/>
        <v>1</v>
      </c>
      <c r="AZ402" s="11">
        <f t="shared" si="170"/>
        <v>-127</v>
      </c>
      <c r="BA402" s="11">
        <f t="shared" si="171"/>
        <v>1</v>
      </c>
      <c r="BB402" s="11"/>
      <c r="BC402" s="12">
        <f t="shared" si="172"/>
        <v>5.8774717541114375E-39</v>
      </c>
    </row>
    <row r="403" spans="2:55" x14ac:dyDescent="0.25">
      <c r="B403">
        <f t="shared" si="168"/>
        <v>371</v>
      </c>
      <c r="C403" s="1" t="s">
        <v>14</v>
      </c>
      <c r="D403" s="1"/>
      <c r="E403" s="1" t="s">
        <v>14</v>
      </c>
      <c r="F403" s="1"/>
      <c r="G403" s="1" t="s">
        <v>14</v>
      </c>
      <c r="M403" s="1" t="s">
        <v>14</v>
      </c>
      <c r="N403" s="10" t="str">
        <f t="shared" si="160"/>
        <v>00</v>
      </c>
      <c r="O403" s="10" t="str">
        <f t="shared" si="161"/>
        <v>00</v>
      </c>
      <c r="P403" s="10" t="str">
        <f t="shared" si="162"/>
        <v>00</v>
      </c>
      <c r="Q403" s="10" t="str">
        <f t="shared" si="163"/>
        <v>00</v>
      </c>
      <c r="R403" s="11" t="str">
        <f t="shared" si="164"/>
        <v>00000000</v>
      </c>
      <c r="S403" s="11" t="str">
        <f t="shared" si="165"/>
        <v>00000000</v>
      </c>
      <c r="T403" s="11" t="str">
        <f t="shared" si="166"/>
        <v>00000000</v>
      </c>
      <c r="U403" s="11" t="str">
        <f t="shared" si="167"/>
        <v>00000000</v>
      </c>
      <c r="V403" s="11"/>
      <c r="W403" s="11" t="str">
        <f t="shared" si="176"/>
        <v>0</v>
      </c>
      <c r="X403" s="11" t="str">
        <f t="shared" si="176"/>
        <v>0</v>
      </c>
      <c r="Y403" s="11" t="str">
        <f t="shared" si="176"/>
        <v>0</v>
      </c>
      <c r="Z403" s="11" t="str">
        <f t="shared" si="173"/>
        <v>0</v>
      </c>
      <c r="AA403" s="11" t="str">
        <f t="shared" si="177"/>
        <v>0</v>
      </c>
      <c r="AB403" s="11" t="str">
        <f t="shared" si="177"/>
        <v>0</v>
      </c>
      <c r="AC403" s="11" t="str">
        <f t="shared" si="177"/>
        <v>0</v>
      </c>
      <c r="AD403" s="11" t="str">
        <f t="shared" si="177"/>
        <v>0</v>
      </c>
      <c r="AE403" s="11" t="str">
        <f t="shared" si="177"/>
        <v>0</v>
      </c>
      <c r="AF403" s="11" t="str">
        <f t="shared" si="177"/>
        <v>0</v>
      </c>
      <c r="AG403" s="11" t="str">
        <f t="shared" si="177"/>
        <v>0</v>
      </c>
      <c r="AH403" s="11" t="str">
        <f t="shared" si="174"/>
        <v>0</v>
      </c>
      <c r="AI403" s="11" t="str">
        <f t="shared" si="178"/>
        <v>0</v>
      </c>
      <c r="AJ403" s="11" t="str">
        <f t="shared" si="178"/>
        <v>0</v>
      </c>
      <c r="AK403" s="11" t="str">
        <f t="shared" si="178"/>
        <v>0</v>
      </c>
      <c r="AL403" s="11" t="str">
        <f t="shared" si="178"/>
        <v>0</v>
      </c>
      <c r="AM403" s="11" t="str">
        <f t="shared" si="178"/>
        <v>0</v>
      </c>
      <c r="AN403" s="11" t="str">
        <f t="shared" si="178"/>
        <v>0</v>
      </c>
      <c r="AO403" s="11" t="str">
        <f t="shared" si="178"/>
        <v>0</v>
      </c>
      <c r="AP403" s="11" t="str">
        <f t="shared" si="175"/>
        <v>0</v>
      </c>
      <c r="AQ403" s="11" t="str">
        <f t="shared" si="179"/>
        <v>0</v>
      </c>
      <c r="AR403" s="11" t="str">
        <f t="shared" si="179"/>
        <v>0</v>
      </c>
      <c r="AS403" s="11" t="str">
        <f t="shared" si="179"/>
        <v>0</v>
      </c>
      <c r="AT403" s="11" t="str">
        <f t="shared" si="179"/>
        <v>0</v>
      </c>
      <c r="AU403" s="11" t="str">
        <f t="shared" si="179"/>
        <v>0</v>
      </c>
      <c r="AV403" s="11" t="str">
        <f t="shared" si="179"/>
        <v>0</v>
      </c>
      <c r="AW403" s="11" t="str">
        <f t="shared" si="179"/>
        <v>0</v>
      </c>
      <c r="AX403" s="11"/>
      <c r="AY403" s="11">
        <f t="shared" si="169"/>
        <v>1</v>
      </c>
      <c r="AZ403" s="11">
        <f t="shared" si="170"/>
        <v>-127</v>
      </c>
      <c r="BA403" s="11">
        <f t="shared" si="171"/>
        <v>1</v>
      </c>
      <c r="BB403" s="11"/>
      <c r="BC403" s="12">
        <f t="shared" si="172"/>
        <v>5.8774717541114375E-39</v>
      </c>
    </row>
    <row r="404" spans="2:55" x14ac:dyDescent="0.25">
      <c r="B404">
        <f t="shared" si="168"/>
        <v>372</v>
      </c>
      <c r="C404" s="1" t="s">
        <v>14</v>
      </c>
      <c r="D404" s="1"/>
      <c r="E404" s="1" t="s">
        <v>14</v>
      </c>
      <c r="F404" s="1"/>
      <c r="G404" s="1" t="s">
        <v>14</v>
      </c>
      <c r="M404" s="1" t="s">
        <v>14</v>
      </c>
      <c r="N404" s="10" t="str">
        <f t="shared" si="160"/>
        <v>00</v>
      </c>
      <c r="O404" s="10" t="str">
        <f t="shared" si="161"/>
        <v>00</v>
      </c>
      <c r="P404" s="10" t="str">
        <f t="shared" si="162"/>
        <v>00</v>
      </c>
      <c r="Q404" s="10" t="str">
        <f t="shared" si="163"/>
        <v>00</v>
      </c>
      <c r="R404" s="11" t="str">
        <f t="shared" si="164"/>
        <v>00000000</v>
      </c>
      <c r="S404" s="11" t="str">
        <f t="shared" si="165"/>
        <v>00000000</v>
      </c>
      <c r="T404" s="11" t="str">
        <f t="shared" si="166"/>
        <v>00000000</v>
      </c>
      <c r="U404" s="11" t="str">
        <f t="shared" si="167"/>
        <v>00000000</v>
      </c>
      <c r="V404" s="11"/>
      <c r="W404" s="11" t="str">
        <f t="shared" si="176"/>
        <v>0</v>
      </c>
      <c r="X404" s="11" t="str">
        <f t="shared" si="176"/>
        <v>0</v>
      </c>
      <c r="Y404" s="11" t="str">
        <f t="shared" si="176"/>
        <v>0</v>
      </c>
      <c r="Z404" s="11" t="str">
        <f t="shared" si="173"/>
        <v>0</v>
      </c>
      <c r="AA404" s="11" t="str">
        <f t="shared" si="177"/>
        <v>0</v>
      </c>
      <c r="AB404" s="11" t="str">
        <f t="shared" si="177"/>
        <v>0</v>
      </c>
      <c r="AC404" s="11" t="str">
        <f t="shared" si="177"/>
        <v>0</v>
      </c>
      <c r="AD404" s="11" t="str">
        <f t="shared" si="177"/>
        <v>0</v>
      </c>
      <c r="AE404" s="11" t="str">
        <f t="shared" si="177"/>
        <v>0</v>
      </c>
      <c r="AF404" s="11" t="str">
        <f t="shared" si="177"/>
        <v>0</v>
      </c>
      <c r="AG404" s="11" t="str">
        <f t="shared" si="177"/>
        <v>0</v>
      </c>
      <c r="AH404" s="11" t="str">
        <f t="shared" si="174"/>
        <v>0</v>
      </c>
      <c r="AI404" s="11" t="str">
        <f t="shared" si="178"/>
        <v>0</v>
      </c>
      <c r="AJ404" s="11" t="str">
        <f t="shared" si="178"/>
        <v>0</v>
      </c>
      <c r="AK404" s="11" t="str">
        <f t="shared" si="178"/>
        <v>0</v>
      </c>
      <c r="AL404" s="11" t="str">
        <f t="shared" si="178"/>
        <v>0</v>
      </c>
      <c r="AM404" s="11" t="str">
        <f t="shared" si="178"/>
        <v>0</v>
      </c>
      <c r="AN404" s="11" t="str">
        <f t="shared" si="178"/>
        <v>0</v>
      </c>
      <c r="AO404" s="11" t="str">
        <f t="shared" si="178"/>
        <v>0</v>
      </c>
      <c r="AP404" s="11" t="str">
        <f t="shared" si="175"/>
        <v>0</v>
      </c>
      <c r="AQ404" s="11" t="str">
        <f t="shared" si="179"/>
        <v>0</v>
      </c>
      <c r="AR404" s="11" t="str">
        <f t="shared" si="179"/>
        <v>0</v>
      </c>
      <c r="AS404" s="11" t="str">
        <f t="shared" si="179"/>
        <v>0</v>
      </c>
      <c r="AT404" s="11" t="str">
        <f t="shared" si="179"/>
        <v>0</v>
      </c>
      <c r="AU404" s="11" t="str">
        <f t="shared" si="179"/>
        <v>0</v>
      </c>
      <c r="AV404" s="11" t="str">
        <f t="shared" si="179"/>
        <v>0</v>
      </c>
      <c r="AW404" s="11" t="str">
        <f t="shared" si="179"/>
        <v>0</v>
      </c>
      <c r="AX404" s="11"/>
      <c r="AY404" s="11">
        <f t="shared" si="169"/>
        <v>1</v>
      </c>
      <c r="AZ404" s="11">
        <f t="shared" si="170"/>
        <v>-127</v>
      </c>
      <c r="BA404" s="11">
        <f t="shared" si="171"/>
        <v>1</v>
      </c>
      <c r="BB404" s="11"/>
      <c r="BC404" s="12">
        <f t="shared" si="172"/>
        <v>5.8774717541114375E-39</v>
      </c>
    </row>
    <row r="405" spans="2:55" x14ac:dyDescent="0.25">
      <c r="B405">
        <f t="shared" si="168"/>
        <v>373</v>
      </c>
      <c r="C405" s="1" t="s">
        <v>14</v>
      </c>
      <c r="D405" s="1"/>
      <c r="E405" s="1" t="s">
        <v>14</v>
      </c>
      <c r="F405" s="1"/>
      <c r="G405" s="1" t="s">
        <v>14</v>
      </c>
      <c r="M405" s="1" t="s">
        <v>14</v>
      </c>
      <c r="N405" s="10" t="str">
        <f t="shared" si="160"/>
        <v>00</v>
      </c>
      <c r="O405" s="10" t="str">
        <f t="shared" si="161"/>
        <v>00</v>
      </c>
      <c r="P405" s="10" t="str">
        <f t="shared" si="162"/>
        <v>00</v>
      </c>
      <c r="Q405" s="10" t="str">
        <f t="shared" si="163"/>
        <v>00</v>
      </c>
      <c r="R405" s="11" t="str">
        <f t="shared" si="164"/>
        <v>00000000</v>
      </c>
      <c r="S405" s="11" t="str">
        <f t="shared" si="165"/>
        <v>00000000</v>
      </c>
      <c r="T405" s="11" t="str">
        <f t="shared" si="166"/>
        <v>00000000</v>
      </c>
      <c r="U405" s="11" t="str">
        <f t="shared" si="167"/>
        <v>00000000</v>
      </c>
      <c r="V405" s="11"/>
      <c r="W405" s="11" t="str">
        <f t="shared" si="176"/>
        <v>0</v>
      </c>
      <c r="X405" s="11" t="str">
        <f t="shared" si="176"/>
        <v>0</v>
      </c>
      <c r="Y405" s="11" t="str">
        <f t="shared" si="176"/>
        <v>0</v>
      </c>
      <c r="Z405" s="11" t="str">
        <f t="shared" si="173"/>
        <v>0</v>
      </c>
      <c r="AA405" s="11" t="str">
        <f t="shared" si="177"/>
        <v>0</v>
      </c>
      <c r="AB405" s="11" t="str">
        <f t="shared" si="177"/>
        <v>0</v>
      </c>
      <c r="AC405" s="11" t="str">
        <f t="shared" si="177"/>
        <v>0</v>
      </c>
      <c r="AD405" s="11" t="str">
        <f t="shared" si="177"/>
        <v>0</v>
      </c>
      <c r="AE405" s="11" t="str">
        <f t="shared" si="177"/>
        <v>0</v>
      </c>
      <c r="AF405" s="11" t="str">
        <f t="shared" si="177"/>
        <v>0</v>
      </c>
      <c r="AG405" s="11" t="str">
        <f t="shared" si="177"/>
        <v>0</v>
      </c>
      <c r="AH405" s="11" t="str">
        <f t="shared" si="174"/>
        <v>0</v>
      </c>
      <c r="AI405" s="11" t="str">
        <f t="shared" si="178"/>
        <v>0</v>
      </c>
      <c r="AJ405" s="11" t="str">
        <f t="shared" si="178"/>
        <v>0</v>
      </c>
      <c r="AK405" s="11" t="str">
        <f t="shared" si="178"/>
        <v>0</v>
      </c>
      <c r="AL405" s="11" t="str">
        <f t="shared" si="178"/>
        <v>0</v>
      </c>
      <c r="AM405" s="11" t="str">
        <f t="shared" si="178"/>
        <v>0</v>
      </c>
      <c r="AN405" s="11" t="str">
        <f t="shared" si="178"/>
        <v>0</v>
      </c>
      <c r="AO405" s="11" t="str">
        <f t="shared" si="178"/>
        <v>0</v>
      </c>
      <c r="AP405" s="11" t="str">
        <f t="shared" si="175"/>
        <v>0</v>
      </c>
      <c r="AQ405" s="11" t="str">
        <f t="shared" si="179"/>
        <v>0</v>
      </c>
      <c r="AR405" s="11" t="str">
        <f t="shared" si="179"/>
        <v>0</v>
      </c>
      <c r="AS405" s="11" t="str">
        <f t="shared" si="179"/>
        <v>0</v>
      </c>
      <c r="AT405" s="11" t="str">
        <f t="shared" si="179"/>
        <v>0</v>
      </c>
      <c r="AU405" s="11" t="str">
        <f t="shared" si="179"/>
        <v>0</v>
      </c>
      <c r="AV405" s="11" t="str">
        <f t="shared" si="179"/>
        <v>0</v>
      </c>
      <c r="AW405" s="11" t="str">
        <f t="shared" si="179"/>
        <v>0</v>
      </c>
      <c r="AX405" s="11"/>
      <c r="AY405" s="11">
        <f t="shared" si="169"/>
        <v>1</v>
      </c>
      <c r="AZ405" s="11">
        <f t="shared" si="170"/>
        <v>-127</v>
      </c>
      <c r="BA405" s="11">
        <f t="shared" si="171"/>
        <v>1</v>
      </c>
      <c r="BB405" s="11"/>
      <c r="BC405" s="12">
        <f t="shared" si="172"/>
        <v>5.8774717541114375E-39</v>
      </c>
    </row>
    <row r="406" spans="2:55" x14ac:dyDescent="0.25">
      <c r="B406">
        <f t="shared" si="168"/>
        <v>374</v>
      </c>
      <c r="C406" s="1" t="s">
        <v>14</v>
      </c>
      <c r="D406" s="1"/>
      <c r="E406" s="1" t="s">
        <v>14</v>
      </c>
      <c r="F406" s="1"/>
      <c r="G406" s="1" t="s">
        <v>14</v>
      </c>
      <c r="M406" s="1" t="s">
        <v>14</v>
      </c>
      <c r="N406" s="10" t="str">
        <f t="shared" si="160"/>
        <v>00</v>
      </c>
      <c r="O406" s="10" t="str">
        <f t="shared" si="161"/>
        <v>00</v>
      </c>
      <c r="P406" s="10" t="str">
        <f t="shared" si="162"/>
        <v>00</v>
      </c>
      <c r="Q406" s="10" t="str">
        <f t="shared" si="163"/>
        <v>00</v>
      </c>
      <c r="R406" s="11" t="str">
        <f t="shared" si="164"/>
        <v>00000000</v>
      </c>
      <c r="S406" s="11" t="str">
        <f t="shared" si="165"/>
        <v>00000000</v>
      </c>
      <c r="T406" s="11" t="str">
        <f t="shared" si="166"/>
        <v>00000000</v>
      </c>
      <c r="U406" s="11" t="str">
        <f t="shared" si="167"/>
        <v>00000000</v>
      </c>
      <c r="V406" s="11"/>
      <c r="W406" s="11" t="str">
        <f t="shared" si="176"/>
        <v>0</v>
      </c>
      <c r="X406" s="11" t="str">
        <f t="shared" si="176"/>
        <v>0</v>
      </c>
      <c r="Y406" s="11" t="str">
        <f t="shared" si="176"/>
        <v>0</v>
      </c>
      <c r="Z406" s="11" t="str">
        <f t="shared" si="173"/>
        <v>0</v>
      </c>
      <c r="AA406" s="11" t="str">
        <f t="shared" si="177"/>
        <v>0</v>
      </c>
      <c r="AB406" s="11" t="str">
        <f t="shared" si="177"/>
        <v>0</v>
      </c>
      <c r="AC406" s="11" t="str">
        <f t="shared" si="177"/>
        <v>0</v>
      </c>
      <c r="AD406" s="11" t="str">
        <f t="shared" si="177"/>
        <v>0</v>
      </c>
      <c r="AE406" s="11" t="str">
        <f t="shared" si="177"/>
        <v>0</v>
      </c>
      <c r="AF406" s="11" t="str">
        <f t="shared" si="177"/>
        <v>0</v>
      </c>
      <c r="AG406" s="11" t="str">
        <f t="shared" si="177"/>
        <v>0</v>
      </c>
      <c r="AH406" s="11" t="str">
        <f t="shared" si="174"/>
        <v>0</v>
      </c>
      <c r="AI406" s="11" t="str">
        <f t="shared" si="178"/>
        <v>0</v>
      </c>
      <c r="AJ406" s="11" t="str">
        <f t="shared" si="178"/>
        <v>0</v>
      </c>
      <c r="AK406" s="11" t="str">
        <f t="shared" si="178"/>
        <v>0</v>
      </c>
      <c r="AL406" s="11" t="str">
        <f t="shared" si="178"/>
        <v>0</v>
      </c>
      <c r="AM406" s="11" t="str">
        <f t="shared" si="178"/>
        <v>0</v>
      </c>
      <c r="AN406" s="11" t="str">
        <f t="shared" si="178"/>
        <v>0</v>
      </c>
      <c r="AO406" s="11" t="str">
        <f t="shared" si="178"/>
        <v>0</v>
      </c>
      <c r="AP406" s="11" t="str">
        <f t="shared" si="175"/>
        <v>0</v>
      </c>
      <c r="AQ406" s="11" t="str">
        <f t="shared" si="179"/>
        <v>0</v>
      </c>
      <c r="AR406" s="11" t="str">
        <f t="shared" si="179"/>
        <v>0</v>
      </c>
      <c r="AS406" s="11" t="str">
        <f t="shared" si="179"/>
        <v>0</v>
      </c>
      <c r="AT406" s="11" t="str">
        <f t="shared" si="179"/>
        <v>0</v>
      </c>
      <c r="AU406" s="11" t="str">
        <f t="shared" si="179"/>
        <v>0</v>
      </c>
      <c r="AV406" s="11" t="str">
        <f t="shared" si="179"/>
        <v>0</v>
      </c>
      <c r="AW406" s="11" t="str">
        <f t="shared" si="179"/>
        <v>0</v>
      </c>
      <c r="AX406" s="11"/>
      <c r="AY406" s="11">
        <f t="shared" si="169"/>
        <v>1</v>
      </c>
      <c r="AZ406" s="11">
        <f t="shared" si="170"/>
        <v>-127</v>
      </c>
      <c r="BA406" s="11">
        <f t="shared" si="171"/>
        <v>1</v>
      </c>
      <c r="BB406" s="11"/>
      <c r="BC406" s="12">
        <f t="shared" si="172"/>
        <v>5.8774717541114375E-39</v>
      </c>
    </row>
    <row r="407" spans="2:55" x14ac:dyDescent="0.25">
      <c r="B407">
        <f t="shared" si="168"/>
        <v>375</v>
      </c>
      <c r="C407" s="1" t="s">
        <v>14</v>
      </c>
      <c r="D407" s="1"/>
      <c r="E407" s="1" t="s">
        <v>14</v>
      </c>
      <c r="F407" s="1"/>
      <c r="G407" s="1" t="s">
        <v>14</v>
      </c>
      <c r="M407" s="1" t="s">
        <v>14</v>
      </c>
      <c r="N407" s="10" t="str">
        <f t="shared" si="160"/>
        <v>00</v>
      </c>
      <c r="O407" s="10" t="str">
        <f t="shared" si="161"/>
        <v>00</v>
      </c>
      <c r="P407" s="10" t="str">
        <f t="shared" si="162"/>
        <v>00</v>
      </c>
      <c r="Q407" s="10" t="str">
        <f t="shared" si="163"/>
        <v>00</v>
      </c>
      <c r="R407" s="11" t="str">
        <f t="shared" si="164"/>
        <v>00000000</v>
      </c>
      <c r="S407" s="11" t="str">
        <f t="shared" si="165"/>
        <v>00000000</v>
      </c>
      <c r="T407" s="11" t="str">
        <f t="shared" si="166"/>
        <v>00000000</v>
      </c>
      <c r="U407" s="11" t="str">
        <f t="shared" si="167"/>
        <v>00000000</v>
      </c>
      <c r="V407" s="11"/>
      <c r="W407" s="11" t="str">
        <f t="shared" si="176"/>
        <v>0</v>
      </c>
      <c r="X407" s="11" t="str">
        <f t="shared" si="176"/>
        <v>0</v>
      </c>
      <c r="Y407" s="11" t="str">
        <f t="shared" si="176"/>
        <v>0</v>
      </c>
      <c r="Z407" s="11" t="str">
        <f t="shared" si="173"/>
        <v>0</v>
      </c>
      <c r="AA407" s="11" t="str">
        <f t="shared" si="177"/>
        <v>0</v>
      </c>
      <c r="AB407" s="11" t="str">
        <f t="shared" si="177"/>
        <v>0</v>
      </c>
      <c r="AC407" s="11" t="str">
        <f t="shared" si="177"/>
        <v>0</v>
      </c>
      <c r="AD407" s="11" t="str">
        <f t="shared" si="177"/>
        <v>0</v>
      </c>
      <c r="AE407" s="11" t="str">
        <f t="shared" si="177"/>
        <v>0</v>
      </c>
      <c r="AF407" s="11" t="str">
        <f t="shared" si="177"/>
        <v>0</v>
      </c>
      <c r="AG407" s="11" t="str">
        <f t="shared" si="177"/>
        <v>0</v>
      </c>
      <c r="AH407" s="11" t="str">
        <f t="shared" si="174"/>
        <v>0</v>
      </c>
      <c r="AI407" s="11" t="str">
        <f t="shared" si="178"/>
        <v>0</v>
      </c>
      <c r="AJ407" s="11" t="str">
        <f t="shared" si="178"/>
        <v>0</v>
      </c>
      <c r="AK407" s="11" t="str">
        <f t="shared" si="178"/>
        <v>0</v>
      </c>
      <c r="AL407" s="11" t="str">
        <f t="shared" si="178"/>
        <v>0</v>
      </c>
      <c r="AM407" s="11" t="str">
        <f t="shared" si="178"/>
        <v>0</v>
      </c>
      <c r="AN407" s="11" t="str">
        <f t="shared" si="178"/>
        <v>0</v>
      </c>
      <c r="AO407" s="11" t="str">
        <f t="shared" si="178"/>
        <v>0</v>
      </c>
      <c r="AP407" s="11" t="str">
        <f t="shared" si="175"/>
        <v>0</v>
      </c>
      <c r="AQ407" s="11" t="str">
        <f t="shared" si="179"/>
        <v>0</v>
      </c>
      <c r="AR407" s="11" t="str">
        <f t="shared" si="179"/>
        <v>0</v>
      </c>
      <c r="AS407" s="11" t="str">
        <f t="shared" si="179"/>
        <v>0</v>
      </c>
      <c r="AT407" s="11" t="str">
        <f t="shared" si="179"/>
        <v>0</v>
      </c>
      <c r="AU407" s="11" t="str">
        <f t="shared" si="179"/>
        <v>0</v>
      </c>
      <c r="AV407" s="11" t="str">
        <f t="shared" si="179"/>
        <v>0</v>
      </c>
      <c r="AW407" s="11" t="str">
        <f t="shared" si="179"/>
        <v>0</v>
      </c>
      <c r="AX407" s="11"/>
      <c r="AY407" s="11">
        <f t="shared" si="169"/>
        <v>1</v>
      </c>
      <c r="AZ407" s="11">
        <f t="shared" si="170"/>
        <v>-127</v>
      </c>
      <c r="BA407" s="11">
        <f t="shared" si="171"/>
        <v>1</v>
      </c>
      <c r="BB407" s="11"/>
      <c r="BC407" s="12">
        <f t="shared" si="172"/>
        <v>5.8774717541114375E-39</v>
      </c>
    </row>
    <row r="408" spans="2:55" x14ac:dyDescent="0.25">
      <c r="B408">
        <f t="shared" si="168"/>
        <v>376</v>
      </c>
      <c r="C408" s="1" t="s">
        <v>14</v>
      </c>
      <c r="D408" s="1"/>
      <c r="E408" s="1" t="s">
        <v>14</v>
      </c>
      <c r="F408" s="1"/>
      <c r="G408" s="1" t="s">
        <v>14</v>
      </c>
      <c r="M408" s="1" t="s">
        <v>14</v>
      </c>
      <c r="N408" s="10" t="str">
        <f t="shared" si="160"/>
        <v>00</v>
      </c>
      <c r="O408" s="10" t="str">
        <f t="shared" si="161"/>
        <v>00</v>
      </c>
      <c r="P408" s="10" t="str">
        <f t="shared" si="162"/>
        <v>00</v>
      </c>
      <c r="Q408" s="10" t="str">
        <f t="shared" si="163"/>
        <v>00</v>
      </c>
      <c r="R408" s="11" t="str">
        <f t="shared" si="164"/>
        <v>00000000</v>
      </c>
      <c r="S408" s="11" t="str">
        <f t="shared" si="165"/>
        <v>00000000</v>
      </c>
      <c r="T408" s="11" t="str">
        <f t="shared" si="166"/>
        <v>00000000</v>
      </c>
      <c r="U408" s="11" t="str">
        <f t="shared" si="167"/>
        <v>00000000</v>
      </c>
      <c r="V408" s="11"/>
      <c r="W408" s="11" t="str">
        <f t="shared" si="176"/>
        <v>0</v>
      </c>
      <c r="X408" s="11" t="str">
        <f t="shared" si="176"/>
        <v>0</v>
      </c>
      <c r="Y408" s="11" t="str">
        <f t="shared" si="176"/>
        <v>0</v>
      </c>
      <c r="Z408" s="11" t="str">
        <f t="shared" si="173"/>
        <v>0</v>
      </c>
      <c r="AA408" s="11" t="str">
        <f t="shared" si="177"/>
        <v>0</v>
      </c>
      <c r="AB408" s="11" t="str">
        <f t="shared" si="177"/>
        <v>0</v>
      </c>
      <c r="AC408" s="11" t="str">
        <f t="shared" si="177"/>
        <v>0</v>
      </c>
      <c r="AD408" s="11" t="str">
        <f t="shared" si="177"/>
        <v>0</v>
      </c>
      <c r="AE408" s="11" t="str">
        <f t="shared" si="177"/>
        <v>0</v>
      </c>
      <c r="AF408" s="11" t="str">
        <f t="shared" si="177"/>
        <v>0</v>
      </c>
      <c r="AG408" s="11" t="str">
        <f t="shared" si="177"/>
        <v>0</v>
      </c>
      <c r="AH408" s="11" t="str">
        <f t="shared" si="174"/>
        <v>0</v>
      </c>
      <c r="AI408" s="11" t="str">
        <f t="shared" si="178"/>
        <v>0</v>
      </c>
      <c r="AJ408" s="11" t="str">
        <f t="shared" si="178"/>
        <v>0</v>
      </c>
      <c r="AK408" s="11" t="str">
        <f t="shared" si="178"/>
        <v>0</v>
      </c>
      <c r="AL408" s="11" t="str">
        <f t="shared" si="178"/>
        <v>0</v>
      </c>
      <c r="AM408" s="11" t="str">
        <f t="shared" si="178"/>
        <v>0</v>
      </c>
      <c r="AN408" s="11" t="str">
        <f t="shared" si="178"/>
        <v>0</v>
      </c>
      <c r="AO408" s="11" t="str">
        <f t="shared" si="178"/>
        <v>0</v>
      </c>
      <c r="AP408" s="11" t="str">
        <f t="shared" si="175"/>
        <v>0</v>
      </c>
      <c r="AQ408" s="11" t="str">
        <f t="shared" si="179"/>
        <v>0</v>
      </c>
      <c r="AR408" s="11" t="str">
        <f t="shared" si="179"/>
        <v>0</v>
      </c>
      <c r="AS408" s="11" t="str">
        <f t="shared" si="179"/>
        <v>0</v>
      </c>
      <c r="AT408" s="11" t="str">
        <f t="shared" si="179"/>
        <v>0</v>
      </c>
      <c r="AU408" s="11" t="str">
        <f t="shared" si="179"/>
        <v>0</v>
      </c>
      <c r="AV408" s="11" t="str">
        <f t="shared" si="179"/>
        <v>0</v>
      </c>
      <c r="AW408" s="11" t="str">
        <f t="shared" si="179"/>
        <v>0</v>
      </c>
      <c r="AX408" s="11"/>
      <c r="AY408" s="11">
        <f t="shared" si="169"/>
        <v>1</v>
      </c>
      <c r="AZ408" s="11">
        <f t="shared" si="170"/>
        <v>-127</v>
      </c>
      <c r="BA408" s="11">
        <f t="shared" si="171"/>
        <v>1</v>
      </c>
      <c r="BB408" s="11"/>
      <c r="BC408" s="12">
        <f t="shared" si="172"/>
        <v>5.8774717541114375E-39</v>
      </c>
    </row>
    <row r="409" spans="2:55" x14ac:dyDescent="0.25">
      <c r="B409">
        <f t="shared" si="168"/>
        <v>377</v>
      </c>
      <c r="C409" s="1" t="s">
        <v>14</v>
      </c>
      <c r="D409" s="1"/>
      <c r="E409" s="1" t="s">
        <v>14</v>
      </c>
      <c r="F409" s="1"/>
      <c r="G409" s="1" t="s">
        <v>14</v>
      </c>
      <c r="M409" s="1" t="s">
        <v>14</v>
      </c>
      <c r="N409" s="10" t="str">
        <f t="shared" si="160"/>
        <v>00</v>
      </c>
      <c r="O409" s="10" t="str">
        <f t="shared" si="161"/>
        <v>00</v>
      </c>
      <c r="P409" s="10" t="str">
        <f t="shared" si="162"/>
        <v>00</v>
      </c>
      <c r="Q409" s="10" t="str">
        <f t="shared" si="163"/>
        <v>00</v>
      </c>
      <c r="R409" s="11" t="str">
        <f t="shared" si="164"/>
        <v>00000000</v>
      </c>
      <c r="S409" s="11" t="str">
        <f t="shared" si="165"/>
        <v>00000000</v>
      </c>
      <c r="T409" s="11" t="str">
        <f t="shared" si="166"/>
        <v>00000000</v>
      </c>
      <c r="U409" s="11" t="str">
        <f t="shared" si="167"/>
        <v>00000000</v>
      </c>
      <c r="V409" s="11"/>
      <c r="W409" s="11" t="str">
        <f t="shared" si="176"/>
        <v>0</v>
      </c>
      <c r="X409" s="11" t="str">
        <f t="shared" si="176"/>
        <v>0</v>
      </c>
      <c r="Y409" s="11" t="str">
        <f t="shared" si="176"/>
        <v>0</v>
      </c>
      <c r="Z409" s="11" t="str">
        <f t="shared" si="173"/>
        <v>0</v>
      </c>
      <c r="AA409" s="11" t="str">
        <f t="shared" si="177"/>
        <v>0</v>
      </c>
      <c r="AB409" s="11" t="str">
        <f t="shared" si="177"/>
        <v>0</v>
      </c>
      <c r="AC409" s="11" t="str">
        <f t="shared" si="177"/>
        <v>0</v>
      </c>
      <c r="AD409" s="11" t="str">
        <f t="shared" si="177"/>
        <v>0</v>
      </c>
      <c r="AE409" s="11" t="str">
        <f t="shared" si="177"/>
        <v>0</v>
      </c>
      <c r="AF409" s="11" t="str">
        <f t="shared" si="177"/>
        <v>0</v>
      </c>
      <c r="AG409" s="11" t="str">
        <f t="shared" si="177"/>
        <v>0</v>
      </c>
      <c r="AH409" s="11" t="str">
        <f t="shared" si="174"/>
        <v>0</v>
      </c>
      <c r="AI409" s="11" t="str">
        <f t="shared" si="178"/>
        <v>0</v>
      </c>
      <c r="AJ409" s="11" t="str">
        <f t="shared" si="178"/>
        <v>0</v>
      </c>
      <c r="AK409" s="11" t="str">
        <f t="shared" si="178"/>
        <v>0</v>
      </c>
      <c r="AL409" s="11" t="str">
        <f t="shared" si="178"/>
        <v>0</v>
      </c>
      <c r="AM409" s="11" t="str">
        <f t="shared" si="178"/>
        <v>0</v>
      </c>
      <c r="AN409" s="11" t="str">
        <f t="shared" si="178"/>
        <v>0</v>
      </c>
      <c r="AO409" s="11" t="str">
        <f t="shared" si="178"/>
        <v>0</v>
      </c>
      <c r="AP409" s="11" t="str">
        <f t="shared" si="175"/>
        <v>0</v>
      </c>
      <c r="AQ409" s="11" t="str">
        <f t="shared" si="179"/>
        <v>0</v>
      </c>
      <c r="AR409" s="11" t="str">
        <f t="shared" si="179"/>
        <v>0</v>
      </c>
      <c r="AS409" s="11" t="str">
        <f t="shared" si="179"/>
        <v>0</v>
      </c>
      <c r="AT409" s="11" t="str">
        <f t="shared" si="179"/>
        <v>0</v>
      </c>
      <c r="AU409" s="11" t="str">
        <f t="shared" si="179"/>
        <v>0</v>
      </c>
      <c r="AV409" s="11" t="str">
        <f t="shared" si="179"/>
        <v>0</v>
      </c>
      <c r="AW409" s="11" t="str">
        <f t="shared" si="179"/>
        <v>0</v>
      </c>
      <c r="AX409" s="11"/>
      <c r="AY409" s="11">
        <f t="shared" si="169"/>
        <v>1</v>
      </c>
      <c r="AZ409" s="11">
        <f t="shared" si="170"/>
        <v>-127</v>
      </c>
      <c r="BA409" s="11">
        <f t="shared" si="171"/>
        <v>1</v>
      </c>
      <c r="BB409" s="11"/>
      <c r="BC409" s="12">
        <f t="shared" si="172"/>
        <v>5.8774717541114375E-39</v>
      </c>
    </row>
    <row r="410" spans="2:55" x14ac:dyDescent="0.25">
      <c r="B410">
        <f t="shared" si="168"/>
        <v>378</v>
      </c>
      <c r="C410" s="1" t="s">
        <v>14</v>
      </c>
      <c r="D410" s="1"/>
      <c r="E410" s="1" t="s">
        <v>14</v>
      </c>
      <c r="F410" s="1"/>
      <c r="G410" s="1" t="s">
        <v>14</v>
      </c>
      <c r="M410" s="1" t="s">
        <v>14</v>
      </c>
      <c r="N410" s="10" t="str">
        <f t="shared" si="160"/>
        <v>00</v>
      </c>
      <c r="O410" s="10" t="str">
        <f t="shared" si="161"/>
        <v>00</v>
      </c>
      <c r="P410" s="10" t="str">
        <f t="shared" si="162"/>
        <v>00</v>
      </c>
      <c r="Q410" s="10" t="str">
        <f t="shared" si="163"/>
        <v>00</v>
      </c>
      <c r="R410" s="11" t="str">
        <f t="shared" si="164"/>
        <v>00000000</v>
      </c>
      <c r="S410" s="11" t="str">
        <f t="shared" si="165"/>
        <v>00000000</v>
      </c>
      <c r="T410" s="11" t="str">
        <f t="shared" si="166"/>
        <v>00000000</v>
      </c>
      <c r="U410" s="11" t="str">
        <f t="shared" si="167"/>
        <v>00000000</v>
      </c>
      <c r="V410" s="11"/>
      <c r="W410" s="11" t="str">
        <f t="shared" si="176"/>
        <v>0</v>
      </c>
      <c r="X410" s="11" t="str">
        <f t="shared" si="176"/>
        <v>0</v>
      </c>
      <c r="Y410" s="11" t="str">
        <f t="shared" si="176"/>
        <v>0</v>
      </c>
      <c r="Z410" s="11" t="str">
        <f t="shared" si="173"/>
        <v>0</v>
      </c>
      <c r="AA410" s="11" t="str">
        <f t="shared" si="177"/>
        <v>0</v>
      </c>
      <c r="AB410" s="11" t="str">
        <f t="shared" si="177"/>
        <v>0</v>
      </c>
      <c r="AC410" s="11" t="str">
        <f t="shared" si="177"/>
        <v>0</v>
      </c>
      <c r="AD410" s="11" t="str">
        <f t="shared" si="177"/>
        <v>0</v>
      </c>
      <c r="AE410" s="11" t="str">
        <f t="shared" si="177"/>
        <v>0</v>
      </c>
      <c r="AF410" s="11" t="str">
        <f t="shared" si="177"/>
        <v>0</v>
      </c>
      <c r="AG410" s="11" t="str">
        <f t="shared" si="177"/>
        <v>0</v>
      </c>
      <c r="AH410" s="11" t="str">
        <f t="shared" si="174"/>
        <v>0</v>
      </c>
      <c r="AI410" s="11" t="str">
        <f t="shared" si="178"/>
        <v>0</v>
      </c>
      <c r="AJ410" s="11" t="str">
        <f t="shared" si="178"/>
        <v>0</v>
      </c>
      <c r="AK410" s="11" t="str">
        <f t="shared" si="178"/>
        <v>0</v>
      </c>
      <c r="AL410" s="11" t="str">
        <f t="shared" si="178"/>
        <v>0</v>
      </c>
      <c r="AM410" s="11" t="str">
        <f t="shared" si="178"/>
        <v>0</v>
      </c>
      <c r="AN410" s="11" t="str">
        <f t="shared" si="178"/>
        <v>0</v>
      </c>
      <c r="AO410" s="11" t="str">
        <f t="shared" si="178"/>
        <v>0</v>
      </c>
      <c r="AP410" s="11" t="str">
        <f t="shared" si="175"/>
        <v>0</v>
      </c>
      <c r="AQ410" s="11" t="str">
        <f t="shared" si="179"/>
        <v>0</v>
      </c>
      <c r="AR410" s="11" t="str">
        <f t="shared" si="179"/>
        <v>0</v>
      </c>
      <c r="AS410" s="11" t="str">
        <f t="shared" si="179"/>
        <v>0</v>
      </c>
      <c r="AT410" s="11" t="str">
        <f t="shared" si="179"/>
        <v>0</v>
      </c>
      <c r="AU410" s="11" t="str">
        <f t="shared" si="179"/>
        <v>0</v>
      </c>
      <c r="AV410" s="11" t="str">
        <f t="shared" si="179"/>
        <v>0</v>
      </c>
      <c r="AW410" s="11" t="str">
        <f t="shared" si="179"/>
        <v>0</v>
      </c>
      <c r="AX410" s="11"/>
      <c r="AY410" s="11">
        <f t="shared" si="169"/>
        <v>1</v>
      </c>
      <c r="AZ410" s="11">
        <f t="shared" si="170"/>
        <v>-127</v>
      </c>
      <c r="BA410" s="11">
        <f t="shared" si="171"/>
        <v>1</v>
      </c>
      <c r="BB410" s="11"/>
      <c r="BC410" s="12">
        <f t="shared" si="172"/>
        <v>5.8774717541114375E-39</v>
      </c>
    </row>
    <row r="411" spans="2:55" x14ac:dyDescent="0.25">
      <c r="B411">
        <f t="shared" si="168"/>
        <v>379</v>
      </c>
      <c r="C411" s="1" t="s">
        <v>14</v>
      </c>
      <c r="D411" s="1"/>
      <c r="E411" s="1" t="s">
        <v>14</v>
      </c>
      <c r="F411" s="1"/>
      <c r="G411" s="1" t="s">
        <v>14</v>
      </c>
      <c r="M411" s="1" t="s">
        <v>14</v>
      </c>
      <c r="N411" s="10" t="str">
        <f t="shared" si="160"/>
        <v>00</v>
      </c>
      <c r="O411" s="10" t="str">
        <f t="shared" si="161"/>
        <v>00</v>
      </c>
      <c r="P411" s="10" t="str">
        <f t="shared" si="162"/>
        <v>00</v>
      </c>
      <c r="Q411" s="10" t="str">
        <f t="shared" si="163"/>
        <v>00</v>
      </c>
      <c r="R411" s="11" t="str">
        <f t="shared" si="164"/>
        <v>00000000</v>
      </c>
      <c r="S411" s="11" t="str">
        <f t="shared" si="165"/>
        <v>00000000</v>
      </c>
      <c r="T411" s="11" t="str">
        <f t="shared" si="166"/>
        <v>00000000</v>
      </c>
      <c r="U411" s="11" t="str">
        <f t="shared" si="167"/>
        <v>00000000</v>
      </c>
      <c r="V411" s="11"/>
      <c r="W411" s="11" t="str">
        <f t="shared" si="176"/>
        <v>0</v>
      </c>
      <c r="X411" s="11" t="str">
        <f t="shared" si="176"/>
        <v>0</v>
      </c>
      <c r="Y411" s="11" t="str">
        <f t="shared" si="176"/>
        <v>0</v>
      </c>
      <c r="Z411" s="11" t="str">
        <f t="shared" si="173"/>
        <v>0</v>
      </c>
      <c r="AA411" s="11" t="str">
        <f t="shared" si="177"/>
        <v>0</v>
      </c>
      <c r="AB411" s="11" t="str">
        <f t="shared" si="177"/>
        <v>0</v>
      </c>
      <c r="AC411" s="11" t="str">
        <f t="shared" si="177"/>
        <v>0</v>
      </c>
      <c r="AD411" s="11" t="str">
        <f t="shared" si="177"/>
        <v>0</v>
      </c>
      <c r="AE411" s="11" t="str">
        <f t="shared" si="177"/>
        <v>0</v>
      </c>
      <c r="AF411" s="11" t="str">
        <f t="shared" si="177"/>
        <v>0</v>
      </c>
      <c r="AG411" s="11" t="str">
        <f t="shared" si="177"/>
        <v>0</v>
      </c>
      <c r="AH411" s="11" t="str">
        <f t="shared" si="174"/>
        <v>0</v>
      </c>
      <c r="AI411" s="11" t="str">
        <f t="shared" si="178"/>
        <v>0</v>
      </c>
      <c r="AJ411" s="11" t="str">
        <f t="shared" si="178"/>
        <v>0</v>
      </c>
      <c r="AK411" s="11" t="str">
        <f t="shared" si="178"/>
        <v>0</v>
      </c>
      <c r="AL411" s="11" t="str">
        <f t="shared" si="178"/>
        <v>0</v>
      </c>
      <c r="AM411" s="11" t="str">
        <f t="shared" si="178"/>
        <v>0</v>
      </c>
      <c r="AN411" s="11" t="str">
        <f t="shared" si="178"/>
        <v>0</v>
      </c>
      <c r="AO411" s="11" t="str">
        <f t="shared" si="178"/>
        <v>0</v>
      </c>
      <c r="AP411" s="11" t="str">
        <f t="shared" si="175"/>
        <v>0</v>
      </c>
      <c r="AQ411" s="11" t="str">
        <f t="shared" si="179"/>
        <v>0</v>
      </c>
      <c r="AR411" s="11" t="str">
        <f t="shared" si="179"/>
        <v>0</v>
      </c>
      <c r="AS411" s="11" t="str">
        <f t="shared" si="179"/>
        <v>0</v>
      </c>
      <c r="AT411" s="11" t="str">
        <f t="shared" si="179"/>
        <v>0</v>
      </c>
      <c r="AU411" s="11" t="str">
        <f t="shared" si="179"/>
        <v>0</v>
      </c>
      <c r="AV411" s="11" t="str">
        <f t="shared" si="179"/>
        <v>0</v>
      </c>
      <c r="AW411" s="11" t="str">
        <f t="shared" si="179"/>
        <v>0</v>
      </c>
      <c r="AX411" s="11"/>
      <c r="AY411" s="11">
        <f t="shared" si="169"/>
        <v>1</v>
      </c>
      <c r="AZ411" s="11">
        <f t="shared" si="170"/>
        <v>-127</v>
      </c>
      <c r="BA411" s="11">
        <f t="shared" si="171"/>
        <v>1</v>
      </c>
      <c r="BB411" s="11"/>
      <c r="BC411" s="12">
        <f t="shared" si="172"/>
        <v>5.8774717541114375E-39</v>
      </c>
    </row>
    <row r="412" spans="2:55" x14ac:dyDescent="0.25">
      <c r="B412">
        <f t="shared" si="168"/>
        <v>380</v>
      </c>
      <c r="C412" s="1" t="s">
        <v>14</v>
      </c>
      <c r="D412" s="1"/>
      <c r="E412" s="1" t="s">
        <v>14</v>
      </c>
      <c r="F412" s="1"/>
      <c r="G412" s="1" t="s">
        <v>14</v>
      </c>
      <c r="M412" s="1" t="s">
        <v>14</v>
      </c>
      <c r="N412" s="10" t="str">
        <f t="shared" si="160"/>
        <v>00</v>
      </c>
      <c r="O412" s="10" t="str">
        <f t="shared" si="161"/>
        <v>00</v>
      </c>
      <c r="P412" s="10" t="str">
        <f t="shared" si="162"/>
        <v>00</v>
      </c>
      <c r="Q412" s="10" t="str">
        <f t="shared" si="163"/>
        <v>00</v>
      </c>
      <c r="R412" s="11" t="str">
        <f t="shared" si="164"/>
        <v>00000000</v>
      </c>
      <c r="S412" s="11" t="str">
        <f t="shared" si="165"/>
        <v>00000000</v>
      </c>
      <c r="T412" s="11" t="str">
        <f t="shared" si="166"/>
        <v>00000000</v>
      </c>
      <c r="U412" s="11" t="str">
        <f t="shared" si="167"/>
        <v>00000000</v>
      </c>
      <c r="V412" s="11"/>
      <c r="W412" s="11" t="str">
        <f t="shared" si="176"/>
        <v>0</v>
      </c>
      <c r="X412" s="11" t="str">
        <f t="shared" si="176"/>
        <v>0</v>
      </c>
      <c r="Y412" s="11" t="str">
        <f t="shared" si="176"/>
        <v>0</v>
      </c>
      <c r="Z412" s="11" t="str">
        <f t="shared" si="173"/>
        <v>0</v>
      </c>
      <c r="AA412" s="11" t="str">
        <f t="shared" si="177"/>
        <v>0</v>
      </c>
      <c r="AB412" s="11" t="str">
        <f t="shared" si="177"/>
        <v>0</v>
      </c>
      <c r="AC412" s="11" t="str">
        <f t="shared" si="177"/>
        <v>0</v>
      </c>
      <c r="AD412" s="11" t="str">
        <f t="shared" si="177"/>
        <v>0</v>
      </c>
      <c r="AE412" s="11" t="str">
        <f t="shared" si="177"/>
        <v>0</v>
      </c>
      <c r="AF412" s="11" t="str">
        <f t="shared" si="177"/>
        <v>0</v>
      </c>
      <c r="AG412" s="11" t="str">
        <f t="shared" si="177"/>
        <v>0</v>
      </c>
      <c r="AH412" s="11" t="str">
        <f t="shared" si="174"/>
        <v>0</v>
      </c>
      <c r="AI412" s="11" t="str">
        <f t="shared" si="178"/>
        <v>0</v>
      </c>
      <c r="AJ412" s="11" t="str">
        <f t="shared" si="178"/>
        <v>0</v>
      </c>
      <c r="AK412" s="11" t="str">
        <f t="shared" si="178"/>
        <v>0</v>
      </c>
      <c r="AL412" s="11" t="str">
        <f t="shared" si="178"/>
        <v>0</v>
      </c>
      <c r="AM412" s="11" t="str">
        <f t="shared" si="178"/>
        <v>0</v>
      </c>
      <c r="AN412" s="11" t="str">
        <f t="shared" si="178"/>
        <v>0</v>
      </c>
      <c r="AO412" s="11" t="str">
        <f t="shared" si="178"/>
        <v>0</v>
      </c>
      <c r="AP412" s="11" t="str">
        <f t="shared" si="175"/>
        <v>0</v>
      </c>
      <c r="AQ412" s="11" t="str">
        <f t="shared" si="179"/>
        <v>0</v>
      </c>
      <c r="AR412" s="11" t="str">
        <f t="shared" si="179"/>
        <v>0</v>
      </c>
      <c r="AS412" s="11" t="str">
        <f t="shared" si="179"/>
        <v>0</v>
      </c>
      <c r="AT412" s="11" t="str">
        <f t="shared" si="179"/>
        <v>0</v>
      </c>
      <c r="AU412" s="11" t="str">
        <f t="shared" si="179"/>
        <v>0</v>
      </c>
      <c r="AV412" s="11" t="str">
        <f t="shared" si="179"/>
        <v>0</v>
      </c>
      <c r="AW412" s="11" t="str">
        <f t="shared" si="179"/>
        <v>0</v>
      </c>
      <c r="AX412" s="11"/>
      <c r="AY412" s="11">
        <f t="shared" si="169"/>
        <v>1</v>
      </c>
      <c r="AZ412" s="11">
        <f t="shared" si="170"/>
        <v>-127</v>
      </c>
      <c r="BA412" s="11">
        <f t="shared" si="171"/>
        <v>1</v>
      </c>
      <c r="BB412" s="11"/>
      <c r="BC412" s="12">
        <f t="shared" si="172"/>
        <v>5.8774717541114375E-39</v>
      </c>
    </row>
    <row r="413" spans="2:55" x14ac:dyDescent="0.25">
      <c r="B413">
        <f t="shared" si="168"/>
        <v>381</v>
      </c>
      <c r="C413" s="1" t="s">
        <v>14</v>
      </c>
      <c r="D413" s="1"/>
      <c r="E413" s="1" t="s">
        <v>14</v>
      </c>
      <c r="F413" s="1"/>
      <c r="G413" s="1" t="s">
        <v>14</v>
      </c>
      <c r="M413" s="1" t="s">
        <v>14</v>
      </c>
      <c r="N413" s="10" t="str">
        <f t="shared" si="160"/>
        <v>00</v>
      </c>
      <c r="O413" s="10" t="str">
        <f t="shared" si="161"/>
        <v>00</v>
      </c>
      <c r="P413" s="10" t="str">
        <f t="shared" si="162"/>
        <v>00</v>
      </c>
      <c r="Q413" s="10" t="str">
        <f t="shared" si="163"/>
        <v>00</v>
      </c>
      <c r="R413" s="11" t="str">
        <f t="shared" si="164"/>
        <v>00000000</v>
      </c>
      <c r="S413" s="11" t="str">
        <f t="shared" si="165"/>
        <v>00000000</v>
      </c>
      <c r="T413" s="11" t="str">
        <f t="shared" si="166"/>
        <v>00000000</v>
      </c>
      <c r="U413" s="11" t="str">
        <f t="shared" si="167"/>
        <v>00000000</v>
      </c>
      <c r="V413" s="11"/>
      <c r="W413" s="11" t="str">
        <f t="shared" si="176"/>
        <v>0</v>
      </c>
      <c r="X413" s="11" t="str">
        <f t="shared" si="176"/>
        <v>0</v>
      </c>
      <c r="Y413" s="11" t="str">
        <f t="shared" si="176"/>
        <v>0</v>
      </c>
      <c r="Z413" s="11" t="str">
        <f t="shared" si="173"/>
        <v>0</v>
      </c>
      <c r="AA413" s="11" t="str">
        <f t="shared" si="177"/>
        <v>0</v>
      </c>
      <c r="AB413" s="11" t="str">
        <f t="shared" si="177"/>
        <v>0</v>
      </c>
      <c r="AC413" s="11" t="str">
        <f t="shared" si="177"/>
        <v>0</v>
      </c>
      <c r="AD413" s="11" t="str">
        <f t="shared" si="177"/>
        <v>0</v>
      </c>
      <c r="AE413" s="11" t="str">
        <f t="shared" si="177"/>
        <v>0</v>
      </c>
      <c r="AF413" s="11" t="str">
        <f t="shared" si="177"/>
        <v>0</v>
      </c>
      <c r="AG413" s="11" t="str">
        <f t="shared" si="177"/>
        <v>0</v>
      </c>
      <c r="AH413" s="11" t="str">
        <f t="shared" si="174"/>
        <v>0</v>
      </c>
      <c r="AI413" s="11" t="str">
        <f t="shared" si="178"/>
        <v>0</v>
      </c>
      <c r="AJ413" s="11" t="str">
        <f t="shared" si="178"/>
        <v>0</v>
      </c>
      <c r="AK413" s="11" t="str">
        <f t="shared" si="178"/>
        <v>0</v>
      </c>
      <c r="AL413" s="11" t="str">
        <f t="shared" si="178"/>
        <v>0</v>
      </c>
      <c r="AM413" s="11" t="str">
        <f t="shared" si="178"/>
        <v>0</v>
      </c>
      <c r="AN413" s="11" t="str">
        <f t="shared" si="178"/>
        <v>0</v>
      </c>
      <c r="AO413" s="11" t="str">
        <f t="shared" si="178"/>
        <v>0</v>
      </c>
      <c r="AP413" s="11" t="str">
        <f t="shared" si="175"/>
        <v>0</v>
      </c>
      <c r="AQ413" s="11" t="str">
        <f t="shared" si="179"/>
        <v>0</v>
      </c>
      <c r="AR413" s="11" t="str">
        <f t="shared" si="179"/>
        <v>0</v>
      </c>
      <c r="AS413" s="11" t="str">
        <f t="shared" si="179"/>
        <v>0</v>
      </c>
      <c r="AT413" s="11" t="str">
        <f t="shared" si="179"/>
        <v>0</v>
      </c>
      <c r="AU413" s="11" t="str">
        <f t="shared" si="179"/>
        <v>0</v>
      </c>
      <c r="AV413" s="11" t="str">
        <f t="shared" si="179"/>
        <v>0</v>
      </c>
      <c r="AW413" s="11" t="str">
        <f t="shared" si="179"/>
        <v>0</v>
      </c>
      <c r="AX413" s="11"/>
      <c r="AY413" s="11">
        <f t="shared" si="169"/>
        <v>1</v>
      </c>
      <c r="AZ413" s="11">
        <f t="shared" si="170"/>
        <v>-127</v>
      </c>
      <c r="BA413" s="11">
        <f t="shared" si="171"/>
        <v>1</v>
      </c>
      <c r="BB413" s="11"/>
      <c r="BC413" s="12">
        <f t="shared" si="172"/>
        <v>5.8774717541114375E-39</v>
      </c>
    </row>
    <row r="414" spans="2:55" x14ac:dyDescent="0.25">
      <c r="B414">
        <f t="shared" si="168"/>
        <v>382</v>
      </c>
      <c r="C414" s="1" t="s">
        <v>14</v>
      </c>
      <c r="D414" s="1"/>
      <c r="E414" s="1" t="s">
        <v>14</v>
      </c>
      <c r="F414" s="1"/>
      <c r="G414" s="1" t="s">
        <v>14</v>
      </c>
      <c r="M414" s="1" t="s">
        <v>14</v>
      </c>
      <c r="N414" s="10" t="str">
        <f t="shared" si="160"/>
        <v>00</v>
      </c>
      <c r="O414" s="10" t="str">
        <f t="shared" si="161"/>
        <v>00</v>
      </c>
      <c r="P414" s="10" t="str">
        <f t="shared" si="162"/>
        <v>00</v>
      </c>
      <c r="Q414" s="10" t="str">
        <f t="shared" si="163"/>
        <v>00</v>
      </c>
      <c r="R414" s="11" t="str">
        <f t="shared" si="164"/>
        <v>00000000</v>
      </c>
      <c r="S414" s="11" t="str">
        <f t="shared" si="165"/>
        <v>00000000</v>
      </c>
      <c r="T414" s="11" t="str">
        <f t="shared" si="166"/>
        <v>00000000</v>
      </c>
      <c r="U414" s="11" t="str">
        <f t="shared" si="167"/>
        <v>00000000</v>
      </c>
      <c r="V414" s="11"/>
      <c r="W414" s="11" t="str">
        <f t="shared" si="176"/>
        <v>0</v>
      </c>
      <c r="X414" s="11" t="str">
        <f t="shared" si="176"/>
        <v>0</v>
      </c>
      <c r="Y414" s="11" t="str">
        <f t="shared" si="176"/>
        <v>0</v>
      </c>
      <c r="Z414" s="11" t="str">
        <f t="shared" si="173"/>
        <v>0</v>
      </c>
      <c r="AA414" s="11" t="str">
        <f t="shared" si="177"/>
        <v>0</v>
      </c>
      <c r="AB414" s="11" t="str">
        <f t="shared" si="177"/>
        <v>0</v>
      </c>
      <c r="AC414" s="11" t="str">
        <f t="shared" si="177"/>
        <v>0</v>
      </c>
      <c r="AD414" s="11" t="str">
        <f t="shared" si="177"/>
        <v>0</v>
      </c>
      <c r="AE414" s="11" t="str">
        <f t="shared" si="177"/>
        <v>0</v>
      </c>
      <c r="AF414" s="11" t="str">
        <f t="shared" si="177"/>
        <v>0</v>
      </c>
      <c r="AG414" s="11" t="str">
        <f t="shared" si="177"/>
        <v>0</v>
      </c>
      <c r="AH414" s="11" t="str">
        <f t="shared" si="174"/>
        <v>0</v>
      </c>
      <c r="AI414" s="11" t="str">
        <f t="shared" si="178"/>
        <v>0</v>
      </c>
      <c r="AJ414" s="11" t="str">
        <f t="shared" si="178"/>
        <v>0</v>
      </c>
      <c r="AK414" s="11" t="str">
        <f t="shared" si="178"/>
        <v>0</v>
      </c>
      <c r="AL414" s="11" t="str">
        <f t="shared" si="178"/>
        <v>0</v>
      </c>
      <c r="AM414" s="11" t="str">
        <f t="shared" si="178"/>
        <v>0</v>
      </c>
      <c r="AN414" s="11" t="str">
        <f t="shared" si="178"/>
        <v>0</v>
      </c>
      <c r="AO414" s="11" t="str">
        <f t="shared" si="178"/>
        <v>0</v>
      </c>
      <c r="AP414" s="11" t="str">
        <f t="shared" si="175"/>
        <v>0</v>
      </c>
      <c r="AQ414" s="11" t="str">
        <f t="shared" si="179"/>
        <v>0</v>
      </c>
      <c r="AR414" s="11" t="str">
        <f t="shared" si="179"/>
        <v>0</v>
      </c>
      <c r="AS414" s="11" t="str">
        <f t="shared" si="179"/>
        <v>0</v>
      </c>
      <c r="AT414" s="11" t="str">
        <f t="shared" si="179"/>
        <v>0</v>
      </c>
      <c r="AU414" s="11" t="str">
        <f t="shared" si="179"/>
        <v>0</v>
      </c>
      <c r="AV414" s="11" t="str">
        <f t="shared" si="179"/>
        <v>0</v>
      </c>
      <c r="AW414" s="11" t="str">
        <f t="shared" si="179"/>
        <v>0</v>
      </c>
      <c r="AX414" s="11"/>
      <c r="AY414" s="11">
        <f t="shared" si="169"/>
        <v>1</v>
      </c>
      <c r="AZ414" s="11">
        <f t="shared" si="170"/>
        <v>-127</v>
      </c>
      <c r="BA414" s="11">
        <f t="shared" si="171"/>
        <v>1</v>
      </c>
      <c r="BB414" s="11"/>
      <c r="BC414" s="12">
        <f t="shared" si="172"/>
        <v>5.8774717541114375E-39</v>
      </c>
    </row>
    <row r="415" spans="2:55" x14ac:dyDescent="0.25">
      <c r="B415">
        <f t="shared" si="168"/>
        <v>383</v>
      </c>
      <c r="C415" s="1" t="s">
        <v>14</v>
      </c>
      <c r="D415" s="1"/>
      <c r="E415" s="1" t="s">
        <v>14</v>
      </c>
      <c r="F415" s="1"/>
      <c r="G415" s="1" t="s">
        <v>14</v>
      </c>
      <c r="M415" s="1" t="s">
        <v>14</v>
      </c>
      <c r="N415" s="10" t="str">
        <f t="shared" si="160"/>
        <v>00</v>
      </c>
      <c r="O415" s="10" t="str">
        <f t="shared" si="161"/>
        <v>00</v>
      </c>
      <c r="P415" s="10" t="str">
        <f t="shared" si="162"/>
        <v>00</v>
      </c>
      <c r="Q415" s="10" t="str">
        <f t="shared" si="163"/>
        <v>00</v>
      </c>
      <c r="R415" s="11" t="str">
        <f t="shared" si="164"/>
        <v>00000000</v>
      </c>
      <c r="S415" s="11" t="str">
        <f t="shared" si="165"/>
        <v>00000000</v>
      </c>
      <c r="T415" s="11" t="str">
        <f t="shared" si="166"/>
        <v>00000000</v>
      </c>
      <c r="U415" s="11" t="str">
        <f t="shared" si="167"/>
        <v>00000000</v>
      </c>
      <c r="V415" s="11"/>
      <c r="W415" s="11" t="str">
        <f t="shared" si="176"/>
        <v>0</v>
      </c>
      <c r="X415" s="11" t="str">
        <f t="shared" si="176"/>
        <v>0</v>
      </c>
      <c r="Y415" s="11" t="str">
        <f t="shared" si="176"/>
        <v>0</v>
      </c>
      <c r="Z415" s="11" t="str">
        <f t="shared" si="173"/>
        <v>0</v>
      </c>
      <c r="AA415" s="11" t="str">
        <f t="shared" si="177"/>
        <v>0</v>
      </c>
      <c r="AB415" s="11" t="str">
        <f t="shared" ref="AA415:AG416" si="180">LEFT(RIGHT($S415,AB$31),1)</f>
        <v>0</v>
      </c>
      <c r="AC415" s="11" t="str">
        <f t="shared" si="180"/>
        <v>0</v>
      </c>
      <c r="AD415" s="11" t="str">
        <f t="shared" si="180"/>
        <v>0</v>
      </c>
      <c r="AE415" s="11" t="str">
        <f t="shared" si="180"/>
        <v>0</v>
      </c>
      <c r="AF415" s="11" t="str">
        <f t="shared" si="180"/>
        <v>0</v>
      </c>
      <c r="AG415" s="11" t="str">
        <f t="shared" si="180"/>
        <v>0</v>
      </c>
      <c r="AH415" s="11" t="str">
        <f t="shared" si="174"/>
        <v>0</v>
      </c>
      <c r="AI415" s="11" t="str">
        <f t="shared" si="178"/>
        <v>0</v>
      </c>
      <c r="AJ415" s="11" t="str">
        <f t="shared" ref="AI415:AO416" si="181">LEFT(RIGHT($T415,AJ$31),1)</f>
        <v>0</v>
      </c>
      <c r="AK415" s="11" t="str">
        <f t="shared" si="181"/>
        <v>0</v>
      </c>
      <c r="AL415" s="11" t="str">
        <f t="shared" si="181"/>
        <v>0</v>
      </c>
      <c r="AM415" s="11" t="str">
        <f t="shared" si="181"/>
        <v>0</v>
      </c>
      <c r="AN415" s="11" t="str">
        <f t="shared" si="181"/>
        <v>0</v>
      </c>
      <c r="AO415" s="11" t="str">
        <f t="shared" si="181"/>
        <v>0</v>
      </c>
      <c r="AP415" s="11" t="str">
        <f t="shared" si="175"/>
        <v>0</v>
      </c>
      <c r="AQ415" s="11" t="str">
        <f t="shared" si="179"/>
        <v>0</v>
      </c>
      <c r="AR415" s="11" t="str">
        <f t="shared" ref="AQ415:AW416" si="182">LEFT(RIGHT($U415,AR$31),1)</f>
        <v>0</v>
      </c>
      <c r="AS415" s="11" t="str">
        <f t="shared" si="182"/>
        <v>0</v>
      </c>
      <c r="AT415" s="11" t="str">
        <f t="shared" si="182"/>
        <v>0</v>
      </c>
      <c r="AU415" s="11" t="str">
        <f t="shared" si="182"/>
        <v>0</v>
      </c>
      <c r="AV415" s="11" t="str">
        <f t="shared" si="182"/>
        <v>0</v>
      </c>
      <c r="AW415" s="11" t="str">
        <f t="shared" si="182"/>
        <v>0</v>
      </c>
      <c r="AX415" s="11"/>
      <c r="AY415" s="11">
        <f t="shared" si="169"/>
        <v>1</v>
      </c>
      <c r="AZ415" s="11">
        <f t="shared" si="170"/>
        <v>-127</v>
      </c>
      <c r="BA415" s="11">
        <f t="shared" si="171"/>
        <v>1</v>
      </c>
      <c r="BB415" s="11"/>
      <c r="BC415" s="12">
        <f t="shared" si="172"/>
        <v>5.8774717541114375E-39</v>
      </c>
    </row>
    <row r="416" spans="2:55" x14ac:dyDescent="0.25">
      <c r="B416">
        <f t="shared" si="168"/>
        <v>384</v>
      </c>
      <c r="C416" s="1" t="s">
        <v>14</v>
      </c>
      <c r="D416" s="1"/>
      <c r="E416" s="1" t="s">
        <v>14</v>
      </c>
      <c r="F416" s="1"/>
      <c r="G416" s="1" t="s">
        <v>14</v>
      </c>
      <c r="M416" s="1" t="s">
        <v>14</v>
      </c>
      <c r="N416" s="10" t="str">
        <f t="shared" si="160"/>
        <v>00</v>
      </c>
      <c r="O416" s="10" t="str">
        <f t="shared" si="161"/>
        <v>00</v>
      </c>
      <c r="P416" s="10" t="str">
        <f t="shared" si="162"/>
        <v>00</v>
      </c>
      <c r="Q416" s="10" t="str">
        <f t="shared" si="163"/>
        <v>00</v>
      </c>
      <c r="R416" s="11" t="str">
        <f t="shared" si="164"/>
        <v>00000000</v>
      </c>
      <c r="S416" s="11" t="str">
        <f t="shared" si="165"/>
        <v>00000000</v>
      </c>
      <c r="T416" s="11" t="str">
        <f t="shared" si="166"/>
        <v>00000000</v>
      </c>
      <c r="U416" s="11" t="str">
        <f t="shared" si="167"/>
        <v>00000000</v>
      </c>
      <c r="V416" s="11"/>
      <c r="W416" s="11" t="str">
        <f t="shared" si="176"/>
        <v>0</v>
      </c>
      <c r="X416" s="11" t="str">
        <f t="shared" si="176"/>
        <v>0</v>
      </c>
      <c r="Y416" s="11" t="str">
        <f t="shared" si="176"/>
        <v>0</v>
      </c>
      <c r="Z416" s="11" t="str">
        <f t="shared" si="173"/>
        <v>0</v>
      </c>
      <c r="AA416" s="11" t="str">
        <f t="shared" si="180"/>
        <v>0</v>
      </c>
      <c r="AB416" s="11" t="str">
        <f t="shared" si="180"/>
        <v>0</v>
      </c>
      <c r="AC416" s="11" t="str">
        <f t="shared" si="180"/>
        <v>0</v>
      </c>
      <c r="AD416" s="11" t="str">
        <f t="shared" si="180"/>
        <v>0</v>
      </c>
      <c r="AE416" s="11" t="str">
        <f t="shared" si="180"/>
        <v>0</v>
      </c>
      <c r="AF416" s="11" t="str">
        <f t="shared" si="180"/>
        <v>0</v>
      </c>
      <c r="AG416" s="11" t="str">
        <f t="shared" si="180"/>
        <v>0</v>
      </c>
      <c r="AH416" s="11" t="str">
        <f t="shared" si="174"/>
        <v>0</v>
      </c>
      <c r="AI416" s="11" t="str">
        <f t="shared" si="181"/>
        <v>0</v>
      </c>
      <c r="AJ416" s="11" t="str">
        <f t="shared" si="181"/>
        <v>0</v>
      </c>
      <c r="AK416" s="11" t="str">
        <f t="shared" si="181"/>
        <v>0</v>
      </c>
      <c r="AL416" s="11" t="str">
        <f t="shared" si="181"/>
        <v>0</v>
      </c>
      <c r="AM416" s="11" t="str">
        <f t="shared" si="181"/>
        <v>0</v>
      </c>
      <c r="AN416" s="11" t="str">
        <f t="shared" si="181"/>
        <v>0</v>
      </c>
      <c r="AO416" s="11" t="str">
        <f t="shared" si="181"/>
        <v>0</v>
      </c>
      <c r="AP416" s="11" t="str">
        <f t="shared" si="175"/>
        <v>0</v>
      </c>
      <c r="AQ416" s="11" t="str">
        <f t="shared" si="182"/>
        <v>0</v>
      </c>
      <c r="AR416" s="11" t="str">
        <f t="shared" si="182"/>
        <v>0</v>
      </c>
      <c r="AS416" s="11" t="str">
        <f t="shared" si="182"/>
        <v>0</v>
      </c>
      <c r="AT416" s="11" t="str">
        <f t="shared" si="182"/>
        <v>0</v>
      </c>
      <c r="AU416" s="11" t="str">
        <f t="shared" si="182"/>
        <v>0</v>
      </c>
      <c r="AV416" s="11" t="str">
        <f t="shared" si="182"/>
        <v>0</v>
      </c>
      <c r="AW416" s="11" t="str">
        <f t="shared" si="182"/>
        <v>0</v>
      </c>
      <c r="AX416" s="11"/>
      <c r="AY416" s="11">
        <f t="shared" si="169"/>
        <v>1</v>
      </c>
      <c r="AZ416" s="11">
        <f t="shared" si="170"/>
        <v>-127</v>
      </c>
      <c r="BA416" s="11">
        <f t="shared" si="171"/>
        <v>1</v>
      </c>
      <c r="BB416" s="11"/>
      <c r="BC416" s="12">
        <f t="shared" si="172"/>
        <v>5.8774717541114375E-39</v>
      </c>
    </row>
  </sheetData>
  <sortState ref="C6:D21">
    <sortCondition descending="1" ref="D6"/>
  </sortState>
  <mergeCells count="10">
    <mergeCell ref="G2:H2"/>
    <mergeCell ref="C3:D3"/>
    <mergeCell ref="E3:F3"/>
    <mergeCell ref="BI36:BK36"/>
    <mergeCell ref="BI46:BK46"/>
    <mergeCell ref="BI54:BK54"/>
    <mergeCell ref="BI62:BK62"/>
    <mergeCell ref="C2:D2"/>
    <mergeCell ref="E2:F2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Julian Atkinson</dc:creator>
  <cp:lastModifiedBy>Markus Julian Atkinson</cp:lastModifiedBy>
  <dcterms:created xsi:type="dcterms:W3CDTF">2016-08-15T16:17:27Z</dcterms:created>
  <dcterms:modified xsi:type="dcterms:W3CDTF">2016-09-27T13:02:54Z</dcterms:modified>
</cp:coreProperties>
</file>