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media/image9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media/image19.jpeg" ContentType="image/jpeg"/>
  <Override PartName="/xl/media/image20.jpeg" ContentType="image/jpeg"/>
  <Override PartName="/xl/media/image21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-Z" sheetId="1" state="visible" r:id="rId2"/>
    <sheet name="Por Proveedor" sheetId="2" state="visible" r:id="rId3"/>
  </sheets>
  <definedNames>
    <definedName function="false" hidden="false" localSheetId="0" name="_xlnm.Print_Area" vbProcedure="false">'A-Z'!$A$1:$D$1814</definedName>
    <definedName function="false" hidden="true" localSheetId="0" name="_xlnm._FilterDatabase" vbProcedure="false">'A-Z'!$A$2:$F$1809</definedName>
    <definedName function="false" hidden="false" localSheetId="1" name="_xlnm.Print_Area" vbProcedure="false">'Por Proveedor'!$A$1:$D$1862</definedName>
    <definedName function="false" hidden="true" localSheetId="1" name="_xlnm._FilterDatabase" vbProcedure="false">'Por Proveedor'!$A$2:$F$1699</definedName>
    <definedName function="false" hidden="false" localSheetId="0" name="_xlnm.Print_Area" vbProcedure="false">'A-Z'!$A$1:$D$2055</definedName>
    <definedName function="false" hidden="false" localSheetId="0" name="_xlnm.Print_Area_0_0" vbProcedure="false">'A-Z'!$A$1:$D$1767</definedName>
    <definedName function="false" hidden="false" localSheetId="0" name="_xlnm.Print_Area_0_0_0" vbProcedure="false">'A-Z'!$A$1:$D$1606</definedName>
    <definedName function="false" hidden="false" localSheetId="0" name="_xlnm.Print_Area_0_0_0_0" vbProcedure="false">'A-Z'!$A$1:$D$1565</definedName>
    <definedName function="false" hidden="false" localSheetId="0" name="_xlnm.Print_Area_0_0_0_0_0" vbProcedure="false">'A-Z'!$A$1:$D$1583</definedName>
    <definedName function="false" hidden="false" localSheetId="0" name="_xlnm.Print_Area_0_0_0_0_0_0" vbProcedure="false">'A-Z'!$A$1:$D$1491</definedName>
    <definedName function="false" hidden="false" localSheetId="0" name="_xlnm.Print_Area_0_0_0_0_0_0_0" vbProcedure="false">'A-Z'!$A$1:$D$1491</definedName>
    <definedName function="false" hidden="false" localSheetId="0" name="_xlnm.Print_Area_0_0_0_0_0_0_0_0" vbProcedure="false">'A-Z'!$A$1:$D$1484</definedName>
    <definedName function="false" hidden="false" localSheetId="0" name="_xlnm.Print_Area_0_0_0_0_0_0_0_0_0" vbProcedure="false">'A-Z'!$A$1:$D$1491</definedName>
    <definedName function="false" hidden="false" localSheetId="0" name="_xlnm.Print_Area_0_0_0_0_0_0_0_0_0_0" vbProcedure="false">'A-Z'!$A$1:$D$1433</definedName>
    <definedName function="false" hidden="false" localSheetId="0" name="_xlnm.Print_Area_0_0_0_0_0_0_0_0_0_0_0" vbProcedure="false">'A-Z'!$A$1:$D$1406</definedName>
    <definedName function="false" hidden="false" localSheetId="0" name="_xlnm.Print_Area_0_0_0_0_0_0_0_0_0_0_0_0" vbProcedure="false">'A-Z'!$A$1:$D$1299</definedName>
    <definedName function="false" hidden="false" localSheetId="0" name="_xlnm.Print_Area_0_0_0_0_0_0_0_0_0_0_0_0_0" vbProcedure="false">'A-Z'!$A$1:$D$1299</definedName>
    <definedName function="false" hidden="false" localSheetId="0" name="_xlnm.Print_Area_0_0_0_0_0_0_0_0_0_0_0_0_0_0" vbProcedure="false">'A-Z'!$A$1:$D$1299</definedName>
    <definedName function="false" hidden="false" localSheetId="0" name="_xlnm.Print_Area_0_0_0_0_0_0_0_0_0_0_0_0_0_0_0" vbProcedure="false">'A-Z'!$A$1:$D$1264</definedName>
    <definedName function="false" hidden="false" localSheetId="0" name="_xlnm.Print_Area_0_0_0_0_0_0_0_0_0_0_0_0_0_0_0_0" vbProcedure="false">'A-Z'!$A$1:$D$1264</definedName>
    <definedName function="false" hidden="false" localSheetId="0" name="_xlnm.Print_Area_0_0_0_0_0_0_0_0_0_0_0_0_0_0_0_0_0" vbProcedure="false">'A-Z'!$A$1:$D$1249</definedName>
    <definedName function="false" hidden="false" localSheetId="0" name="_xlnm.Print_Area_0_0_0_0_0_0_0_0_0_0_0_0_0_0_0_0_0_0" vbProcedure="false">'A-Z'!$A$1:$D$1249</definedName>
    <definedName function="false" hidden="false" localSheetId="0" name="_xlnm.Print_Area_0_0_0_0_0_0_0_0_0_0_0_0_0_0_0_0_0_0_0" vbProcedure="false">#REF!</definedName>
    <definedName function="false" hidden="false" localSheetId="0" name="_xlnm.Print_Area_0_0_0_0_0_0_0_0_0_0_0_0_0_0_0_0_0_0_0_0" vbProcedure="false">#REF!</definedName>
    <definedName function="false" hidden="false" localSheetId="0" name="_xlnm.Print_Area_0_0_0_0_0_0_0_0_0_0_0_0_0_0_0_0_0_0_0_0_0" vbProcedure="false">#REF!</definedName>
    <definedName function="false" hidden="false" localSheetId="0" name="_xlnm.Print_Area_0_0_0_0_0_0_0_0_0_0_0_0_0_0_0_0_0_0_0_0_0_0" vbProcedure="false">#REF!</definedName>
    <definedName function="false" hidden="false" localSheetId="0" name="_xlnm.Print_Area_0_0_0_0_0_0_0_0_0_0_0_0_0_0_0_0_0_0_0_0_0_0_0" vbProcedure="false">#REF!</definedName>
    <definedName function="false" hidden="false" localSheetId="0" name="_xlnm.Print_Area_0_0_0_0_0_0_0_0_0_0_0_0_0_0_0_0_0_0_0_0_0_0_0_0" vbProcedure="false">#REF!</definedName>
    <definedName function="false" hidden="false" localSheetId="0" name="_xlnm.Print_Area_0_0_0_0_0_0_0_0_0_0_0_0_0_0_0_0_0_0_0_0_0_0_0_0_0" vbProcedure="false">#REF!</definedName>
    <definedName function="false" hidden="false" localSheetId="0" name="_xlnm.Print_Area_0_0_0_0_0_0_0_0_0_0_0_0_0_0_0_0_0_0_0_0_0_0_0_0_0_0" vbProcedure="false">#REF!</definedName>
    <definedName function="false" hidden="false" localSheetId="0" name="_xlnm.Print_Area_0_0_0_0_0_0_0_0_0_0_0_0_0_0_0_0_0_0_0_0_0_0_0_0_0_0_0" vbProcedure="false">#REF!</definedName>
    <definedName function="false" hidden="false" localSheetId="0" name="_xlnm.Print_Area_0_0_0_0_0_0_0_0_0_0_0_0_0_0_0_0_0_0_0_0_0_0_0_0_0_0_0_0" vbProcedure="false">#REF!</definedName>
    <definedName function="false" hidden="false" localSheetId="0" name="_xlnm.Print_Area_0_0_0_0_0_0_0_0_0_0_0_0_0_0_0_0_0_0_0_0_0_0_0_0_0_0_0_0_0" vbProcedure="false">#REF!</definedName>
    <definedName function="false" hidden="false" localSheetId="0" name="_xlnm.Print_Area_0_0_0_0_0_0_0_0_0_0_0_0_0_0_0_0_0_0_0_0_0_0_0_0_0_0_0_0_0_0" vbProcedure="false">#REF!</definedName>
    <definedName function="false" hidden="false" localSheetId="0" name="_xlnm.Print_Area_0_0_0_0_0_0_0_0_0_0_0_0_0_0_0_0_0_0_0_0_0_0_0_0_0_0_0_0_0_0_0" vbProcedure="false">#REF!</definedName>
    <definedName function="false" hidden="false" localSheetId="0" name="_xlnm.Print_Area_0_0_0_0_0_0_0_0_0_0_0_0_0_0_0_0_0_0_0_0_0_0_0_0_0_0_0_0_0_0_0_0" vbProcedure="false">#REF!</definedName>
    <definedName function="false" hidden="false" localSheetId="0" name="_xlnm.Print_Area_0_0_0_0_0_0_0_0_0_0_0_0_0_0_0_0_0_0_0_0_0_0_0_0_0_0_0_0_0_0_0_0_0" vbProcedure="false">#REF!</definedName>
    <definedName function="false" hidden="false" localSheetId="0" name="_xlnm.Print_Area_0_0_0_0_0_0_0_0_0_0_0_0_0_0_0_0_0_0_0_0_0_0_0_0_0_0_0_0_0_0_0_0_0_0" vbProcedure="false">#REF!</definedName>
    <definedName function="false" hidden="false" localSheetId="0" name="_xlnm.Print_Area_0_0_0_0_0_0_0_0_0_0_0_0_0_0_0_0_0_0_0_0_0_0_0_0_0_0_0_0_0_0_0_0_0_0_0" vbProcedure="false">#REF!</definedName>
    <definedName function="false" hidden="false" localSheetId="0" name="_xlnm.Print_Area_0_0_0_0_0_0_0_0_0_0_0_0_0_0_0_0_0_0_0_0_0_0_0_0_0_0_0_0_0_0_0_0_0_0_0_0" vbProcedure="false">#REF!</definedName>
    <definedName function="false" hidden="false" localSheetId="0" name="_xlnm.Print_Area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" vbProcedure="false">#REF!</definedName>
    <definedName function="false" hidden="false" localSheetId="1" name="_xlnm.Print_Area" vbProcedure="false">'Por Proveedor'!$A$1:$D$1791</definedName>
    <definedName function="false" hidden="false" localSheetId="1" name="_xlnm.Print_Area_0_0" vbProcedure="false">'Por Proveedor'!$A$1:$D$1753</definedName>
    <definedName function="false" hidden="false" localSheetId="1" name="_xlnm.Print_Area_0_0_0" vbProcedure="false">'Por Proveedor'!$A$1:$D$1601</definedName>
    <definedName function="false" hidden="false" localSheetId="1" name="_xlnm.Print_Area_0_0_0_0" vbProcedure="false">'Por Proveedor'!$A$1:$D$1504</definedName>
    <definedName function="false" hidden="false" localSheetId="1" name="_xlnm.Print_Area_0_0_0_0_0_0_0" vbProcedure="false">'Por Proveedor'!$A$1:$D$1483</definedName>
    <definedName function="false" hidden="false" localSheetId="1" name="_xlnm.Print_Area_0_0_0_0_0_0_0_0" vbProcedure="false">'Por Proveedor'!$A$1:$D$1423</definedName>
    <definedName function="false" hidden="false" localSheetId="1" name="_xlnm.Print_Area_0_0_0_0_0_0_0_0_0" vbProcedure="false">'Por Proveedor'!$A$1:$D$1423</definedName>
    <definedName function="false" hidden="false" localSheetId="1" name="_xlnm.Print_Area_0_0_0_0_0_0_0_0_0_0" vbProcedure="false">'Por Proveedor'!$A$1:$D$1388</definedName>
    <definedName function="false" hidden="false" localSheetId="1" name="_xlnm.Print_Area_0_0_0_0_0_0_0_0_0_0_0" vbProcedure="false">'Por Proveedor'!$A$1:$D$1388</definedName>
    <definedName function="false" hidden="false" localSheetId="1" name="_xlnm.Print_Area_0_0_0_0_0_0_0_0_0_0_0_0" vbProcedure="false">'Por Proveedor'!$A$1:$D$1383</definedName>
    <definedName function="false" hidden="false" localSheetId="1" name="_xlnm.Print_Area_0_0_0_0_0_0_0_0_0_0_0_0_0" vbProcedure="false">'Por Proveedor'!$A$1:$D$1383</definedName>
    <definedName function="false" hidden="false" localSheetId="1" name="_xlnm.Print_Area_0_0_0_0_0_0_0_0_0_0_0_0_0_0" vbProcedure="false">'Por Proveedor'!$A$1:$D$2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<sst xmlns="http://schemas.openxmlformats.org/spreadsheetml/2006/main" count="10854" uniqueCount="5427">
  <si>
    <t xml:space="preserve">                         LISTADO DE PRECIOS CENTRO LOGISTICO SURTE S.A.S</t>
  </si>
  <si>
    <t xml:space="preserve">Referencia </t>
  </si>
  <si>
    <t xml:space="preserve">Codigo de Barras</t>
  </si>
  <si>
    <t xml:space="preserve">Nombre</t>
  </si>
  <si>
    <t xml:space="preserve">Precio Sin Iva</t>
  </si>
  <si>
    <t xml:space="preserve">Cantidad</t>
  </si>
  <si>
    <t xml:space="preserve">Total</t>
  </si>
  <si>
    <t xml:space="preserve">HALLAR</t>
  </si>
  <si>
    <t xml:space="preserve">TOTAL COTIZADO</t>
  </si>
  <si>
    <t xml:space="preserve">1020010</t>
  </si>
  <si>
    <t xml:space="preserve">7707019482126</t>
  </si>
  <si>
    <t xml:space="preserve">ABALPIN 10 MG X 30 TAB AMLODIPINO LABQUIFAR</t>
  </si>
  <si>
    <t xml:space="preserve">1490050</t>
  </si>
  <si>
    <t xml:space="preserve">7707145300615</t>
  </si>
  <si>
    <t xml:space="preserve">ACACIA DE LA INDIA X 20 SBS DE 5 GR DISANFER + IVA</t>
  </si>
  <si>
    <t xml:space="preserve">1480100</t>
  </si>
  <si>
    <t xml:space="preserve">7708483740118</t>
  </si>
  <si>
    <t xml:space="preserve">ACACIA DE LA INDIA X 25 SBS DE 5 GR BOREAL + IVA</t>
  </si>
  <si>
    <t xml:space="preserve">1200100</t>
  </si>
  <si>
    <t xml:space="preserve">7707263008059</t>
  </si>
  <si>
    <t xml:space="preserve">ACED FULL SUSP X 150 ML HIDROX ALUM+MAG+SIMETIC TRIDEX</t>
  </si>
  <si>
    <t xml:space="preserve">1200110</t>
  </si>
  <si>
    <t xml:space="preserve">7707263005188</t>
  </si>
  <si>
    <t xml:space="preserve">ACED FULL SUSP X 350 ML HIDROX ALUM+MAG+SIMETIC TRIDEX</t>
  </si>
  <si>
    <t xml:space="preserve">1490360</t>
  </si>
  <si>
    <t xml:space="preserve">7707145300059</t>
  </si>
  <si>
    <t xml:space="preserve">ACEITE  MINERAL X  12 UNDS X 30 CC DISANFER + IVA</t>
  </si>
  <si>
    <t xml:space="preserve">1480120</t>
  </si>
  <si>
    <t xml:space="preserve">7708483740224</t>
  </si>
  <si>
    <t xml:space="preserve">ACEITE DE ALMENDRAS X  12 FCOS DE 20 ML BOREAL+ IVA</t>
  </si>
  <si>
    <t xml:space="preserve">1490260</t>
  </si>
  <si>
    <t xml:space="preserve">7707145300011</t>
  </si>
  <si>
    <t xml:space="preserve">ACEITE DE ALMENDRAS X  12 UNDS X 30 CC DISANFER + IVA</t>
  </si>
  <si>
    <t xml:space="preserve">1480140</t>
  </si>
  <si>
    <t xml:space="preserve">7708483740316</t>
  </si>
  <si>
    <t xml:space="preserve">ACEITE DE ALMENDRAS X  60 ML  BOREAL + IVA</t>
  </si>
  <si>
    <t xml:space="preserve">1480160</t>
  </si>
  <si>
    <t xml:space="preserve">7708483740965</t>
  </si>
  <si>
    <t xml:space="preserve">ACEITE DE ALMENDRAS X 120 ML BOREAL + IVA</t>
  </si>
  <si>
    <t xml:space="preserve">1490270</t>
  </si>
  <si>
    <t xml:space="preserve">7707145301254</t>
  </si>
  <si>
    <t xml:space="preserve">ACEITE DE ALMENDRAS X 250 CC DISANFER + IVA</t>
  </si>
  <si>
    <t xml:space="preserve">1480180</t>
  </si>
  <si>
    <t xml:space="preserve">7708483740521</t>
  </si>
  <si>
    <t xml:space="preserve">ACEITE DE ALMENDRAS X 250 ML BOREAL + IVA</t>
  </si>
  <si>
    <t xml:space="preserve">1490280</t>
  </si>
  <si>
    <t xml:space="preserve">7707145300028</t>
  </si>
  <si>
    <t xml:space="preserve">ACEITE DE ALMENDRAS X 500 CC DISANFER + IVA</t>
  </si>
  <si>
    <t xml:space="preserve">1480220</t>
  </si>
  <si>
    <t xml:space="preserve">7708483740484</t>
  </si>
  <si>
    <t xml:space="preserve">ACEITE DE COCO X 120 ML BOREAL + IVA</t>
  </si>
  <si>
    <t xml:space="preserve">1480240</t>
  </si>
  <si>
    <t xml:space="preserve">7708483740149</t>
  </si>
  <si>
    <t xml:space="preserve">ACEITE DE COCO X 250 ML BOREAL + IVA</t>
  </si>
  <si>
    <t xml:space="preserve">8360010</t>
  </si>
  <si>
    <t xml:space="preserve">7703153000028</t>
  </si>
  <si>
    <t xml:space="preserve">ACEITE DE HIGADO DE BACALAO X 150 CAP COLMED</t>
  </si>
  <si>
    <t xml:space="preserve">1480280</t>
  </si>
  <si>
    <t xml:space="preserve">7708483740347</t>
  </si>
  <si>
    <t xml:space="preserve">ACEITE DE MANZANILLA X  12 FCOS DE 20 ML BOREAL + IVA</t>
  </si>
  <si>
    <t xml:space="preserve">1490290</t>
  </si>
  <si>
    <t xml:space="preserve">7707145300035</t>
  </si>
  <si>
    <t xml:space="preserve">ACEITE DE MANZANILLA X  12 UNDS X 30 CC DISANFER + IVA</t>
  </si>
  <si>
    <t xml:space="preserve">1480300</t>
  </si>
  <si>
    <t xml:space="preserve">7708483740187</t>
  </si>
  <si>
    <t xml:space="preserve">ACEITE DE MANZANILLA X  60 ML BOREAL + IVA</t>
  </si>
  <si>
    <t xml:space="preserve">1480380</t>
  </si>
  <si>
    <t xml:space="preserve">7708483740163</t>
  </si>
  <si>
    <t xml:space="preserve">ACEITE DE NARANJA X 120 ML BOREAL + IVA</t>
  </si>
  <si>
    <t xml:space="preserve">1490340</t>
  </si>
  <si>
    <t xml:space="preserve">7707145301575</t>
  </si>
  <si>
    <t xml:space="preserve">ACEITE DE RICINO DE CASTOR X 30 CC DISANFER + IVA</t>
  </si>
  <si>
    <t xml:space="preserve">1480440</t>
  </si>
  <si>
    <t xml:space="preserve">7708483740194</t>
  </si>
  <si>
    <t xml:space="preserve">ACEITE DE RICINO X  12 FCOS DE 20 ML BOREAL + IVA</t>
  </si>
  <si>
    <t xml:space="preserve">1490310</t>
  </si>
  <si>
    <t xml:space="preserve">7707145300073</t>
  </si>
  <si>
    <t xml:space="preserve">ACEITE DE RICINO X  12 UNDS X 30 CC DISANFER + IVA</t>
  </si>
  <si>
    <t xml:space="preserve">1480460</t>
  </si>
  <si>
    <t xml:space="preserve">7708483740071</t>
  </si>
  <si>
    <t xml:space="preserve">ACEITE DE RICINO X  60 ML BOREAL + IVA</t>
  </si>
  <si>
    <t xml:space="preserve">1480480</t>
  </si>
  <si>
    <t xml:space="preserve">7708483740378</t>
  </si>
  <si>
    <t xml:space="preserve">ACEITE DE RICINO X 120 ML BOREAL + IVA</t>
  </si>
  <si>
    <t xml:space="preserve">1480540</t>
  </si>
  <si>
    <t xml:space="preserve">7708483740644</t>
  </si>
  <si>
    <t xml:space="preserve">ACEITE MINERAL X  12 FCOS DE 20 ML BOREAL + IVA</t>
  </si>
  <si>
    <t xml:space="preserve">1480560</t>
  </si>
  <si>
    <t xml:space="preserve">7708483740811</t>
  </si>
  <si>
    <t xml:space="preserve">ACEITE MINERAL X  60 ML BOREAL + IVA</t>
  </si>
  <si>
    <t xml:space="preserve">1090000</t>
  </si>
  <si>
    <t xml:space="preserve">7702057708962</t>
  </si>
  <si>
    <t xml:space="preserve">ACETAMINOFEN + CODEINA 325/ 8 MG X 20 TAB MK TQ</t>
  </si>
  <si>
    <t xml:space="preserve">1260000</t>
  </si>
  <si>
    <t xml:space="preserve">7705959884413</t>
  </si>
  <si>
    <t xml:space="preserve">ACETAMINOFEN + CODEINA 325/30 MG X 10 COMP GENFAR</t>
  </si>
  <si>
    <t xml:space="preserve">1260020</t>
  </si>
  <si>
    <t xml:space="preserve">7705959884420</t>
  </si>
  <si>
    <t xml:space="preserve">ACETAMINOFEN + CODEINA 325/30 MG X 30 COMP GENFAR</t>
  </si>
  <si>
    <t xml:space="preserve">1070050</t>
  </si>
  <si>
    <t xml:space="preserve">7706569022912</t>
  </si>
  <si>
    <t xml:space="preserve">ACETAMINOFEN + CODEINA 325/30 MG X 30 TAB A-G</t>
  </si>
  <si>
    <t xml:space="preserve">1090020</t>
  </si>
  <si>
    <t xml:space="preserve">7702057708955</t>
  </si>
  <si>
    <t xml:space="preserve">ACETAMINOFEN + CODEINA 325/30 MG X 30 TAB MK TQ</t>
  </si>
  <si>
    <t xml:space="preserve">1501300</t>
  </si>
  <si>
    <t xml:space="preserve">7704412169104</t>
  </si>
  <si>
    <t xml:space="preserve">ACETAMINOFEN + HIOSCINA 325/10 MGX 20 TAB MEMPHIS</t>
  </si>
  <si>
    <t xml:space="preserve">1260045</t>
  </si>
  <si>
    <t xml:space="preserve">7705959885922</t>
  </si>
  <si>
    <t xml:space="preserve">ACETAMINOFEN 500 MG + CAFEINA 65 MG X 48 TAB GENFAR</t>
  </si>
  <si>
    <t xml:space="preserve">1070100</t>
  </si>
  <si>
    <t xml:space="preserve">7706569020659</t>
  </si>
  <si>
    <t xml:space="preserve">ACETAMINOFEN 500 MG X 100 TAB A-G</t>
  </si>
  <si>
    <t xml:space="preserve">1260040</t>
  </si>
  <si>
    <t xml:space="preserve">7702605100019</t>
  </si>
  <si>
    <t xml:space="preserve">ACETAMINOFEN 500 MG X 100 TAB GENFAR</t>
  </si>
  <si>
    <t xml:space="preserve">1502100</t>
  </si>
  <si>
    <t xml:space="preserve">7704412100091</t>
  </si>
  <si>
    <t xml:space="preserve">ACETAMINOFEN 500 MG X 100 TAB MEMPHIS</t>
  </si>
  <si>
    <t xml:space="preserve">1150100</t>
  </si>
  <si>
    <t xml:space="preserve">7702057517298</t>
  </si>
  <si>
    <t xml:space="preserve">ACETAMINOFEN 500 MG X 100 TAB MK TQ DOLOR</t>
  </si>
  <si>
    <t xml:space="preserve">1280040</t>
  </si>
  <si>
    <t xml:space="preserve">7703712035362</t>
  </si>
  <si>
    <t xml:space="preserve">ACETAMINOFEN 500 MG X 300 TAB COASPHARMA</t>
  </si>
  <si>
    <t xml:space="preserve">1370050</t>
  </si>
  <si>
    <t xml:space="preserve">7703038050018</t>
  </si>
  <si>
    <t xml:space="preserve">ACETAMINOFEN 500 MG X 300 TAB LAPROFF</t>
  </si>
  <si>
    <t xml:space="preserve">1150150</t>
  </si>
  <si>
    <t xml:space="preserve">7702057090937</t>
  </si>
  <si>
    <t xml:space="preserve">ACETAMINOFEN FORTE X  8 TAB MK TQ DOLOR</t>
  </si>
  <si>
    <t xml:space="preserve">1150200</t>
  </si>
  <si>
    <t xml:space="preserve">7702057090920</t>
  </si>
  <si>
    <t xml:space="preserve">ACETAMINOFEN FORTE X 16 TAB MK TQ DOLOR</t>
  </si>
  <si>
    <t xml:space="preserve">1260060</t>
  </si>
  <si>
    <t xml:space="preserve">7705959885458</t>
  </si>
  <si>
    <t xml:space="preserve">ACETAMINOFEN GOTAS 100 MG KIDS X 30 ML GENFAR</t>
  </si>
  <si>
    <t xml:space="preserve">1370100</t>
  </si>
  <si>
    <t xml:space="preserve">7703038060970</t>
  </si>
  <si>
    <t xml:space="preserve">ACETAMINOFEN GOTAS 100 MG X 30 ML LAPROFF</t>
  </si>
  <si>
    <t xml:space="preserve">1502150</t>
  </si>
  <si>
    <t xml:space="preserve">7704412015036</t>
  </si>
  <si>
    <t xml:space="preserve">ACETAMINOFEN JBE X  60 ML MEMPHIS</t>
  </si>
  <si>
    <t xml:space="preserve">1070200</t>
  </si>
  <si>
    <t xml:space="preserve">7706569001436</t>
  </si>
  <si>
    <t xml:space="preserve">ACETAMINOFEN JBE X  90 ML A-G</t>
  </si>
  <si>
    <t xml:space="preserve">1370200</t>
  </si>
  <si>
    <t xml:space="preserve">7703038065630</t>
  </si>
  <si>
    <t xml:space="preserve">ACETAMINOFEN JBE X  90 ML LAPROFF</t>
  </si>
  <si>
    <t xml:space="preserve">1150350</t>
  </si>
  <si>
    <t xml:space="preserve">7702057091071</t>
  </si>
  <si>
    <t xml:space="preserve">ACETAMINOFEN JBE X  90 ML MK TQ DOLOR</t>
  </si>
  <si>
    <t xml:space="preserve">8351000</t>
  </si>
  <si>
    <t xml:space="preserve">7703546333887</t>
  </si>
  <si>
    <t xml:space="preserve">ACETAMINOFEN JBE X 100 ML NOVAMED GENERICO</t>
  </si>
  <si>
    <t xml:space="preserve">1260140</t>
  </si>
  <si>
    <t xml:space="preserve">7705959012601</t>
  </si>
  <si>
    <t xml:space="preserve">ACETATO DE ALUMINIO X  25 SOBRES GENFAR</t>
  </si>
  <si>
    <t xml:space="preserve">1070250</t>
  </si>
  <si>
    <t xml:space="preserve">7706569001351</t>
  </si>
  <si>
    <t xml:space="preserve">ACETATO DE ALUMINIO X 120 ML LOCION A-G</t>
  </si>
  <si>
    <t xml:space="preserve">1260120</t>
  </si>
  <si>
    <t xml:space="preserve">7705959006709</t>
  </si>
  <si>
    <t xml:space="preserve">ACETATO DE ALUMINIO X 120 ML LOCION GENFAR</t>
  </si>
  <si>
    <t xml:space="preserve">1280200</t>
  </si>
  <si>
    <t xml:space="preserve">7703712031951</t>
  </si>
  <si>
    <t xml:space="preserve">ACICLOVIR 200 MG X  25 TAB COASPHARMA</t>
  </si>
  <si>
    <t xml:space="preserve">1260180</t>
  </si>
  <si>
    <t xml:space="preserve">7702605100125</t>
  </si>
  <si>
    <t xml:space="preserve">ACICLOVIR 200 MG X  25 TAB GENFAR</t>
  </si>
  <si>
    <t xml:space="preserve">1502250</t>
  </si>
  <si>
    <t xml:space="preserve">7704412066014</t>
  </si>
  <si>
    <t xml:space="preserve">ACICLOVIR 200 MG X  25 TAB MEMPHIS</t>
  </si>
  <si>
    <t xml:space="preserve">1090040</t>
  </si>
  <si>
    <t xml:space="preserve">7702057777852</t>
  </si>
  <si>
    <t xml:space="preserve">ACICLOVIR 200 MG X  25 TAB MK TQ</t>
  </si>
  <si>
    <t xml:space="preserve">1070350</t>
  </si>
  <si>
    <t xml:space="preserve">7706569000712</t>
  </si>
  <si>
    <t xml:space="preserve">ACICLOVIR 200 MG X  30 TAB A-G</t>
  </si>
  <si>
    <t xml:space="preserve">1370300</t>
  </si>
  <si>
    <t xml:space="preserve">7703038050025</t>
  </si>
  <si>
    <t xml:space="preserve">ACICLOVIR 200 MG X 240 TAB LAPROFF</t>
  </si>
  <si>
    <t xml:space="preserve">1420072</t>
  </si>
  <si>
    <t xml:space="preserve">7707236122645</t>
  </si>
  <si>
    <t xml:space="preserve">ACICLOVIR 250 MG X 1 AMP VITALIS $</t>
  </si>
  <si>
    <t xml:space="preserve">1070400</t>
  </si>
  <si>
    <t xml:space="preserve">7706569022707</t>
  </si>
  <si>
    <t xml:space="preserve">ACICLOVIR 800 MG X 10 TAB A-G</t>
  </si>
  <si>
    <t xml:space="preserve">1260200</t>
  </si>
  <si>
    <t xml:space="preserve">7702605100132</t>
  </si>
  <si>
    <t xml:space="preserve">ACICLOVIR 800 MG X 10 TAB GENFAR</t>
  </si>
  <si>
    <t xml:space="preserve">1090060</t>
  </si>
  <si>
    <t xml:space="preserve">7702057077228</t>
  </si>
  <si>
    <t xml:space="preserve">ACICLOVIR 800 MG X 10 TAB MK TQ</t>
  </si>
  <si>
    <t xml:space="preserve">1070450</t>
  </si>
  <si>
    <t xml:space="preserve">7706569022790</t>
  </si>
  <si>
    <t xml:space="preserve">ACICLOVIR 800 MG X 30 TAB A-G</t>
  </si>
  <si>
    <t xml:space="preserve">1090070</t>
  </si>
  <si>
    <t xml:space="preserve">7702057715687</t>
  </si>
  <si>
    <t xml:space="preserve">ACICLOVIR CREMA 5% X 10 GR MK TQ </t>
  </si>
  <si>
    <t xml:space="preserve">1420080</t>
  </si>
  <si>
    <t xml:space="preserve">7709990212273</t>
  </si>
  <si>
    <t xml:space="preserve">ACICLOVIR CREMA 5% X 15 GR VITALIS</t>
  </si>
  <si>
    <t xml:space="preserve">1260240</t>
  </si>
  <si>
    <t xml:space="preserve">7702605100156</t>
  </si>
  <si>
    <t xml:space="preserve">ACICLOVIR UNGUENTO 5% X 15 GR GENFAR</t>
  </si>
  <si>
    <t xml:space="preserve">1502300</t>
  </si>
  <si>
    <t xml:space="preserve">7704412070882</t>
  </si>
  <si>
    <t xml:space="preserve">ACICLOVIR UNGUENTO 5% X 15 GR MEMPHIS</t>
  </si>
  <si>
    <t xml:space="preserve">1200120</t>
  </si>
  <si>
    <t xml:space="preserve">7707263006802</t>
  </si>
  <si>
    <t xml:space="preserve">ACICUTIN X 30 CAPS BLANDAS FOSF+CALC+VITS TRIDEX</t>
  </si>
  <si>
    <t xml:space="preserve">8080070</t>
  </si>
  <si>
    <t xml:space="preserve">7702123012832</t>
  </si>
  <si>
    <t xml:space="preserve">ACID MANTLE CREMA BABY  X 30 GR BAYER OTC + IVA</t>
  </si>
  <si>
    <t xml:space="preserve">8080040</t>
  </si>
  <si>
    <t xml:space="preserve">7702123003137</t>
  </si>
  <si>
    <t xml:space="preserve">ACID MANTLE JABON X 90 GR BAYER OTC + IVA</t>
  </si>
  <si>
    <t xml:space="preserve">8080044</t>
  </si>
  <si>
    <t xml:space="preserve">7702123010487</t>
  </si>
  <si>
    <t xml:space="preserve">ACID MANTLE JABON X 90 GR X 3 UNDS ECONOPACK BAYER OTC + IVA</t>
  </si>
  <si>
    <t xml:space="preserve">8080050</t>
  </si>
  <si>
    <t xml:space="preserve">7702123002826</t>
  </si>
  <si>
    <t xml:space="preserve">ACID MANTLE N LOCION X 120 ML BAYER OTC</t>
  </si>
  <si>
    <t xml:space="preserve">1110000</t>
  </si>
  <si>
    <t xml:space="preserve">7702057077570</t>
  </si>
  <si>
    <t xml:space="preserve">ACID NESS MK X  60 ML ACETATO DE ALUMINIO TQ DERMA</t>
  </si>
  <si>
    <t xml:space="preserve">1110040</t>
  </si>
  <si>
    <t xml:space="preserve">7702057074715</t>
  </si>
  <si>
    <t xml:space="preserve">ACID NESS MK X 120 ML ACETATO ALUMINIO TQ DERMA</t>
  </si>
  <si>
    <t xml:space="preserve">1200140</t>
  </si>
  <si>
    <t xml:space="preserve">7707263009339</t>
  </si>
  <si>
    <t xml:space="preserve">ACID PIEL NF X 120 ML ACETATO DE ALUMINIO TRIDEX + IVA</t>
  </si>
  <si>
    <t xml:space="preserve">1260280</t>
  </si>
  <si>
    <t xml:space="preserve">7705959012397</t>
  </si>
  <si>
    <t xml:space="preserve">ACIDO ACETILSALICILICO 100 MG X 100 TAB GENFAR</t>
  </si>
  <si>
    <t xml:space="preserve">1490390</t>
  </si>
  <si>
    <t xml:space="preserve">7707145300592</t>
  </si>
  <si>
    <t xml:space="preserve">ACIDO BORICO TALQUERA X   60 GR DISANFER + IVA</t>
  </si>
  <si>
    <t xml:space="preserve">1480640</t>
  </si>
  <si>
    <t xml:space="preserve">7708483740491</t>
  </si>
  <si>
    <t xml:space="preserve">ACIDO BORICO TALQUERA X  60 GR + 20 GR BOREAL + IVA</t>
  </si>
  <si>
    <t xml:space="preserve">1480660</t>
  </si>
  <si>
    <t xml:space="preserve">7708483740514</t>
  </si>
  <si>
    <t xml:space="preserve">ACIDO BORICO TALQUERA X 100 GR + 75 GR BOREAL + IVA</t>
  </si>
  <si>
    <t xml:space="preserve">1490400</t>
  </si>
  <si>
    <t xml:space="preserve">7707145301971</t>
  </si>
  <si>
    <t xml:space="preserve">ACIDO BORICO TALQUERA X 100 GR DISANFER + IVA</t>
  </si>
  <si>
    <t xml:space="preserve">1480680</t>
  </si>
  <si>
    <t xml:space="preserve">7708483740552</t>
  </si>
  <si>
    <t xml:space="preserve">ACIDO BORICO TALQUERA X 250 GR + 30 GR BOREAL + IVA</t>
  </si>
  <si>
    <t xml:space="preserve">1490410</t>
  </si>
  <si>
    <t xml:space="preserve">7707145301988</t>
  </si>
  <si>
    <t xml:space="preserve">ACIDO BORICO TALQUERA X 250 GR DISANFER + IVA</t>
  </si>
  <si>
    <t xml:space="preserve">1480700</t>
  </si>
  <si>
    <t xml:space="preserve">7708483740590</t>
  </si>
  <si>
    <t xml:space="preserve">ACIDO BORICO X  50 SBS DE 12 GR BOREAL + IVA</t>
  </si>
  <si>
    <t xml:space="preserve">1480720</t>
  </si>
  <si>
    <t xml:space="preserve">7708483740835</t>
  </si>
  <si>
    <t xml:space="preserve">ACIDO BORICO X 100 GR BOREAL + IVA</t>
  </si>
  <si>
    <t xml:space="preserve">1490430</t>
  </si>
  <si>
    <t xml:space="preserve">7707145301230</t>
  </si>
  <si>
    <t xml:space="preserve">ACIDO BORICO X 100 GR DISANFER + IVA</t>
  </si>
  <si>
    <t xml:space="preserve">1480760</t>
  </si>
  <si>
    <t xml:space="preserve">7708483740033</t>
  </si>
  <si>
    <t xml:space="preserve">ACIDO BORICO X 500 GR BOREAL + IVA</t>
  </si>
  <si>
    <t xml:space="preserve">1490440</t>
  </si>
  <si>
    <t xml:space="preserve">7707145300608</t>
  </si>
  <si>
    <t xml:space="preserve">ACIDO BORICO X 500 GR DISANFER + IVA</t>
  </si>
  <si>
    <t xml:space="preserve">8060030</t>
  </si>
  <si>
    <t xml:space="preserve">7702184011911</t>
  </si>
  <si>
    <t xml:space="preserve">ACIDO FOLICO 1 MG X  60 TAB ECAR</t>
  </si>
  <si>
    <t xml:space="preserve">8060034</t>
  </si>
  <si>
    <t xml:space="preserve">7702184011928</t>
  </si>
  <si>
    <t xml:space="preserve">ACIDO FOLICO 1 MG X 300 TAB ECAR</t>
  </si>
  <si>
    <t xml:space="preserve">1370400</t>
  </si>
  <si>
    <t xml:space="preserve">7703038050032</t>
  </si>
  <si>
    <t xml:space="preserve">ACIDO FOLICO 1 MG X 400 TAB LAPROFF</t>
  </si>
  <si>
    <t xml:space="preserve">8060040</t>
  </si>
  <si>
    <t xml:space="preserve">7702184010020</t>
  </si>
  <si>
    <t xml:space="preserve">ACIDO FOLICO 5 MG X 20 TAB ECAR</t>
  </si>
  <si>
    <t xml:space="preserve">1070500</t>
  </si>
  <si>
    <t xml:space="preserve">7706569002839</t>
  </si>
  <si>
    <t xml:space="preserve">ACIDO FUSIDICO CREMA 2% X 15 GR A-G</t>
  </si>
  <si>
    <t xml:space="preserve">1280320</t>
  </si>
  <si>
    <t xml:space="preserve">7703712033498</t>
  </si>
  <si>
    <t xml:space="preserve">ACIDO FUSIDICO CREMA 2% X 15 GR COASPHARMA</t>
  </si>
  <si>
    <t xml:space="preserve">1260300</t>
  </si>
  <si>
    <t xml:space="preserve">7702605100088</t>
  </si>
  <si>
    <t xml:space="preserve">ACIDO FUSIDICO CREMA 2% X 15 GR GENFAR</t>
  </si>
  <si>
    <t xml:space="preserve">1090100</t>
  </si>
  <si>
    <t xml:space="preserve">7702057073541</t>
  </si>
  <si>
    <t xml:space="preserve">ACIDO FUSIDICO CREMA 2% X 15 GR MK TQ</t>
  </si>
  <si>
    <t xml:space="preserve">1420090</t>
  </si>
  <si>
    <t xml:space="preserve">7709990089684</t>
  </si>
  <si>
    <t xml:space="preserve">ACIDO FUSIDICO CREMA 2% X 15 GR VITALIS</t>
  </si>
  <si>
    <t xml:space="preserve">1090120</t>
  </si>
  <si>
    <t xml:space="preserve">7702057070014</t>
  </si>
  <si>
    <t xml:space="preserve">ACIDO MEFENAMICO 500 MG X 100 TAB MK TQ</t>
  </si>
  <si>
    <t xml:space="preserve">1480780</t>
  </si>
  <si>
    <t xml:space="preserve">7708483740453</t>
  </si>
  <si>
    <t xml:space="preserve">ACIDO SALICILICO X  25 SBS DE 10 GR BOREAL + IVA</t>
  </si>
  <si>
    <t xml:space="preserve">1480800</t>
  </si>
  <si>
    <t xml:space="preserve">7708483740439</t>
  </si>
  <si>
    <t xml:space="preserve">ACIDO SALICILICO X 100 GR BOREAL + IVA</t>
  </si>
  <si>
    <t xml:space="preserve">1290090</t>
  </si>
  <si>
    <t xml:space="preserve">7709467724018</t>
  </si>
  <si>
    <t xml:space="preserve">ACLOVISIR UNG 5% X 20 GR ACICLOVIR RUECAM</t>
  </si>
  <si>
    <t xml:space="preserve">8170100</t>
  </si>
  <si>
    <t xml:space="preserve">7707274721053</t>
  </si>
  <si>
    <t xml:space="preserve">ACTIVA 21 X 21 GRAGEAS BCN</t>
  </si>
  <si>
    <t xml:space="preserve">1020050</t>
  </si>
  <si>
    <t xml:space="preserve">7707019379464</t>
  </si>
  <si>
    <t xml:space="preserve">ACTIVIRAL CREMA X 15 GR ACICLOVIR LABQUIFAR</t>
  </si>
  <si>
    <t xml:space="preserve">1392000</t>
  </si>
  <si>
    <t xml:space="preserve">7709225183033</t>
  </si>
  <si>
    <t xml:space="preserve">ACTIVIT - B GOLD x 30 CAPS COMP B + ZINC + ACID FOL + VIT D3 PROFAR</t>
  </si>
  <si>
    <t xml:space="preserve">1440090</t>
  </si>
  <si>
    <t xml:space="preserve">7707232094670</t>
  </si>
  <si>
    <t xml:space="preserve">ACTIVOX JENGIBRE X 180 ML FRESHLY + IVA</t>
  </si>
  <si>
    <t xml:space="preserve">8050100</t>
  </si>
  <si>
    <t xml:space="preserve">7707355052014</t>
  </si>
  <si>
    <t xml:space="preserve">ADOREM JBE X 120 ML ACETAMINOFEN SIEGFRIED</t>
  </si>
  <si>
    <t xml:space="preserve">8190050</t>
  </si>
  <si>
    <t xml:space="preserve">7702132009731</t>
  </si>
  <si>
    <t xml:space="preserve">ADVIL CHILDREN SUSP X  60 ML PFIZER</t>
  </si>
  <si>
    <t xml:space="preserve">8190130</t>
  </si>
  <si>
    <t xml:space="preserve">7702132011406</t>
  </si>
  <si>
    <t xml:space="preserve">ADVIL FEM X 10 TAB PFIZER</t>
  </si>
  <si>
    <t xml:space="preserve">8190150</t>
  </si>
  <si>
    <t xml:space="preserve">7702132010959</t>
  </si>
  <si>
    <t xml:space="preserve">ADVIL GRIPA X 10 CAPS PFIZER</t>
  </si>
  <si>
    <t xml:space="preserve">8190152</t>
  </si>
  <si>
    <t xml:space="preserve">7702132010966</t>
  </si>
  <si>
    <t xml:space="preserve">ADVIL GRIPA X 20 CAPS PFIZER</t>
  </si>
  <si>
    <t xml:space="preserve">8190160</t>
  </si>
  <si>
    <t xml:space="preserve">7702132010980</t>
  </si>
  <si>
    <t xml:space="preserve">ADVIL GRIPA X 72 CAPS PFIZER</t>
  </si>
  <si>
    <t xml:space="preserve">8190198</t>
  </si>
  <si>
    <t xml:space="preserve">7702132009588</t>
  </si>
  <si>
    <t xml:space="preserve">ADVIL MAX X 40 CAPS LIQ PFIZER</t>
  </si>
  <si>
    <t xml:space="preserve">8190200</t>
  </si>
  <si>
    <t xml:space="preserve">7702132009656</t>
  </si>
  <si>
    <t xml:space="preserve">ADVIL MAX X 72 CAPS LIQ PFIZER</t>
  </si>
  <si>
    <t xml:space="preserve">8190290</t>
  </si>
  <si>
    <t xml:space="preserve">7702132008444</t>
  </si>
  <si>
    <t xml:space="preserve">ADVIL ULTRA X 10 CAPS PFIZER</t>
  </si>
  <si>
    <t xml:space="preserve">8190295</t>
  </si>
  <si>
    <t xml:space="preserve">7702132008598</t>
  </si>
  <si>
    <t xml:space="preserve">ADVIL ULTRA X 40 CAPS PFIZER</t>
  </si>
  <si>
    <t xml:space="preserve">8190298</t>
  </si>
  <si>
    <t xml:space="preserve">7702132008529</t>
  </si>
  <si>
    <t xml:space="preserve">ADVIL ULTRA X 72 CAPS PFIZER</t>
  </si>
  <si>
    <t xml:space="preserve">1080100</t>
  </si>
  <si>
    <t xml:space="preserve">7702057010201</t>
  </si>
  <si>
    <t xml:space="preserve">AFLUX JBE LISTO X  75 ML N-ACETILSISTEINA ETICOS TQ</t>
  </si>
  <si>
    <t xml:space="preserve">1490460</t>
  </si>
  <si>
    <t xml:space="preserve">7707145300158</t>
  </si>
  <si>
    <t xml:space="preserve">AGUA DE ROSAS X  12 UNDS X 30 CC DISANFER + IVA</t>
  </si>
  <si>
    <t xml:space="preserve">1440110</t>
  </si>
  <si>
    <t xml:space="preserve">7707772810488</t>
  </si>
  <si>
    <t xml:space="preserve">AGUA MICELAR VALVULA PUSCH FCO X 80 ML FRESHLY + IVA</t>
  </si>
  <si>
    <t xml:space="preserve">1280340</t>
  </si>
  <si>
    <t xml:space="preserve">7706659500146</t>
  </si>
  <si>
    <t xml:space="preserve">AGUA OXIGENADA X 120 ML COASPHARMA</t>
  </si>
  <si>
    <t xml:space="preserve">1020080</t>
  </si>
  <si>
    <t xml:space="preserve">7707019365320</t>
  </si>
  <si>
    <t xml:space="preserve">AIRCYS  4 X 10 TAB MONTELUKAS  4 MG BIOQUIFAR $</t>
  </si>
  <si>
    <t xml:space="preserve">1020090</t>
  </si>
  <si>
    <t xml:space="preserve">7707019303698</t>
  </si>
  <si>
    <t xml:space="preserve">AIRCYS  4 X 30 TAB MONTELUKAS  4 MG BIOQUIFAR $</t>
  </si>
  <si>
    <t xml:space="preserve">1020100</t>
  </si>
  <si>
    <t xml:space="preserve">7707019361322</t>
  </si>
  <si>
    <t xml:space="preserve">AIRCYS  5 X 10 TAB MONTELUKAS  5 MG BIOQUIFAR $</t>
  </si>
  <si>
    <t xml:space="preserve">1020110</t>
  </si>
  <si>
    <t xml:space="preserve">7707019335187</t>
  </si>
  <si>
    <t xml:space="preserve">AIRCYS  5 X 30 TAB MONTELUKAS  5 MG BIOQUIFAR $</t>
  </si>
  <si>
    <t xml:space="preserve">1020120</t>
  </si>
  <si>
    <t xml:space="preserve">7707019327328</t>
  </si>
  <si>
    <t xml:space="preserve">AIRCYS 10 X 10 TAB MONTELUKAS 10 MG BIOQUIFAR $</t>
  </si>
  <si>
    <t xml:space="preserve">1020130</t>
  </si>
  <si>
    <t xml:space="preserve">7707019303520</t>
  </si>
  <si>
    <t xml:space="preserve">AIRCYS 10 X 30 TAB MONTELUKAS 10 MG BIOQUIFAR $</t>
  </si>
  <si>
    <t xml:space="preserve">1070550</t>
  </si>
  <si>
    <t xml:space="preserve">7706569000019</t>
  </si>
  <si>
    <t xml:space="preserve">ALBENDAZOL 200 MG X  2 TAB A-G</t>
  </si>
  <si>
    <t xml:space="preserve">1280360</t>
  </si>
  <si>
    <t xml:space="preserve">7703712033405</t>
  </si>
  <si>
    <t xml:space="preserve">ALBENDAZOL 200 MG X  2 TAB COASPHARMA</t>
  </si>
  <si>
    <t xml:space="preserve">1260340</t>
  </si>
  <si>
    <t xml:space="preserve">7702605100170</t>
  </si>
  <si>
    <t xml:space="preserve">ALBENDAZOL 200 MG X  2 TAB GENFAR</t>
  </si>
  <si>
    <t xml:space="preserve">1090140</t>
  </si>
  <si>
    <t xml:space="preserve">7702057070212</t>
  </si>
  <si>
    <t xml:space="preserve">ALBENDAZOL 200 MG X  2 TAB MK TQ</t>
  </si>
  <si>
    <t xml:space="preserve">1031080</t>
  </si>
  <si>
    <t xml:space="preserve">7707035511251</t>
  </si>
  <si>
    <t xml:space="preserve">ALBENDAZOL 200 MG X 50 TAB ANGLOPHARMA</t>
  </si>
  <si>
    <t xml:space="preserve">1260360</t>
  </si>
  <si>
    <t xml:space="preserve">7702605100187</t>
  </si>
  <si>
    <t xml:space="preserve">ALBENDAZOL SUSP 100 MG X 20 ML GENFAR</t>
  </si>
  <si>
    <t xml:space="preserve">1070600</t>
  </si>
  <si>
    <t xml:space="preserve">7706569000576</t>
  </si>
  <si>
    <t xml:space="preserve">ALBENDAZOL SUSP 400 MG X 20 ML A-G</t>
  </si>
  <si>
    <t xml:space="preserve">1090160</t>
  </si>
  <si>
    <t xml:space="preserve">7702057712624</t>
  </si>
  <si>
    <t xml:space="preserve">ALBENDAZOL SUSP 400 MG X 20 ML MK TQ</t>
  </si>
  <si>
    <t xml:space="preserve">1502500</t>
  </si>
  <si>
    <t xml:space="preserve">7704412073029</t>
  </si>
  <si>
    <t xml:space="preserve">ALBENDAZOL SUSP X 20 ML MEMPHIS</t>
  </si>
  <si>
    <t xml:space="preserve">1480820</t>
  </si>
  <si>
    <t xml:space="preserve">7708483740682</t>
  </si>
  <si>
    <t xml:space="preserve">ALCANFOR X 30 UNDS BOREAL + IVA</t>
  </si>
  <si>
    <t xml:space="preserve">1490510</t>
  </si>
  <si>
    <t xml:space="preserve">7707145301568</t>
  </si>
  <si>
    <t xml:space="preserve">ALCANFOR X 40 TAB DISANFER + IVA</t>
  </si>
  <si>
    <t xml:space="preserve">1160000</t>
  </si>
  <si>
    <t xml:space="preserve">7702057075057</t>
  </si>
  <si>
    <t xml:space="preserve">ALCOHOL X 120 ML MK TQ C-H</t>
  </si>
  <si>
    <t xml:space="preserve">1160050</t>
  </si>
  <si>
    <t xml:space="preserve">7702057075088</t>
  </si>
  <si>
    <t xml:space="preserve">ALCOHOL X 350 ML MK TQ C-H</t>
  </si>
  <si>
    <t xml:space="preserve">1160100</t>
  </si>
  <si>
    <t xml:space="preserve">7702057075101</t>
  </si>
  <si>
    <t xml:space="preserve">ALCOHOL X 700 ML MK TQ C-H</t>
  </si>
  <si>
    <t xml:space="preserve">1080250</t>
  </si>
  <si>
    <t xml:space="preserve">7702057012496</t>
  </si>
  <si>
    <t xml:space="preserve">ALERFAST 120 MG X 10 TAB FEXOFENADINA ETICOS TQ</t>
  </si>
  <si>
    <t xml:space="preserve">1080270</t>
  </si>
  <si>
    <t xml:space="preserve">7702057015107</t>
  </si>
  <si>
    <t xml:space="preserve">ALERFAST D 60 MG/25 MG X 10 TAB FEXOFENADINA FENILEFRINA ETICOS TQ</t>
  </si>
  <si>
    <t xml:space="preserve">1080400</t>
  </si>
  <si>
    <t xml:space="preserve">7702057012489</t>
  </si>
  <si>
    <t xml:space="preserve">ALERFAST SUSP ORAL X 150 ML FEXOFENADINA ETICOS TQ</t>
  </si>
  <si>
    <t xml:space="preserve">8060046</t>
  </si>
  <si>
    <t xml:space="preserve">7702184070017</t>
  </si>
  <si>
    <t xml:space="preserve">ALERNIT X 5 ML SOL OFTALMICA OLOPATADINA ECAR</t>
  </si>
  <si>
    <t xml:space="preserve">1020140</t>
  </si>
  <si>
    <t xml:space="preserve">7707019457247</t>
  </si>
  <si>
    <t xml:space="preserve">ALGINACID SUSP X 360 ML HIDROX+CARB+ALGIN LABQUIFAR</t>
  </si>
  <si>
    <t xml:space="preserve">1160200</t>
  </si>
  <si>
    <t xml:space="preserve">7702057077112</t>
  </si>
  <si>
    <t xml:space="preserve">ALGODON X  25 G MK ZIGZAG TQ C-H</t>
  </si>
  <si>
    <t xml:space="preserve">1160350</t>
  </si>
  <si>
    <t xml:space="preserve">7702057077051</t>
  </si>
  <si>
    <t xml:space="preserve">ALGODON X  50 G MK TQ C-H</t>
  </si>
  <si>
    <t xml:space="preserve">1030010</t>
  </si>
  <si>
    <t xml:space="preserve">7709525706857</t>
  </si>
  <si>
    <t xml:space="preserve">ALIVIUM GRIPA X 120 CAP OPHALAC</t>
  </si>
  <si>
    <t xml:space="preserve">1140000</t>
  </si>
  <si>
    <t xml:space="preserve">7702057070328</t>
  </si>
  <si>
    <t xml:space="preserve">ALIVRUB MK X 12 LATAS TQ RESPIR</t>
  </si>
  <si>
    <t xml:space="preserve">8080020</t>
  </si>
  <si>
    <t xml:space="preserve">7702123006787</t>
  </si>
  <si>
    <t xml:space="preserve">ALKA SELTZER X 60 TAB BAYER OTC</t>
  </si>
  <si>
    <t xml:space="preserve">1070620</t>
  </si>
  <si>
    <t xml:space="preserve">7706569000729</t>
  </si>
  <si>
    <t xml:space="preserve">ALOPURINOL 100 MG X 30 TAB A-G</t>
  </si>
  <si>
    <t xml:space="preserve">1502650</t>
  </si>
  <si>
    <t xml:space="preserve">7704412080607</t>
  </si>
  <si>
    <t xml:space="preserve">ALOPURINOL 100 MG X 30 TAB MEMPHIS</t>
  </si>
  <si>
    <t xml:space="preserve">1502700</t>
  </si>
  <si>
    <t xml:space="preserve">7704412080867</t>
  </si>
  <si>
    <t xml:space="preserve">ALOPURINOL 300 MG X 30 TAB MEMPHIS</t>
  </si>
  <si>
    <t xml:space="preserve">1480840</t>
  </si>
  <si>
    <t xml:space="preserve">7708483740651</t>
  </si>
  <si>
    <t xml:space="preserve">ALUMBRE BARRA X 12 UNDS BOREAL + IVA</t>
  </si>
  <si>
    <t xml:space="preserve">1480860</t>
  </si>
  <si>
    <t xml:space="preserve">7707916483066</t>
  </si>
  <si>
    <t xml:space="preserve">ALUMBRE BARRA X 72 UNDS BOREAL + IVA</t>
  </si>
  <si>
    <t xml:space="preserve">1490580</t>
  </si>
  <si>
    <t xml:space="preserve">7707145301599</t>
  </si>
  <si>
    <t xml:space="preserve">ALUMBRE EN BARRA NATURAL X 12 UNDS X 30 GR DISANFER + IVA</t>
  </si>
  <si>
    <t xml:space="preserve">1490590</t>
  </si>
  <si>
    <t xml:space="preserve">7707145301407</t>
  </si>
  <si>
    <t xml:space="preserve">ALUMBRE EN TERRON X 500 GR DISANFER + IVA</t>
  </si>
  <si>
    <t xml:space="preserve">1286020</t>
  </si>
  <si>
    <t xml:space="preserve">7703712020139</t>
  </si>
  <si>
    <t xml:space="preserve">AMBIGEL 500 MG X 100 CAP AMPICILINA COASPHARMA</t>
  </si>
  <si>
    <t xml:space="preserve">1090200</t>
  </si>
  <si>
    <t xml:space="preserve">7702057070342</t>
  </si>
  <si>
    <t xml:space="preserve">AMBROXOL 15 MG SUSP X 120 ML MK TQ</t>
  </si>
  <si>
    <t xml:space="preserve">1090220</t>
  </si>
  <si>
    <t xml:space="preserve">7702057070373</t>
  </si>
  <si>
    <t xml:space="preserve">AMBROXOL 30 MG SUSP X 120 ML MK TQ</t>
  </si>
  <si>
    <t xml:space="preserve">1370500</t>
  </si>
  <si>
    <t xml:space="preserve">7703038010050</t>
  </si>
  <si>
    <t xml:space="preserve">AMBROXOL JBE ADUL 30 MG X 120 ML LAPROFF</t>
  </si>
  <si>
    <t xml:space="preserve">1370550</t>
  </si>
  <si>
    <t xml:space="preserve">7703038010067</t>
  </si>
  <si>
    <t xml:space="preserve">AMBROXOL JBE PED 15 MG X 120 ML LAPROFF</t>
  </si>
  <si>
    <t xml:space="preserve">1030050</t>
  </si>
  <si>
    <t xml:space="preserve">7707035510018</t>
  </si>
  <si>
    <t xml:space="preserve">AMETREX 500 MG X 100 TAB ACETAMINOFEN ANGLOPHARMA</t>
  </si>
  <si>
    <t xml:space="preserve">1030070</t>
  </si>
  <si>
    <t xml:space="preserve">7707035510025</t>
  </si>
  <si>
    <t xml:space="preserve">AMETREX JBE 3% X 120 ML ACETAMINOFEN ANGLOPHARMA</t>
  </si>
  <si>
    <t xml:space="preserve">1420145</t>
  </si>
  <si>
    <t xml:space="preserve">7707236121068</t>
  </si>
  <si>
    <t xml:space="preserve">AMIKACINA 100 MG X 1 AMP 2 ML VITALIS</t>
  </si>
  <si>
    <t xml:space="preserve">1420208</t>
  </si>
  <si>
    <t xml:space="preserve">7707236121525</t>
  </si>
  <si>
    <t xml:space="preserve">AMIKACINA 500 MG X 10 AMP VITALIS</t>
  </si>
  <si>
    <t xml:space="preserve">1070750</t>
  </si>
  <si>
    <t xml:space="preserve">7706569021250</t>
  </si>
  <si>
    <t xml:space="preserve">AMITRIPTILINA 25 MG X 30 TAB A-G</t>
  </si>
  <si>
    <t xml:space="preserve">1260440</t>
  </si>
  <si>
    <t xml:space="preserve">7705959001209</t>
  </si>
  <si>
    <t xml:space="preserve">AMITRIPTILINA 25 MG X 30 TAB GENFAR</t>
  </si>
  <si>
    <t xml:space="preserve">1502750</t>
  </si>
  <si>
    <t xml:space="preserve">7704412100275</t>
  </si>
  <si>
    <t xml:space="preserve">AMITRIPTILINA 25 MG X 30 TAB MEMPHIS</t>
  </si>
  <si>
    <t xml:space="preserve">1090260</t>
  </si>
  <si>
    <t xml:space="preserve">7702057074647</t>
  </si>
  <si>
    <t xml:space="preserve">AMITRIPTILINA 25 MG X 30 TAB MK TQ</t>
  </si>
  <si>
    <t xml:space="preserve">1370600</t>
  </si>
  <si>
    <t xml:space="preserve">7703038050063</t>
  </si>
  <si>
    <t xml:space="preserve">AMITRIPTILINA 25 MG X 400 TAB LAPROFF</t>
  </si>
  <si>
    <t xml:space="preserve">1280560</t>
  </si>
  <si>
    <t xml:space="preserve">7703712031876</t>
  </si>
  <si>
    <t xml:space="preserve">AMLODIPINO  5 MG X 10 TAB COASPHARMA</t>
  </si>
  <si>
    <t xml:space="preserve">1260460</t>
  </si>
  <si>
    <t xml:space="preserve">7702605100392</t>
  </si>
  <si>
    <t xml:space="preserve">AMLODIPINO  5 MG X 10 TAB GENFAR</t>
  </si>
  <si>
    <t xml:space="preserve">1090290</t>
  </si>
  <si>
    <t xml:space="preserve">7702057711573</t>
  </si>
  <si>
    <t xml:space="preserve">AMLODIPINO  5 MG X 30 TAB MK TQ</t>
  </si>
  <si>
    <t xml:space="preserve">1260480</t>
  </si>
  <si>
    <t xml:space="preserve">7702605100446</t>
  </si>
  <si>
    <t xml:space="preserve">AMLODIPINO 10 MG X 10 TAB GENFAR</t>
  </si>
  <si>
    <t xml:space="preserve">8060060</t>
  </si>
  <si>
    <t xml:space="preserve">7702184011041</t>
  </si>
  <si>
    <t xml:space="preserve">AMLODIPINO 10 MG X 100 TAB ECAR</t>
  </si>
  <si>
    <t xml:space="preserve">1090310</t>
  </si>
  <si>
    <t xml:space="preserve">7702057715137</t>
  </si>
  <si>
    <t xml:space="preserve">AMLODIPINO 10 MG X 30 TAB MK TQ</t>
  </si>
  <si>
    <t xml:space="preserve">8060050</t>
  </si>
  <si>
    <t xml:space="preserve">7702184012956</t>
  </si>
  <si>
    <t xml:space="preserve">AMLODIPINO 5 MG X 100 TAB ECAR</t>
  </si>
  <si>
    <t xml:space="preserve">1286030</t>
  </si>
  <si>
    <t xml:space="preserve">7703712010857</t>
  </si>
  <si>
    <t xml:space="preserve">AMOXCLAVER  625 X 7 TAB AMOX 500 MG+ACIDO CLAV 125 MG COASPHARMA</t>
  </si>
  <si>
    <t xml:space="preserve">1286028</t>
  </si>
  <si>
    <t xml:space="preserve">7703712010833</t>
  </si>
  <si>
    <t xml:space="preserve">AMOXCLAVER X 100 ML AMOX 250 MG+ACIDO CLAV 62,5 MG COASPHARMA</t>
  </si>
  <si>
    <t xml:space="preserve">1090320</t>
  </si>
  <si>
    <t xml:space="preserve">7702057070526</t>
  </si>
  <si>
    <t xml:space="preserve">AMOXICILINA 125 MG SUSP X 45 ML MK TQ</t>
  </si>
  <si>
    <t xml:space="preserve">1090382</t>
  </si>
  <si>
    <t xml:space="preserve">7702057712587</t>
  </si>
  <si>
    <t xml:space="preserve">AMOXICILINA 250 MG + ACIDO CLAV 62.5 MG SUSP X 100 ML MK TQ</t>
  </si>
  <si>
    <t xml:space="preserve">1090340</t>
  </si>
  <si>
    <t xml:space="preserve">7702057070519</t>
  </si>
  <si>
    <t xml:space="preserve">AMOXICILINA 250 MG SUSP X  45 ML MK TQ</t>
  </si>
  <si>
    <t xml:space="preserve">1260500</t>
  </si>
  <si>
    <t xml:space="preserve">7702605100385</t>
  </si>
  <si>
    <t xml:space="preserve">AMOXICILINA 250 MG SUSP X 100 ML GENFAR</t>
  </si>
  <si>
    <t xml:space="preserve">1090360</t>
  </si>
  <si>
    <t xml:space="preserve">7702057070465</t>
  </si>
  <si>
    <t xml:space="preserve">AMOXICILINA 250 MG SUSP X 100 ML MK TQ</t>
  </si>
  <si>
    <t xml:space="preserve">1090384</t>
  </si>
  <si>
    <t xml:space="preserve">7702057712594</t>
  </si>
  <si>
    <t xml:space="preserve">AMOXICILINA 400 MG + ACIDO CLAV 57 MG SUSP X 100 ML MK TQ </t>
  </si>
  <si>
    <t xml:space="preserve">1071050</t>
  </si>
  <si>
    <t xml:space="preserve">7706569000026</t>
  </si>
  <si>
    <t xml:space="preserve">AMOXICILINA 500 MG X  50 CAP A-G</t>
  </si>
  <si>
    <t xml:space="preserve">1031110</t>
  </si>
  <si>
    <t xml:space="preserve">7707035540046</t>
  </si>
  <si>
    <t xml:space="preserve">AMOXICILINA 500 MG X  50 CAP ANGLOPHARMA</t>
  </si>
  <si>
    <t xml:space="preserve">1260540</t>
  </si>
  <si>
    <t xml:space="preserve">7702605100309</t>
  </si>
  <si>
    <t xml:space="preserve">AMOXICILINA 500 MG X  50 CAP GENFAR</t>
  </si>
  <si>
    <t xml:space="preserve">8360040</t>
  </si>
  <si>
    <t xml:space="preserve">7703153039745</t>
  </si>
  <si>
    <t xml:space="preserve">AMOXICILINA 500 MG X 50 CAPS COLMED</t>
  </si>
  <si>
    <t xml:space="preserve">1090380</t>
  </si>
  <si>
    <t xml:space="preserve">7702057070502</t>
  </si>
  <si>
    <t xml:space="preserve">AMOXICILINA 500 MG X 60 CAPS MK TQ</t>
  </si>
  <si>
    <t xml:space="preserve">1090386</t>
  </si>
  <si>
    <t xml:space="preserve">7702057700973</t>
  </si>
  <si>
    <t xml:space="preserve">AMOXICILINA 600 MG + ACIDO CLAV 42.9 MG SUSP X 100 ML MK TQ</t>
  </si>
  <si>
    <t xml:space="preserve">1420345</t>
  </si>
  <si>
    <t xml:space="preserve">7709526459806</t>
  </si>
  <si>
    <t xml:space="preserve">AMPICILINA + SULBACTAM 1.5 GR X 1 AMP VITALIS</t>
  </si>
  <si>
    <t xml:space="preserve">1280800</t>
  </si>
  <si>
    <t xml:space="preserve">7703712030060</t>
  </si>
  <si>
    <t xml:space="preserve">AMPICILINA 1000 MG X 100 TAB COASPHARMA</t>
  </si>
  <si>
    <t xml:space="preserve">1090420</t>
  </si>
  <si>
    <t xml:space="preserve">7702057070656</t>
  </si>
  <si>
    <t xml:space="preserve">AMPICILINA 250 MG SUSP X 60 ML MK TQ</t>
  </si>
  <si>
    <t xml:space="preserve">1260560</t>
  </si>
  <si>
    <t xml:space="preserve">7702605100415</t>
  </si>
  <si>
    <t xml:space="preserve">AMPICILINA 500 MG X 100 CAP GENFAR</t>
  </si>
  <si>
    <t xml:space="preserve">1090440</t>
  </si>
  <si>
    <t xml:space="preserve">7702057070564</t>
  </si>
  <si>
    <t xml:space="preserve">AMPICILINA 500 MG X 100 CAP MK TQ</t>
  </si>
  <si>
    <t xml:space="preserve">1280790</t>
  </si>
  <si>
    <t xml:space="preserve">7703712030084</t>
  </si>
  <si>
    <t xml:space="preserve">AMPICILINA 500 MG X 50 CAP COASPHARMA</t>
  </si>
  <si>
    <t xml:space="preserve">1200150</t>
  </si>
  <si>
    <t xml:space="preserve">7707263000213</t>
  </si>
  <si>
    <t xml:space="preserve">AMPLIEX 500 MG X 100 CAPS AMOXICILINA TRIDEX</t>
  </si>
  <si>
    <t xml:space="preserve">1200146</t>
  </si>
  <si>
    <t xml:space="preserve">7707263000206</t>
  </si>
  <si>
    <t xml:space="preserve">AMPLIEX SUSP 250 MG X 60 ML AMOXICILINA TRIDEX</t>
  </si>
  <si>
    <t xml:space="preserve">1080450</t>
  </si>
  <si>
    <t xml:space="preserve">7702057012694</t>
  </si>
  <si>
    <t xml:space="preserve">ANEXIA  60 MG X 14 TAB ETORICOXIB ETICOS TQ</t>
  </si>
  <si>
    <t xml:space="preserve">1080500</t>
  </si>
  <si>
    <t xml:space="preserve">7702057012687</t>
  </si>
  <si>
    <t xml:space="preserve">ANEXIA  90 MG X 14 TAB ETICOS TQ</t>
  </si>
  <si>
    <t xml:space="preserve">1080550</t>
  </si>
  <si>
    <t xml:space="preserve">7702057012663</t>
  </si>
  <si>
    <t xml:space="preserve">ANEXIA 120 MG X  7 TAB ETORICOXIB ETICOS TQ</t>
  </si>
  <si>
    <t xml:space="preserve">1080650</t>
  </si>
  <si>
    <t xml:space="preserve">7702057010652</t>
  </si>
  <si>
    <t xml:space="preserve">ANGIOVAN 100 MG X 10 TAB CILOSTAZOL ETICOS TQ</t>
  </si>
  <si>
    <t xml:space="preserve">1080610</t>
  </si>
  <si>
    <t xml:space="preserve">7702057014643</t>
  </si>
  <si>
    <t xml:space="preserve">ANGIOVAN 50 MG X 30 TAB CILOSTAZOL ETICOS TQ </t>
  </si>
  <si>
    <t xml:space="preserve">1490600</t>
  </si>
  <si>
    <t xml:space="preserve">7707145300639</t>
  </si>
  <si>
    <t xml:space="preserve">ANIS EN PEPA X 20 SBS X 5 GR DISANFER + IVA</t>
  </si>
  <si>
    <t xml:space="preserve">1480880</t>
  </si>
  <si>
    <t xml:space="preserve">7708483740460</t>
  </si>
  <si>
    <t xml:space="preserve">ANIS EN PEPA X 25 SBS DE 4 GR BOREAL + IVA</t>
  </si>
  <si>
    <t xml:space="preserve">1490610</t>
  </si>
  <si>
    <t xml:space="preserve">7707145300646</t>
  </si>
  <si>
    <t xml:space="preserve">ANIS ESTRELLADO X 20 SBS X 5 GR DISANFER + IVA</t>
  </si>
  <si>
    <t xml:space="preserve">1480900</t>
  </si>
  <si>
    <t xml:space="preserve">7708483740507</t>
  </si>
  <si>
    <t xml:space="preserve">ANIS ESTRELLADO X 25 SBS DE 5 GR BOREAL + IVA</t>
  </si>
  <si>
    <t xml:space="preserve">1120000</t>
  </si>
  <si>
    <t xml:space="preserve">7702057713416</t>
  </si>
  <si>
    <t xml:space="preserve">ANTIACIDO MK (ALU-MAG-SIM) X 150 ML TQ GASTRO</t>
  </si>
  <si>
    <t xml:space="preserve">1120050</t>
  </si>
  <si>
    <t xml:space="preserve">7702057073121</t>
  </si>
  <si>
    <t xml:space="preserve">ANTIACIDO MK (ALU-MAG-SIM) X 360 ML TQ GASTRO</t>
  </si>
  <si>
    <t xml:space="preserve">8290610</t>
  </si>
  <si>
    <t xml:space="preserve">7705713300012</t>
  </si>
  <si>
    <t xml:space="preserve">ANTIDOL B12 2ML X 3 AMP REMO</t>
  </si>
  <si>
    <t xml:space="preserve">1010000</t>
  </si>
  <si>
    <t xml:space="preserve">7707300933740</t>
  </si>
  <si>
    <t xml:space="preserve">APLICADORES DE ALGODON MADERA X  20 UND + IVA</t>
  </si>
  <si>
    <t xml:space="preserve">1010010</t>
  </si>
  <si>
    <t xml:space="preserve">7707300933733</t>
  </si>
  <si>
    <t xml:space="preserve">APLICADORES DE ALGODON MADERA X 100 UND + IVA</t>
  </si>
  <si>
    <t xml:space="preserve">1392100</t>
  </si>
  <si>
    <t xml:space="preserve">7707296100089</t>
  </si>
  <si>
    <t xml:space="preserve">APOSITOS OCULARES GOLY X 20 UND ADULTO PROFAR</t>
  </si>
  <si>
    <t xml:space="preserve">1392200</t>
  </si>
  <si>
    <t xml:space="preserve">7707296100096</t>
  </si>
  <si>
    <t xml:space="preserve">APOSITOS OCULARES GOLY X 20 UND PEDIATRICO PROFAR</t>
  </si>
  <si>
    <t xml:space="preserve">8080090</t>
  </si>
  <si>
    <t xml:space="preserve">7702123005520</t>
  </si>
  <si>
    <t xml:space="preserve">APRONAX 550 MG DISP X 20 TAB NAPROXENO SODICO BAYER OTC</t>
  </si>
  <si>
    <t xml:space="preserve">8080100</t>
  </si>
  <si>
    <t xml:space="preserve">7702123005513</t>
  </si>
  <si>
    <t xml:space="preserve">APRONAX 550 MG DISP X 60 TAB NAPROXENO SODICO BAYER OTC</t>
  </si>
  <si>
    <t xml:space="preserve">8080108</t>
  </si>
  <si>
    <t xml:space="preserve">7702123006916</t>
  </si>
  <si>
    <t xml:space="preserve">APRONAX LIQUID GEL 275 MG X  8 CAPS NAPROXENO SODICO BAYER OTC</t>
  </si>
  <si>
    <t xml:space="preserve">8080110</t>
  </si>
  <si>
    <t xml:space="preserve">7702123011118</t>
  </si>
  <si>
    <t xml:space="preserve">APRONAX LIQUID GEL 275 MG X 20 CAPS NAPROXENO SODICO BAYER OTC</t>
  </si>
  <si>
    <t xml:space="preserve">8080120</t>
  </si>
  <si>
    <t xml:space="preserve">7702123012573</t>
  </si>
  <si>
    <t xml:space="preserve">APRONAX LIQUID GEL 275 MG X 50 CAPS + CJA 8 CAPS NAPROXENO SODICO BAYER OTC</t>
  </si>
  <si>
    <t xml:space="preserve">1200160</t>
  </si>
  <si>
    <t xml:space="preserve">7707263003894</t>
  </si>
  <si>
    <t xml:space="preserve">ARTHILESS GEL 1% X 50 GR DICLOFENACO TRIDEX</t>
  </si>
  <si>
    <t xml:space="preserve">1090500</t>
  </si>
  <si>
    <t xml:space="preserve">7702057070731</t>
  </si>
  <si>
    <t xml:space="preserve">ASA 100 MG X  20 TAB MK TQ</t>
  </si>
  <si>
    <t xml:space="preserve">1090520</t>
  </si>
  <si>
    <t xml:space="preserve">7702057070748</t>
  </si>
  <si>
    <t xml:space="preserve">ASA 100 MG X 100 TAB MK TQ</t>
  </si>
  <si>
    <t xml:space="preserve">1090498</t>
  </si>
  <si>
    <t xml:space="preserve">7702057716042</t>
  </si>
  <si>
    <t xml:space="preserve">ASA 81 MG X 30 TAB MK TQ </t>
  </si>
  <si>
    <t xml:space="preserve">1030080</t>
  </si>
  <si>
    <t xml:space="preserve">7709525706871</t>
  </si>
  <si>
    <t xml:space="preserve">ASMEPOC 100MCG / 200 DOSIS X 10ML SALBUTAMOL INHALADOR OPHALAC</t>
  </si>
  <si>
    <t xml:space="preserve">1020200</t>
  </si>
  <si>
    <t xml:space="preserve">7707019328653</t>
  </si>
  <si>
    <t xml:space="preserve">ASMIKET JBE 1 MG X 120 ML KETOTIFENO BIOQUIFAR</t>
  </si>
  <si>
    <t xml:space="preserve">8080200</t>
  </si>
  <si>
    <t xml:space="preserve">7702123006817</t>
  </si>
  <si>
    <t xml:space="preserve">ASPIRINA 100 MG X 140 TABS ACIDO ACETILSALICILICO BAYER OTC</t>
  </si>
  <si>
    <t xml:space="preserve">8080224</t>
  </si>
  <si>
    <t xml:space="preserve">7702123012191</t>
  </si>
  <si>
    <t xml:space="preserve">ASPIRINA EFERVESCENTE 500 MG X 50 TAB + ASPIR EFERV X 12 TAB ACIDO ACETILSALICILICO BAYER OTC</t>
  </si>
  <si>
    <t xml:space="preserve">1090540</t>
  </si>
  <si>
    <t xml:space="preserve">7702057070915</t>
  </si>
  <si>
    <t xml:space="preserve">ATENOLOL 100 MG X 30 TAB MK TQ</t>
  </si>
  <si>
    <t xml:space="preserve">8060070</t>
  </si>
  <si>
    <t xml:space="preserve">7702184530023</t>
  </si>
  <si>
    <t xml:space="preserve">ATLETICS GEL X 60 GR DICLOFENACO ECAR</t>
  </si>
  <si>
    <t xml:space="preserve">1020220</t>
  </si>
  <si>
    <t xml:space="preserve">7707019381023</t>
  </si>
  <si>
    <t xml:space="preserve">ATORFIT 10 MG X 30 TAB ATORVASTATINA 10 MG BIOQUIFAR</t>
  </si>
  <si>
    <t xml:space="preserve">1020230</t>
  </si>
  <si>
    <t xml:space="preserve">7707019381047</t>
  </si>
  <si>
    <t xml:space="preserve">ATORFIT 20 MG X 30 TAB ATORVASTATINA 20 MG BIOQUIFAR</t>
  </si>
  <si>
    <t xml:space="preserve">1503050</t>
  </si>
  <si>
    <t xml:space="preserve">7704412100817</t>
  </si>
  <si>
    <t xml:space="preserve">ATORVASTATINA 20 MG X 10 TAB MEMPHIS</t>
  </si>
  <si>
    <t xml:space="preserve">8060080</t>
  </si>
  <si>
    <t xml:space="preserve">7702184011263</t>
  </si>
  <si>
    <t xml:space="preserve">ATORVASTATINA 20 MG X 100 TABS ECAR</t>
  </si>
  <si>
    <t xml:space="preserve">8060100</t>
  </si>
  <si>
    <t xml:space="preserve">7702184011560</t>
  </si>
  <si>
    <t xml:space="preserve">ATORVASTATINA 40 MG X 10 TABS ECAR</t>
  </si>
  <si>
    <t xml:space="preserve">1370680</t>
  </si>
  <si>
    <t xml:space="preserve">7703038067566</t>
  </si>
  <si>
    <t xml:space="preserve">ATORVASTATINA 40 MG X 30 TAB LAPROFF</t>
  </si>
  <si>
    <t xml:space="preserve">1090600</t>
  </si>
  <si>
    <t xml:space="preserve">7702057707057</t>
  </si>
  <si>
    <t xml:space="preserve">ATORVASTATINA 40 MG X 30 TAB MK TQ</t>
  </si>
  <si>
    <t xml:space="preserve">1201120</t>
  </si>
  <si>
    <t xml:space="preserve">7703712080638</t>
  </si>
  <si>
    <t xml:space="preserve">ATRIXIB 200 MG X 10 CAPS CELECOXIB TRIDEX</t>
  </si>
  <si>
    <t xml:space="preserve">1020240</t>
  </si>
  <si>
    <t xml:space="preserve">7707019345995</t>
  </si>
  <si>
    <t xml:space="preserve">AVALPRIC JBE 250 MG X 120 ML ACIDO VALP BIOQUIFAR</t>
  </si>
  <si>
    <t xml:space="preserve">1020260</t>
  </si>
  <si>
    <t xml:space="preserve">7707019313086</t>
  </si>
  <si>
    <t xml:space="preserve">AZ TROBAC X 15 ML AZITROMICINA 200 MG SUSP BIOQUIFAR</t>
  </si>
  <si>
    <t xml:space="preserve">1020250</t>
  </si>
  <si>
    <t xml:space="preserve">7707019313079</t>
  </si>
  <si>
    <t xml:space="preserve">AZ TROBAC X 3 TAB AZITROMICINA 500 MG BIOQUIFAR</t>
  </si>
  <si>
    <t xml:space="preserve">1201130</t>
  </si>
  <si>
    <t xml:space="preserve">7703712080362</t>
  </si>
  <si>
    <t xml:space="preserve">AZITROFAR 500 MG X 3 TAB AZITROMICINA TRIDEX </t>
  </si>
  <si>
    <t xml:space="preserve">1090620</t>
  </si>
  <si>
    <t xml:space="preserve">7702057711931</t>
  </si>
  <si>
    <t xml:space="preserve">AZITROMICINA 200 MG SUSP X 15 ML + DOSIFICADOR MK TQ</t>
  </si>
  <si>
    <t xml:space="preserve">1280960</t>
  </si>
  <si>
    <t xml:space="preserve">7703712030152</t>
  </si>
  <si>
    <t xml:space="preserve">AZITROMICINA 200 MG SUSP X 15 ML COASPHARMA</t>
  </si>
  <si>
    <t xml:space="preserve">1260720</t>
  </si>
  <si>
    <t xml:space="preserve">7702605100538</t>
  </si>
  <si>
    <t xml:space="preserve">AZITROMICINA 200 MG SUSP X 15 ML GENFAR</t>
  </si>
  <si>
    <t xml:space="preserve">8360050</t>
  </si>
  <si>
    <t xml:space="preserve">7703153039325</t>
  </si>
  <si>
    <t xml:space="preserve">AZITROMICINA 500 MG X 3 CAPS COLMED</t>
  </si>
  <si>
    <t xml:space="preserve">1071350</t>
  </si>
  <si>
    <t xml:space="preserve">7706569001245</t>
  </si>
  <si>
    <t xml:space="preserve">AZITROMICINA 500 MG X 3 TAB A-G</t>
  </si>
  <si>
    <t xml:space="preserve">1260700</t>
  </si>
  <si>
    <t xml:space="preserve">7702605100491</t>
  </si>
  <si>
    <t xml:space="preserve">AZITROMICINA 500 MG X 3 TAB GENFAR</t>
  </si>
  <si>
    <t xml:space="preserve">1503100</t>
  </si>
  <si>
    <t xml:space="preserve">7704412100824</t>
  </si>
  <si>
    <t xml:space="preserve">AZITROMICINA 500 MG X 3 TAB MEMPHIS</t>
  </si>
  <si>
    <t xml:space="preserve">1090640</t>
  </si>
  <si>
    <t xml:space="preserve">7702057070939</t>
  </si>
  <si>
    <t xml:space="preserve">AZITROMICINA 500 MG X 3 TAB MK TQ</t>
  </si>
  <si>
    <t xml:space="preserve">8351010</t>
  </si>
  <si>
    <t xml:space="preserve">7703546044479</t>
  </si>
  <si>
    <t xml:space="preserve">AZITROMICINA 500 MG X 3 TAB NOVAMED GENERICO</t>
  </si>
  <si>
    <t xml:space="preserve">1370690</t>
  </si>
  <si>
    <t xml:space="preserve">7703038754541</t>
  </si>
  <si>
    <t xml:space="preserve">AZITROMICINA 500 MG X 30 TABS LAPROFF</t>
  </si>
  <si>
    <t xml:space="preserve">1490640</t>
  </si>
  <si>
    <t xml:space="preserve">7707145300660</t>
  </si>
  <si>
    <t xml:space="preserve">AZUFRE X  20 SBS X 10 GR DISANFER + IVA</t>
  </si>
  <si>
    <t xml:space="preserve">1480920</t>
  </si>
  <si>
    <t xml:space="preserve">7708483740842</t>
  </si>
  <si>
    <t xml:space="preserve">AZUFRE X 100 GR BOREAL </t>
  </si>
  <si>
    <t xml:space="preserve">1480960</t>
  </si>
  <si>
    <t xml:space="preserve">7708483740941</t>
  </si>
  <si>
    <t xml:space="preserve">AZUFRE X 500 GR BOREAL </t>
  </si>
  <si>
    <t xml:space="preserve">1490650</t>
  </si>
  <si>
    <t xml:space="preserve">7707145300684</t>
  </si>
  <si>
    <t xml:space="preserve">AZUFRE X 500 GR DISANFER + IVA</t>
  </si>
  <si>
    <t xml:space="preserve">1490660</t>
  </si>
  <si>
    <t xml:space="preserve">7707145300134</t>
  </si>
  <si>
    <t xml:space="preserve">AZUL DE METILENO X 12 UNDS X 30 CC DISANFER</t>
  </si>
  <si>
    <t xml:space="preserve">8370100</t>
  </si>
  <si>
    <t xml:space="preserve">7703153011222</t>
  </si>
  <si>
    <t xml:space="preserve">B-VIT HT X 3 JERINGAS PRELLENADAS AMP 2ML PROCAPS FARMA</t>
  </si>
  <si>
    <t xml:space="preserve">8370000</t>
  </si>
  <si>
    <t xml:space="preserve">7703153000059</t>
  </si>
  <si>
    <t xml:space="preserve">B-VIT X 50 CAPS COMPLEJO B PROCAPS FARMA</t>
  </si>
  <si>
    <t xml:space="preserve">1020280</t>
  </si>
  <si>
    <t xml:space="preserve">7707019312621</t>
  </si>
  <si>
    <t xml:space="preserve">BACMICINE 375 MG X 10 TAB SULTAMICILINA BIOQUIFAR</t>
  </si>
  <si>
    <t xml:space="preserve">1020290</t>
  </si>
  <si>
    <t xml:space="preserve">7707019312690</t>
  </si>
  <si>
    <t xml:space="preserve">BACMICINE 750 X 10 TAB SULTAMICILINA 750 MG BIOQUIFAR</t>
  </si>
  <si>
    <t xml:space="preserve">1020270</t>
  </si>
  <si>
    <t xml:space="preserve">7707019312843</t>
  </si>
  <si>
    <t xml:space="preserve">BACMICINE SUSP X 100 ML SULTAMICILINA 250 MG BIOQUIFAR</t>
  </si>
  <si>
    <t xml:space="preserve">8060200</t>
  </si>
  <si>
    <t xml:space="preserve">7702184020333</t>
  </si>
  <si>
    <t xml:space="preserve">BACTRODERM BUCOFARINGEO X 60 ML YODOPOVIDONA ECAR</t>
  </si>
  <si>
    <t xml:space="preserve">8060300</t>
  </si>
  <si>
    <t xml:space="preserve">7702184020326</t>
  </si>
  <si>
    <t xml:space="preserve">BACTRODERM ESPUMA X 60 ML YODOPOVIDONA ECAR</t>
  </si>
  <si>
    <t xml:space="preserve">8060400</t>
  </si>
  <si>
    <t xml:space="preserve">7702184020319</t>
  </si>
  <si>
    <t xml:space="preserve">BACTRODERM SOLUCION X 60 ML YODOPOVIDONA ECAR</t>
  </si>
  <si>
    <t xml:space="preserve">1550100</t>
  </si>
  <si>
    <t xml:space="preserve">7709950854017</t>
  </si>
  <si>
    <t xml:space="preserve">BACTY 500 MG X 3 TAB AZITROMICINA BRANDEX</t>
  </si>
  <si>
    <t xml:space="preserve">1010046</t>
  </si>
  <si>
    <t xml:space="preserve">7707300935881</t>
  </si>
  <si>
    <t xml:space="preserve">BAJALENGUAS MADERA X 100 UND + IVA</t>
  </si>
  <si>
    <t xml:space="preserve">1010040</t>
  </si>
  <si>
    <t xml:space="preserve">7707300932194</t>
  </si>
  <si>
    <t xml:space="preserve">BAJALENGUAS MADERA X 20 UND + IVA</t>
  </si>
  <si>
    <t xml:space="preserve">1010050</t>
  </si>
  <si>
    <t xml:space="preserve">7707300934044</t>
  </si>
  <si>
    <t xml:space="preserve">BAJALENGUAS PLASTICO COLORES X 20 UND + IVA</t>
  </si>
  <si>
    <t xml:space="preserve">1010070</t>
  </si>
  <si>
    <t xml:space="preserve">7707300934037</t>
  </si>
  <si>
    <t xml:space="preserve">BAJALENGUAS PLASTICO PEDIATRICO COLORES X 20 UND + IVA</t>
  </si>
  <si>
    <t xml:space="preserve">1560030</t>
  </si>
  <si>
    <t xml:space="preserve">7709587585025</t>
  </si>
  <si>
    <t xml:space="preserve">BAKZIA 200 MG X 15 ML SUSP AZITROMICINA FARMA COMERCIAL</t>
  </si>
  <si>
    <t xml:space="preserve">1560034</t>
  </si>
  <si>
    <t xml:space="preserve">7709587585032</t>
  </si>
  <si>
    <t xml:space="preserve">BAKZIA 500 MG X 3 TAB AZITROMICINA FARMA COMERCIAL</t>
  </si>
  <si>
    <t xml:space="preserve">1490670</t>
  </si>
  <si>
    <t xml:space="preserve">7707145300196</t>
  </si>
  <si>
    <t xml:space="preserve">BALSAMO TRANQUILO X 12 UNDS X 25 CC DISANFER</t>
  </si>
  <si>
    <t xml:space="preserve">1010100</t>
  </si>
  <si>
    <t xml:space="preserve">7707300935676</t>
  </si>
  <si>
    <t xml:space="preserve">BATA PACIENTE MANGA LARGA PUÑO RESORTADO + IVA</t>
  </si>
  <si>
    <t xml:space="preserve">1010090</t>
  </si>
  <si>
    <t xml:space="preserve">7707300931128</t>
  </si>
  <si>
    <t xml:space="preserve">BATA PACIENTE MANGA SISA X 5 UND + IVA</t>
  </si>
  <si>
    <t xml:space="preserve">1010104</t>
  </si>
  <si>
    <t xml:space="preserve">7707300932958</t>
  </si>
  <si>
    <t xml:space="preserve">BATA PACIENTE PEDIATRICO T-10 + IVA</t>
  </si>
  <si>
    <t xml:space="preserve">1010102</t>
  </si>
  <si>
    <t xml:space="preserve">7707300931111</t>
  </si>
  <si>
    <t xml:space="preserve">BATA PACIENTE PEDIATRICO T-6 + IVA</t>
  </si>
  <si>
    <t xml:space="preserve">1090660</t>
  </si>
  <si>
    <t xml:space="preserve">7702057772864</t>
  </si>
  <si>
    <t xml:space="preserve">BECLOMETASONA  50 MCG INH BUCAL X 200 DOSIS MK TQ</t>
  </si>
  <si>
    <t xml:space="preserve">1090680</t>
  </si>
  <si>
    <t xml:space="preserve">7702057075484</t>
  </si>
  <si>
    <t xml:space="preserve">BECLOMETASONA 250 MLG FORTE INH BUCAL X 200 DOSIS MK TQ</t>
  </si>
  <si>
    <t xml:space="preserve">8320200</t>
  </si>
  <si>
    <t xml:space="preserve">7707288826935</t>
  </si>
  <si>
    <t xml:space="preserve">BEDOYECTA 2 ML X 3 AMP HUMAX</t>
  </si>
  <si>
    <t xml:space="preserve">1020340</t>
  </si>
  <si>
    <t xml:space="preserve">7707019472400</t>
  </si>
  <si>
    <t xml:space="preserve">BEIBYSAN CREMA X  60 GR OXIDO DE ZINC LABQUIFAR</t>
  </si>
  <si>
    <t xml:space="preserve">1201150</t>
  </si>
  <si>
    <t xml:space="preserve">7703712080058</t>
  </si>
  <si>
    <t xml:space="preserve">BENCIFAR SOL X 120 ML BENCIDAMIDA TRIDEX</t>
  </si>
  <si>
    <t xml:space="preserve">1230100</t>
  </si>
  <si>
    <t xml:space="preserve">7709990202717</t>
  </si>
  <si>
    <t xml:space="preserve">BENLIC CREMA X 20 G BETAMETASONA +CLOTRIMAZOL+GENTAMICINA PROFMA</t>
  </si>
  <si>
    <t xml:space="preserve">1230200</t>
  </si>
  <si>
    <t xml:space="preserve">7709990202793</t>
  </si>
  <si>
    <t xml:space="preserve">BENLIC CREMA X 40 G BETAMETASONA +CLOTRIMAZOL+GENTAMICINA PROFMA</t>
  </si>
  <si>
    <t xml:space="preserve">1201160</t>
  </si>
  <si>
    <t xml:space="preserve">7703712080065</t>
  </si>
  <si>
    <t xml:space="preserve">BENMACIT SUSP X 10 ML ALBENDAZOL 400 MG TRIDEX</t>
  </si>
  <si>
    <t xml:space="preserve">1080700</t>
  </si>
  <si>
    <t xml:space="preserve">7702057011529</t>
  </si>
  <si>
    <t xml:space="preserve">BENZIRIN FORTE A.D. LIQ X 45 ML BENCIDAM ETICOS TQ</t>
  </si>
  <si>
    <t xml:space="preserve">1080750</t>
  </si>
  <si>
    <t xml:space="preserve">7702057010478</t>
  </si>
  <si>
    <t xml:space="preserve">BENZIRIN FORTE LIQ X 120 ML BENCIDAMINA ETICOS TQ</t>
  </si>
  <si>
    <t xml:space="preserve">1080800</t>
  </si>
  <si>
    <t xml:space="preserve">7702057018078</t>
  </si>
  <si>
    <t xml:space="preserve">BENZIRIN ROSA CREMA VAG X 30 G BENCIDAMI ETICOS TQ</t>
  </si>
  <si>
    <t xml:space="preserve">1080850</t>
  </si>
  <si>
    <t xml:space="preserve">7702057018030</t>
  </si>
  <si>
    <t xml:space="preserve">BENZIRIN ROSA POLVO X 10 SOB BENCIDAMINA ETICOS TQ</t>
  </si>
  <si>
    <t xml:space="preserve">1080900</t>
  </si>
  <si>
    <t xml:space="preserve">7702057018085</t>
  </si>
  <si>
    <t xml:space="preserve">BENZIRIN ROSA X 140 ML DUCHA CANULA BENC ETICOS TQ</t>
  </si>
  <si>
    <t xml:space="preserve">1080950</t>
  </si>
  <si>
    <t xml:space="preserve">7702057016302</t>
  </si>
  <si>
    <t xml:space="preserve">BENZIRIN ROSA X 140 ML DUCHA ROCIAD BENC ETICOS TQ</t>
  </si>
  <si>
    <t xml:space="preserve">1081100</t>
  </si>
  <si>
    <t xml:space="preserve">7702057012410</t>
  </si>
  <si>
    <t xml:space="preserve">BENZIRIN VERDE X 100 TAB EUCALIPTO ETICOS TQ</t>
  </si>
  <si>
    <t xml:space="preserve">1081000</t>
  </si>
  <si>
    <t xml:space="preserve">7702057012397</t>
  </si>
  <si>
    <t xml:space="preserve">BENZIRIN VERDE X 12 TAB EUCALIPTO BENCI ETICOS TQ</t>
  </si>
  <si>
    <t xml:space="preserve">1081300</t>
  </si>
  <si>
    <t xml:space="preserve">7702057018054</t>
  </si>
  <si>
    <t xml:space="preserve">BENZIRIN VERDE X 120 ML SPRAY BENCIDAMIN ETICOS TQ</t>
  </si>
  <si>
    <t xml:space="preserve">1281040</t>
  </si>
  <si>
    <t xml:space="preserve">7703712032002</t>
  </si>
  <si>
    <t xml:space="preserve">BENZOATO DE BENCILO 30% SOL X 120 ML COASPHARMA</t>
  </si>
  <si>
    <t xml:space="preserve">1090700</t>
  </si>
  <si>
    <t xml:space="preserve">7702057070984</t>
  </si>
  <si>
    <t xml:space="preserve">BENZOATO DE BENCILO X 120 ML MK TQ</t>
  </si>
  <si>
    <t xml:space="preserve">1230300</t>
  </si>
  <si>
    <t xml:space="preserve">7709990383621</t>
  </si>
  <si>
    <t xml:space="preserve">BETADIP CREMA X 40 G BETAMETASONA 0.05% PROFMA</t>
  </si>
  <si>
    <t xml:space="preserve">1370700</t>
  </si>
  <si>
    <t xml:space="preserve">7703038067146</t>
  </si>
  <si>
    <t xml:space="preserve">BETAHISTINA DICLORHIDRATO 8 MG X 20 TAB LAPROFF</t>
  </si>
  <si>
    <t xml:space="preserve">1260760</t>
  </si>
  <si>
    <t xml:space="preserve">7702605103874</t>
  </si>
  <si>
    <t xml:space="preserve">BETAMETASONA + CLOTR + NEOM CREMA X 20 G GENFAR</t>
  </si>
  <si>
    <t xml:space="preserve">1420466</t>
  </si>
  <si>
    <t xml:space="preserve">7709990212297</t>
  </si>
  <si>
    <t xml:space="preserve">BETAMETASONA + CLOTR + NEOM CREMA X 20 GR VITALIS</t>
  </si>
  <si>
    <t xml:space="preserve">1260780</t>
  </si>
  <si>
    <t xml:space="preserve">7702605103881</t>
  </si>
  <si>
    <t xml:space="preserve">BETAMETASONA + CLOTR + NEOM CREMA X 40 G GENFAR</t>
  </si>
  <si>
    <t xml:space="preserve">1071500</t>
  </si>
  <si>
    <t xml:space="preserve">7706569022271</t>
  </si>
  <si>
    <t xml:space="preserve">BETAMETASONA + CLOTRI + NEOMI CREMA X 40 G A-G</t>
  </si>
  <si>
    <t xml:space="preserve">1503150</t>
  </si>
  <si>
    <t xml:space="preserve">7704412117037</t>
  </si>
  <si>
    <t xml:space="preserve">BETAMETASONA 0,05% CREMA TOP X 40 GR MEMPHIS</t>
  </si>
  <si>
    <t xml:space="preserve">1260820</t>
  </si>
  <si>
    <t xml:space="preserve">7702605104284</t>
  </si>
  <si>
    <t xml:space="preserve">BETAMETASONA 4 MG INY 1 ML X 10 AMP GENFAR</t>
  </si>
  <si>
    <t xml:space="preserve">1420460</t>
  </si>
  <si>
    <t xml:space="preserve">7709990045826</t>
  </si>
  <si>
    <t xml:space="preserve">BETAMETASONA 4 MG X  1 AMP VITALIS</t>
  </si>
  <si>
    <t xml:space="preserve">1420450</t>
  </si>
  <si>
    <t xml:space="preserve">7709193551063</t>
  </si>
  <si>
    <t xml:space="preserve">BETAMETASONA 4 MG X 10 AMP 1 ML VITALIS</t>
  </si>
  <si>
    <t xml:space="preserve">1260860</t>
  </si>
  <si>
    <t xml:space="preserve">7702605104291</t>
  </si>
  <si>
    <t xml:space="preserve">BETAMETASONA 8 MG INY 2 ML X 10 AMP GENFAR</t>
  </si>
  <si>
    <t xml:space="preserve">1420454</t>
  </si>
  <si>
    <t xml:space="preserve">7707236125530</t>
  </si>
  <si>
    <t xml:space="preserve">BETAMETASONA 8 MG INY 2 ML X 10 AMP VITALIS</t>
  </si>
  <si>
    <t xml:space="preserve">1090800</t>
  </si>
  <si>
    <t xml:space="preserve">7702057076870</t>
  </si>
  <si>
    <t xml:space="preserve">BETAMETASONA CREMA 0.05% X 20 G MK TQ</t>
  </si>
  <si>
    <t xml:space="preserve">1260900</t>
  </si>
  <si>
    <t xml:space="preserve">7702605101061</t>
  </si>
  <si>
    <t xml:space="preserve">BETAMETASONA CREMA 0.05% X 40 G GENFAR</t>
  </si>
  <si>
    <t xml:space="preserve">1090820</t>
  </si>
  <si>
    <t xml:space="preserve">7702057070236</t>
  </si>
  <si>
    <t xml:space="preserve">BETAMETASONA CREMA 0.05% X 40 G MK TQ</t>
  </si>
  <si>
    <t xml:space="preserve">1420462</t>
  </si>
  <si>
    <t xml:space="preserve">7709141546066</t>
  </si>
  <si>
    <t xml:space="preserve">BETAMETASONA CREMA 0.05% X 40 GR VITALIS</t>
  </si>
  <si>
    <t xml:space="preserve">1090840</t>
  </si>
  <si>
    <t xml:space="preserve">7702057079253</t>
  </si>
  <si>
    <t xml:space="preserve">BETAMETASONA CREMA 0.1% X 20 G MK TQ</t>
  </si>
  <si>
    <t xml:space="preserve">1420464</t>
  </si>
  <si>
    <t xml:space="preserve">7709141546097</t>
  </si>
  <si>
    <t xml:space="preserve">BETAMETASONA CREMA 0.1% X 20 GR VITALIS</t>
  </si>
  <si>
    <t xml:space="preserve">1260880</t>
  </si>
  <si>
    <t xml:space="preserve">7702605103249</t>
  </si>
  <si>
    <t xml:space="preserve">BETAMETASONA CREMA 0.1% X 40 G GENFAR</t>
  </si>
  <si>
    <t xml:space="preserve">1071550</t>
  </si>
  <si>
    <t xml:space="preserve">7706569020321</t>
  </si>
  <si>
    <t xml:space="preserve">BETAMETASONA CREMA 0.5% X 20 GR A-G</t>
  </si>
  <si>
    <t xml:space="preserve">1071600</t>
  </si>
  <si>
    <t xml:space="preserve">7706569001672</t>
  </si>
  <si>
    <t xml:space="preserve">BETAMETASONA CREMA 1% X 20 GR A-G</t>
  </si>
  <si>
    <t xml:space="preserve">8360080</t>
  </si>
  <si>
    <t xml:space="preserve">7703153028343</t>
  </si>
  <si>
    <t xml:space="preserve">BETAMETASONA DIPROP + BETAM FOSF X 1 ML X 10 AMP COLMED</t>
  </si>
  <si>
    <t xml:space="preserve">8360082</t>
  </si>
  <si>
    <t xml:space="preserve">7703153028350</t>
  </si>
  <si>
    <t xml:space="preserve">BETAMETASONA DIPROP + BETAM FOSF X 2 ML X 10 AMP COLMED</t>
  </si>
  <si>
    <t xml:space="preserve">1480980</t>
  </si>
  <si>
    <t xml:space="preserve">7708483740859</t>
  </si>
  <si>
    <t xml:space="preserve">BICARBONATO DE SODIO X  25 SBS DE 12 GR BOREAL + IVA</t>
  </si>
  <si>
    <t xml:space="preserve">1490690</t>
  </si>
  <si>
    <t xml:space="preserve">7707145301247</t>
  </si>
  <si>
    <t xml:space="preserve">BICARBONATO DE SODIO X 100 GR DISANFER + IVA</t>
  </si>
  <si>
    <t xml:space="preserve">1030084</t>
  </si>
  <si>
    <t xml:space="preserve">7707035565834</t>
  </si>
  <si>
    <t xml:space="preserve">BILSYL 240 MG X 20 CAPS SILIMARINA ANGLOPHARMA</t>
  </si>
  <si>
    <t xml:space="preserve">1201170</t>
  </si>
  <si>
    <t xml:space="preserve">7703712085046</t>
  </si>
  <si>
    <t xml:space="preserve">BINAFAR X 24 TAB METOCARBA+IBUPROF TRIDEX </t>
  </si>
  <si>
    <t xml:space="preserve">1130100</t>
  </si>
  <si>
    <t xml:space="preserve">7702057731892</t>
  </si>
  <si>
    <t xml:space="preserve">BIOCALCIUM PLUS X 30 SOB MK TQ VITAM</t>
  </si>
  <si>
    <t xml:space="preserve">8350200</t>
  </si>
  <si>
    <t xml:space="preserve">7703546028035</t>
  </si>
  <si>
    <t xml:space="preserve">BIOCAR-E 800 I.U X 30 CAPS VITAMINA E NOVAMED</t>
  </si>
  <si>
    <t xml:space="preserve">1286040</t>
  </si>
  <si>
    <t xml:space="preserve">7703712014299</t>
  </si>
  <si>
    <t xml:space="preserve">BIOMEBAL 500 MG X 6 TAB NITAZOXANIDA COASPHARMA</t>
  </si>
  <si>
    <t xml:space="preserve">1286042</t>
  </si>
  <si>
    <t xml:space="preserve">7703712014367</t>
  </si>
  <si>
    <t xml:space="preserve">BIOMEBAL SUSP FCO X 30 ML COASPHARMA</t>
  </si>
  <si>
    <t xml:space="preserve">1286044</t>
  </si>
  <si>
    <t xml:space="preserve">7703712014374</t>
  </si>
  <si>
    <t xml:space="preserve">BIOMEBAL SUSP FCO X 60 ML COASPHARMA</t>
  </si>
  <si>
    <t xml:space="preserve">1090860</t>
  </si>
  <si>
    <t xml:space="preserve">7702057712396</t>
  </si>
  <si>
    <t xml:space="preserve">BIPERIDENO 2 MG X 90 TAB MK TQ</t>
  </si>
  <si>
    <t xml:space="preserve">1230308</t>
  </si>
  <si>
    <t xml:space="preserve">7709740220718</t>
  </si>
  <si>
    <t xml:space="preserve">BISLAKSO SUSP X 120 ML SUBSALICILATO DE BISMUTO PROFMA</t>
  </si>
  <si>
    <t xml:space="preserve">8160100</t>
  </si>
  <si>
    <t xml:space="preserve">7703202221220</t>
  </si>
  <si>
    <t xml:space="preserve">BISOLVON NIÑOS X 120 ML BROMHEXINA SANOFI OTC</t>
  </si>
  <si>
    <t xml:space="preserve">8160170</t>
  </si>
  <si>
    <t xml:space="preserve">7703202221381</t>
  </si>
  <si>
    <t xml:space="preserve">BISOLVON TOS SECA X 120 ML DEXTROMETORFANO SANOFI OTC</t>
  </si>
  <si>
    <t xml:space="preserve">1081350</t>
  </si>
  <si>
    <t xml:space="preserve">7702057010027</t>
  </si>
  <si>
    <t xml:space="preserve">BLADURIL 200 MG X 10 TAB FLAVOXATO ETICOS TQ</t>
  </si>
  <si>
    <t xml:space="preserve">1110560</t>
  </si>
  <si>
    <t xml:space="preserve">7702057080396</t>
  </si>
  <si>
    <t xml:space="preserve">BLANKISIMA CREMA X 32 G TQ DERMA</t>
  </si>
  <si>
    <t xml:space="preserve">1110600</t>
  </si>
  <si>
    <t xml:space="preserve">7702057080426</t>
  </si>
  <si>
    <t xml:space="preserve">BLANKISIMA CREMA X 60 G TQ DERMA</t>
  </si>
  <si>
    <t xml:space="preserve">1450150</t>
  </si>
  <si>
    <t xml:space="preserve">7702896000982</t>
  </si>
  <si>
    <t xml:space="preserve">BLASKET GOTAS OFT X 5ML KETOTIFENO BLASKOV</t>
  </si>
  <si>
    <t xml:space="preserve">1010110</t>
  </si>
  <si>
    <t xml:space="preserve">7707300932422</t>
  </si>
  <si>
    <t xml:space="preserve">BOLSA DE AGUA CALIENTE 1000 ML CON ACCESORIOS + IVA</t>
  </si>
  <si>
    <t xml:space="preserve">1010130</t>
  </si>
  <si>
    <t xml:space="preserve">7707300932415</t>
  </si>
  <si>
    <t xml:space="preserve">BOLSA DE AGUA CALIENTE 2000 ML CON ACCESORIOS + IVA</t>
  </si>
  <si>
    <t xml:space="preserve">1120300</t>
  </si>
  <si>
    <t xml:space="preserve">7702057841256</t>
  </si>
  <si>
    <t xml:space="preserve">BONFIEST PLUS X 32 SOB TQ GASTRO</t>
  </si>
  <si>
    <t xml:space="preserve">1490740</t>
  </si>
  <si>
    <t xml:space="preserve">7707145300721</t>
  </si>
  <si>
    <t xml:space="preserve">BORAX X  20 SBS X 10 GR DISANFER + IVA</t>
  </si>
  <si>
    <t xml:space="preserve">1481060</t>
  </si>
  <si>
    <t xml:space="preserve">7708483740156</t>
  </si>
  <si>
    <t xml:space="preserve">BORAX X 100 GR BOREAL + IVA</t>
  </si>
  <si>
    <t xml:space="preserve">1490750</t>
  </si>
  <si>
    <t xml:space="preserve">7707145300738</t>
  </si>
  <si>
    <t xml:space="preserve">BORAX X 500 GR DISANFER + IVA</t>
  </si>
  <si>
    <t xml:space="preserve">1010170</t>
  </si>
  <si>
    <t xml:space="preserve">7707300930527</t>
  </si>
  <si>
    <t xml:space="preserve">BOTIQUIN PRIMEROS AUXILIOS MULTIPROPOSITO MALETIN</t>
  </si>
  <si>
    <t xml:space="preserve">1230310</t>
  </si>
  <si>
    <t xml:space="preserve">7708952877116</t>
  </si>
  <si>
    <t xml:space="preserve">BRO-GU FCO X 125 ML BROMH 80 MG GUAIFE 2 G PROFMA</t>
  </si>
  <si>
    <t xml:space="preserve">1140100</t>
  </si>
  <si>
    <t xml:space="preserve">7702057566715</t>
  </si>
  <si>
    <t xml:space="preserve">BROMHEXINA 4 MG JBE NIÑOS X 120 ML TQ RESPIR</t>
  </si>
  <si>
    <t xml:space="preserve">1140150</t>
  </si>
  <si>
    <t xml:space="preserve">7702057546380</t>
  </si>
  <si>
    <t xml:space="preserve">BROMHEXINA 8 MG JBE ADULTOS X 120 ML TQ RESPIR</t>
  </si>
  <si>
    <t xml:space="preserve">1500150</t>
  </si>
  <si>
    <t xml:space="preserve">7704412000025</t>
  </si>
  <si>
    <t xml:space="preserve">BRONCOASHAR PROPOLEO JBE X 120 ML MEMPHIS</t>
  </si>
  <si>
    <t xml:space="preserve">1290100</t>
  </si>
  <si>
    <t xml:space="preserve">7709830214023</t>
  </si>
  <si>
    <t xml:space="preserve">BRONCOFLEM JBE X 120 ML HEDERA HELIX RUECAM</t>
  </si>
  <si>
    <t xml:space="preserve">1020440</t>
  </si>
  <si>
    <t xml:space="preserve">7707019350227</t>
  </si>
  <si>
    <t xml:space="preserve">BRONSINEX JBE X 120 ML AMBROXOL+CLENBU BIOQUIFAR</t>
  </si>
  <si>
    <t xml:space="preserve">1289000</t>
  </si>
  <si>
    <t xml:space="preserve">7703712010819</t>
  </si>
  <si>
    <t xml:space="preserve">BRONTOL JBE X 120 ML BROMHEXINA COASPHARMA</t>
  </si>
  <si>
    <t xml:space="preserve">1020450</t>
  </si>
  <si>
    <t xml:space="preserve">7707019451870</t>
  </si>
  <si>
    <t xml:space="preserve">BUPIRIDOL X 10 TAB ACETAMINOFEN + CODEINA 325/30 LABQUIFAR</t>
  </si>
  <si>
    <t xml:space="preserve">1020430</t>
  </si>
  <si>
    <t xml:space="preserve">7707019437225</t>
  </si>
  <si>
    <t xml:space="preserve">BUPROFEN SUSP X 120 ML IBUPROFENO LABQUIFAR</t>
  </si>
  <si>
    <t xml:space="preserve">1020420</t>
  </si>
  <si>
    <t xml:space="preserve">7707019437133</t>
  </si>
  <si>
    <t xml:space="preserve">BUPROFEN X 60 TAB IBUPROFENO 800 MG LABQUIFAR</t>
  </si>
  <si>
    <t xml:space="preserve">1010180</t>
  </si>
  <si>
    <t xml:space="preserve">872237005307</t>
  </si>
  <si>
    <t xml:space="preserve">BURETA EQUIPO</t>
  </si>
  <si>
    <t xml:space="preserve">8160350</t>
  </si>
  <si>
    <t xml:space="preserve">7703202221305</t>
  </si>
  <si>
    <t xml:space="preserve">BUSCAPINA COMPOSITUM NF GOTAS X 30 ML SANOFI OTC</t>
  </si>
  <si>
    <t xml:space="preserve">8160300</t>
  </si>
  <si>
    <t xml:space="preserve">7703202221329</t>
  </si>
  <si>
    <t xml:space="preserve">BUSCAPINA COMPOSITUM NF X  20 TAB SANOFI OTC</t>
  </si>
  <si>
    <t xml:space="preserve">8160320</t>
  </si>
  <si>
    <t xml:space="preserve">7703202221343</t>
  </si>
  <si>
    <t xml:space="preserve">BUSCAPINA COMPOSITUM NF X  30 TAB SANOFI OTC</t>
  </si>
  <si>
    <t xml:space="preserve">8160200</t>
  </si>
  <si>
    <t xml:space="preserve">7703202221312</t>
  </si>
  <si>
    <t xml:space="preserve">BUSCAPINA COMPOSITUM NF X 100 TAB SANOFI OTC</t>
  </si>
  <si>
    <t xml:space="preserve">8160430</t>
  </si>
  <si>
    <t xml:space="preserve">7703202221268</t>
  </si>
  <si>
    <t xml:space="preserve">BUSCAPINA FEM X 24 TAB SANOFI OTC</t>
  </si>
  <si>
    <t xml:space="preserve">8160450</t>
  </si>
  <si>
    <t xml:space="preserve">7703202221282</t>
  </si>
  <si>
    <t xml:space="preserve">BUSCAPINA FEM X 90 TAB SANOFI OTC</t>
  </si>
  <si>
    <t xml:space="preserve">8160500</t>
  </si>
  <si>
    <t xml:space="preserve">7703202221244</t>
  </si>
  <si>
    <t xml:space="preserve">BUSCAPINA SIMPLE X 20 GRAGEAS SANOFI OTC</t>
  </si>
  <si>
    <t xml:space="preserve">1330600</t>
  </si>
  <si>
    <t xml:space="preserve">7703234103327</t>
  </si>
  <si>
    <t xml:space="preserve">C GRIP X 100 TAB FRESA VITAMINA C  BIOCHEM</t>
  </si>
  <si>
    <t xml:space="preserve">1010190</t>
  </si>
  <si>
    <t xml:space="preserve">7707300934075</t>
  </si>
  <si>
    <t xml:space="preserve">CABESTRILLO  TALLA L </t>
  </si>
  <si>
    <t xml:space="preserve">1010200</t>
  </si>
  <si>
    <t xml:space="preserve">7707300934068</t>
  </si>
  <si>
    <t xml:space="preserve">CABESTRILLO  TALLA M</t>
  </si>
  <si>
    <t xml:space="preserve">1010210</t>
  </si>
  <si>
    <t xml:space="preserve">7707300934051</t>
  </si>
  <si>
    <t xml:space="preserve">CABESTRILLO  TALLA S</t>
  </si>
  <si>
    <t xml:space="preserve">1010220</t>
  </si>
  <si>
    <t xml:space="preserve">7707300934082</t>
  </si>
  <si>
    <t xml:space="preserve">CABESTRILLO  TALLA XL</t>
  </si>
  <si>
    <t xml:space="preserve">1010230</t>
  </si>
  <si>
    <t xml:space="preserve">7707300934327</t>
  </si>
  <si>
    <t xml:space="preserve">CABESTRILLO  TALLA XS PEDIATRICO</t>
  </si>
  <si>
    <t xml:space="preserve">8260200</t>
  </si>
  <si>
    <t xml:space="preserve">7707210530909</t>
  </si>
  <si>
    <t xml:space="preserve">CALADERM CLEAR PLUS GEL X 120 GR GERCO + IVA</t>
  </si>
  <si>
    <t xml:space="preserve">8260250</t>
  </si>
  <si>
    <t xml:space="preserve">7707210530015</t>
  </si>
  <si>
    <t xml:space="preserve">CALADERM LOCION X 120 ML GERCO</t>
  </si>
  <si>
    <t xml:space="preserve">8190300</t>
  </si>
  <si>
    <t xml:space="preserve">7702132010102</t>
  </si>
  <si>
    <t xml:space="preserve">CALTRATE 600 + VITAMINA D X 30 TAB PFIZER</t>
  </si>
  <si>
    <t xml:space="preserve">8190301</t>
  </si>
  <si>
    <t xml:space="preserve">7702132010300</t>
  </si>
  <si>
    <t xml:space="preserve">CALTRATE PLUS X 30 TAB PFIZER</t>
  </si>
  <si>
    <t xml:space="preserve">8630000</t>
  </si>
  <si>
    <t xml:space="preserve">7709990001129</t>
  </si>
  <si>
    <t xml:space="preserve">CALZAS DOLPACK SOLUCION TOP X 8 ML BIG MEDICAL</t>
  </si>
  <si>
    <t xml:space="preserve">1090980</t>
  </si>
  <si>
    <t xml:space="preserve">7702057706968</t>
  </si>
  <si>
    <t xml:space="preserve">CANDESARTAN  8 MG X 30 TAB MK TQ </t>
  </si>
  <si>
    <t xml:space="preserve">1530100</t>
  </si>
  <si>
    <t xml:space="preserve">7709746106610</t>
  </si>
  <si>
    <t xml:space="preserve">CANOXIDIL 5% DUO MAX X 60 ML MINOXIDIL + CANNABIS MEGASURE + IVA</t>
  </si>
  <si>
    <t xml:space="preserve">1050060</t>
  </si>
  <si>
    <t xml:space="preserve">7708481795516</t>
  </si>
  <si>
    <t xml:space="preserve">CANULA NASAL OXIGENO 2 METROS ADULTO LIFE CARE + IVA</t>
  </si>
  <si>
    <t xml:space="preserve">1050080</t>
  </si>
  <si>
    <t xml:space="preserve">7708481795301</t>
  </si>
  <si>
    <t xml:space="preserve">CANULA NASAL OXIGENO NEONATAL LIFE CARE + IVA</t>
  </si>
  <si>
    <t xml:space="preserve">1050100</t>
  </si>
  <si>
    <t xml:space="preserve">7708481795011</t>
  </si>
  <si>
    <t xml:space="preserve">CANULA NASAL OXIGENO PEDIATRICO LIFE CARE + IVA</t>
  </si>
  <si>
    <t xml:space="preserve">1010240</t>
  </si>
  <si>
    <t xml:space="preserve">7707300932378</t>
  </si>
  <si>
    <t xml:space="preserve">CANULA NASAL PARA OXIGENO ADULTO + IVA</t>
  </si>
  <si>
    <t xml:space="preserve">1010250</t>
  </si>
  <si>
    <t xml:space="preserve">7707300932392</t>
  </si>
  <si>
    <t xml:space="preserve">CANULA NASAL PARA OXIGENO NEONATAL + IVA</t>
  </si>
  <si>
    <t xml:space="preserve">1010260</t>
  </si>
  <si>
    <t xml:space="preserve">7707300932385</t>
  </si>
  <si>
    <t xml:space="preserve">CANULA NASAL PARA OXIGENO PEDIATRICA + IVA</t>
  </si>
  <si>
    <t xml:space="preserve">1091040</t>
  </si>
  <si>
    <t xml:space="preserve">7702057071370</t>
  </si>
  <si>
    <t xml:space="preserve">CAPTOPRIL 25 MG X 30 TAB MK TQ</t>
  </si>
  <si>
    <t xml:space="preserve">1091060</t>
  </si>
  <si>
    <t xml:space="preserve">7702057071400</t>
  </si>
  <si>
    <t xml:space="preserve">CAPTOPRIL 50 MG X 30 TAB MK TQ</t>
  </si>
  <si>
    <t xml:space="preserve">1370750</t>
  </si>
  <si>
    <t xml:space="preserve">7703038061168</t>
  </si>
  <si>
    <t xml:space="preserve">CARBAMAZEPINA 200 MG X  30 TAB LAPROFF</t>
  </si>
  <si>
    <t xml:space="preserve">1370800</t>
  </si>
  <si>
    <t xml:space="preserve">7703038050124</t>
  </si>
  <si>
    <t xml:space="preserve">CARBAMAZEPINA 200 MG X 300 TAB LAPROFF</t>
  </si>
  <si>
    <t xml:space="preserve">1020460</t>
  </si>
  <si>
    <t xml:space="preserve">7707019366105</t>
  </si>
  <si>
    <t xml:space="preserve">CARBEPIL SUSP X 120 ML CARBAMAZEPINA 2% BIOQUIFAR $</t>
  </si>
  <si>
    <t xml:space="preserve">1091110</t>
  </si>
  <si>
    <t xml:space="preserve">7702057716387</t>
  </si>
  <si>
    <t xml:space="preserve">CARBOCISTEINA GOTAS 50 MG X 30 ML MK TQ </t>
  </si>
  <si>
    <t xml:space="preserve">1100162</t>
  </si>
  <si>
    <t xml:space="preserve">7702057709525</t>
  </si>
  <si>
    <t xml:space="preserve">CARMELUB TEARS GOTAS X 15 ML X 2 P. ESP TQ OFTAL </t>
  </si>
  <si>
    <t xml:space="preserve">1261120</t>
  </si>
  <si>
    <t xml:space="preserve">7705959881214</t>
  </si>
  <si>
    <t xml:space="preserve">CARVEDILOL  6.25 MG X 30 TAB GENFAR $</t>
  </si>
  <si>
    <t xml:space="preserve">1091140</t>
  </si>
  <si>
    <t xml:space="preserve">7702057709068</t>
  </si>
  <si>
    <t xml:space="preserve">CARVEDILOL  6.25 MG X 30 TAB MK TQ $</t>
  </si>
  <si>
    <t xml:space="preserve">1091160</t>
  </si>
  <si>
    <t xml:space="preserve">7702057709051</t>
  </si>
  <si>
    <t xml:space="preserve">CARVEDILOL 12.5 MG X 30 TAB MK TQ $</t>
  </si>
  <si>
    <t xml:space="preserve">1261160</t>
  </si>
  <si>
    <t xml:space="preserve">7705959140014</t>
  </si>
  <si>
    <t xml:space="preserve">CARVEDILOL 25 MG X 30 TAB GENFAR $</t>
  </si>
  <si>
    <t xml:space="preserve">1503440</t>
  </si>
  <si>
    <t xml:space="preserve">7704412376328</t>
  </si>
  <si>
    <t xml:space="preserve">CARVEDILOL 6.25 MG X 30 TAB MEMPHIS $</t>
  </si>
  <si>
    <t xml:space="preserve">1010290</t>
  </si>
  <si>
    <t xml:space="preserve">7707300932781</t>
  </si>
  <si>
    <t xml:space="preserve">CATETER INTRAVENOSO # 18G TEFLON</t>
  </si>
  <si>
    <t xml:space="preserve">1010320</t>
  </si>
  <si>
    <t xml:space="preserve">7707300932811</t>
  </si>
  <si>
    <t xml:space="preserve">CATETER INTRAVENOSO # 24G TEFLON</t>
  </si>
  <si>
    <t xml:space="preserve">1050120</t>
  </si>
  <si>
    <t xml:space="preserve">17708481795889</t>
  </si>
  <si>
    <t xml:space="preserve">CATETER INTRAVENOSO 18 G X 1-1/4 LIFE CARE</t>
  </si>
  <si>
    <t xml:space="preserve">1050140</t>
  </si>
  <si>
    <t xml:space="preserve">17708481795339</t>
  </si>
  <si>
    <t xml:space="preserve">CATETER INTRAVENOSO 20 G X 1-1/4 LIFE CARE</t>
  </si>
  <si>
    <t xml:space="preserve">1050160</t>
  </si>
  <si>
    <t xml:space="preserve">17708481795957</t>
  </si>
  <si>
    <t xml:space="preserve">CATETER INTRAVENOSO 22 G X 1-1/4 LIFE CARE</t>
  </si>
  <si>
    <t xml:space="preserve">1050180</t>
  </si>
  <si>
    <t xml:space="preserve">17708481795629</t>
  </si>
  <si>
    <t xml:space="preserve">CATETER INTRAVENOSO 24 G X 3/4 LIFE CARE</t>
  </si>
  <si>
    <t xml:space="preserve">1091180</t>
  </si>
  <si>
    <t xml:space="preserve">7702057709150</t>
  </si>
  <si>
    <t xml:space="preserve">CEFADROXILO 500 MG X 12 CAPS MK TQ</t>
  </si>
  <si>
    <t xml:space="preserve">1020480</t>
  </si>
  <si>
    <t xml:space="preserve">7707019314120</t>
  </si>
  <si>
    <t xml:space="preserve">CEFAFLEX SUSP X 100 ML CEFALEXINA 250 MG BIOQUIFAR</t>
  </si>
  <si>
    <t xml:space="preserve">1020490</t>
  </si>
  <si>
    <t xml:space="preserve">7707019313000</t>
  </si>
  <si>
    <t xml:space="preserve">CEFAFLEX X  20 TAB CEFALEXINA 500 MG BIOQUIFAR</t>
  </si>
  <si>
    <t xml:space="preserve">1091200</t>
  </si>
  <si>
    <t xml:space="preserve">7702057711955</t>
  </si>
  <si>
    <t xml:space="preserve">CEFALEXINA 250 MG POLVO P/S X 60 ML MK TQ</t>
  </si>
  <si>
    <t xml:space="preserve">1281320</t>
  </si>
  <si>
    <t xml:space="preserve">7703712032132</t>
  </si>
  <si>
    <t xml:space="preserve">CEFALEXINA 250 MG SUSP X  60 ML COASPHARMA</t>
  </si>
  <si>
    <t xml:space="preserve">1071950</t>
  </si>
  <si>
    <t xml:space="preserve">7706569001160</t>
  </si>
  <si>
    <t xml:space="preserve">CEFALEXINA 250 MG SUSP X 60 ML A-G</t>
  </si>
  <si>
    <t xml:space="preserve">1261220</t>
  </si>
  <si>
    <t xml:space="preserve">7702605100682</t>
  </si>
  <si>
    <t xml:space="preserve">CEFALEXINA 250 MG SUSP X 60 ML GENFAR</t>
  </si>
  <si>
    <t xml:space="preserve">1503490</t>
  </si>
  <si>
    <t xml:space="preserve">7706569085405</t>
  </si>
  <si>
    <t xml:space="preserve">CEFALEXINA 250 MG X 60 ML MEMPHIS</t>
  </si>
  <si>
    <t xml:space="preserve">1261240</t>
  </si>
  <si>
    <t xml:space="preserve">7702605100613</t>
  </si>
  <si>
    <t xml:space="preserve">CEFALEXINA 500 MG X 10 CAPS GENFAR</t>
  </si>
  <si>
    <t xml:space="preserve">1091220</t>
  </si>
  <si>
    <t xml:space="preserve">7702057285678</t>
  </si>
  <si>
    <t xml:space="preserve">CEFALEXINA 500 MG X 10 CAPS MK TQ</t>
  </si>
  <si>
    <t xml:space="preserve">1281400</t>
  </si>
  <si>
    <t xml:space="preserve">7703712032200</t>
  </si>
  <si>
    <t xml:space="preserve">CEFALEXINA 500 MG X 24 CAPS COASPHARMA</t>
  </si>
  <si>
    <t xml:space="preserve">1072000</t>
  </si>
  <si>
    <t xml:space="preserve">7706569021168</t>
  </si>
  <si>
    <t xml:space="preserve">CEFALEXINA 500 MG X 50 TAB A-G</t>
  </si>
  <si>
    <t xml:space="preserve">1072050</t>
  </si>
  <si>
    <t xml:space="preserve">7706569001177</t>
  </si>
  <si>
    <t xml:space="preserve">CEFRADINA 500 MG X 24 CAPS A-G</t>
  </si>
  <si>
    <t xml:space="preserve">1091260</t>
  </si>
  <si>
    <t xml:space="preserve">7702057071738</t>
  </si>
  <si>
    <t xml:space="preserve">CEFRADINA 500 MG X 24 CAPS MK TQ</t>
  </si>
  <si>
    <t xml:space="preserve">1420700</t>
  </si>
  <si>
    <t xml:space="preserve">7709478324993</t>
  </si>
  <si>
    <t xml:space="preserve">CEFTRIAXONA 1 GR CJ X 10 AMP VITALIS </t>
  </si>
  <si>
    <t xml:space="preserve">1420698</t>
  </si>
  <si>
    <t xml:space="preserve">7707236122171</t>
  </si>
  <si>
    <t xml:space="preserve">CEFTRIAXONA 1 GR X 1 AMP VITALIS</t>
  </si>
  <si>
    <t xml:space="preserve">1091280</t>
  </si>
  <si>
    <t xml:space="preserve">7702057233211</t>
  </si>
  <si>
    <t xml:space="preserve">CELECOXIB 100 MG X 20 CAPS MK TQ</t>
  </si>
  <si>
    <t xml:space="preserve">1091300</t>
  </si>
  <si>
    <t xml:space="preserve">7702057205942</t>
  </si>
  <si>
    <t xml:space="preserve">CELECOXIB 200 MG X 10 CAPSMK TQ</t>
  </si>
  <si>
    <t xml:space="preserve">8190305</t>
  </si>
  <si>
    <t xml:space="preserve">7702132011048</t>
  </si>
  <si>
    <t xml:space="preserve">CENTRUM SILVER X 30 TAB PFIZER + IVA</t>
  </si>
  <si>
    <t xml:space="preserve">8190306</t>
  </si>
  <si>
    <t xml:space="preserve">7702132011840</t>
  </si>
  <si>
    <t xml:space="preserve">CENTRUM WOMEN X 30 TAB PFIZER + IVA</t>
  </si>
  <si>
    <t xml:space="preserve">1540140</t>
  </si>
  <si>
    <t xml:space="preserve">7707228412334</t>
  </si>
  <si>
    <t xml:space="preserve">CEP DENTAL DR CLEAN LIMPIA LENGUA X 1 UND MP PROMEDICAL + IVA</t>
  </si>
  <si>
    <t xml:space="preserve">1540100</t>
  </si>
  <si>
    <t xml:space="preserve">7707228411702</t>
  </si>
  <si>
    <t xml:space="preserve">CEP DENTAL DR CLEAN LIMPIA LENGUA X 2 UND MP PROMEDICAL + IVA</t>
  </si>
  <si>
    <t xml:space="preserve">1286060</t>
  </si>
  <si>
    <t xml:space="preserve">7703712013759</t>
  </si>
  <si>
    <t xml:space="preserve">CERROKAST  4 MG X 30 TAB MONTELUKAS COASPHARMA $</t>
  </si>
  <si>
    <t xml:space="preserve">1286070</t>
  </si>
  <si>
    <t xml:space="preserve">7703712014176</t>
  </si>
  <si>
    <t xml:space="preserve">CERROKAST  4 MG X 90 TAB MONTELUKAS COASPHARMA $</t>
  </si>
  <si>
    <t xml:space="preserve">1286100</t>
  </si>
  <si>
    <t xml:space="preserve">7703712011977</t>
  </si>
  <si>
    <t xml:space="preserve">CERROKAST  5 MG X 15 TAB MONTELUKAS COASPHARMA $</t>
  </si>
  <si>
    <t xml:space="preserve">1286110</t>
  </si>
  <si>
    <t xml:space="preserve">7703712014169</t>
  </si>
  <si>
    <t xml:space="preserve">CERROKAST  5 MG X 90 TAB MONTELUKAS COASPHARMA $</t>
  </si>
  <si>
    <t xml:space="preserve">1286160</t>
  </si>
  <si>
    <t xml:space="preserve">7703712013629</t>
  </si>
  <si>
    <t xml:space="preserve">CERROKAST 10 MG X 15 TAB MONTELUKAS COASPHARMA $</t>
  </si>
  <si>
    <t xml:space="preserve">1286180</t>
  </si>
  <si>
    <t xml:space="preserve">7703712010277</t>
  </si>
  <si>
    <t xml:space="preserve">CERROKAST 10 MG X 90 TAB MONTELUKAS COASPHARMA $</t>
  </si>
  <si>
    <t xml:space="preserve">1072100</t>
  </si>
  <si>
    <t xml:space="preserve">7706569001467</t>
  </si>
  <si>
    <t xml:space="preserve">CETIRIZINA 10 MG X  10 TAB A-G</t>
  </si>
  <si>
    <t xml:space="preserve">1261360</t>
  </si>
  <si>
    <t xml:space="preserve">7702605102693</t>
  </si>
  <si>
    <t xml:space="preserve">CETIRIZINA 10 MG X  10 TAB GENFAR</t>
  </si>
  <si>
    <t xml:space="preserve">1091340</t>
  </si>
  <si>
    <t xml:space="preserve">7702057078584</t>
  </si>
  <si>
    <t xml:space="preserve">CETIRIZINA 10 MG X  10 TAB MK TQ</t>
  </si>
  <si>
    <t xml:space="preserve">1503600</t>
  </si>
  <si>
    <t xml:space="preserve">7704412118904</t>
  </si>
  <si>
    <t xml:space="preserve">CETIRIZINA 10 MG X 10 TAB MEMPHIS</t>
  </si>
  <si>
    <t xml:space="preserve">8060440</t>
  </si>
  <si>
    <t xml:space="preserve">7702184876732</t>
  </si>
  <si>
    <t xml:space="preserve">CETIRIZINA 10 MG X 400 TAB ECAR</t>
  </si>
  <si>
    <t xml:space="preserve">1370850</t>
  </si>
  <si>
    <t xml:space="preserve">7703038050155</t>
  </si>
  <si>
    <t xml:space="preserve">CETIRIZINA 10 MG X 400 TAB LAPROFF</t>
  </si>
  <si>
    <t xml:space="preserve">1503550</t>
  </si>
  <si>
    <t xml:space="preserve">7704412118898</t>
  </si>
  <si>
    <t xml:space="preserve">CETIRIZINA GOTAS 1% X 15 ML MEMPHIS</t>
  </si>
  <si>
    <t xml:space="preserve">1091320</t>
  </si>
  <si>
    <t xml:space="preserve">7702057079277</t>
  </si>
  <si>
    <t xml:space="preserve">CETIRIZINA GOTAS 1% X 15 ML MK TQ</t>
  </si>
  <si>
    <t xml:space="preserve">1072150</t>
  </si>
  <si>
    <t xml:space="preserve">7706569001474</t>
  </si>
  <si>
    <t xml:space="preserve">CETIRIZINA JBE 1 MG X 60 ML A-G</t>
  </si>
  <si>
    <t xml:space="preserve">1503500</t>
  </si>
  <si>
    <t xml:space="preserve">7704412118881</t>
  </si>
  <si>
    <t xml:space="preserve">CETIRIZINA JBE 1 MG X 60 ML MEMPHIS</t>
  </si>
  <si>
    <t xml:space="preserve">8060450</t>
  </si>
  <si>
    <t xml:space="preserve">7702184020227</t>
  </si>
  <si>
    <t xml:space="preserve">CETIRIZINA JBE 5 MG X 60 ML ECAR</t>
  </si>
  <si>
    <t xml:space="preserve">1091360</t>
  </si>
  <si>
    <t xml:space="preserve">7702057712013</t>
  </si>
  <si>
    <t xml:space="preserve">CETIRIZINA JBE X 60 ML MK TQ</t>
  </si>
  <si>
    <t xml:space="preserve">1200180</t>
  </si>
  <si>
    <t xml:space="preserve">7707263006406</t>
  </si>
  <si>
    <t xml:space="preserve">CEVIT NF 100 GM GOTAS X 30 ML VITAMINA C TRIDEX</t>
  </si>
  <si>
    <t xml:space="preserve">8260300</t>
  </si>
  <si>
    <t xml:space="preserve">7707210530053</t>
  </si>
  <si>
    <t xml:space="preserve">CHAMPIOJO CHAMPU X 24 SOBRES GERCO</t>
  </si>
  <si>
    <t xml:space="preserve">8350250</t>
  </si>
  <si>
    <t xml:space="preserve">7703546701822</t>
  </si>
  <si>
    <t xml:space="preserve">CHIQUIDENT GOTAS X 10 ML NOVAMED</t>
  </si>
  <si>
    <t xml:space="preserve">1020530</t>
  </si>
  <si>
    <t xml:space="preserve">7707019466249</t>
  </si>
  <si>
    <t xml:space="preserve">CIDETOX ELIXIR X 240 ML TEOFILINA LABQUIFAR</t>
  </si>
  <si>
    <t xml:space="preserve">1450250</t>
  </si>
  <si>
    <t xml:space="preserve">7702896002160</t>
  </si>
  <si>
    <t xml:space="preserve">CIFLOBLAS GOTAS OFT X 5 ML CIPROFLOXACINO BLASKOV</t>
  </si>
  <si>
    <t xml:space="preserve">1020540</t>
  </si>
  <si>
    <t xml:space="preserve">7707019332148</t>
  </si>
  <si>
    <t xml:space="preserve">CINDIMIZOL 150 MG X 5 CAPS FLUCONAZOL BIOQUIFAR</t>
  </si>
  <si>
    <t xml:space="preserve">1010330</t>
  </si>
  <si>
    <t xml:space="preserve">7707300934822</t>
  </si>
  <si>
    <t xml:space="preserve">CINTA MICROPOROSA BLANCA    1 X 10 YARDAS</t>
  </si>
  <si>
    <t xml:space="preserve">1010340</t>
  </si>
  <si>
    <t xml:space="preserve">7707300934815</t>
  </si>
  <si>
    <t xml:space="preserve">CINTA MICROPOROSA BLANCA 1/2 X 10 YARDAS</t>
  </si>
  <si>
    <t xml:space="preserve">1010350</t>
  </si>
  <si>
    <t xml:space="preserve">7707300934808</t>
  </si>
  <si>
    <t xml:space="preserve">CINTA MICROPOROSA PIEL    1 X 10 YARDAS</t>
  </si>
  <si>
    <t xml:space="preserve">1010360</t>
  </si>
  <si>
    <t xml:space="preserve">7707300934792</t>
  </si>
  <si>
    <t xml:space="preserve">CINTA MICROPOROSA PIEL 1/2 X 10 YARDAS</t>
  </si>
  <si>
    <t xml:space="preserve">1091385</t>
  </si>
  <si>
    <t xml:space="preserve">7702057711894</t>
  </si>
  <si>
    <t xml:space="preserve">CIPROFIBRATO 100 MG X 30 TAB MK TQ</t>
  </si>
  <si>
    <t xml:space="preserve">1072200</t>
  </si>
  <si>
    <t xml:space="preserve">7706569000088</t>
  </si>
  <si>
    <t xml:space="preserve">CIPROFLOXACINO 500 MG X 10 TAB A-G</t>
  </si>
  <si>
    <t xml:space="preserve">1503700</t>
  </si>
  <si>
    <t xml:space="preserve">7704412454439</t>
  </si>
  <si>
    <t xml:space="preserve">CIPROFLOXACINO 500 MG X 10 TAB MEMPHIS</t>
  </si>
  <si>
    <t xml:space="preserve">1091420</t>
  </si>
  <si>
    <t xml:space="preserve">7702057708979</t>
  </si>
  <si>
    <t xml:space="preserve">CIPROFLOXACINO 500 MG X 10 TAB MK TQ</t>
  </si>
  <si>
    <t xml:space="preserve">1370900</t>
  </si>
  <si>
    <t xml:space="preserve">7703038050179</t>
  </si>
  <si>
    <t xml:space="preserve">CIPROFLOXACINO 500 MG X 300 TAB LAPROFF</t>
  </si>
  <si>
    <t xml:space="preserve">1440300</t>
  </si>
  <si>
    <t xml:space="preserve">7707232098692</t>
  </si>
  <si>
    <t xml:space="preserve">CIRUELFORT JALEA LAXANTE X 180 GR FRESHLY</t>
  </si>
  <si>
    <t xml:space="preserve">1440350</t>
  </si>
  <si>
    <t xml:space="preserve">7707232095707</t>
  </si>
  <si>
    <t xml:space="preserve">CIRUELFORT MAX FORTE TRIPLE ACC X 20 CAPS FRESHLY</t>
  </si>
  <si>
    <t xml:space="preserve">1201180</t>
  </si>
  <si>
    <t xml:space="preserve">7703712080539</t>
  </si>
  <si>
    <t xml:space="preserve">CLARIFAR 500 MG X 10 TAB CLARITROMICINA TRIDEX</t>
  </si>
  <si>
    <t xml:space="preserve">1072250</t>
  </si>
  <si>
    <t xml:space="preserve">7706569000668</t>
  </si>
  <si>
    <t xml:space="preserve">CLARITROMICINA 500 MG X 10 TAB A-G</t>
  </si>
  <si>
    <t xml:space="preserve">1281600</t>
  </si>
  <si>
    <t xml:space="preserve">7703712032446</t>
  </si>
  <si>
    <t xml:space="preserve">CLARITROMICINA 500 MG X 10 TAB COASPHARMA</t>
  </si>
  <si>
    <t xml:space="preserve">8360108</t>
  </si>
  <si>
    <t xml:space="preserve">7703153014674</t>
  </si>
  <si>
    <t xml:space="preserve">CLARITROMICINA 500 MG X 10 TAB COLMED</t>
  </si>
  <si>
    <t xml:space="preserve">1091460</t>
  </si>
  <si>
    <t xml:space="preserve">7702057071998</t>
  </si>
  <si>
    <t xml:space="preserve">CLARITROMICINA 500 MG X 10 TAB MK TQ</t>
  </si>
  <si>
    <t xml:space="preserve">1020570</t>
  </si>
  <si>
    <t xml:space="preserve">7707019413816</t>
  </si>
  <si>
    <t xml:space="preserve">CLINBAC 300 MG X 24 CAPS CLINDAMICINA LABQUIFAR</t>
  </si>
  <si>
    <t xml:space="preserve">1200190</t>
  </si>
  <si>
    <t xml:space="preserve">7707263007755</t>
  </si>
  <si>
    <t xml:space="preserve">CLINDABAC X 3 OVU VAG CLOTRIM+CLINDAM TRIDEX </t>
  </si>
  <si>
    <t xml:space="preserve">1200192</t>
  </si>
  <si>
    <t xml:space="preserve">7707263008240</t>
  </si>
  <si>
    <t xml:space="preserve">CLINDABACT CREMA VAG X 20 GR CLINDAMICINA + CLOTRIMAZOL TRIDEX</t>
  </si>
  <si>
    <t xml:space="preserve">1030196</t>
  </si>
  <si>
    <t xml:space="preserve">7707035527368</t>
  </si>
  <si>
    <t xml:space="preserve">CLINDACIL 300 MG X 24 CAPS CLINDAMICINA ANGLOPHARMA</t>
  </si>
  <si>
    <t xml:space="preserve">1091540</t>
  </si>
  <si>
    <t xml:space="preserve">7702057196875</t>
  </si>
  <si>
    <t xml:space="preserve">CLINDAMICINA 2% CREMA X 40 G MK TQ</t>
  </si>
  <si>
    <t xml:space="preserve">1580480</t>
  </si>
  <si>
    <t xml:space="preserve">7703763670215</t>
  </si>
  <si>
    <t xml:space="preserve">CLINDAMICINA 300 MG X 24 CAP LA SANTE </t>
  </si>
  <si>
    <t xml:space="preserve">1261520</t>
  </si>
  <si>
    <t xml:space="preserve">7705959012939</t>
  </si>
  <si>
    <t xml:space="preserve">CLINDAMICINA 300 MG X 24 CAPS GENFAR</t>
  </si>
  <si>
    <t xml:space="preserve">1091560</t>
  </si>
  <si>
    <t xml:space="preserve">7702057072001</t>
  </si>
  <si>
    <t xml:space="preserve">CLINDAMICINA 300 MG X 24 CAPS MK TQ</t>
  </si>
  <si>
    <t xml:space="preserve">1420855</t>
  </si>
  <si>
    <t xml:space="preserve">7707236123581</t>
  </si>
  <si>
    <t xml:space="preserve">CLINDAMICINA 600 MG X 1 AMP VITALIS</t>
  </si>
  <si>
    <t xml:space="preserve">1420850</t>
  </si>
  <si>
    <t xml:space="preserve">7707236127473</t>
  </si>
  <si>
    <t xml:space="preserve">CLINDAMICINA 600 MG X 10 AMP VITALIS</t>
  </si>
  <si>
    <t xml:space="preserve">1261580</t>
  </si>
  <si>
    <t xml:space="preserve">7705959012946</t>
  </si>
  <si>
    <t xml:space="preserve">CLINDAMICINA SOLUC TOP 1 % X 30 ML GENFAR</t>
  </si>
  <si>
    <t xml:space="preserve">1110660</t>
  </si>
  <si>
    <t xml:space="preserve">7702057062880</t>
  </si>
  <si>
    <t xml:space="preserve">CLOBEGEN CREMA X 20 GR MK TQ DERMA</t>
  </si>
  <si>
    <t xml:space="preserve">1200194</t>
  </si>
  <si>
    <t xml:space="preserve">7707263008752</t>
  </si>
  <si>
    <t xml:space="preserve">CLOBENT CREMA TOP X 40 GR CLOBETASOL TRIDEX</t>
  </si>
  <si>
    <t xml:space="preserve">1261600</t>
  </si>
  <si>
    <t xml:space="preserve">7702605108367</t>
  </si>
  <si>
    <t xml:space="preserve">CLOBETASOL CREMA 0.05%  X 30 G GENFAR</t>
  </si>
  <si>
    <t xml:space="preserve">1420880</t>
  </si>
  <si>
    <t xml:space="preserve">7709990089691</t>
  </si>
  <si>
    <t xml:space="preserve">CLOBETASOL CREMA 0.05% X 40 G VITALIS</t>
  </si>
  <si>
    <t xml:space="preserve">1370930</t>
  </si>
  <si>
    <t xml:space="preserve">7703038668015</t>
  </si>
  <si>
    <t xml:space="preserve">CLOBETASOL CREMA 0.05% X 40 GR LAPROFF</t>
  </si>
  <si>
    <t xml:space="preserve">1503850</t>
  </si>
  <si>
    <t xml:space="preserve">7704412118973</t>
  </si>
  <si>
    <t xml:space="preserve">CLOBETASOL CREMA X 40 GR MEMPHIS</t>
  </si>
  <si>
    <t xml:space="preserve">1289020</t>
  </si>
  <si>
    <t xml:space="preserve">7703712011168</t>
  </si>
  <si>
    <t xml:space="preserve">CLOFENIL GEL 1% X 50 GR DICLOFENACO COASPHARMA</t>
  </si>
  <si>
    <t xml:space="preserve">1091620</t>
  </si>
  <si>
    <t xml:space="preserve">7702057075842</t>
  </si>
  <si>
    <t xml:space="preserve">CLONIDINA 150 MCG X 20 TAB MK TQ</t>
  </si>
  <si>
    <t xml:space="preserve">1031236</t>
  </si>
  <si>
    <t xml:space="preserve">7707035511374</t>
  </si>
  <si>
    <t xml:space="preserve">CLONIDINA HCL 0.150 MG X 250 TAB ANGLOPHARMA</t>
  </si>
  <si>
    <t xml:space="preserve">1370950</t>
  </si>
  <si>
    <t xml:space="preserve">7703038067122</t>
  </si>
  <si>
    <t xml:space="preserve">CLOPIDOGREL 75 MG X 10 TAB LAPROFF</t>
  </si>
  <si>
    <t xml:space="preserve">1072400</t>
  </si>
  <si>
    <t xml:space="preserve">7706569020369</t>
  </si>
  <si>
    <t xml:space="preserve">CLOPIDOGREL 75 MG X 14 TAB A-G</t>
  </si>
  <si>
    <t xml:space="preserve">8360120</t>
  </si>
  <si>
    <t xml:space="preserve">7703153003296</t>
  </si>
  <si>
    <t xml:space="preserve">CLORANFENICOL 250 MG X 50 CAP COLMED</t>
  </si>
  <si>
    <t xml:space="preserve">1281720</t>
  </si>
  <si>
    <t xml:space="preserve">7703712030695</t>
  </si>
  <si>
    <t xml:space="preserve">CLORFENIRAMINA 4 MG X 20 TAB COASPHARMA</t>
  </si>
  <si>
    <t xml:space="preserve">8060510</t>
  </si>
  <si>
    <t xml:space="preserve">7702184331699</t>
  </si>
  <si>
    <t xml:space="preserve">CLORFENIRAMINA 4 MG X 20 TAB ECAR</t>
  </si>
  <si>
    <t xml:space="preserve">8060500</t>
  </si>
  <si>
    <t xml:space="preserve">7702184020258</t>
  </si>
  <si>
    <t xml:space="preserve">CLORFENIRAMINA JBE 2 MG X 120 ML ECAR</t>
  </si>
  <si>
    <t xml:space="preserve">1503930</t>
  </si>
  <si>
    <t xml:space="preserve">7704412000155</t>
  </si>
  <si>
    <t xml:space="preserve">CLORFENIRAMINA JBE 2 MG X 120 ML MEMPHIS</t>
  </si>
  <si>
    <t xml:space="preserve">1490780</t>
  </si>
  <si>
    <t xml:space="preserve">7707145302169</t>
  </si>
  <si>
    <t xml:space="preserve">CLORURO DE MAGNESIO X  30 GR DISANFER + IVA</t>
  </si>
  <si>
    <t xml:space="preserve">1481120</t>
  </si>
  <si>
    <t xml:space="preserve">7707916483516</t>
  </si>
  <si>
    <t xml:space="preserve">CLORURO DE MAGNESIO X 100 GR BOREAL + IVA</t>
  </si>
  <si>
    <t xml:space="preserve">1490790</t>
  </si>
  <si>
    <t xml:space="preserve">7707145301957</t>
  </si>
  <si>
    <t xml:space="preserve">CLORURO DE MAGNESIO X 100 GR DISANFER + IVA</t>
  </si>
  <si>
    <t xml:space="preserve">1440390</t>
  </si>
  <si>
    <t xml:space="preserve">7707772810549</t>
  </si>
  <si>
    <t xml:space="preserve">CLORURO DE MAGNESIO X 30 CAPS FRESHLY</t>
  </si>
  <si>
    <t xml:space="preserve">1440392</t>
  </si>
  <si>
    <t xml:space="preserve">7707232096186</t>
  </si>
  <si>
    <t xml:space="preserve">CLORURO DE MAGNESIO X 50 CAPS FRESHLY</t>
  </si>
  <si>
    <t xml:space="preserve">8360130</t>
  </si>
  <si>
    <t xml:space="preserve">7703153016050</t>
  </si>
  <si>
    <t xml:space="preserve">CLOTRIMAZOL 100 MG X 10 OVULOS COLMED</t>
  </si>
  <si>
    <t xml:space="preserve">1110720</t>
  </si>
  <si>
    <t xml:space="preserve">7702057074999</t>
  </si>
  <si>
    <t xml:space="preserve">CLOTRIMAZOL CREMA TOP 1% X 20 GR MK TQ DERMA</t>
  </si>
  <si>
    <t xml:space="preserve">1072500</t>
  </si>
  <si>
    <t xml:space="preserve">7706569001269</t>
  </si>
  <si>
    <t xml:space="preserve">CLOTRIMAZOL CREMA TOP 1% X 40 GR A-G</t>
  </si>
  <si>
    <t xml:space="preserve">1031250</t>
  </si>
  <si>
    <t xml:space="preserve">7707035540718</t>
  </si>
  <si>
    <t xml:space="preserve">CLOTRIMAZOL CREMA TOP 1% X 40 GR ANGLOPHARMA</t>
  </si>
  <si>
    <t xml:space="preserve">1261660</t>
  </si>
  <si>
    <t xml:space="preserve">7702605102310</t>
  </si>
  <si>
    <t xml:space="preserve">CLOTRIMAZOL CREMA TOP 1% X 40 GR GENFAR</t>
  </si>
  <si>
    <t xml:space="preserve">1503950</t>
  </si>
  <si>
    <t xml:space="preserve">7704412118539</t>
  </si>
  <si>
    <t xml:space="preserve">CLOTRIMAZOL CREMA TOP 1% X 40 GR MEMPHIS</t>
  </si>
  <si>
    <t xml:space="preserve">1110760</t>
  </si>
  <si>
    <t xml:space="preserve">7702057071936</t>
  </si>
  <si>
    <t xml:space="preserve">CLOTRIMAZOL CREMA TOP 1% X 40 GR MK TQ DERMA</t>
  </si>
  <si>
    <t xml:space="preserve">1420890</t>
  </si>
  <si>
    <t xml:space="preserve">7709990212204</t>
  </si>
  <si>
    <t xml:space="preserve">CLOTRIMAZOL CREMA TOP 1% X 40 GR VITALIS</t>
  </si>
  <si>
    <t xml:space="preserve">1281800</t>
  </si>
  <si>
    <t xml:space="preserve">7703712030992</t>
  </si>
  <si>
    <t xml:space="preserve">CLOTRIMAZOL CREMA VAG 1% X 40 GR COASPHARMA</t>
  </si>
  <si>
    <t xml:space="preserve">8360140</t>
  </si>
  <si>
    <t xml:space="preserve">7703153022945</t>
  </si>
  <si>
    <t xml:space="preserve">CLOTRIMAZOL CREMA VAG 1% X 40 GR COLMED</t>
  </si>
  <si>
    <t xml:space="preserve">1261680</t>
  </si>
  <si>
    <t xml:space="preserve">7702605103201</t>
  </si>
  <si>
    <t xml:space="preserve">CLOTRIMAZOL CREMA VAG 1% X 40 GR GENFAR</t>
  </si>
  <si>
    <t xml:space="preserve">8360150</t>
  </si>
  <si>
    <t xml:space="preserve">7703153036188</t>
  </si>
  <si>
    <t xml:space="preserve">CLOTRIMAZOL CREMA VAG 2% X 20 GR COLMED</t>
  </si>
  <si>
    <t xml:space="preserve">1110680</t>
  </si>
  <si>
    <t xml:space="preserve">7702057100377</t>
  </si>
  <si>
    <t xml:space="preserve">CLOTRIMAZOL CREMA VAG 2% X 20 GR MK TQ DERMA</t>
  </si>
  <si>
    <t xml:space="preserve">1504060</t>
  </si>
  <si>
    <t xml:space="preserve">7704412000162</t>
  </si>
  <si>
    <t xml:space="preserve">CLOTRIMAZOL SOLUCION 1% X 30 ML MEMPHIS</t>
  </si>
  <si>
    <t xml:space="preserve">1110800</t>
  </si>
  <si>
    <t xml:space="preserve">7702057071943</t>
  </si>
  <si>
    <t xml:space="preserve">CLOTRIMAZOL SOLUCION 1% X 30 ML MK TQ DERMA</t>
  </si>
  <si>
    <t xml:space="preserve">1020600</t>
  </si>
  <si>
    <t xml:space="preserve">7707019314205</t>
  </si>
  <si>
    <t xml:space="preserve">CLOXIDIN 250 MG SUSP X 80 ML DICLOXACILINA BIOQUIFAR</t>
  </si>
  <si>
    <t xml:space="preserve">1020610</t>
  </si>
  <si>
    <t xml:space="preserve">7707019313420</t>
  </si>
  <si>
    <t xml:space="preserve">CLOXIDIN 500 MG X 20 CAPS DICLOXACILINA BIOQUIFAR</t>
  </si>
  <si>
    <t xml:space="preserve">1020620</t>
  </si>
  <si>
    <t xml:space="preserve">7707019313437</t>
  </si>
  <si>
    <t xml:space="preserve">CLOXIDIN 500 MG X 30 CAPS DICLOXACILINA BIOQUIFAR</t>
  </si>
  <si>
    <t xml:space="preserve">1550160</t>
  </si>
  <si>
    <t xml:space="preserve">7709950854093</t>
  </si>
  <si>
    <t xml:space="preserve">COF-COF JBE X 120 ML HEDERA HELIX + PROPOLEO BRANDEX</t>
  </si>
  <si>
    <t xml:space="preserve">1410040</t>
  </si>
  <si>
    <t xml:space="preserve">781718800068</t>
  </si>
  <si>
    <t xml:space="preserve">COLAGENO 500 MG X 30 CAPS BLANDAS MEDICAL FARMA</t>
  </si>
  <si>
    <t xml:space="preserve">1440450</t>
  </si>
  <si>
    <t xml:space="preserve">7707232095882</t>
  </si>
  <si>
    <t xml:space="preserve">COLAGENO COMPLEX X 60 CAPS FRESHLY</t>
  </si>
  <si>
    <t xml:space="preserve">1440500</t>
  </si>
  <si>
    <t xml:space="preserve">7707232090658</t>
  </si>
  <si>
    <t xml:space="preserve">COLAGENO HIDROLIZADO X  12 SBS BIOTINA UVA FRESHLY + IVA</t>
  </si>
  <si>
    <t xml:space="preserve">1281830</t>
  </si>
  <si>
    <t xml:space="preserve">7703712031197</t>
  </si>
  <si>
    <t xml:space="preserve">COLCHICINA 0.5 MG X  40 TAB COASPHARMA </t>
  </si>
  <si>
    <t xml:space="preserve">1371150</t>
  </si>
  <si>
    <t xml:space="preserve">7703038006640</t>
  </si>
  <si>
    <t xml:space="preserve">COLCHICINA 0.5 MG X 300 TAB LAPROFF</t>
  </si>
  <si>
    <t xml:space="preserve">1020630</t>
  </si>
  <si>
    <t xml:space="preserve">7707019402117</t>
  </si>
  <si>
    <t xml:space="preserve">COLESPAS X 30 TAB HIOSCINA LABQUIFAR</t>
  </si>
  <si>
    <t xml:space="preserve">1261720</t>
  </si>
  <si>
    <t xml:space="preserve">7705959005009</t>
  </si>
  <si>
    <t xml:space="preserve">COLESTIRAMINA 4 GR X  15 SOB GENFAR</t>
  </si>
  <si>
    <t xml:space="preserve">1261740</t>
  </si>
  <si>
    <t xml:space="preserve">7705959009618</t>
  </si>
  <si>
    <t xml:space="preserve">COLESTIRAMINA 4 GR X 100 SOB GENFAR</t>
  </si>
  <si>
    <t xml:space="preserve">8140008</t>
  </si>
  <si>
    <t xml:space="preserve">7702870070604</t>
  </si>
  <si>
    <t xml:space="preserve">COLIK FORTE X 15 TAB LFC </t>
  </si>
  <si>
    <t xml:space="preserve">8060600</t>
  </si>
  <si>
    <t xml:space="preserve">7702184030196</t>
  </si>
  <si>
    <t xml:space="preserve">COMPLEJO B 10 ML X 12 AMP ECAR</t>
  </si>
  <si>
    <t xml:space="preserve">8360160</t>
  </si>
  <si>
    <t xml:space="preserve">7703153043322</t>
  </si>
  <si>
    <t xml:space="preserve">COMPLEJO B 2ML X 3 AMP COLMED</t>
  </si>
  <si>
    <t xml:space="preserve">8060700</t>
  </si>
  <si>
    <t xml:space="preserve">7702184020098</t>
  </si>
  <si>
    <t xml:space="preserve">COMPLEJO B JBE X 120 ML ECAR</t>
  </si>
  <si>
    <t xml:space="preserve">1130300</t>
  </si>
  <si>
    <t xml:space="preserve">7702057072063</t>
  </si>
  <si>
    <t xml:space="preserve">COMPLEJO B MK X 250 TAB TQ VITAM</t>
  </si>
  <si>
    <t xml:space="preserve">8060650</t>
  </si>
  <si>
    <t xml:space="preserve">7702184010082</t>
  </si>
  <si>
    <t xml:space="preserve">COMPLEJO B X 250 TAB ECAR</t>
  </si>
  <si>
    <t xml:space="preserve">1261780</t>
  </si>
  <si>
    <t xml:space="preserve">7702605107643</t>
  </si>
  <si>
    <t xml:space="preserve">COMPLEJO B X 250 TAB GENFAR</t>
  </si>
  <si>
    <t xml:space="preserve">1411360</t>
  </si>
  <si>
    <t xml:space="preserve">7709252950530</t>
  </si>
  <si>
    <t xml:space="preserve">COMPLEJO B X 30 CAPS MEDICAL FARMA</t>
  </si>
  <si>
    <t xml:space="preserve">1371200</t>
  </si>
  <si>
    <t xml:space="preserve">7703038050193</t>
  </si>
  <si>
    <t xml:space="preserve">COMPLEJO B X 300 GRAGEAS LAPROFF</t>
  </si>
  <si>
    <t xml:space="preserve">8190320</t>
  </si>
  <si>
    <t xml:space="preserve">7702132007706</t>
  </si>
  <si>
    <t xml:space="preserve">CONDON TODAY X 3 UND HOT SENSATION PFIZER</t>
  </si>
  <si>
    <t xml:space="preserve">8190330</t>
  </si>
  <si>
    <t xml:space="preserve">7702132008307</t>
  </si>
  <si>
    <t xml:space="preserve">CONDON TODAY X 3 UND LONG ACTION PFIZER</t>
  </si>
  <si>
    <t xml:space="preserve">8190340</t>
  </si>
  <si>
    <t xml:space="preserve">7702132002688</t>
  </si>
  <si>
    <t xml:space="preserve">CONDON TODAY X 3 UND LUBRICADO PFIZER</t>
  </si>
  <si>
    <t xml:space="preserve">8190360</t>
  </si>
  <si>
    <t xml:space="preserve">7702132009977</t>
  </si>
  <si>
    <t xml:space="preserve">CONDON TODAY X 3 UND MUTUAL SENSATION PFIZER</t>
  </si>
  <si>
    <t xml:space="preserve">8190350</t>
  </si>
  <si>
    <t xml:space="preserve">7702132003975</t>
  </si>
  <si>
    <t xml:space="preserve">CONDON TODAY X 3 UND PUNTO G PFIZER</t>
  </si>
  <si>
    <t xml:space="preserve">8190366</t>
  </si>
  <si>
    <t xml:space="preserve">7702132003814</t>
  </si>
  <si>
    <t xml:space="preserve">CONDON TODAY X 3 UND REAL SENSATION PFIZER</t>
  </si>
  <si>
    <t xml:space="preserve">8190370</t>
  </si>
  <si>
    <t xml:space="preserve">7702132009557</t>
  </si>
  <si>
    <t xml:space="preserve">CONDON TODAY X 3 UND TRIPLE PLEASURE PFIZER</t>
  </si>
  <si>
    <t xml:space="preserve">1501150</t>
  </si>
  <si>
    <t xml:space="preserve">7707226432228</t>
  </si>
  <si>
    <t xml:space="preserve">CONDON X 3 UND EXTASIS BURBUJAS MEMPHIS</t>
  </si>
  <si>
    <t xml:space="preserve">1501250</t>
  </si>
  <si>
    <t xml:space="preserve">7707226432235</t>
  </si>
  <si>
    <t xml:space="preserve">CONDON X 3 UND PUNTO G KING MEMPHIS</t>
  </si>
  <si>
    <t xml:space="preserve">8350354</t>
  </si>
  <si>
    <t xml:space="preserve">7703546047203</t>
  </si>
  <si>
    <t xml:space="preserve">CONGESTEX FORTE GRIPA X 80 TABS NOVAMED</t>
  </si>
  <si>
    <t xml:space="preserve">8350360</t>
  </si>
  <si>
    <t xml:space="preserve">7703546031493</t>
  </si>
  <si>
    <t xml:space="preserve">CONGESTEX KIDS JBE X 90 ML NOVAMED</t>
  </si>
  <si>
    <t xml:space="preserve">8350364</t>
  </si>
  <si>
    <t xml:space="preserve">7703546033206</t>
  </si>
  <si>
    <t xml:space="preserve">CONGESTEX ULTRA GRIPA X 32 TABS NOVAMED</t>
  </si>
  <si>
    <t xml:space="preserve">8350350</t>
  </si>
  <si>
    <t xml:space="preserve">7703546030601</t>
  </si>
  <si>
    <t xml:space="preserve">CONGESTEX X 60 CAPS NOVAMED</t>
  </si>
  <si>
    <t xml:space="preserve">1450300</t>
  </si>
  <si>
    <t xml:space="preserve">7702896002306</t>
  </si>
  <si>
    <t xml:space="preserve">CONJUGENT GOTAS OFT X 5 ML GENTAMICINA BLASKOV</t>
  </si>
  <si>
    <t xml:space="preserve">1160840</t>
  </si>
  <si>
    <t xml:space="preserve">7702057646363</t>
  </si>
  <si>
    <t xml:space="preserve">COPITOS BIO X 140 MK TQ-CH</t>
  </si>
  <si>
    <t xml:space="preserve">8211500</t>
  </si>
  <si>
    <t xml:space="preserve">7794640171710</t>
  </si>
  <si>
    <t xml:space="preserve">COREGA ULTRA CREMA ADHESIVA X 20 GR MENTA PFIZER + IVA</t>
  </si>
  <si>
    <t xml:space="preserve">8211520</t>
  </si>
  <si>
    <t xml:space="preserve">7794640171734</t>
  </si>
  <si>
    <t xml:space="preserve">COREGA ULTRA CREMA ADHESIVA X 20 GR SIN SABOR PFIZER + IVA</t>
  </si>
  <si>
    <t xml:space="preserve">8211530</t>
  </si>
  <si>
    <t xml:space="preserve">7794640171703</t>
  </si>
  <si>
    <t xml:space="preserve">COREGA ULTRA CREMA ADHESIVA X 40 GR MENTA PFIZER + IVA</t>
  </si>
  <si>
    <t xml:space="preserve">8211540</t>
  </si>
  <si>
    <t xml:space="preserve">7794640171741</t>
  </si>
  <si>
    <t xml:space="preserve">COREGA ULTRA CREMA ADHESIVA X 40 SIN SABOR PFIZER + IVA</t>
  </si>
  <si>
    <t xml:space="preserve">1100200</t>
  </si>
  <si>
    <t xml:space="preserve">7702057077273</t>
  </si>
  <si>
    <t xml:space="preserve">CORTIOFTAL 1 GOTAS X 5 ML PREDNISO ACETAT TQ OFTAL</t>
  </si>
  <si>
    <t xml:space="preserve">1100240</t>
  </si>
  <si>
    <t xml:space="preserve">7702057077334</t>
  </si>
  <si>
    <t xml:space="preserve">CORTIOFTAL F GOTAS X 5 ML PREDNI+FENILE TQ OFTAL</t>
  </si>
  <si>
    <t xml:space="preserve">1020660</t>
  </si>
  <si>
    <t xml:space="preserve">7707019413625</t>
  </si>
  <si>
    <t xml:space="preserve">CORTISOLONA CREMA 1% X 20 GR HIDROCORTISONA LABQUIFAR</t>
  </si>
  <si>
    <t xml:space="preserve">1020670</t>
  </si>
  <si>
    <t xml:space="preserve">7707019413632</t>
  </si>
  <si>
    <t xml:space="preserve">CORTISOLONA CREMA X 40 GR HIDROCORTSIONA LABQUIFAR</t>
  </si>
  <si>
    <t xml:space="preserve">1020680</t>
  </si>
  <si>
    <t xml:space="preserve">7707019413601</t>
  </si>
  <si>
    <t xml:space="preserve">CORTISOLONA LOCIÓN 0.5% X 30 ML HIDROCORTISONA LABQUIFAR</t>
  </si>
  <si>
    <t xml:space="preserve">1490800</t>
  </si>
  <si>
    <t xml:space="preserve">7707145301094</t>
  </si>
  <si>
    <t xml:space="preserve">CREMA DE LIMON X 20 GR DISANFER + IVA</t>
  </si>
  <si>
    <t xml:space="preserve">8260400</t>
  </si>
  <si>
    <t xml:space="preserve">7707210530114</t>
  </si>
  <si>
    <t xml:space="preserve">CREMA FORZ X 24 SOBRES GERCO</t>
  </si>
  <si>
    <t xml:space="preserve">8260410</t>
  </si>
  <si>
    <t xml:space="preserve">7707210530541</t>
  </si>
  <si>
    <t xml:space="preserve">CREMA FORZ X 30 G GERCO</t>
  </si>
  <si>
    <t xml:space="preserve">8260420</t>
  </si>
  <si>
    <t xml:space="preserve">7707210530107</t>
  </si>
  <si>
    <t xml:space="preserve">CREMA FORZ X 60 GR GERCO</t>
  </si>
  <si>
    <t xml:space="preserve">1110840</t>
  </si>
  <si>
    <t xml:space="preserve">7702057088835</t>
  </si>
  <si>
    <t xml:space="preserve">CREMA N 4 10% X  20 G TQ DERMA</t>
  </si>
  <si>
    <t xml:space="preserve">1111040</t>
  </si>
  <si>
    <t xml:space="preserve">7702057109714</t>
  </si>
  <si>
    <t xml:space="preserve">CREMA N 4 MEDICADA X 30 G TQ DERMA</t>
  </si>
  <si>
    <t xml:space="preserve">1111080</t>
  </si>
  <si>
    <t xml:space="preserve">7702057104603</t>
  </si>
  <si>
    <t xml:space="preserve">CREMA N 4 MEDICADA X 60 G TQ DERMA</t>
  </si>
  <si>
    <t xml:space="preserve">1111090</t>
  </si>
  <si>
    <t xml:space="preserve">7702057101060</t>
  </si>
  <si>
    <t xml:space="preserve">CREMA N 4 MULTIUSOS X 30 G TQ DERMA + IVA</t>
  </si>
  <si>
    <t xml:space="preserve">1111095</t>
  </si>
  <si>
    <t xml:space="preserve">7702057101121</t>
  </si>
  <si>
    <t xml:space="preserve">CREMA N 4 MULTIUSOS X 90 G TQ DERMA + IVA</t>
  </si>
  <si>
    <t xml:space="preserve">1111120</t>
  </si>
  <si>
    <t xml:space="preserve">7702057100056</t>
  </si>
  <si>
    <t xml:space="preserve">CREMA N 4 NATURALS X 20 G TQ DERMA + IVA</t>
  </si>
  <si>
    <t xml:space="preserve">1111160</t>
  </si>
  <si>
    <t xml:space="preserve">7702057102555</t>
  </si>
  <si>
    <t xml:space="preserve">CREMA N 4 NATURALS X 90 G TQ DERMA + IVA</t>
  </si>
  <si>
    <t xml:space="preserve">1111170</t>
  </si>
  <si>
    <t xml:space="preserve">7702057100544</t>
  </si>
  <si>
    <t xml:space="preserve">CREMA N 4 PROTECT X  20 G TQ DERMA</t>
  </si>
  <si>
    <t xml:space="preserve">1202120</t>
  </si>
  <si>
    <t xml:space="preserve">7707263008578</t>
  </si>
  <si>
    <t xml:space="preserve">CREMA N° 8 DERMOP X 50 GR OXID ZINC+ALOE+VIT E TRIDEX + IVA</t>
  </si>
  <si>
    <t xml:space="preserve">1490930</t>
  </si>
  <si>
    <t xml:space="preserve">7707145300226</t>
  </si>
  <si>
    <t xml:space="preserve">CREOLINA CONCENTRADA X  60 CC DISANFER + IVA</t>
  </si>
  <si>
    <t xml:space="preserve">1481140</t>
  </si>
  <si>
    <t xml:space="preserve">7708483740729</t>
  </si>
  <si>
    <t xml:space="preserve">CREOLINA CONCENTRADA X  60 ML BOREAL + IVA</t>
  </si>
  <si>
    <t xml:space="preserve">1490940</t>
  </si>
  <si>
    <t xml:space="preserve">7707145300233</t>
  </si>
  <si>
    <t xml:space="preserve">CREOLINA CONCENTRADA X 120 CC DISANFER + IVA</t>
  </si>
  <si>
    <t xml:space="preserve">1481160</t>
  </si>
  <si>
    <t xml:space="preserve">7708483740354</t>
  </si>
  <si>
    <t xml:space="preserve">CREOLINA CONCENTRADA X 120 ML BOREAL + IVA</t>
  </si>
  <si>
    <t xml:space="preserve">1490960</t>
  </si>
  <si>
    <t xml:space="preserve">7707145300257</t>
  </si>
  <si>
    <t xml:space="preserve">CREOLINA CONCENTRADA X 500 CC DISANFER + IVA</t>
  </si>
  <si>
    <t xml:space="preserve">1290200</t>
  </si>
  <si>
    <t xml:space="preserve">7709467724063</t>
  </si>
  <si>
    <t xml:space="preserve">CRISTHALER JBE X 120 ML DESLORATADINA RUECAM</t>
  </si>
  <si>
    <t xml:space="preserve">1420900</t>
  </si>
  <si>
    <t xml:space="preserve">7707236129033</t>
  </si>
  <si>
    <t xml:space="preserve">CROMOVITAL 4 MG GTS OFT X 5 ML CROMOGLICAT VITALIS</t>
  </si>
  <si>
    <t xml:space="preserve">8350380</t>
  </si>
  <si>
    <t xml:space="preserve">7703546701839</t>
  </si>
  <si>
    <t xml:space="preserve">CRONOFEN GOTAS X 30 ML NOVAMED</t>
  </si>
  <si>
    <t xml:space="preserve">8350390</t>
  </si>
  <si>
    <t xml:space="preserve">7703546033107</t>
  </si>
  <si>
    <t xml:space="preserve">CRONOFEN JBE NIÑOS X 100 ML NOVAMED</t>
  </si>
  <si>
    <t xml:space="preserve">8350394</t>
  </si>
  <si>
    <t xml:space="preserve">7703546021005</t>
  </si>
  <si>
    <t xml:space="preserve">CRONOFEN X 100 TAB ACETAMINOFEM NOVAMED FARMA</t>
  </si>
  <si>
    <t xml:space="preserve">8350400</t>
  </si>
  <si>
    <t xml:space="preserve">7703546020008</t>
  </si>
  <si>
    <t xml:space="preserve">CRONOFEN X 400 TAB ACETAMINOFEN NOVAMED FARMA</t>
  </si>
  <si>
    <t xml:space="preserve">1540180</t>
  </si>
  <si>
    <t xml:space="preserve">7707228419609</t>
  </si>
  <si>
    <t xml:space="preserve">CUCHARA DE SILICONA CON DOSIFICADOR MP PROMEDICAL + IVA</t>
  </si>
  <si>
    <t xml:space="preserve">1161700</t>
  </si>
  <si>
    <t xml:space="preserve">7702136642286</t>
  </si>
  <si>
    <t xml:space="preserve">CURAS X 100 UND CUREBAND REDONDAS SPOT TQ C-H</t>
  </si>
  <si>
    <t xml:space="preserve">1161750</t>
  </si>
  <si>
    <t xml:space="preserve">7702136645003</t>
  </si>
  <si>
    <t xml:space="preserve">CURAS X 100 UND CUREBAND VENDITAS STANDAR TQ C-H</t>
  </si>
  <si>
    <t xml:space="preserve">1540200</t>
  </si>
  <si>
    <t xml:space="preserve">7707228411870</t>
  </si>
  <si>
    <t xml:space="preserve">CURAS X 100 UND PIEL RODONDAS MP PROMEDICAL</t>
  </si>
  <si>
    <t xml:space="preserve">1540220</t>
  </si>
  <si>
    <t xml:space="preserve">7707228411863</t>
  </si>
  <si>
    <t xml:space="preserve">CURAS X 100 UND PIEL TIRA MP PROMEDICAL</t>
  </si>
  <si>
    <t xml:space="preserve">1540240</t>
  </si>
  <si>
    <t xml:space="preserve">7707228411924</t>
  </si>
  <si>
    <t xml:space="preserve">CURAS X 100 UND TRANSPARENTE MP PROMEDICAL</t>
  </si>
  <si>
    <t xml:space="preserve">1289040</t>
  </si>
  <si>
    <t xml:space="preserve">7703712014121</t>
  </si>
  <si>
    <t xml:space="preserve">CURATOS JBE X 125 ML BROMHEXINA + GUAY COASPHARMA</t>
  </si>
  <si>
    <t xml:space="preserve">8470300</t>
  </si>
  <si>
    <t xml:space="preserve">7707271451410</t>
  </si>
  <si>
    <t xml:space="preserve">CYCLOFEMINA 5 MG X 1 AMP NEW TRADE INTERNATIONAL</t>
  </si>
  <si>
    <t xml:space="preserve">1081400</t>
  </si>
  <si>
    <t xml:space="preserve">7702057010935</t>
  </si>
  <si>
    <t xml:space="preserve">CYTIL 200 UG X  7 TAB MISOPROSTOL ETICOS TQ</t>
  </si>
  <si>
    <t xml:space="preserve">1286240</t>
  </si>
  <si>
    <t xml:space="preserve">7703712013773</t>
  </si>
  <si>
    <t xml:space="preserve">DAGYNFIL CREMA VAG X 20 GR CLINDA + CLOTRI COASPHARMA</t>
  </si>
  <si>
    <t xml:space="preserve">1286260</t>
  </si>
  <si>
    <t xml:space="preserve">7703712014114</t>
  </si>
  <si>
    <t xml:space="preserve">DAGYNFIL FEM X 4 TAB FLUCONA + SECNIDAZ COASPHARMA</t>
  </si>
  <si>
    <t xml:space="preserve">1081850</t>
  </si>
  <si>
    <t xml:space="preserve">7702057019921</t>
  </si>
  <si>
    <t xml:space="preserve">DECADRON SOLUCION OFTALMICA X 5 ML DEXA ETICOS TQ</t>
  </si>
  <si>
    <t xml:space="preserve">1201200</t>
  </si>
  <si>
    <t xml:space="preserve">7703712080454</t>
  </si>
  <si>
    <t xml:space="preserve">DERMA 3 CREMA TOP X 40 GR CLIOQUINOL+GENTA+BETAM TRIDEX</t>
  </si>
  <si>
    <t xml:space="preserve">1289060</t>
  </si>
  <si>
    <t xml:space="preserve">7703712012097</t>
  </si>
  <si>
    <t xml:space="preserve">DERMASKIN CREMA X 20 GR CLOTR + NEO + DEX COASPHARMA</t>
  </si>
  <si>
    <t xml:space="preserve">1289080</t>
  </si>
  <si>
    <t xml:space="preserve">7703712012110</t>
  </si>
  <si>
    <t xml:space="preserve">DERMASKIN CREMA X 40 GR CLOTR + NEO + DEX COASPHARMA</t>
  </si>
  <si>
    <t xml:space="preserve">8060760</t>
  </si>
  <si>
    <t xml:space="preserve">7702184680032</t>
  </si>
  <si>
    <t xml:space="preserve">DERMI CLEAR CAMOMILLA GEL X 120 ML ECAR + IVA</t>
  </si>
  <si>
    <t xml:space="preserve">8060770</t>
  </si>
  <si>
    <t xml:space="preserve">7702184680049</t>
  </si>
  <si>
    <t xml:space="preserve">DERMI CLEAR PIEL  X 120 ML ECAR + IVA</t>
  </si>
  <si>
    <t xml:space="preserve">1020690</t>
  </si>
  <si>
    <t xml:space="preserve">7707019459012</t>
  </si>
  <si>
    <t xml:space="preserve">DERMIQUEM CREMA X 60 GR SULFADIAZINA LABQUIFAR</t>
  </si>
  <si>
    <t xml:space="preserve">1081950</t>
  </si>
  <si>
    <t xml:space="preserve">7702057074036</t>
  </si>
  <si>
    <t xml:space="preserve">DERMOCUAD CREMA X 20 G ETICOS TQ</t>
  </si>
  <si>
    <t xml:space="preserve">1560064</t>
  </si>
  <si>
    <t xml:space="preserve">7709587585094</t>
  </si>
  <si>
    <t xml:space="preserve">DERTRIFAR CREMA TOP X 20 GR CLOTRI+NEOMI+DEXAM FARMA COMERCIAL</t>
  </si>
  <si>
    <t xml:space="preserve">1286274</t>
  </si>
  <si>
    <t xml:space="preserve">7703712013896</t>
  </si>
  <si>
    <t xml:space="preserve">DESLAIR 5 MG X 10 TAB DESLORATADINA COASPHARMA</t>
  </si>
  <si>
    <t xml:space="preserve">1286278</t>
  </si>
  <si>
    <t xml:space="preserve">7703712014565</t>
  </si>
  <si>
    <t xml:space="preserve">DESLAIR D  X 12 CAPS DESLORATADINA + FENILEFRINA COASPHARMA </t>
  </si>
  <si>
    <t xml:space="preserve">1286280</t>
  </si>
  <si>
    <t xml:space="preserve">7703712014404</t>
  </si>
  <si>
    <t xml:space="preserve">DESLAIR D SUSP X 60 ML DESLORATADINA + FENILEFRINA COASPHARMA</t>
  </si>
  <si>
    <t xml:space="preserve">1286279</t>
  </si>
  <si>
    <t xml:space="preserve">7703712014312</t>
  </si>
  <si>
    <t xml:space="preserve">DESLAIR SUSP X 120 ML DESLORATADINA COASPHARMA</t>
  </si>
  <si>
    <t xml:space="preserve">1371250</t>
  </si>
  <si>
    <t xml:space="preserve">7703038067054</t>
  </si>
  <si>
    <t xml:space="preserve">DESLORATADINA 0.5% JBE X 60 ML LAPROFF</t>
  </si>
  <si>
    <t xml:space="preserve">1261920</t>
  </si>
  <si>
    <t xml:space="preserve">7702605107063</t>
  </si>
  <si>
    <t xml:space="preserve">DESLORATADINA 5 MG X 10 TAB GENFAR</t>
  </si>
  <si>
    <t xml:space="preserve">1371300</t>
  </si>
  <si>
    <t xml:space="preserve">7703038067023</t>
  </si>
  <si>
    <t xml:space="preserve">DESLORATADINA 5 MG X 10 TAB LAPROFF</t>
  </si>
  <si>
    <t xml:space="preserve">1504175</t>
  </si>
  <si>
    <t xml:space="preserve">7704412354371</t>
  </si>
  <si>
    <t xml:space="preserve">DESLORATADINA 5 MG X 10 TAB MEMPHIS</t>
  </si>
  <si>
    <t xml:space="preserve">1091700</t>
  </si>
  <si>
    <t xml:space="preserve">7702057074845</t>
  </si>
  <si>
    <t xml:space="preserve">DESLORATADINA 5 MG X 10 TAB MK TQ</t>
  </si>
  <si>
    <t xml:space="preserve">1504180</t>
  </si>
  <si>
    <t xml:space="preserve">7704412139985</t>
  </si>
  <si>
    <t xml:space="preserve">DESLORATADINA JBE 0.05% X 60 ML MEMPHIS</t>
  </si>
  <si>
    <t xml:space="preserve">1091720</t>
  </si>
  <si>
    <t xml:space="preserve">7702057711979</t>
  </si>
  <si>
    <t xml:space="preserve">DESLORATADINA JBE 2.5 MG/5 ML X 60 ML JGA DOSIFICADORA MK TQ</t>
  </si>
  <si>
    <t xml:space="preserve">1020692</t>
  </si>
  <si>
    <t xml:space="preserve">7707019412215</t>
  </si>
  <si>
    <t xml:space="preserve">DEUCILINA SUSP X 100 ML AMPICILINA 250 MG LABQUIFAR</t>
  </si>
  <si>
    <t xml:space="preserve">1450400</t>
  </si>
  <si>
    <t xml:space="preserve">7702896001224</t>
  </si>
  <si>
    <t xml:space="preserve">DEXABLAS 4 MG X 5 AMP 1 ML DEXAMETASONA BLASKOV</t>
  </si>
  <si>
    <t xml:space="preserve">1450450</t>
  </si>
  <si>
    <t xml:space="preserve">7702896001231</t>
  </si>
  <si>
    <t xml:space="preserve">DEXABLAS 8 MG X 5 AMP 2 ML DEXAMETASONA BLASKOV</t>
  </si>
  <si>
    <t xml:space="preserve">1261980</t>
  </si>
  <si>
    <t xml:space="preserve">7702605105571</t>
  </si>
  <si>
    <t xml:space="preserve">DEXAMETASONA 4 MG X 10 AMP GENFAR</t>
  </si>
  <si>
    <t xml:space="preserve">1420950</t>
  </si>
  <si>
    <t xml:space="preserve">7707236121884</t>
  </si>
  <si>
    <t xml:space="preserve">DEXAMETASONA 4 MG X 10 AMP VITALIS</t>
  </si>
  <si>
    <t xml:space="preserve">1262020</t>
  </si>
  <si>
    <t xml:space="preserve">7702605105595</t>
  </si>
  <si>
    <t xml:space="preserve">DEXAMETASONA 8 MG X 10 AMP GENFAR</t>
  </si>
  <si>
    <t xml:space="preserve">1421000</t>
  </si>
  <si>
    <t xml:space="preserve">7709618581880</t>
  </si>
  <si>
    <t xml:space="preserve">DEXAMETASONA 8 MG X 10 AMP VITALIS</t>
  </si>
  <si>
    <t xml:space="preserve">1421010</t>
  </si>
  <si>
    <t xml:space="preserve">7707236122867</t>
  </si>
  <si>
    <t xml:space="preserve">DEXAMETASONA 8 MG X 100 AMP VITALIS</t>
  </si>
  <si>
    <t xml:space="preserve">1091760</t>
  </si>
  <si>
    <t xml:space="preserve">7702057072193</t>
  </si>
  <si>
    <t xml:space="preserve">DICLOFENACO  50 MG X  20 TAB MK TQ</t>
  </si>
  <si>
    <t xml:space="preserve">1262040</t>
  </si>
  <si>
    <t xml:space="preserve">7702605100866</t>
  </si>
  <si>
    <t xml:space="preserve">DICLOFENACO  50 MG X  30 TAB GENFAR</t>
  </si>
  <si>
    <t xml:space="preserve">1504250</t>
  </si>
  <si>
    <t xml:space="preserve">7704412854079</t>
  </si>
  <si>
    <t xml:space="preserve">DICLOFENACO  50 MG X  30 TAB MEMPHIS</t>
  </si>
  <si>
    <t xml:space="preserve">1421050</t>
  </si>
  <si>
    <t xml:space="preserve">7707236128739</t>
  </si>
  <si>
    <t xml:space="preserve">DICLOFENACO  75 MG X 10 AMP 3 ML VITALIS</t>
  </si>
  <si>
    <t xml:space="preserve">1262080</t>
  </si>
  <si>
    <t xml:space="preserve">7705959881092</t>
  </si>
  <si>
    <t xml:space="preserve">DICLOFENACO  75 MG X 10 AMP GENFAR</t>
  </si>
  <si>
    <t xml:space="preserve">1421055</t>
  </si>
  <si>
    <t xml:space="preserve">7707236127640</t>
  </si>
  <si>
    <t xml:space="preserve">DICLOFENACO  75 MG X 100 AMP 3 ML VITALIS</t>
  </si>
  <si>
    <t xml:space="preserve">1073000</t>
  </si>
  <si>
    <t xml:space="preserve">7706569000958</t>
  </si>
  <si>
    <t xml:space="preserve">DICLOFENACO 100 MG RETARD X 20 CAPS A-G</t>
  </si>
  <si>
    <t xml:space="preserve">1091800</t>
  </si>
  <si>
    <t xml:space="preserve">7702057072230</t>
  </si>
  <si>
    <t xml:space="preserve">DICLOFENACO 100 MG RETARD X 20 CAPS MK TQ</t>
  </si>
  <si>
    <t xml:space="preserve">8060774</t>
  </si>
  <si>
    <t xml:space="preserve">7702184010655</t>
  </si>
  <si>
    <t xml:space="preserve">DICLOFENACO 50 GM X 250 GRAGEAS ECAR</t>
  </si>
  <si>
    <t xml:space="preserve">8360176</t>
  </si>
  <si>
    <t xml:space="preserve">7703153040949</t>
  </si>
  <si>
    <t xml:space="preserve">DICLOFENACO 75 MG X 10 AMP COLMED</t>
  </si>
  <si>
    <t xml:space="preserve">1091784</t>
  </si>
  <si>
    <t xml:space="preserve">7702057715809</t>
  </si>
  <si>
    <t xml:space="preserve">DICLOFENACO 75 MG X 5 AMP MK TQ</t>
  </si>
  <si>
    <t xml:space="preserve">1262120</t>
  </si>
  <si>
    <t xml:space="preserve">7702605100927</t>
  </si>
  <si>
    <t xml:space="preserve">DICLOFENACO GEL 1% X 50 G GENFAR</t>
  </si>
  <si>
    <t xml:space="preserve">1150400</t>
  </si>
  <si>
    <t xml:space="preserve">7702057072254</t>
  </si>
  <si>
    <t xml:space="preserve">DICLOFENACO GEL 1% X 50 G MK TQ DOLOR</t>
  </si>
  <si>
    <t xml:space="preserve">1421040</t>
  </si>
  <si>
    <t xml:space="preserve">7709141546059</t>
  </si>
  <si>
    <t xml:space="preserve">DICLOFENACO GEL TOP 1 % X 50 G VITALIS</t>
  </si>
  <si>
    <t xml:space="preserve">1504350</t>
  </si>
  <si>
    <t xml:space="preserve">7704412855069</t>
  </si>
  <si>
    <t xml:space="preserve">DICLOFENACO GEL X 50 GR MEMPHIS</t>
  </si>
  <si>
    <t xml:space="preserve">8360180</t>
  </si>
  <si>
    <t xml:space="preserve">7703153020286</t>
  </si>
  <si>
    <t xml:space="preserve">DICLOFENACO+HIDROX ALUM 100/200 MG X 10 CAP COLMED</t>
  </si>
  <si>
    <t xml:space="preserve">1091810</t>
  </si>
  <si>
    <t xml:space="preserve">7702057712761</t>
  </si>
  <si>
    <t xml:space="preserve">DICLOFENACO+TRAMADOL 25 MG X 20 TAB MK TQ</t>
  </si>
  <si>
    <t xml:space="preserve">1504450</t>
  </si>
  <si>
    <t xml:space="preserve">7704412142916</t>
  </si>
  <si>
    <t xml:space="preserve">DICLOXACILINA 250 SUSP X 80 ML MEMPHIS</t>
  </si>
  <si>
    <t xml:space="preserve">1073050</t>
  </si>
  <si>
    <t xml:space="preserve">7706569000439</t>
  </si>
  <si>
    <t xml:space="preserve">DICLOXACILINA 500 MG X 50 CAPS A-G</t>
  </si>
  <si>
    <t xml:space="preserve">1282160</t>
  </si>
  <si>
    <t xml:space="preserve">7703712031234</t>
  </si>
  <si>
    <t xml:space="preserve">DICLOXACILINA 500 MG X 50 CAPS COASPHARMA</t>
  </si>
  <si>
    <t xml:space="preserve">1262160</t>
  </si>
  <si>
    <t xml:space="preserve">7702605100750</t>
  </si>
  <si>
    <t xml:space="preserve">DICLOXACILINA 500 MG X 50 CAPS GENFAR</t>
  </si>
  <si>
    <t xml:space="preserve">1091840</t>
  </si>
  <si>
    <t xml:space="preserve">7702057070052</t>
  </si>
  <si>
    <t xml:space="preserve">DICLOXACILINA 500 MG X 50 CAPS MK TQ</t>
  </si>
  <si>
    <t xml:space="preserve">1201210</t>
  </si>
  <si>
    <t xml:space="preserve">7703712080096</t>
  </si>
  <si>
    <t xml:space="preserve">DIEKALIN SUSP X 120 ML CAOLIN PECTINA TRIDEX</t>
  </si>
  <si>
    <t xml:space="preserve">1020772</t>
  </si>
  <si>
    <t xml:space="preserve">7707019343342</t>
  </si>
  <si>
    <t xml:space="preserve">DIEXSOPRAZOL 20 MG X 30 CAPS ESOMEPRAZOL BIOQUIFAR</t>
  </si>
  <si>
    <t xml:space="preserve">1020780</t>
  </si>
  <si>
    <t xml:space="preserve">7707019301236</t>
  </si>
  <si>
    <t xml:space="preserve">DIEXSOPRAZOL 40 MG X 10 CAP ESOMPERAZOL BIOQUIFAR</t>
  </si>
  <si>
    <t xml:space="preserve">1031310</t>
  </si>
  <si>
    <t xml:space="preserve">7707035580943</t>
  </si>
  <si>
    <t xml:space="preserve">DIFENHIDRAMINA HCL 50 MG X  50 CAP OPHALAC</t>
  </si>
  <si>
    <t xml:space="preserve">1031330</t>
  </si>
  <si>
    <t xml:space="preserve">7707035580967</t>
  </si>
  <si>
    <t xml:space="preserve">DIFENHIDRAMINA HCL JBE 250 MG X 120 ML OPHALAC</t>
  </si>
  <si>
    <t xml:space="preserve">1371400</t>
  </si>
  <si>
    <t xml:space="preserve">7703038060420</t>
  </si>
  <si>
    <t xml:space="preserve">DIFENHIDRAMINA JBE X 120 ML LAPROFF</t>
  </si>
  <si>
    <t xml:space="preserve">1020805</t>
  </si>
  <si>
    <t xml:space="preserve">7707019339123</t>
  </si>
  <si>
    <t xml:space="preserve">DIFLENAC 100 MG X 20 CAPS DICLOFENACO RETARD BIOQUIFAR</t>
  </si>
  <si>
    <t xml:space="preserve">1020795</t>
  </si>
  <si>
    <t xml:space="preserve">7707019337020</t>
  </si>
  <si>
    <t xml:space="preserve">DIFLENAC GEL 1% X 50 GR DICLOFENACO BIOQUIFAR</t>
  </si>
  <si>
    <t xml:space="preserve">1440600</t>
  </si>
  <si>
    <t xml:space="preserve">7707232090238</t>
  </si>
  <si>
    <t xml:space="preserve">DIGESTAR MAX FORTE X 50 CAPS FRESHLY</t>
  </si>
  <si>
    <t xml:space="preserve">1440650</t>
  </si>
  <si>
    <t xml:space="preserve">7707232096537</t>
  </si>
  <si>
    <t xml:space="preserve">DIGESTAR MAX FORTE-TRIPLEACCION X 20 CAPS FRESHLY</t>
  </si>
  <si>
    <t xml:space="preserve">1073100</t>
  </si>
  <si>
    <t xml:space="preserve">7706569022714</t>
  </si>
  <si>
    <t xml:space="preserve">DIHIDROCODEINA JBE 2.42 MG X 120 ML A-G</t>
  </si>
  <si>
    <t xml:space="preserve">1091860</t>
  </si>
  <si>
    <t xml:space="preserve">7702057075231</t>
  </si>
  <si>
    <t xml:space="preserve">DIOSMINA 500 MG X 30 TAB MK TQ</t>
  </si>
  <si>
    <t xml:space="preserve">8130250</t>
  </si>
  <si>
    <t xml:space="preserve">7702560000027</t>
  </si>
  <si>
    <t xml:space="preserve">DIOXOGEN X 120 ML JGB</t>
  </si>
  <si>
    <t xml:space="preserve">8060796</t>
  </si>
  <si>
    <t xml:space="preserve">7702184030219</t>
  </si>
  <si>
    <t xml:space="preserve">DIPIRONA 0.5 G/ML X 5 AMP ECAR</t>
  </si>
  <si>
    <t xml:space="preserve">8060800</t>
  </si>
  <si>
    <t xml:space="preserve">7702184010457</t>
  </si>
  <si>
    <t xml:space="preserve">DIPIRONA 500 MG X 50 TABS ECAR</t>
  </si>
  <si>
    <t xml:space="preserve">1421140</t>
  </si>
  <si>
    <t xml:space="preserve">7707236121921</t>
  </si>
  <si>
    <t xml:space="preserve">DIPIRONA MAGNESICA 2 GR X 1 AMP 5 ML VITALIS</t>
  </si>
  <si>
    <t xml:space="preserve">1421145</t>
  </si>
  <si>
    <t xml:space="preserve">7709478324955</t>
  </si>
  <si>
    <t xml:space="preserve">DIPIRONA SODICA 1 GR X 1 AMP 2 ML VITALIS</t>
  </si>
  <si>
    <t xml:space="preserve">1440700</t>
  </si>
  <si>
    <t xml:space="preserve">7707232096940</t>
  </si>
  <si>
    <t xml:space="preserve">DIUREMAX DIURETICO NATURAL X 30 CAPS FRESHLY</t>
  </si>
  <si>
    <t xml:space="preserve">1020840</t>
  </si>
  <si>
    <t xml:space="preserve">7707019352757</t>
  </si>
  <si>
    <t xml:space="preserve">DIZMOPRAZ 30 MG X 28 CAP LANSOPRAZOL BIOQUIFAR</t>
  </si>
  <si>
    <t xml:space="preserve">1020850</t>
  </si>
  <si>
    <t xml:space="preserve">7707019380637</t>
  </si>
  <si>
    <t xml:space="preserve">DIZPACIL 20 MG JBE X 70 ML FLUOXETINA BIOQUIFAR</t>
  </si>
  <si>
    <t xml:space="preserve">8210400</t>
  </si>
  <si>
    <t xml:space="preserve">7703363005554</t>
  </si>
  <si>
    <t xml:space="preserve">DOLEX 500 X 100 TAB ACETAMINOFEN PFIZER</t>
  </si>
  <si>
    <t xml:space="preserve">8210410</t>
  </si>
  <si>
    <t xml:space="preserve">7703363005561</t>
  </si>
  <si>
    <t xml:space="preserve">DOLEX 500 X 200 TAB ACETAMINOFEN PFIZER</t>
  </si>
  <si>
    <t xml:space="preserve">8210418</t>
  </si>
  <si>
    <t xml:space="preserve">7703363006094</t>
  </si>
  <si>
    <t xml:space="preserve">DOLEX ACTIVGEL X 10 CAPS LIQ PFIZER</t>
  </si>
  <si>
    <t xml:space="preserve">8210420</t>
  </si>
  <si>
    <t xml:space="preserve">7707397790356</t>
  </si>
  <si>
    <t xml:space="preserve">DOLEX ACTIVGEL X 20 CAPS LIQ PFIZER</t>
  </si>
  <si>
    <t xml:space="preserve">8210450</t>
  </si>
  <si>
    <t xml:space="preserve">7707397791032</t>
  </si>
  <si>
    <t xml:space="preserve">DOLEX AVANZADO FCO  500 MG X 100 TAB PFIZER</t>
  </si>
  <si>
    <t xml:space="preserve">8210510</t>
  </si>
  <si>
    <t xml:space="preserve">7707397791636</t>
  </si>
  <si>
    <t xml:space="preserve">DOLEX FORTE X 100 TAB ACETAMINOFEN + CAFEINA PFIZER</t>
  </si>
  <si>
    <t xml:space="preserve">8210490</t>
  </si>
  <si>
    <t xml:space="preserve">7703363005462</t>
  </si>
  <si>
    <t xml:space="preserve">DOLEX FORTE X 14 TAB ACETAMINOFEN + CAFEINA PFIZER</t>
  </si>
  <si>
    <t xml:space="preserve">8210502</t>
  </si>
  <si>
    <t xml:space="preserve">7707397791605</t>
  </si>
  <si>
    <t xml:space="preserve">DOLEX FORTE X 50 TAB ACETAMINOFEN + CAFEINA PFIZER</t>
  </si>
  <si>
    <t xml:space="preserve">8210540</t>
  </si>
  <si>
    <t xml:space="preserve">7451079001529</t>
  </si>
  <si>
    <t xml:space="preserve">DOLEX GRIPA X 100 TAB PFIZER</t>
  </si>
  <si>
    <t xml:space="preserve">8210536</t>
  </si>
  <si>
    <t xml:space="preserve">7451079001543</t>
  </si>
  <si>
    <t xml:space="preserve">DOLEX GRIPA X 12 TAB PFIZER</t>
  </si>
  <si>
    <t xml:space="preserve">8210590</t>
  </si>
  <si>
    <t xml:space="preserve">7441026003348</t>
  </si>
  <si>
    <t xml:space="preserve">DOLEX JBE BEBES X 60 ML PFIZER</t>
  </si>
  <si>
    <t xml:space="preserve">8210600</t>
  </si>
  <si>
    <t xml:space="preserve">7707172685778</t>
  </si>
  <si>
    <t xml:space="preserve">DOLEX JBE NIÑOS 2+ X 90 ML ACETAMINOFEN PFIZER</t>
  </si>
  <si>
    <t xml:space="preserve">8210620</t>
  </si>
  <si>
    <t xml:space="preserve">7501043130769</t>
  </si>
  <si>
    <t xml:space="preserve">DOLEX JBE NIÑOS 7+ X 120 ML ACETAMINOFEN PFIZER</t>
  </si>
  <si>
    <t xml:space="preserve">8210700</t>
  </si>
  <si>
    <t xml:space="preserve">7451079000874</t>
  </si>
  <si>
    <t xml:space="preserve">DOLEX PED 2+ 100 MG X  20 TAB PFIZER</t>
  </si>
  <si>
    <t xml:space="preserve">8210730</t>
  </si>
  <si>
    <t xml:space="preserve">7451079000867</t>
  </si>
  <si>
    <t xml:space="preserve">DOLEX PED 2+ 100 MG X 100 TAB PFIZER</t>
  </si>
  <si>
    <t xml:space="preserve">1289150</t>
  </si>
  <si>
    <t xml:space="preserve">7703712010031</t>
  </si>
  <si>
    <t xml:space="preserve">DOLICOX 500 MG X 100 TAB COASPHARMA</t>
  </si>
  <si>
    <t xml:space="preserve">1289160</t>
  </si>
  <si>
    <t xml:space="preserve">7703712014244</t>
  </si>
  <si>
    <t xml:space="preserve">DOLICOX F MAX X 12 TAB ACETA + NAPRO + CAF COASPHARMA</t>
  </si>
  <si>
    <t xml:space="preserve">1289188</t>
  </si>
  <si>
    <t xml:space="preserve">7703712010895</t>
  </si>
  <si>
    <t xml:space="preserve">DOLICOX GRIP NOCHE X 24 SOB PANELA LIMON COASPHARMA </t>
  </si>
  <si>
    <t xml:space="preserve">1289186</t>
  </si>
  <si>
    <t xml:space="preserve">7703712014350</t>
  </si>
  <si>
    <t xml:space="preserve">DOLICOX GRIP X 100 CAPS COASPHARMA </t>
  </si>
  <si>
    <t xml:space="preserve">1289184</t>
  </si>
  <si>
    <t xml:space="preserve">7703712014343</t>
  </si>
  <si>
    <t xml:space="preserve">DOLICOX GRIP X 12 CAPS COASPHARMA</t>
  </si>
  <si>
    <t xml:space="preserve">1289120</t>
  </si>
  <si>
    <t xml:space="preserve">7703712014022</t>
  </si>
  <si>
    <t xml:space="preserve">DOLICOX JBE 150 MG X 90 ML ACETAMINOFEN COASPHARMA</t>
  </si>
  <si>
    <t xml:space="preserve">8360204</t>
  </si>
  <si>
    <t xml:space="preserve">7703153005900</t>
  </si>
  <si>
    <t xml:space="preserve">DOLOFEN FORTE X 60 TAB COLMED</t>
  </si>
  <si>
    <t xml:space="preserve">8360210</t>
  </si>
  <si>
    <t xml:space="preserve">7703153000233</t>
  </si>
  <si>
    <t xml:space="preserve">DOLOFEN JBE X 60 ML COLMED</t>
  </si>
  <si>
    <t xml:space="preserve">8360200</t>
  </si>
  <si>
    <t xml:space="preserve">7703153001377</t>
  </si>
  <si>
    <t xml:space="preserve">DOLOFEN X 60 CAP ACETAMINOFEN COLMED</t>
  </si>
  <si>
    <t xml:space="preserve">8350500</t>
  </si>
  <si>
    <t xml:space="preserve">7703546041485</t>
  </si>
  <si>
    <t xml:space="preserve">DOLORSIN 400 MG X 48 CAPS IBUPROFENO NOVAMED</t>
  </si>
  <si>
    <t xml:space="preserve">8350520</t>
  </si>
  <si>
    <t xml:space="preserve">7703546043601</t>
  </si>
  <si>
    <t xml:space="preserve">DOLORSIN FEM X 36 CAPS IBUPROFENO 400 MG NOVAMED</t>
  </si>
  <si>
    <t xml:space="preserve">1262380</t>
  </si>
  <si>
    <t xml:space="preserve">7702605105984</t>
  </si>
  <si>
    <t xml:space="preserve">DOMPERIDONA 10 MG X 20 TAB GENFAR REGULADO</t>
  </si>
  <si>
    <t xml:space="preserve">8350550</t>
  </si>
  <si>
    <t xml:space="preserve">7703546028226</t>
  </si>
  <si>
    <t xml:space="preserve">DORMEX 100 MG X 20 CAPS DICLOFENACO NOVAMED</t>
  </si>
  <si>
    <t xml:space="preserve">1100326</t>
  </si>
  <si>
    <t xml:space="preserve">7702057710057</t>
  </si>
  <si>
    <t xml:space="preserve">DORZOLOL PF GOTAS X 5 ML DORZOLAMIDA + TIMOLOL TQ OFTAL</t>
  </si>
  <si>
    <t xml:space="preserve">1020880</t>
  </si>
  <si>
    <t xml:space="preserve">7707019402063</t>
  </si>
  <si>
    <t xml:space="preserve">DOSALDIN X 20 TAB ISOME/DIPIR/CAFEINA LABQUIFAR</t>
  </si>
  <si>
    <t xml:space="preserve">1392600</t>
  </si>
  <si>
    <t xml:space="preserve">7707357200093</t>
  </si>
  <si>
    <t xml:space="preserve">DOSFLEM JBE X 120 ML ADULTOS SABOR CEREZA PROFAR</t>
  </si>
  <si>
    <t xml:space="preserve">1504550</t>
  </si>
  <si>
    <t xml:space="preserve">7704412143500</t>
  </si>
  <si>
    <t xml:space="preserve">DOXICICLINA 100 MG X 10 CAP MEMPHIS</t>
  </si>
  <si>
    <t xml:space="preserve">1282240</t>
  </si>
  <si>
    <t xml:space="preserve">7703712032552</t>
  </si>
  <si>
    <t xml:space="preserve">DOXICICLINA 100 MG X 10 CAPS COASPHARMA</t>
  </si>
  <si>
    <t xml:space="preserve">1262420</t>
  </si>
  <si>
    <t xml:space="preserve">7705959012663</t>
  </si>
  <si>
    <t xml:space="preserve">DOXICICLINA 100 MG X 10 TAB GENFAR</t>
  </si>
  <si>
    <t xml:space="preserve">1091880</t>
  </si>
  <si>
    <t xml:space="preserve">7702057715359</t>
  </si>
  <si>
    <t xml:space="preserve">DOXICICLINA 100 MG X 15 TAB MK TQ</t>
  </si>
  <si>
    <t xml:space="preserve">1286300</t>
  </si>
  <si>
    <t xml:space="preserve">7703712021334</t>
  </si>
  <si>
    <t xml:space="preserve">DOXICLOR 100 MG X 10 CAPS DOXICICLINA COASPHARMA</t>
  </si>
  <si>
    <t xml:space="preserve">1286310</t>
  </si>
  <si>
    <t xml:space="preserve">7703712014336</t>
  </si>
  <si>
    <t xml:space="preserve">DOXICLOR 100 MG X 30 CAPS DOXICICLINA  COASPHARMA </t>
  </si>
  <si>
    <t xml:space="preserve">1286320</t>
  </si>
  <si>
    <t xml:space="preserve">7703712013735</t>
  </si>
  <si>
    <t xml:space="preserve">DOXPEN X 10 TAB TRAMADOL + ACETAMIN COASPHARMA</t>
  </si>
  <si>
    <t xml:space="preserve">1290300</t>
  </si>
  <si>
    <t xml:space="preserve">7709233974456</t>
  </si>
  <si>
    <t xml:space="preserve">DRENOLAX PLUSS JBE X 120 ML LAXANTE RUECAM</t>
  </si>
  <si>
    <t xml:space="preserve">8160600</t>
  </si>
  <si>
    <t xml:space="preserve">7703202221169</t>
  </si>
  <si>
    <t xml:space="preserve">DULCOLAX X 10 GRAGEAS BISACODILO SANOFI OTC</t>
  </si>
  <si>
    <t xml:space="preserve">8160650</t>
  </si>
  <si>
    <t xml:space="preserve">7703202221152</t>
  </si>
  <si>
    <t xml:space="preserve">DULCOLAX X 20 GRAGEAS BISACODILO SANOFI OTC</t>
  </si>
  <si>
    <t xml:space="preserve">1150670</t>
  </si>
  <si>
    <t xml:space="preserve">7702057091439</t>
  </si>
  <si>
    <t xml:space="preserve">DURAFLEX ADVANCE X 18 CAPS TQ DOLOR</t>
  </si>
  <si>
    <t xml:space="preserve">1150668</t>
  </si>
  <si>
    <t xml:space="preserve">7702057091163</t>
  </si>
  <si>
    <t xml:space="preserve">DURAFLEX ADVANCE X 6 CAPS TQ DOLOR</t>
  </si>
  <si>
    <t xml:space="preserve">1150660</t>
  </si>
  <si>
    <t xml:space="preserve">7702057092726</t>
  </si>
  <si>
    <t xml:space="preserve">DURAFLEX FORTE 500 MG X 18 CAPS TQ DOLOR</t>
  </si>
  <si>
    <t xml:space="preserve">1150658</t>
  </si>
  <si>
    <t xml:space="preserve">7702057771904</t>
  </si>
  <si>
    <t xml:space="preserve">DURAFLEX FORTE 500 MG X 6 CAPS TQ DOLOR</t>
  </si>
  <si>
    <t xml:space="preserve">1520100</t>
  </si>
  <si>
    <t xml:space="preserve">7501125176456</t>
  </si>
  <si>
    <t xml:space="preserve">ELECTROLIT X 625 ML COCO PISA</t>
  </si>
  <si>
    <t xml:space="preserve">1520200</t>
  </si>
  <si>
    <t xml:space="preserve">7501125176531</t>
  </si>
  <si>
    <t xml:space="preserve">ELECTROLIT X 625 ML FRESA KIWI PISA</t>
  </si>
  <si>
    <t xml:space="preserve">1520300</t>
  </si>
  <si>
    <t xml:space="preserve">7501125176470</t>
  </si>
  <si>
    <t xml:space="preserve">ELECTROLIT X 625 ML FRESA PISA</t>
  </si>
  <si>
    <t xml:space="preserve">1520330</t>
  </si>
  <si>
    <t xml:space="preserve">7501125185182</t>
  </si>
  <si>
    <t xml:space="preserve">ELECTROLIT X 625 ML JAMAICA PISA</t>
  </si>
  <si>
    <t xml:space="preserve">1520400</t>
  </si>
  <si>
    <t xml:space="preserve">7501125176487</t>
  </si>
  <si>
    <t xml:space="preserve">ELECTROLIT X 625 ML LIMA LIMON PISA</t>
  </si>
  <si>
    <t xml:space="preserve">1520500</t>
  </si>
  <si>
    <t xml:space="preserve">7501125176494</t>
  </si>
  <si>
    <t xml:space="preserve">ELECTROLIT X 625 ML MANZANA PISA</t>
  </si>
  <si>
    <t xml:space="preserve">1520525</t>
  </si>
  <si>
    <t xml:space="preserve">7501125184864</t>
  </si>
  <si>
    <t xml:space="preserve">ELECTROLIT X 625 ML MARACUYA PISA</t>
  </si>
  <si>
    <t xml:space="preserve">1520530</t>
  </si>
  <si>
    <t xml:space="preserve">7501125184277</t>
  </si>
  <si>
    <t xml:space="preserve">ELECTROLIT X 625 ML MORA AZUL PISA</t>
  </si>
  <si>
    <t xml:space="preserve">1520550</t>
  </si>
  <si>
    <t xml:space="preserve">7501125176500</t>
  </si>
  <si>
    <t xml:space="preserve">ELECTROLIT X 625 ML NARANJA MANDARINA PISA</t>
  </si>
  <si>
    <t xml:space="preserve">1520600</t>
  </si>
  <si>
    <t xml:space="preserve">7501125176548</t>
  </si>
  <si>
    <t xml:space="preserve">ELECTROLIT X 625 ML UVA PISA</t>
  </si>
  <si>
    <t xml:space="preserve">8210300</t>
  </si>
  <si>
    <t xml:space="preserve">7707172681107</t>
  </si>
  <si>
    <t xml:space="preserve">EMULSION SCOTT X 180 ML CEREZA PFIZER</t>
  </si>
  <si>
    <t xml:space="preserve">8210302</t>
  </si>
  <si>
    <t xml:space="preserve">7707172681183</t>
  </si>
  <si>
    <t xml:space="preserve">EMULSION SCOTT X 180 ML FRUTAS TROPICALES PFIZER</t>
  </si>
  <si>
    <t xml:space="preserve">8210306</t>
  </si>
  <si>
    <t xml:space="preserve">7707172681060</t>
  </si>
  <si>
    <t xml:space="preserve">EMULSION SCOTT X 180 ML TRADICIONAL PFIZER</t>
  </si>
  <si>
    <t xml:space="preserve">8210320</t>
  </si>
  <si>
    <t xml:space="preserve">7707172681114</t>
  </si>
  <si>
    <t xml:space="preserve">EMULSION SCOTT X 360 ML CEREZA PFIZER</t>
  </si>
  <si>
    <t xml:space="preserve">8210322</t>
  </si>
  <si>
    <t xml:space="preserve">7707172681190</t>
  </si>
  <si>
    <t xml:space="preserve">EMULSION SCOTT X 360 ML FRUTAS TROPICALES PFIZER</t>
  </si>
  <si>
    <t xml:space="preserve">8210326</t>
  </si>
  <si>
    <t xml:space="preserve">7707172681077</t>
  </si>
  <si>
    <t xml:space="preserve">EMULSION SCOTT X 360 ML TRADICIONAL PFIZER</t>
  </si>
  <si>
    <t xml:space="preserve">1091960</t>
  </si>
  <si>
    <t xml:space="preserve">7702057716486</t>
  </si>
  <si>
    <t xml:space="preserve">ENALAPRIL  5 MG X 50 TAB MK TQ</t>
  </si>
  <si>
    <t xml:space="preserve">1230316</t>
  </si>
  <si>
    <t xml:space="preserve">7708952877161</t>
  </si>
  <si>
    <t xml:space="preserve">ENARDE GEL TOP X 40 GR MELOXICAM 1 % PROFMA</t>
  </si>
  <si>
    <t xml:space="preserve">1211500</t>
  </si>
  <si>
    <t xml:space="preserve">7707229971137</t>
  </si>
  <si>
    <t xml:space="preserve">ENEMATROL RECTAL X  133 ML QUIBI</t>
  </si>
  <si>
    <t xml:space="preserve">8240300</t>
  </si>
  <si>
    <t xml:space="preserve">3582910009900</t>
  </si>
  <si>
    <t xml:space="preserve">ENTEROGERMINA 5 ML X 10 VIALES BEBIBLES SANOFI</t>
  </si>
  <si>
    <t xml:space="preserve">1550180</t>
  </si>
  <si>
    <t xml:space="preserve">7709950854048</t>
  </si>
  <si>
    <t xml:space="preserve">ENTRENOS BX 1% CREMA VAG X 40 GR CLOTRIMAZOL BRANDEX</t>
  </si>
  <si>
    <t xml:space="preserve">1050220</t>
  </si>
  <si>
    <t xml:space="preserve">7708951742200</t>
  </si>
  <si>
    <t xml:space="preserve">EQUIPO MACROGOTEO LIFE CARE</t>
  </si>
  <si>
    <t xml:space="preserve">8480400</t>
  </si>
  <si>
    <t xml:space="preserve">7707177970312</t>
  </si>
  <si>
    <t xml:space="preserve">ERASSIN  50 MG X 2 TAB SILDENAFIL LABINCO</t>
  </si>
  <si>
    <t xml:space="preserve">8480420</t>
  </si>
  <si>
    <t xml:space="preserve">7707177971616</t>
  </si>
  <si>
    <t xml:space="preserve">ERASSIN 100 MG X 2 TAB SILDENAFIL LABINCO</t>
  </si>
  <si>
    <t xml:space="preserve">1550186</t>
  </si>
  <si>
    <t xml:space="preserve">7709802562411</t>
  </si>
  <si>
    <t xml:space="preserve">ERECFOR 50 MG X 2 TAB SILDENAFIL BRANDEX</t>
  </si>
  <si>
    <t xml:space="preserve">1262500</t>
  </si>
  <si>
    <t xml:space="preserve">7702605100965</t>
  </si>
  <si>
    <t xml:space="preserve">ERITROMICINA 500 MG X 50 TAB GENFAR</t>
  </si>
  <si>
    <t xml:space="preserve">1092020</t>
  </si>
  <si>
    <t xml:space="preserve">7702057074678</t>
  </si>
  <si>
    <t xml:space="preserve">ERITROMICINA 500 MG X 50 TAB MK TQ</t>
  </si>
  <si>
    <t xml:space="preserve">1202130</t>
  </si>
  <si>
    <t xml:space="preserve">7707263007748</t>
  </si>
  <si>
    <t xml:space="preserve">ESCAREX CREMA HUM X 400 GR ANTIESCARAS TRIDEX</t>
  </si>
  <si>
    <t xml:space="preserve">1440760</t>
  </si>
  <si>
    <t xml:space="preserve">7707232096780</t>
  </si>
  <si>
    <t xml:space="preserve">ESENCIA FLORAL BON SLEEP RELAX X 25 ML FRESHLY</t>
  </si>
  <si>
    <t xml:space="preserve">1440800</t>
  </si>
  <si>
    <t xml:space="preserve">7707232092287</t>
  </si>
  <si>
    <t xml:space="preserve">ESENCIA FLORAL PASIFLORA X 25 ML EUROPEA FRESHLY</t>
  </si>
  <si>
    <t xml:space="preserve">1440850</t>
  </si>
  <si>
    <t xml:space="preserve">7707232092294</t>
  </si>
  <si>
    <t xml:space="preserve">ESENCIA FLORAL VALERIANA X 25 ML EUROPEA FRESHLY</t>
  </si>
  <si>
    <t xml:space="preserve">8360270</t>
  </si>
  <si>
    <t xml:space="preserve">7703153043452</t>
  </si>
  <si>
    <t xml:space="preserve">ESOMEPRAZOL 20 MG X 30 TAB COLMED</t>
  </si>
  <si>
    <t xml:space="preserve">1092140</t>
  </si>
  <si>
    <t xml:space="preserve">7702057709006</t>
  </si>
  <si>
    <t xml:space="preserve">ESOMEPRAZOL 40 MG X 30 TAB MK TQ</t>
  </si>
  <si>
    <t xml:space="preserve">1162150</t>
  </si>
  <si>
    <t xml:space="preserve">7702136648318</t>
  </si>
  <si>
    <t xml:space="preserve">ESP MICROPORE 1 X 5 Y PIEL DISP TQ C-H</t>
  </si>
  <si>
    <t xml:space="preserve">1162450</t>
  </si>
  <si>
    <t xml:space="preserve">7702136642422</t>
  </si>
  <si>
    <t xml:space="preserve">ESP MICROPORE 1" X 10 Y PIEL CUREBAND TQ C-H</t>
  </si>
  <si>
    <t xml:space="preserve">1162900</t>
  </si>
  <si>
    <t xml:space="preserve">7702136646819</t>
  </si>
  <si>
    <t xml:space="preserve">ESP MICROPORE 1/2 X 3 Y PIEL PLAGADIZA TQ C-H</t>
  </si>
  <si>
    <t xml:space="preserve">1163950</t>
  </si>
  <si>
    <t xml:space="preserve">7702136642415</t>
  </si>
  <si>
    <t xml:space="preserve">ESP MICROPORE 1/2" X 10 Y PIEL CUREBAND TQ C-H</t>
  </si>
  <si>
    <t xml:space="preserve">1163500</t>
  </si>
  <si>
    <t xml:space="preserve">7702136648301</t>
  </si>
  <si>
    <t xml:space="preserve">ESP MICROPORE 1/2" X 5 Y PIEL DISP TQ C-H</t>
  </si>
  <si>
    <t xml:space="preserve">1163900</t>
  </si>
  <si>
    <t xml:space="preserve">7702136648325</t>
  </si>
  <si>
    <t xml:space="preserve">ESP MICROPORE 2" X 5 Y PIEL CARRETE TQ C-H</t>
  </si>
  <si>
    <t xml:space="preserve">1540740</t>
  </si>
  <si>
    <t xml:space="preserve">7707228411214</t>
  </si>
  <si>
    <t xml:space="preserve">ESP MICROPORE PIEL  1/2" X  5 YDS CELOFAN MAXIMA ADHESIVIDAD MP PROMEDICAL</t>
  </si>
  <si>
    <t xml:space="preserve">1540760</t>
  </si>
  <si>
    <t xml:space="preserve">7707228411825</t>
  </si>
  <si>
    <t xml:space="preserve">ESP MICROPORE PIEL  1/2" X 10 YDS CELOFAN MAXIMA ADHESIVIDAD MP PROMEDICAL</t>
  </si>
  <si>
    <t xml:space="preserve">1540780</t>
  </si>
  <si>
    <t xml:space="preserve">7707228411313</t>
  </si>
  <si>
    <t xml:space="preserve">ESP MICROPORE PIEL 1" X  5 YDS CELOFAN MAXIMA ADHESIVIDAD MP PROMEDICAL</t>
  </si>
  <si>
    <t xml:space="preserve">1540820</t>
  </si>
  <si>
    <t xml:space="preserve">7707228411412</t>
  </si>
  <si>
    <t xml:space="preserve">ESP MICROPORE PIEL 2" X  5 YDS CELOFAN MAXIMA ADHESIVIDAD MP PROMEDICAL</t>
  </si>
  <si>
    <t xml:space="preserve">1540840</t>
  </si>
  <si>
    <t xml:space="preserve">7707228411856</t>
  </si>
  <si>
    <t xml:space="preserve">ESP MICROPORE PIEL 2" X 10 YDS CELOFAN MAXIMA ADHESIVIDAD MP PROMEDICAL</t>
  </si>
  <si>
    <t xml:space="preserve">1540300</t>
  </si>
  <si>
    <t xml:space="preserve">7707228410064</t>
  </si>
  <si>
    <t xml:space="preserve">ESP TELA 1' X 1 YDS CARRETE MP PROMEDICAL</t>
  </si>
  <si>
    <t xml:space="preserve">1164200</t>
  </si>
  <si>
    <t xml:space="preserve">7702136642712</t>
  </si>
  <si>
    <t xml:space="preserve">ESP TELA 1" X 5 Y CARTUCHO CUREBAND TQ C-H</t>
  </si>
  <si>
    <t xml:space="preserve">1164250</t>
  </si>
  <si>
    <t xml:space="preserve">7702136660655</t>
  </si>
  <si>
    <t xml:space="preserve">ESP TELA 1/2" X 1 Y CARRETE CUREBAND TQ C-H</t>
  </si>
  <si>
    <t xml:space="preserve">1164400</t>
  </si>
  <si>
    <t xml:space="preserve">7702136642699</t>
  </si>
  <si>
    <t xml:space="preserve">ESP TELA 1/2" X 5 Y CARTUCHO CUREBAND TQ C-H</t>
  </si>
  <si>
    <t xml:space="preserve">1540440</t>
  </si>
  <si>
    <t xml:space="preserve">7707228411757</t>
  </si>
  <si>
    <t xml:space="preserve">ESP TELA 2' X 5 YDS CELOFAN ALTA ADHESIVIDAD MP PROMEDICAL</t>
  </si>
  <si>
    <t xml:space="preserve">1164550</t>
  </si>
  <si>
    <t xml:space="preserve">7702136642750</t>
  </si>
  <si>
    <t xml:space="preserve">ESP TELA 2" X 5 Y CARTUCHO CUREBAND TQ C-H</t>
  </si>
  <si>
    <t xml:space="preserve">1540360</t>
  </si>
  <si>
    <t xml:space="preserve">7707228410057</t>
  </si>
  <si>
    <t xml:space="preserve">ESP TELA 3' X 5 YDS CARRETE MP PROMEDICAL</t>
  </si>
  <si>
    <t xml:space="preserve">1540460</t>
  </si>
  <si>
    <t xml:space="preserve">7707228411764</t>
  </si>
  <si>
    <t xml:space="preserve">ESP TELA 3' X 5 YDS CELOFAN ALTA ADHESIVIDAD MP PROMEDICAL</t>
  </si>
  <si>
    <t xml:space="preserve">1164650</t>
  </si>
  <si>
    <t xml:space="preserve">7702136642804</t>
  </si>
  <si>
    <t xml:space="preserve">ESP TELA 3" X 5 Y CARTUCHO CUREBAND TQ C-H</t>
  </si>
  <si>
    <t xml:space="preserve">1540380</t>
  </si>
  <si>
    <t xml:space="preserve">7707228410095</t>
  </si>
  <si>
    <t xml:space="preserve">ESP TELA 4' X 5 YDS CARRETE MP PROMEDICAL</t>
  </si>
  <si>
    <t xml:space="preserve">1540480</t>
  </si>
  <si>
    <t xml:space="preserve">7707228411771</t>
  </si>
  <si>
    <t xml:space="preserve">ESP TELA 4' X 5 YDS CELOFAN ALTA ADHESIVIDAD MP PROMEDICAL</t>
  </si>
  <si>
    <t xml:space="preserve">1164750</t>
  </si>
  <si>
    <t xml:space="preserve">7702136642828</t>
  </si>
  <si>
    <t xml:space="preserve">ESP TELA 4" X 5 Y CARTUCHO CUREBAND TQ C-H</t>
  </si>
  <si>
    <t xml:space="preserve">1020910</t>
  </si>
  <si>
    <t xml:space="preserve">7707019402100</t>
  </si>
  <si>
    <t xml:space="preserve">ESPASMYDOL X 20 TAB METOCARB+IBUPROF LABQUIFAR</t>
  </si>
  <si>
    <t xml:space="preserve">1010410</t>
  </si>
  <si>
    <t xml:space="preserve">7707300934853</t>
  </si>
  <si>
    <t xml:space="preserve">ESPECULO VAGINAL DESECHABLE TALLA S + IVA</t>
  </si>
  <si>
    <t xml:space="preserve">1504630</t>
  </si>
  <si>
    <t xml:space="preserve">7704412000018</t>
  </si>
  <si>
    <t xml:space="preserve">ETORICOXIB 120 MG X 7 TAB MEMPHIS </t>
  </si>
  <si>
    <t xml:space="preserve">1020970</t>
  </si>
  <si>
    <t xml:space="preserve">7707019310177</t>
  </si>
  <si>
    <t xml:space="preserve">EUCODINA JBE X 120 ML DIHIDROCODEINA BIOQUIFAR</t>
  </si>
  <si>
    <t xml:space="preserve">1021010</t>
  </si>
  <si>
    <t xml:space="preserve">7707019314113</t>
  </si>
  <si>
    <t xml:space="preserve">EUMOXINA 250 MG SUSP X 100 ML AMOXICILINA 250 BIOQUIFAR</t>
  </si>
  <si>
    <t xml:space="preserve">1021025</t>
  </si>
  <si>
    <t xml:space="preserve">7707019313505</t>
  </si>
  <si>
    <t xml:space="preserve">EUMOXINA 500 MG X 100 TAB AMOXICILINA 500 BIOQUIFAR</t>
  </si>
  <si>
    <t xml:space="preserve">1021020</t>
  </si>
  <si>
    <t xml:space="preserve">7707019313550</t>
  </si>
  <si>
    <t xml:space="preserve">EUMOXINA 500 MG X 30 TAB AMOXICILINA BIOQUIFAR</t>
  </si>
  <si>
    <t xml:space="preserve">1540500</t>
  </si>
  <si>
    <t xml:space="preserve">7707228411160</t>
  </si>
  <si>
    <t xml:space="preserve">EUROFIX CINTA ADHESIVA MICROP ELAST SOB PAPEL 10 CM X  2 MTS MP PROMEDICAL</t>
  </si>
  <si>
    <t xml:space="preserve">1540520</t>
  </si>
  <si>
    <t xml:space="preserve">7707228411146</t>
  </si>
  <si>
    <t xml:space="preserve">EUROFIX CINTA ADHESIVA MICROP ELAST SOB PAPEL 10 CM X 10 MTS MP PROMEDICAL</t>
  </si>
  <si>
    <t xml:space="preserve">1540540</t>
  </si>
  <si>
    <t xml:space="preserve">7707228411177</t>
  </si>
  <si>
    <t xml:space="preserve">EUROFIX CINTA ADHESIVA MICROP ELAST SOB PAPEL 15 CM X  2 MTS MP PROMEDICAL</t>
  </si>
  <si>
    <t xml:space="preserve">1540560</t>
  </si>
  <si>
    <t xml:space="preserve">7707228419784</t>
  </si>
  <si>
    <t xml:space="preserve">EUROFIX CINTA ADHESIVA TRANSPARENTE P U FILM 10" X  2 YDS MP PROMEDICAL</t>
  </si>
  <si>
    <t xml:space="preserve">1021040</t>
  </si>
  <si>
    <t xml:space="preserve">7707019328615</t>
  </si>
  <si>
    <t xml:space="preserve">EUTARPAN 10 MG X 10 TAB LORATADINA BIOQUIFAR</t>
  </si>
  <si>
    <t xml:space="preserve">1021050</t>
  </si>
  <si>
    <t xml:space="preserve">7707019328622</t>
  </si>
  <si>
    <t xml:space="preserve">EUTARPAN 10 MG X 100 TAB LORATADINA BIOQUIFAR</t>
  </si>
  <si>
    <t xml:space="preserve">1021060</t>
  </si>
  <si>
    <t xml:space="preserve">7707019330205</t>
  </si>
  <si>
    <t xml:space="preserve">EUTARPAN JBE X 100 ML LORATADINA BIOQUIFAR</t>
  </si>
  <si>
    <t xml:space="preserve">1392700</t>
  </si>
  <si>
    <t xml:space="preserve">7709179121846</t>
  </si>
  <si>
    <t xml:space="preserve">EYES FLEX SOLUCION OFTALMICA X 5 ML DEXA - POLI - NEOMI PROFAR</t>
  </si>
  <si>
    <t xml:space="preserve">1201230</t>
  </si>
  <si>
    <t xml:space="preserve">7703712080485</t>
  </si>
  <si>
    <t xml:space="preserve">FARAMOX  250 MG SUSP X 60 ML POLVO AMOXICILINA TRIDEX </t>
  </si>
  <si>
    <t xml:space="preserve">8060820</t>
  </si>
  <si>
    <t xml:space="preserve">7702184590096</t>
  </si>
  <si>
    <t xml:space="preserve">FARMALAX 5 MG X 100 GRAGEAS BISACODILO ECAR</t>
  </si>
  <si>
    <t xml:space="preserve">8060826</t>
  </si>
  <si>
    <t xml:space="preserve">7702184592014</t>
  </si>
  <si>
    <t xml:space="preserve">FARMALAX PEG 3350 MG X 160 GR POTE ECAR</t>
  </si>
  <si>
    <t xml:space="preserve">1082450</t>
  </si>
  <si>
    <t xml:space="preserve">7702057270148</t>
  </si>
  <si>
    <t xml:space="preserve">FENCAFEN 100 MG X 20 TAB CAFEINA+ERGOTAM ETICOS TQ</t>
  </si>
  <si>
    <t xml:space="preserve">1082500</t>
  </si>
  <si>
    <t xml:space="preserve">7702057010843</t>
  </si>
  <si>
    <t xml:space="preserve">FENCAFEN 100 MG X 50 TAB CAFEIN+ERGOTAMI ETICOS TQ</t>
  </si>
  <si>
    <t xml:space="preserve">1082570</t>
  </si>
  <si>
    <t xml:space="preserve">7702057015237</t>
  </si>
  <si>
    <t xml:space="preserve">FERROKIDS GOTAS X 30 ML ETICOS TQ</t>
  </si>
  <si>
    <t xml:space="preserve">1130400</t>
  </si>
  <si>
    <t xml:space="preserve">7702057050801</t>
  </si>
  <si>
    <t xml:space="preserve">FERROVITAL JBE X 180 ML VAINILLA TQ VITAM</t>
  </si>
  <si>
    <t xml:space="preserve">1130450</t>
  </si>
  <si>
    <t xml:space="preserve">7702057067663</t>
  </si>
  <si>
    <t xml:space="preserve">FERROVITAL JBE X 340 ML VAINILLA TQ VITAM</t>
  </si>
  <si>
    <t xml:space="preserve">1440900</t>
  </si>
  <si>
    <t xml:space="preserve">7707232094083</t>
  </si>
  <si>
    <t xml:space="preserve">FINACID SOLUC  DE CALENDULA X 180 ML FRESHLY</t>
  </si>
  <si>
    <t xml:space="preserve">1440950</t>
  </si>
  <si>
    <t xml:space="preserve">7707232091143</t>
  </si>
  <si>
    <t xml:space="preserve">FINACID SOLUC  DE CALENDULA X 360 ML FRESHLY</t>
  </si>
  <si>
    <t xml:space="preserve">1021090</t>
  </si>
  <si>
    <t xml:space="preserve">7707019469707</t>
  </si>
  <si>
    <t xml:space="preserve">FINAMEB 200 MG SUSP X 15 ML TINIDAZOL LABQUIFAR</t>
  </si>
  <si>
    <t xml:space="preserve">1021110</t>
  </si>
  <si>
    <t xml:space="preserve">7707019340105</t>
  </si>
  <si>
    <t xml:space="preserve">FINAPAR 200 MG X 2 TAB ALBENDAZOL BIOQUIFAR</t>
  </si>
  <si>
    <t xml:space="preserve">1021120</t>
  </si>
  <si>
    <t xml:space="preserve">7707019341805</t>
  </si>
  <si>
    <t xml:space="preserve">FINAPAR 400 MG SUSP X 20 ML ALBENDAZOL BIOQUIFAR</t>
  </si>
  <si>
    <t xml:space="preserve">1021130</t>
  </si>
  <si>
    <t xml:space="preserve">7707019401950</t>
  </si>
  <si>
    <t xml:space="preserve">FIREXIFEN JBE X 120 ML ACETAMINOFEN LABQUIFAR</t>
  </si>
  <si>
    <t xml:space="preserve">1082690</t>
  </si>
  <si>
    <t xml:space="preserve">7702057013936</t>
  </si>
  <si>
    <t xml:space="preserve">FIXAMICIN CLEAN GOTAS X 15 ML ETICOS TQ</t>
  </si>
  <si>
    <t xml:space="preserve">1021140</t>
  </si>
  <si>
    <t xml:space="preserve">7707019328028</t>
  </si>
  <si>
    <t xml:space="preserve">FLATUCID SUSP 10 ML X 24 SACHETS BIOQUIFAR</t>
  </si>
  <si>
    <t xml:space="preserve">8350574</t>
  </si>
  <si>
    <t xml:space="preserve">7703546287081</t>
  </si>
  <si>
    <t xml:space="preserve">FLEMOXIN ADULTOS JBE X 120 ML NOVAMED</t>
  </si>
  <si>
    <t xml:space="preserve">8350576</t>
  </si>
  <si>
    <t xml:space="preserve">7703546758307</t>
  </si>
  <si>
    <t xml:space="preserve">FLEMOXIN NIÑOS GOTAS X 30 ML NOVAMED</t>
  </si>
  <si>
    <t xml:space="preserve">1282400</t>
  </si>
  <si>
    <t xml:space="preserve">7703712032637</t>
  </si>
  <si>
    <t xml:space="preserve">FLUCONAZOL 150 MG X 1 CAPS COASPHARMA</t>
  </si>
  <si>
    <t xml:space="preserve">1092440</t>
  </si>
  <si>
    <t xml:space="preserve">7702057072957</t>
  </si>
  <si>
    <t xml:space="preserve">FLUCONAZOL 150 MG X 1 CAPS MK TQ</t>
  </si>
  <si>
    <t xml:space="preserve">1504650</t>
  </si>
  <si>
    <t xml:space="preserve">7704412152847</t>
  </si>
  <si>
    <t xml:space="preserve">FLUCONAZOL 150 MG X 10 CAP MEMPHIS</t>
  </si>
  <si>
    <t xml:space="preserve">1262730</t>
  </si>
  <si>
    <t xml:space="preserve">7702605102143</t>
  </si>
  <si>
    <t xml:space="preserve">FLUCONAZOL 150 MG X 2 CAPS GENFAR</t>
  </si>
  <si>
    <t xml:space="preserve">1262740</t>
  </si>
  <si>
    <t xml:space="preserve">7702605102174</t>
  </si>
  <si>
    <t xml:space="preserve">FLUCONAZOL 200 MG X  4 CAPS GENFAR</t>
  </si>
  <si>
    <t xml:space="preserve">1092460</t>
  </si>
  <si>
    <t xml:space="preserve">7702057077402</t>
  </si>
  <si>
    <t xml:space="preserve">FLUCONAZOL 200 MG X  4 CAPS MK TQ</t>
  </si>
  <si>
    <t xml:space="preserve">1073800</t>
  </si>
  <si>
    <t xml:space="preserve">7706569001368</t>
  </si>
  <si>
    <t xml:space="preserve">FLUCONAZOL 200 MG X  5 CAPS A-G</t>
  </si>
  <si>
    <t xml:space="preserve">1371500</t>
  </si>
  <si>
    <t xml:space="preserve">7703038066996</t>
  </si>
  <si>
    <t xml:space="preserve">FLUCONAZOL 200 MG X 100 CAP LAPROFF</t>
  </si>
  <si>
    <t xml:space="preserve">8350580</t>
  </si>
  <si>
    <t xml:space="preserve">7703546076036</t>
  </si>
  <si>
    <t xml:space="preserve">FLUMIXOL 600 MG X 30 SOBRES N-ACETILCISTEINA NOVAMED</t>
  </si>
  <si>
    <t xml:space="preserve">1092480</t>
  </si>
  <si>
    <t xml:space="preserve">7702057072971</t>
  </si>
  <si>
    <t xml:space="preserve">FLUNARIZINA  5 MG X 30 CAPS MK TQ</t>
  </si>
  <si>
    <t xml:space="preserve">1262760</t>
  </si>
  <si>
    <t xml:space="preserve">7702605101221</t>
  </si>
  <si>
    <t xml:space="preserve">FLUNARIZINA 10 MG X 30 TAB GENFAR</t>
  </si>
  <si>
    <t xml:space="preserve">1030300</t>
  </si>
  <si>
    <t xml:space="preserve">7707035510186</t>
  </si>
  <si>
    <t xml:space="preserve">FLUOBEN SUSP 2% X 30 ML FLUBENDAZOL ANGLOPHARMA</t>
  </si>
  <si>
    <t xml:space="preserve">1073850</t>
  </si>
  <si>
    <t xml:space="preserve">7706569000392</t>
  </si>
  <si>
    <t xml:space="preserve">FLUOXETINA 20 MG X 10 CAPS A-G</t>
  </si>
  <si>
    <t xml:space="preserve">1262780</t>
  </si>
  <si>
    <t xml:space="preserve">7702605101252</t>
  </si>
  <si>
    <t xml:space="preserve">FLUOXETINA 20 MG X 10 CAPS GENFAR</t>
  </si>
  <si>
    <t xml:space="preserve">1282520</t>
  </si>
  <si>
    <t xml:space="preserve">7703712031661</t>
  </si>
  <si>
    <t xml:space="preserve">FLUOXETINA 20 MG X 14 TAB COASPHARMA</t>
  </si>
  <si>
    <t xml:space="preserve">1073900</t>
  </si>
  <si>
    <t xml:space="preserve">7706569000545</t>
  </si>
  <si>
    <t xml:space="preserve">FLUOXETINA 20 MG X 30 CAPS A-G</t>
  </si>
  <si>
    <t xml:space="preserve">1092524</t>
  </si>
  <si>
    <t xml:space="preserve">7702057715632</t>
  </si>
  <si>
    <t xml:space="preserve">FLUOXETINA 20 MG X 30 CAPS MK TQ</t>
  </si>
  <si>
    <t xml:space="preserve">1371550</t>
  </si>
  <si>
    <t xml:space="preserve">7703038050230</t>
  </si>
  <si>
    <t xml:space="preserve">FLUOXETINA 20 MG X 300 TAB LAPROFF</t>
  </si>
  <si>
    <t xml:space="preserve">1092522</t>
  </si>
  <si>
    <t xml:space="preserve">7702057716592</t>
  </si>
  <si>
    <t xml:space="preserve">FLUOXETINA SOLUCION 20 MG X 70 ML MK TQ</t>
  </si>
  <si>
    <t xml:space="preserve">1290500</t>
  </si>
  <si>
    <t xml:space="preserve">7709830214030</t>
  </si>
  <si>
    <t xml:space="preserve">FONKINK X 3 TAB AZITROMICINA 500 MG RUECAM</t>
  </si>
  <si>
    <t xml:space="preserve">1491050</t>
  </si>
  <si>
    <t xml:space="preserve">7707145301322</t>
  </si>
  <si>
    <t xml:space="preserve">FORMOL X 250 CC DISANFER + IVA</t>
  </si>
  <si>
    <t xml:space="preserve">1491060</t>
  </si>
  <si>
    <t xml:space="preserve">7707145300271</t>
  </si>
  <si>
    <t xml:space="preserve">FORMOL X 500 CC DISANFER + IVA</t>
  </si>
  <si>
    <t xml:space="preserve">8260430</t>
  </si>
  <si>
    <t xml:space="preserve">7707210531425</t>
  </si>
  <si>
    <t xml:space="preserve">FORZ SPORT SPRAY X 200 ML GERCO</t>
  </si>
  <si>
    <t xml:space="preserve">1010420</t>
  </si>
  <si>
    <t xml:space="preserve">7707300935522</t>
  </si>
  <si>
    <t xml:space="preserve">FUNDA BOLSA DE AGUA CALIENTE 1000 ML + IVA</t>
  </si>
  <si>
    <t xml:space="preserve">1021220</t>
  </si>
  <si>
    <t xml:space="preserve">7707019334203</t>
  </si>
  <si>
    <t xml:space="preserve">FUNGISTEROL CHAMPU X 100 ML KETOCONAZOL BIOQUIFAR</t>
  </si>
  <si>
    <t xml:space="preserve">1021240</t>
  </si>
  <si>
    <t xml:space="preserve">7707019335002</t>
  </si>
  <si>
    <t xml:space="preserve">FUNGISTEROL CREMA TOP X 30 GR KETOCONAZOL BIOQUIFAR</t>
  </si>
  <si>
    <t xml:space="preserve">1021210</t>
  </si>
  <si>
    <t xml:space="preserve">7707019334005</t>
  </si>
  <si>
    <t xml:space="preserve">FUNGISTEROL SUSP X 60 ML KETOCONAZOL BIOQUIFAR</t>
  </si>
  <si>
    <t xml:space="preserve">1286360</t>
  </si>
  <si>
    <t xml:space="preserve">7703712014794</t>
  </si>
  <si>
    <t xml:space="preserve">FURAFAR 0.1% CREMA X 15 GR FUROATO DE MOMETASONA COASPHARMA </t>
  </si>
  <si>
    <t xml:space="preserve">1230318</t>
  </si>
  <si>
    <t xml:space="preserve">7708952877130</t>
  </si>
  <si>
    <t xml:space="preserve">FURM CREMA X 15 G MOMETASONA FUROATO 0.1% PROFMA</t>
  </si>
  <si>
    <t xml:space="preserve">1262800</t>
  </si>
  <si>
    <t xml:space="preserve">7702605105526</t>
  </si>
  <si>
    <t xml:space="preserve">FUROATO DE MOMETASONA CREMA 0.1% X 15 G GENFAR</t>
  </si>
  <si>
    <t xml:space="preserve">1092540</t>
  </si>
  <si>
    <t xml:space="preserve">7702057061388</t>
  </si>
  <si>
    <t xml:space="preserve">FUROATO MOMETASONA 0.05 SP X 10 G MK TQ</t>
  </si>
  <si>
    <t xml:space="preserve">1092560</t>
  </si>
  <si>
    <t xml:space="preserve">7702057061395</t>
  </si>
  <si>
    <t xml:space="preserve">FUROATO MOMETASONA 0.05 SP X 18 G MK TQ</t>
  </si>
  <si>
    <t xml:space="preserve">1421295</t>
  </si>
  <si>
    <t xml:space="preserve">7707236122102</t>
  </si>
  <si>
    <t xml:space="preserve">FUROSEMIDA 20 MG X 1 AMP 2 ML VITALIS</t>
  </si>
  <si>
    <t xml:space="preserve">1262860</t>
  </si>
  <si>
    <t xml:space="preserve">7702605101146</t>
  </si>
  <si>
    <t xml:space="preserve">FUROSEMIDA 40 MG X 100 TAB GENFAR</t>
  </si>
  <si>
    <t xml:space="preserve">1371600</t>
  </si>
  <si>
    <t xml:space="preserve">7703038050247</t>
  </si>
  <si>
    <t xml:space="preserve">FUROSEMIDA 40 MG X 300 TAB LAPROFF</t>
  </si>
  <si>
    <t xml:space="preserve">1332290</t>
  </si>
  <si>
    <t xml:space="preserve">7703234104652</t>
  </si>
  <si>
    <t xml:space="preserve">FUSIMED X 10 GR CREMA ACIDO FUSIDICO BIOCHEM</t>
  </si>
  <si>
    <t xml:space="preserve">1441000</t>
  </si>
  <si>
    <t xml:space="preserve">7707232092416</t>
  </si>
  <si>
    <t xml:space="preserve">FYBOFORT COMPLEX FORTE CON PREBIO X 400 GR FRESHLY</t>
  </si>
  <si>
    <t xml:space="preserve">1092620</t>
  </si>
  <si>
    <t xml:space="preserve">7702057070229</t>
  </si>
  <si>
    <t xml:space="preserve">GABAPENTIN 300 MG X 30 CAPS MK TQ</t>
  </si>
  <si>
    <t xml:space="preserve">8050140</t>
  </si>
  <si>
    <t xml:space="preserve">7707355053509</t>
  </si>
  <si>
    <t xml:space="preserve">GAMADERM CHAMPU CJ X 24 SOBRES 12 ML SIEGFRIED</t>
  </si>
  <si>
    <t xml:space="preserve">1165100</t>
  </si>
  <si>
    <t xml:space="preserve">7702136647694</t>
  </si>
  <si>
    <t xml:space="preserve">GASA 10 X 10 CM 24 SBS X 2 CUREBAND CAJA TQ C-H</t>
  </si>
  <si>
    <t xml:space="preserve">1165052</t>
  </si>
  <si>
    <t xml:space="preserve">7702136647724</t>
  </si>
  <si>
    <t xml:space="preserve">GASA 10 X 10 CM 24 SBS X 5 CUREBAND BOLSA TQ C-H</t>
  </si>
  <si>
    <t xml:space="preserve">1165300</t>
  </si>
  <si>
    <t xml:space="preserve">7702136647670</t>
  </si>
  <si>
    <t xml:space="preserve">GASA 7.5 X 7.5 CM 24 SBS X 2 CUREBAND CAJA TQ C-H</t>
  </si>
  <si>
    <t xml:space="preserve">1165350</t>
  </si>
  <si>
    <t xml:space="preserve">7702057646189</t>
  </si>
  <si>
    <t xml:space="preserve">GASA 7.5 X 7.5 CM 24 SBS X 5 CUREBAND BOLSA TQ C-H</t>
  </si>
  <si>
    <t xml:space="preserve">1050260</t>
  </si>
  <si>
    <t xml:space="preserve">7709990281187</t>
  </si>
  <si>
    <t xml:space="preserve">GASA ESTERIL NO TEJIDA DE 3" X 3" 20 SOBRES X 5 GASAS GRUPO VITAL</t>
  </si>
  <si>
    <t xml:space="preserve">1050280</t>
  </si>
  <si>
    <t xml:space="preserve">7709328314754</t>
  </si>
  <si>
    <t xml:space="preserve">GASA ESTERIL NO TEJIDA DE 3" X 3" 40 SOBRES X 3 GASAS GRUPO VITAL</t>
  </si>
  <si>
    <t xml:space="preserve">1540580</t>
  </si>
  <si>
    <t xml:space="preserve">7707228411429</t>
  </si>
  <si>
    <t xml:space="preserve">GASA NO TEJIDA ESTERIL 3" X 3" (7.5 CM X 7.5 CM) X 12 SBS X 6 ESPON MP PROMEDICAL</t>
  </si>
  <si>
    <t xml:space="preserve">1540600</t>
  </si>
  <si>
    <t xml:space="preserve">7707228411092</t>
  </si>
  <si>
    <t xml:space="preserve">GASA NO TEJIDA ESTERIL 3" X 3" (7.5 CM X 7.5 CM) X 50 SBS X 6 ESPON MP PROMEDICAL</t>
  </si>
  <si>
    <t xml:space="preserve">1540620</t>
  </si>
  <si>
    <t xml:space="preserve">7707228412365</t>
  </si>
  <si>
    <t xml:space="preserve">GASA NO TEJIDA ESTERIL 4" X 4" (10 CM X 10 CM) X 12 SBS X 2 ESPON MP PROMEDICAL</t>
  </si>
  <si>
    <t xml:space="preserve">1540640</t>
  </si>
  <si>
    <t xml:space="preserve">17707228412263</t>
  </si>
  <si>
    <t xml:space="preserve">GASA NO TEJIDA ESTERIL 4" X 4" (10 CM X 10 CM) X 50 SBS X 2 ESPON MP PROMEDICAL</t>
  </si>
  <si>
    <t xml:space="preserve">1540660</t>
  </si>
  <si>
    <t xml:space="preserve">7707228411467</t>
  </si>
  <si>
    <t xml:space="preserve">GASA TEJIDA ESTERIL 3" X 3" (7.5 CM X 7.5 CM) X 12 SBS X 2 GASA MP PROMEDICAL</t>
  </si>
  <si>
    <t xml:space="preserve">1332400</t>
  </si>
  <si>
    <t xml:space="preserve">7703234104478</t>
  </si>
  <si>
    <t xml:space="preserve">GASTACID X  12 SACHET FRUTOS ROJOS BIOCHEM</t>
  </si>
  <si>
    <t xml:space="preserve">1332500</t>
  </si>
  <si>
    <t xml:space="preserve">7703234104454</t>
  </si>
  <si>
    <t xml:space="preserve">GASTACID X  12 SACHET GUANABANA BIOCHEM</t>
  </si>
  <si>
    <t xml:space="preserve">1332600</t>
  </si>
  <si>
    <t xml:space="preserve">7703234104461</t>
  </si>
  <si>
    <t xml:space="preserve">GASTACID X  12 SACHET MENTA BIOCHEM</t>
  </si>
  <si>
    <t xml:space="preserve">1289192</t>
  </si>
  <si>
    <t xml:space="preserve">7703712014527</t>
  </si>
  <si>
    <t xml:space="preserve">GASTRO FULL DOBLE ACCION X 150 ML COASPHARMA</t>
  </si>
  <si>
    <t xml:space="preserve">1289200</t>
  </si>
  <si>
    <t xml:space="preserve">7703712010307</t>
  </si>
  <si>
    <t xml:space="preserve">GASTRO FULL MAX SUSP X 150 ML COASPHARMA</t>
  </si>
  <si>
    <t xml:space="preserve">1120410</t>
  </si>
  <si>
    <t xml:space="preserve">7702057804503</t>
  </si>
  <si>
    <t xml:space="preserve">GASTROFAST ADVANCE SUSP X 240 ML TQ GASTRO</t>
  </si>
  <si>
    <t xml:space="preserve">1120400</t>
  </si>
  <si>
    <t xml:space="preserve">7702057803278</t>
  </si>
  <si>
    <t xml:space="preserve">GASTROFAST ADVANCE X 10 SACHETS 10 ML TQ GASTRO</t>
  </si>
  <si>
    <t xml:space="preserve">8140050</t>
  </si>
  <si>
    <t xml:space="preserve">7702870071854</t>
  </si>
  <si>
    <t xml:space="preserve">GASTRUM PLUX SACHET X 10 SOBRES HIDROTALCITA LFC</t>
  </si>
  <si>
    <t xml:space="preserve">1441050</t>
  </si>
  <si>
    <t xml:space="preserve">7707232095196</t>
  </si>
  <si>
    <t xml:space="preserve">GAX OFF X 30 CAPS FRESHLY</t>
  </si>
  <si>
    <t xml:space="preserve">1290618</t>
  </si>
  <si>
    <t xml:space="preserve">7709233974432</t>
  </si>
  <si>
    <t xml:space="preserve">GAZOLEX  X 12 SOB 10 ML ALGINATO+CARB DE CALC+BICARB DE CALC RUECAM</t>
  </si>
  <si>
    <t xml:space="preserve">1371620</t>
  </si>
  <si>
    <t xml:space="preserve">7703038050254</t>
  </si>
  <si>
    <t xml:space="preserve">GEMFIBROZILO 600 MG X  300 TAB LAPROFF</t>
  </si>
  <si>
    <t xml:space="preserve">1074100</t>
  </si>
  <si>
    <t xml:space="preserve">7706569000170</t>
  </si>
  <si>
    <t xml:space="preserve">GEMFIBROZILO 600 MG X 20 TAB A-G</t>
  </si>
  <si>
    <t xml:space="preserve">1282600</t>
  </si>
  <si>
    <t xml:space="preserve">7703712032675</t>
  </si>
  <si>
    <t xml:space="preserve">GEMFIBROZILO 600 MG X 20 TAB COASPHARMA</t>
  </si>
  <si>
    <t xml:space="preserve">1092660</t>
  </si>
  <si>
    <t xml:space="preserve">7702057075378</t>
  </si>
  <si>
    <t xml:space="preserve">GEMFIBROZILO 600 MG X 20 TAB MK TQ</t>
  </si>
  <si>
    <t xml:space="preserve">1262900</t>
  </si>
  <si>
    <t xml:space="preserve">7705959880439</t>
  </si>
  <si>
    <t xml:space="preserve">GEMFIBROZILO 600 MG X 30 CAPS GENFAR</t>
  </si>
  <si>
    <t xml:space="preserve">1092680</t>
  </si>
  <si>
    <t xml:space="preserve">7702057712297</t>
  </si>
  <si>
    <t xml:space="preserve">GEMFIBROZILO 900 MG X 20 TAB MK TQ</t>
  </si>
  <si>
    <t xml:space="preserve">1421498</t>
  </si>
  <si>
    <t xml:space="preserve">7707236127688</t>
  </si>
  <si>
    <t xml:space="preserve">GENTAMICINA 160 MG X  1 AMP 2 ML VITALIS</t>
  </si>
  <si>
    <t xml:space="preserve">1263066</t>
  </si>
  <si>
    <t xml:space="preserve">7702605111442</t>
  </si>
  <si>
    <t xml:space="preserve">GENTAMICINA 160 MG X 10 AMP 2 ML GENFAR</t>
  </si>
  <si>
    <t xml:space="preserve">1421500</t>
  </si>
  <si>
    <t xml:space="preserve">7707236122393</t>
  </si>
  <si>
    <t xml:space="preserve">GENTAMICINA 160 MG X 10 AMP 2 ML VITALIS</t>
  </si>
  <si>
    <t xml:space="preserve">1421480</t>
  </si>
  <si>
    <t xml:space="preserve">7709990751956</t>
  </si>
  <si>
    <t xml:space="preserve">GENTAMICINA 80 MG X 1 AMP 2ML VITALIS</t>
  </si>
  <si>
    <t xml:space="preserve">1421481</t>
  </si>
  <si>
    <t xml:space="preserve">7707236127428</t>
  </si>
  <si>
    <t xml:space="preserve">GENTAMICINA 80 MG X 10 AMP 2ML VITALIS</t>
  </si>
  <si>
    <t xml:space="preserve">1100400</t>
  </si>
  <si>
    <t xml:space="preserve">7702057070670</t>
  </si>
  <si>
    <t xml:space="preserve">GENTAMICINA GOTAS 0.3% X 10 ML TQ OFTAL</t>
  </si>
  <si>
    <t xml:space="preserve">8360400</t>
  </si>
  <si>
    <t xml:space="preserve">7703153013271</t>
  </si>
  <si>
    <t xml:space="preserve">GENTAMICINA GOTAS X 6 ML COLMED</t>
  </si>
  <si>
    <t xml:space="preserve">1201270</t>
  </si>
  <si>
    <t xml:space="preserve">7703712085084</t>
  </si>
  <si>
    <t xml:space="preserve">GIAFAR 1 GR X 2 TAB SECNIDAZOL TRIDEX</t>
  </si>
  <si>
    <t xml:space="preserve">8360420</t>
  </si>
  <si>
    <t xml:space="preserve">7703153016227</t>
  </si>
  <si>
    <t xml:space="preserve">GINKGO BILOBA 40 MG X 20 CAPS COLMED</t>
  </si>
  <si>
    <t xml:space="preserve">1092800</t>
  </si>
  <si>
    <t xml:space="preserve">7702057070663</t>
  </si>
  <si>
    <t xml:space="preserve">GINKGO BILOBA 40 MG X 20 TAB MK TQ</t>
  </si>
  <si>
    <t xml:space="preserve">1286380</t>
  </si>
  <si>
    <t xml:space="preserve">7703712013728</t>
  </si>
  <si>
    <t xml:space="preserve">GIRAPROX 500 MG X 10 TAB CIPROFLOXACINO COASPHARMA</t>
  </si>
  <si>
    <t xml:space="preserve">1371646</t>
  </si>
  <si>
    <t xml:space="preserve">7703038866114</t>
  </si>
  <si>
    <t xml:space="preserve">GLIBENCLAMIDA 5 MG X 100 TAB LAPROFF </t>
  </si>
  <si>
    <t xml:space="preserve">1263120</t>
  </si>
  <si>
    <t xml:space="preserve">7702605109135</t>
  </si>
  <si>
    <t xml:space="preserve">GLIBENCLAMIDA 5 MG X 30 TAB GENFAR</t>
  </si>
  <si>
    <t xml:space="preserve">1092840</t>
  </si>
  <si>
    <t xml:space="preserve">7702057074043</t>
  </si>
  <si>
    <t xml:space="preserve">GLIBENCLAMIDA 5 MG X 30 TAB MK TQ</t>
  </si>
  <si>
    <t xml:space="preserve">1371650</t>
  </si>
  <si>
    <t xml:space="preserve">7703038070443</t>
  </si>
  <si>
    <t xml:space="preserve">GLIBENCLAMIDA 5 MG X 300 TAB LAPROFF</t>
  </si>
  <si>
    <t xml:space="preserve">1282650</t>
  </si>
  <si>
    <t xml:space="preserve">7703712036185</t>
  </si>
  <si>
    <t xml:space="preserve">GLIBENCLAMIDA 5 MG X 330 TAB COASPHARMA</t>
  </si>
  <si>
    <t xml:space="preserve">1491090</t>
  </si>
  <si>
    <t xml:space="preserve">7707145300301</t>
  </si>
  <si>
    <t xml:space="preserve">GLICERINA CARBONATADA X 12 UNDS X 30 CC DISANFER</t>
  </si>
  <si>
    <t xml:space="preserve">1481240</t>
  </si>
  <si>
    <t xml:space="preserve">7708483740958</t>
  </si>
  <si>
    <t xml:space="preserve">GLICERINA PURA X  12 FCOS DE 20 ML BOREAL + IVA</t>
  </si>
  <si>
    <t xml:space="preserve">1481260</t>
  </si>
  <si>
    <t xml:space="preserve">7708483740286</t>
  </si>
  <si>
    <t xml:space="preserve">GLICERINA PURA X  60 ML BOREAL + IVA</t>
  </si>
  <si>
    <t xml:space="preserve">8360464</t>
  </si>
  <si>
    <t xml:space="preserve">7703153020170</t>
  </si>
  <si>
    <t xml:space="preserve">GLUCOSAMINA + CONDROITINA X 15 SOB COLMED</t>
  </si>
  <si>
    <t xml:space="preserve">1092900</t>
  </si>
  <si>
    <t xml:space="preserve">7702057073961</t>
  </si>
  <si>
    <t xml:space="preserve">GLUCOSAMINA + CONDROITINA X 15 SOB MK TQ</t>
  </si>
  <si>
    <t xml:space="preserve">1092920</t>
  </si>
  <si>
    <t xml:space="preserve">7702057078782</t>
  </si>
  <si>
    <t xml:space="preserve">GLUCOSAMINA 1500 MG X 15 SOB MK TQ</t>
  </si>
  <si>
    <t xml:space="preserve">1010440</t>
  </si>
  <si>
    <t xml:space="preserve">7707300933962</t>
  </si>
  <si>
    <t xml:space="preserve">GORRO BAÑO ESTAMPADO SURTIDO BOLSA X 3 UND + IVA</t>
  </si>
  <si>
    <t xml:space="preserve">1010450</t>
  </si>
  <si>
    <t xml:space="preserve">7707300933979</t>
  </si>
  <si>
    <t xml:space="preserve">GORRO BAÑO FONDO ENTERO COLORES  SURTIDO BOLSA X 3 UND + IVA</t>
  </si>
  <si>
    <t xml:space="preserve">1050300</t>
  </si>
  <si>
    <t xml:space="preserve">17708481795001</t>
  </si>
  <si>
    <t xml:space="preserve">GORRO DE ENFERMERA AZUL TIPO ORUGA X 100 UNDS LIFE CARE + IVA</t>
  </si>
  <si>
    <t xml:space="preserve">1010460</t>
  </si>
  <si>
    <t xml:space="preserve">7707300932200</t>
  </si>
  <si>
    <t xml:space="preserve">GORRO TIPO ACORDEON  AZUL X 12 UND + IVA</t>
  </si>
  <si>
    <t xml:space="preserve">1010470</t>
  </si>
  <si>
    <t xml:space="preserve">7707300932217</t>
  </si>
  <si>
    <t xml:space="preserve">GORRO TIPO ACORDEON  BLANCO X 12 UND + IVA</t>
  </si>
  <si>
    <t xml:space="preserve">1441150</t>
  </si>
  <si>
    <t xml:space="preserve">7707232092188</t>
  </si>
  <si>
    <t xml:space="preserve">GOTAS GREGORIANAS X 30 ML FRESHLY</t>
  </si>
  <si>
    <t xml:space="preserve">1540700</t>
  </si>
  <si>
    <t xml:space="preserve">7707228419593</t>
  </si>
  <si>
    <t xml:space="preserve">GOTERO DE SILICONA CON DOSIFICADOR MP PROMEDICAL + IVA</t>
  </si>
  <si>
    <t xml:space="preserve">1540720</t>
  </si>
  <si>
    <t xml:space="preserve">7707228412280</t>
  </si>
  <si>
    <t xml:space="preserve">GOTERO DE VIDRIO MP PROMEDICAL + IVA</t>
  </si>
  <si>
    <t xml:space="preserve">1021320</t>
  </si>
  <si>
    <t xml:space="preserve">7707019390858</t>
  </si>
  <si>
    <t xml:space="preserve">GRAZILAN 120 MG X 40 CAP ORLISTAT BIOQUIFAR</t>
  </si>
  <si>
    <t xml:space="preserve">1201280</t>
  </si>
  <si>
    <t xml:space="preserve">7703712080171</t>
  </si>
  <si>
    <t xml:space="preserve">GRIBONGIN 2% JBE X 120 ML GUAYACOLATO DE GLIC TRIDEX</t>
  </si>
  <si>
    <t xml:space="preserve">1201290</t>
  </si>
  <si>
    <t xml:space="preserve">7703712080614</t>
  </si>
  <si>
    <t xml:space="preserve">GRINOX SOL ORAL X 60 ML ACETA+FENIL+CLORFE TRIDEX</t>
  </si>
  <si>
    <t xml:space="preserve">1200234</t>
  </si>
  <si>
    <t xml:space="preserve">7707263000749</t>
  </si>
  <si>
    <t xml:space="preserve">GRIPAC NOCHE X 24 SOBRES PANELA LIMON TRIDEX</t>
  </si>
  <si>
    <t xml:space="preserve">1200220</t>
  </si>
  <si>
    <t xml:space="preserve">7707263003443</t>
  </si>
  <si>
    <t xml:space="preserve">GRIPAC X  10 CAPS ACETA+FENIL+CLORFE TRIDEX</t>
  </si>
  <si>
    <t xml:space="preserve">1200230</t>
  </si>
  <si>
    <t xml:space="preserve">7707263003474</t>
  </si>
  <si>
    <t xml:space="preserve">GRIPAC X 100 CAPS ACETA+FENIL+CLORFE TRIDEX</t>
  </si>
  <si>
    <t xml:space="preserve">1050320</t>
  </si>
  <si>
    <t xml:space="preserve">7709990181265</t>
  </si>
  <si>
    <t xml:space="preserve">GUANTE  EXAMEN LATEX X 100 UNDS TALLA L GRUPO VITAL + IVA</t>
  </si>
  <si>
    <t xml:space="preserve">1050340</t>
  </si>
  <si>
    <t xml:space="preserve">7709990181296</t>
  </si>
  <si>
    <t xml:space="preserve">GUANTE  EXAMEN LATEX X 100 UNDS TALLA M GRUPO VITAL = IVA</t>
  </si>
  <si>
    <t xml:space="preserve">1050360</t>
  </si>
  <si>
    <t xml:space="preserve">7709990801743</t>
  </si>
  <si>
    <t xml:space="preserve">GUANTE  EXAMEN LATEX X 100 UNDS TALLA S GRUPO VITAL + IVA</t>
  </si>
  <si>
    <t xml:space="preserve">1050380</t>
  </si>
  <si>
    <t xml:space="preserve">7709990393972</t>
  </si>
  <si>
    <t xml:space="preserve">GUANTE  NITRILO AZUL X 100 UNDS TALLA L GRUPO VITAL + IVA</t>
  </si>
  <si>
    <t xml:space="preserve">1050400</t>
  </si>
  <si>
    <t xml:space="preserve">7709990393996</t>
  </si>
  <si>
    <t xml:space="preserve">GUANTE  NITRILO AZUL X 100 UNDS TALLA M GRUPO VITAL + IVA</t>
  </si>
  <si>
    <t xml:space="preserve">1050420</t>
  </si>
  <si>
    <t xml:space="preserve">7709701712153</t>
  </si>
  <si>
    <t xml:space="preserve">GUANTE  NITRILO AZUL X 100 UNDS TALLA S GRUPO VITAL + IVA</t>
  </si>
  <si>
    <t xml:space="preserve">1050440</t>
  </si>
  <si>
    <t xml:space="preserve">7708997973590</t>
  </si>
  <si>
    <t xml:space="preserve">GUANTE  NITRILO NEGRO X 100 UNDS TALLA L GRUPO VITAL + IVA</t>
  </si>
  <si>
    <t xml:space="preserve">1050460</t>
  </si>
  <si>
    <t xml:space="preserve">7709397808598</t>
  </si>
  <si>
    <t xml:space="preserve">GUANTE  NITRILO NEGRO X 100 UNDS TALLA M GRUPO VITAL + IVA</t>
  </si>
  <si>
    <t xml:space="preserve">1050480</t>
  </si>
  <si>
    <t xml:space="preserve">7708997973507</t>
  </si>
  <si>
    <t xml:space="preserve">GUANTE  NITRILO NEGRO X 100 UNDS TALLA S GRUPO VITAL + IVA</t>
  </si>
  <si>
    <t xml:space="preserve">1050520</t>
  </si>
  <si>
    <t xml:space="preserve">7709990801798</t>
  </si>
  <si>
    <t xml:space="preserve">GUANTE LATEX QUIRURGICO ESTERIL X 50 PARES TALLA 7,0 GRUPO VITAL + IVA</t>
  </si>
  <si>
    <t xml:space="preserve">1050540</t>
  </si>
  <si>
    <t xml:space="preserve">7709990801781</t>
  </si>
  <si>
    <t xml:space="preserve">GUANTE LATEX QUIRURGICO ESTERIL X 50 PARES TALLA 7.5 GRUPO VITAL + IVA</t>
  </si>
  <si>
    <t xml:space="preserve">1050560</t>
  </si>
  <si>
    <t xml:space="preserve">7709990181241</t>
  </si>
  <si>
    <t xml:space="preserve">GUANTE LATEX QUIRURGICO ESTERIL X 50 PARES TALLA 8,0 GRUPO VITAL + IVA</t>
  </si>
  <si>
    <t xml:space="preserve">1010640</t>
  </si>
  <si>
    <t xml:space="preserve">7707300935058</t>
  </si>
  <si>
    <t xml:space="preserve">GUANTE NITRILO AZUL T- L CAJA X 100 UND + IVA</t>
  </si>
  <si>
    <t xml:space="preserve">1010660</t>
  </si>
  <si>
    <t xml:space="preserve">7707300935041</t>
  </si>
  <si>
    <t xml:space="preserve">GUANTE NITRILO AZUL T- M CAJA X 100 UND + IVA</t>
  </si>
  <si>
    <t xml:space="preserve">1010755</t>
  </si>
  <si>
    <t xml:space="preserve">7707300935690</t>
  </si>
  <si>
    <t xml:space="preserve">GUANTE NITRILO NEGRO T-M CAJA X 100 UND + IVA</t>
  </si>
  <si>
    <t xml:space="preserve">1050580</t>
  </si>
  <si>
    <t xml:space="preserve">7709990744088</t>
  </si>
  <si>
    <t xml:space="preserve">GUANTE VINILO TRANSPARENTE X 100 UNDS TALLA L GRUPO VITAL + IVA</t>
  </si>
  <si>
    <t xml:space="preserve">1050600</t>
  </si>
  <si>
    <t xml:space="preserve">7709990744095</t>
  </si>
  <si>
    <t xml:space="preserve">GUANTE VINILO TRANSPARENTE X 100 UNDS TALLA M GRUPO VITAL + IVA</t>
  </si>
  <si>
    <t xml:space="preserve">1050620</t>
  </si>
  <si>
    <t xml:space="preserve">7709990744026</t>
  </si>
  <si>
    <t xml:space="preserve">GUANTE VINILO TRANSPARENTE X 100 UNDS TALLA S GRUPO VITAL + IVA</t>
  </si>
  <si>
    <t xml:space="preserve">1074350</t>
  </si>
  <si>
    <t xml:space="preserve">7706569000187</t>
  </si>
  <si>
    <t xml:space="preserve">GUAYACOLATO DE GLICERILO JBE X 120 ML MENTA A-G</t>
  </si>
  <si>
    <t xml:space="preserve">1371700</t>
  </si>
  <si>
    <t xml:space="preserve">7703038011903</t>
  </si>
  <si>
    <t xml:space="preserve">GUAYAPROFF GUAYACOLATO DE GLICERILO JBE X 120 ML LAPROFF</t>
  </si>
  <si>
    <t xml:space="preserve">8080500</t>
  </si>
  <si>
    <t xml:space="preserve">7702123006824</t>
  </si>
  <si>
    <t xml:space="preserve">GYNOCANESTEN CREMA VAG 2% X 20 GR CLOTRI BAYER OTC</t>
  </si>
  <si>
    <t xml:space="preserve">1421590</t>
  </si>
  <si>
    <t xml:space="preserve">7709990802337</t>
  </si>
  <si>
    <t xml:space="preserve">GYNOCOMFORT CREMA VAG 2% X 20 G CLOTRIMAZOL VITALIS</t>
  </si>
  <si>
    <t xml:space="preserve">1289325</t>
  </si>
  <si>
    <t xml:space="preserve">7703712010710</t>
  </si>
  <si>
    <t xml:space="preserve">GYNOFIL BAÑO INTIMO X 200 ML COASPHARMA + IVA</t>
  </si>
  <si>
    <t xml:space="preserve">1289320</t>
  </si>
  <si>
    <t xml:space="preserve">7703712010161</t>
  </si>
  <si>
    <t xml:space="preserve">GYNOFIL CREMA VAG 2% X 20 GR CLOTRIMAZOL COASPHARMA</t>
  </si>
  <si>
    <t xml:space="preserve">1333300</t>
  </si>
  <si>
    <t xml:space="preserve">7703234100210</t>
  </si>
  <si>
    <t xml:space="preserve">HELMINZOL SUSP X 20 ML ALBENDAZOL BIOCHEM</t>
  </si>
  <si>
    <t xml:space="preserve">1021324</t>
  </si>
  <si>
    <t xml:space="preserve">7707019402186</t>
  </si>
  <si>
    <t xml:space="preserve">HEMETIL 4 MG GOTAS X 30 ML METOCLOPRAMIDA LABQUIFAR</t>
  </si>
  <si>
    <t xml:space="preserve">1083050</t>
  </si>
  <si>
    <t xml:space="preserve">7702057067212</t>
  </si>
  <si>
    <t xml:space="preserve">HEMOCYTON ELIXIR X 340 ML HIERRO ETICOS TQ</t>
  </si>
  <si>
    <t xml:space="preserve">1083400</t>
  </si>
  <si>
    <t xml:space="preserve">7702057013073</t>
  </si>
  <si>
    <t xml:space="preserve">HIDRAPLUS 45 MEQ X 400 ML ZINC FRESA ETICOS TQ</t>
  </si>
  <si>
    <t xml:space="preserve">1083500</t>
  </si>
  <si>
    <t xml:space="preserve">7702057013066</t>
  </si>
  <si>
    <t xml:space="preserve">HIDRAPLUS 45 MEQ X 400 ML ZINC UVA ETICOS TQ</t>
  </si>
  <si>
    <t xml:space="preserve">1083700</t>
  </si>
  <si>
    <t xml:space="preserve">7702057013585</t>
  </si>
  <si>
    <t xml:space="preserve">HIDRAPLUS 75 MEQ X 4 SACHET ZINC CEREZA ETICOS TQ</t>
  </si>
  <si>
    <t xml:space="preserve">1083800</t>
  </si>
  <si>
    <t xml:space="preserve">7702057012298</t>
  </si>
  <si>
    <t xml:space="preserve">HIDRAPLUS 75 MEQ X 400 ML ZINC COCO ETICOS TQ</t>
  </si>
  <si>
    <t xml:space="preserve">1083820</t>
  </si>
  <si>
    <t xml:space="preserve">7702057015428</t>
  </si>
  <si>
    <t xml:space="preserve">HIDRAPLUS 75 MEQ X 400 ML ZINC MANZANA ETICOS TQ</t>
  </si>
  <si>
    <t xml:space="preserve">1083850</t>
  </si>
  <si>
    <t xml:space="preserve">7702057010928</t>
  </si>
  <si>
    <t xml:space="preserve">HIDRAPLUS 75 MEQ X 400 ML ZINC UVA ETICOS TQ</t>
  </si>
  <si>
    <t xml:space="preserve">1092940</t>
  </si>
  <si>
    <t xml:space="preserve">7702057033262</t>
  </si>
  <si>
    <t xml:space="preserve">HIDROCLOROTIAZIDA 12.5 MG X 30 TAB MK TQ</t>
  </si>
  <si>
    <t xml:space="preserve">1092961</t>
  </si>
  <si>
    <t xml:space="preserve">7702057717452</t>
  </si>
  <si>
    <t xml:space="preserve">HIDROCLOROTIAZIDA 25 MG X 30 TAB (NUEVA PRESENTACION) MK TQ</t>
  </si>
  <si>
    <t xml:space="preserve">1263220</t>
  </si>
  <si>
    <t xml:space="preserve">7702605101429</t>
  </si>
  <si>
    <t xml:space="preserve">HIDROCLOROTIAZIDA 25 MG X 30 TAB GENFAR</t>
  </si>
  <si>
    <t xml:space="preserve">1505000</t>
  </si>
  <si>
    <t xml:space="preserve">7704412159389</t>
  </si>
  <si>
    <t xml:space="preserve">HIDROCLOROTIAZIDA 25 MG X 30 TAB MEMPHIS</t>
  </si>
  <si>
    <t xml:space="preserve">1505050</t>
  </si>
  <si>
    <t xml:space="preserve">7704412159945</t>
  </si>
  <si>
    <t xml:space="preserve">HIDROCORTISONA 1% CREMA X 15 GR MEMPHIS</t>
  </si>
  <si>
    <t xml:space="preserve">1093020</t>
  </si>
  <si>
    <t xml:space="preserve">7702057075002</t>
  </si>
  <si>
    <t xml:space="preserve">HIDROCORTISONA CREMA 1% X 15 G MK TQ</t>
  </si>
  <si>
    <t xml:space="preserve">1074450</t>
  </si>
  <si>
    <t xml:space="preserve">7706569000194</t>
  </si>
  <si>
    <t xml:space="preserve">HIDROCORTISONA CREMA 1% X 15 GR A-G</t>
  </si>
  <si>
    <t xml:space="preserve">1031480</t>
  </si>
  <si>
    <t xml:space="preserve">7707035540343</t>
  </si>
  <si>
    <t xml:space="preserve">HIDROCORTISONA CREMA 1% X 15 GR ANGLOPHARMA</t>
  </si>
  <si>
    <t xml:space="preserve">1282720</t>
  </si>
  <si>
    <t xml:space="preserve">7703712034679</t>
  </si>
  <si>
    <t xml:space="preserve">HIDROCORTISONA CREMA 1% X 15 GR COASPHARMA</t>
  </si>
  <si>
    <t xml:space="preserve">1201300</t>
  </si>
  <si>
    <t xml:space="preserve">7703712080690</t>
  </si>
  <si>
    <t xml:space="preserve">HIDROXFAR 2.5 MG SOL ORAL X 120 ML HIDROXICINA TRIDEX </t>
  </si>
  <si>
    <t xml:space="preserve">1201310</t>
  </si>
  <si>
    <t xml:space="preserve">7703712085053</t>
  </si>
  <si>
    <t xml:space="preserve">HIDROXFAR 25 MG X 20 TAB HIDROXICINA TRIDEX</t>
  </si>
  <si>
    <t xml:space="preserve">1263260</t>
  </si>
  <si>
    <t xml:space="preserve">7702605102303</t>
  </si>
  <si>
    <t xml:space="preserve">HIDROXICINA 25 MG X 20 TAB GENFAR</t>
  </si>
  <si>
    <t xml:space="preserve">1505100</t>
  </si>
  <si>
    <t xml:space="preserve">7704412159969</t>
  </si>
  <si>
    <t xml:space="preserve">HIDROXICINA 25 MG X 20 TAB MEMPHIS</t>
  </si>
  <si>
    <t xml:space="preserve">1031520</t>
  </si>
  <si>
    <t xml:space="preserve">7707035540596</t>
  </si>
  <si>
    <t xml:space="preserve">HIDROXICINA JBE 0.25% HCL X 120 ML ANGLOPHARMA</t>
  </si>
  <si>
    <t xml:space="preserve">1093050</t>
  </si>
  <si>
    <t xml:space="preserve">7702057073602</t>
  </si>
  <si>
    <t xml:space="preserve">HIDROXIDO DE ALUMINIO SUSP X 360 ML MK TQ</t>
  </si>
  <si>
    <t xml:space="preserve">1421690</t>
  </si>
  <si>
    <t xml:space="preserve">7709990751970</t>
  </si>
  <si>
    <t xml:space="preserve">HIOSCINA + DIPIRONA 20/2,5 X 1 AMP 5ML VITALIS</t>
  </si>
  <si>
    <t xml:space="preserve">1421670</t>
  </si>
  <si>
    <t xml:space="preserve">7707236123048</t>
  </si>
  <si>
    <t xml:space="preserve">HIOSCINA B-B 20 MG X  10 AMP VITALIS</t>
  </si>
  <si>
    <t xml:space="preserve">1421660</t>
  </si>
  <si>
    <t xml:space="preserve">7709990045819</t>
  </si>
  <si>
    <t xml:space="preserve">HIOSCINA B-B 20 MG X 1 AMP VITALIS</t>
  </si>
  <si>
    <t xml:space="preserve">1505150</t>
  </si>
  <si>
    <t xml:space="preserve">7704412159808</t>
  </si>
  <si>
    <t xml:space="preserve">HIOSCINA BUTILBROM 10 MG X 20 TAB MEMPHIS</t>
  </si>
  <si>
    <t xml:space="preserve">1282892</t>
  </si>
  <si>
    <t xml:space="preserve">7703712032019</t>
  </si>
  <si>
    <t xml:space="preserve">HIOSCINA BUTILBROMURO 10 MG X 20 TAB COASPHARMA</t>
  </si>
  <si>
    <t xml:space="preserve">1371750</t>
  </si>
  <si>
    <t xml:space="preserve">7703038064367</t>
  </si>
  <si>
    <t xml:space="preserve">HIOSCINA BUTILBROMURO 10 MG X 20 TAB LAPROFF</t>
  </si>
  <si>
    <t xml:space="preserve">8430370</t>
  </si>
  <si>
    <t xml:space="preserve">7703432423906</t>
  </si>
  <si>
    <t xml:space="preserve">HIOSCINA BUTILBROMURO 10 MG X 300 TAB EXPOFARMA</t>
  </si>
  <si>
    <t xml:space="preserve">1282894</t>
  </si>
  <si>
    <t xml:space="preserve">7703712035966</t>
  </si>
  <si>
    <t xml:space="preserve">HIOSCINA BUTILBROMURO 10 MG X 330 COASPHARMA</t>
  </si>
  <si>
    <t xml:space="preserve">1100520</t>
  </si>
  <si>
    <t xml:space="preserve">7702057077433</t>
  </si>
  <si>
    <t xml:space="preserve">HIPROLUB  0.3% GOTAS X 15 ML HIDROXIPRO TQ OFTAL</t>
  </si>
  <si>
    <t xml:space="preserve">1201320</t>
  </si>
  <si>
    <t xml:space="preserve">7703712080218</t>
  </si>
  <si>
    <t xml:space="preserve">HISLORT 10 MG X 10 TAB LORATADINA TRIDEX</t>
  </si>
  <si>
    <t xml:space="preserve">1201330</t>
  </si>
  <si>
    <t xml:space="preserve">7703712080560</t>
  </si>
  <si>
    <t xml:space="preserve">HISLORT JBE X 120 ML LORATADINA TRIDEX</t>
  </si>
  <si>
    <t xml:space="preserve">1560300</t>
  </si>
  <si>
    <t xml:space="preserve">7709587585018</t>
  </si>
  <si>
    <t xml:space="preserve">HISTAIR 2.5 MG JBE X 60 ML DESLORATADINA FARMA COMERCIAL </t>
  </si>
  <si>
    <t xml:space="preserve">1491130</t>
  </si>
  <si>
    <t xml:space="preserve">7707145300813</t>
  </si>
  <si>
    <t xml:space="preserve">HOJAS DE BOLDO X 20 SBS X 5 GR DISANFER + IVA</t>
  </si>
  <si>
    <t xml:space="preserve">1481340</t>
  </si>
  <si>
    <t xml:space="preserve">7708483740422</t>
  </si>
  <si>
    <t xml:space="preserve">HOJAS DE BOLDO X 25 SBS DE 5 GR BOREAL + IVA</t>
  </si>
  <si>
    <t xml:space="preserve">1481360</t>
  </si>
  <si>
    <t xml:space="preserve">7708483740736</t>
  </si>
  <si>
    <t xml:space="preserve">HOJAS DE SEN X 25 SBS DE 5 GR BOREAL  + IVA</t>
  </si>
  <si>
    <t xml:space="preserve">1050640</t>
  </si>
  <si>
    <t xml:space="preserve">7708481795325</t>
  </si>
  <si>
    <t xml:space="preserve">HUMIDIFICADOR DE OXIGENO LIFE CARE 500 ML + IVA</t>
  </si>
  <si>
    <t xml:space="preserve">1150800</t>
  </si>
  <si>
    <t xml:space="preserve">7702057612900</t>
  </si>
  <si>
    <t xml:space="preserve">IBUFLASH MIGRAN X  8 CAPS TQ DOLOR</t>
  </si>
  <si>
    <t xml:space="preserve">1150830</t>
  </si>
  <si>
    <t xml:space="preserve">7702057092344</t>
  </si>
  <si>
    <t xml:space="preserve">IBUFLASH MIGRAN X 30 CAPS TQ DOLOR</t>
  </si>
  <si>
    <t xml:space="preserve">1150900</t>
  </si>
  <si>
    <t xml:space="preserve">7702057076115</t>
  </si>
  <si>
    <t xml:space="preserve">IBUFLASH MK FORTE 400 MG X  8 CAPS TQ DOLOR</t>
  </si>
  <si>
    <t xml:space="preserve">1150950</t>
  </si>
  <si>
    <t xml:space="preserve">7702057076177</t>
  </si>
  <si>
    <t xml:space="preserve">IBUFLASH MK FORTE 400 MG X 24 CAPS TQ DOLOR</t>
  </si>
  <si>
    <t xml:space="preserve">1151000</t>
  </si>
  <si>
    <t xml:space="preserve">7702057772901</t>
  </si>
  <si>
    <t xml:space="preserve">IBUFLASH MK ULTRA FORTE X  8 CAPS TQ DOLOR</t>
  </si>
  <si>
    <t xml:space="preserve">1151020</t>
  </si>
  <si>
    <t xml:space="preserve">7702057838294</t>
  </si>
  <si>
    <t xml:space="preserve">IBUFLASH MK ULTRA FORTE X 18 CAPS TQ DOLOR</t>
  </si>
  <si>
    <t xml:space="preserve">1201350</t>
  </si>
  <si>
    <t xml:space="preserve">7703712080195</t>
  </si>
  <si>
    <t xml:space="preserve">IBUPROFAR 800 MG X 60 TAB IBUPROFENO TRIDEX</t>
  </si>
  <si>
    <t xml:space="preserve">1201360</t>
  </si>
  <si>
    <t xml:space="preserve">7703712085060</t>
  </si>
  <si>
    <t xml:space="preserve">IBUPROFAR COMPUESTO X 48 CAPS IBUPRO+CAFÉI TRIDEX</t>
  </si>
  <si>
    <t xml:space="preserve">1263300</t>
  </si>
  <si>
    <t xml:space="preserve">7702605102716</t>
  </si>
  <si>
    <t xml:space="preserve">IBUPROFENO + METOCARBAM 200/500 MG X 30 TAB GENFAR</t>
  </si>
  <si>
    <t xml:space="preserve">1505200</t>
  </si>
  <si>
    <t xml:space="preserve">7704412169388</t>
  </si>
  <si>
    <t xml:space="preserve">IBUPROFENO + METOCARBAMOL 200/500 X 30 TAB MEMPHIS</t>
  </si>
  <si>
    <t xml:space="preserve">1263320</t>
  </si>
  <si>
    <t xml:space="preserve">7702605101498</t>
  </si>
  <si>
    <t xml:space="preserve">IBUPROFENO 400 MG X 100 TAB GENFAR</t>
  </si>
  <si>
    <t xml:space="preserve">1151100</t>
  </si>
  <si>
    <t xml:space="preserve">7702057442514</t>
  </si>
  <si>
    <t xml:space="preserve">IBUPROFENO 400 MG X 100 TAB MK TQ DOLOR</t>
  </si>
  <si>
    <t xml:space="preserve">1151150</t>
  </si>
  <si>
    <t xml:space="preserve">7702057551063</t>
  </si>
  <si>
    <t xml:space="preserve">IBUPROFENO 600 MG X  50 TAB MK TQ DOLOR</t>
  </si>
  <si>
    <t xml:space="preserve">1151180</t>
  </si>
  <si>
    <t xml:space="preserve">7702057091125</t>
  </si>
  <si>
    <t xml:space="preserve">IBUPROFENO 800 MG X  30 CAPS LIQ MK TQ DOLOR </t>
  </si>
  <si>
    <t xml:space="preserve">1151200</t>
  </si>
  <si>
    <t xml:space="preserve">7702057164157</t>
  </si>
  <si>
    <t xml:space="preserve">IBUPROFENO 800 MG X  30 TAB MK TQ DOLOR</t>
  </si>
  <si>
    <t xml:space="preserve">1263360</t>
  </si>
  <si>
    <t xml:space="preserve">7702605101511</t>
  </si>
  <si>
    <t xml:space="preserve">IBUPROFENO 800 MG X  50 TAB GENFAR</t>
  </si>
  <si>
    <t xml:space="preserve">1151300</t>
  </si>
  <si>
    <t xml:space="preserve">7702057162818</t>
  </si>
  <si>
    <t xml:space="preserve">IBUPROFENO 800 MG X  50 TAB MK TQ DOLOR</t>
  </si>
  <si>
    <t xml:space="preserve">1263380</t>
  </si>
  <si>
    <t xml:space="preserve">7705959885229</t>
  </si>
  <si>
    <t xml:space="preserve">IBUPROFENO KIDS SUSP 100 MG X 120 ML GENFAR</t>
  </si>
  <si>
    <t xml:space="preserve">1074600</t>
  </si>
  <si>
    <t xml:space="preserve">7706569000682</t>
  </si>
  <si>
    <t xml:space="preserve">IBUPROFENO SUSP 100 MG X 120 ML A-G</t>
  </si>
  <si>
    <t xml:space="preserve">1283080</t>
  </si>
  <si>
    <t xml:space="preserve">7703712030527</t>
  </si>
  <si>
    <t xml:space="preserve">IBUPROFENO SUSP 100 MG X 120 ML COASPHARMA</t>
  </si>
  <si>
    <t xml:space="preserve">1151090</t>
  </si>
  <si>
    <t xml:space="preserve">7702057715816</t>
  </si>
  <si>
    <t xml:space="preserve">IBUPROFENO SUSP 100 MG X 120 ML MK TQ DOLOR </t>
  </si>
  <si>
    <t xml:space="preserve">1397300</t>
  </si>
  <si>
    <t xml:space="preserve">7707341100118</t>
  </si>
  <si>
    <t xml:space="preserve">IMPOFIN-Z X 3 TAB AZITROMICINA 500 MG PROFAR</t>
  </si>
  <si>
    <t xml:space="preserve">1491150</t>
  </si>
  <si>
    <t xml:space="preserve">7707145300844</t>
  </si>
  <si>
    <t xml:space="preserve">INCIENSO X 20 SBS X 10 GR DISANFER + IVA</t>
  </si>
  <si>
    <t xml:space="preserve">1010980</t>
  </si>
  <si>
    <t xml:space="preserve">7707300930183</t>
  </si>
  <si>
    <t xml:space="preserve">INHALOCAMARA ADULTO UND + IVA</t>
  </si>
  <si>
    <t xml:space="preserve">1010990</t>
  </si>
  <si>
    <t xml:space="preserve">7707300930176</t>
  </si>
  <si>
    <t xml:space="preserve">INHALOCAMARA PEDIATRICA UND + IVA</t>
  </si>
  <si>
    <t xml:space="preserve">1030310</t>
  </si>
  <si>
    <t xml:space="preserve">7707035510209</t>
  </si>
  <si>
    <t xml:space="preserve">ION K JBE X 180 ML GLUCONATO DE POTACIO ANGLOPHARMA</t>
  </si>
  <si>
    <t xml:space="preserve">1093124</t>
  </si>
  <si>
    <t xml:space="preserve">7702057716240</t>
  </si>
  <si>
    <t xml:space="preserve">IRBESARTAN 150 MG X 30 TAB MK TQ</t>
  </si>
  <si>
    <t xml:space="preserve">1093140</t>
  </si>
  <si>
    <t xml:space="preserve">7702057074456</t>
  </si>
  <si>
    <t xml:space="preserve">IRBESARTAN 300 MG X 14 TAB MK TQ</t>
  </si>
  <si>
    <t xml:space="preserve">1093164</t>
  </si>
  <si>
    <t xml:space="preserve">7702057716226</t>
  </si>
  <si>
    <t xml:space="preserve">IRBESARTAN HCT 150/12.5 MG X 30 TAB MK TQ</t>
  </si>
  <si>
    <t xml:space="preserve">1093200</t>
  </si>
  <si>
    <t xml:space="preserve">7702057074425</t>
  </si>
  <si>
    <t xml:space="preserve">IRBESARTAN HCT 300/25 MG X 14 TAB MK TQ</t>
  </si>
  <si>
    <t xml:space="preserve">1289328</t>
  </si>
  <si>
    <t xml:space="preserve">7703712014763</t>
  </si>
  <si>
    <t xml:space="preserve">ISEPTIC SPRAY X 120 ML COASPHARMA</t>
  </si>
  <si>
    <t xml:space="preserve">1289330</t>
  </si>
  <si>
    <t xml:space="preserve">7703712014725</t>
  </si>
  <si>
    <t xml:space="preserve">ISEPTIC X 12 TAB FRUTOS ROJOS BENZOCAINA CETILPIRIDINIO COASPHARMA</t>
  </si>
  <si>
    <t xml:space="preserve">1289334</t>
  </si>
  <si>
    <t xml:space="preserve">7703712014695</t>
  </si>
  <si>
    <t xml:space="preserve">ISEPTIC X 12 TAB MIEL LIMON BENZOCAINA CETILPIRIDINIO COASPHARMA</t>
  </si>
  <si>
    <t xml:space="preserve">1289336</t>
  </si>
  <si>
    <t xml:space="preserve">7703712014671</t>
  </si>
  <si>
    <t xml:space="preserve">ISEPTIC X 96 MENTA BENZOCAINA CETILPIRIDINIO COASPHARMA</t>
  </si>
  <si>
    <t xml:space="preserve">1289331</t>
  </si>
  <si>
    <t xml:space="preserve">7703712014749</t>
  </si>
  <si>
    <t xml:space="preserve">ISEPTIC X 96 TAB FRUTOS ROJOS BENZOCIANA CETILPIRIDINIO COASPHARMA</t>
  </si>
  <si>
    <t xml:space="preserve">8160950</t>
  </si>
  <si>
    <t xml:space="preserve">7702195166778</t>
  </si>
  <si>
    <t xml:space="preserve">ISODINE BUCOFARINGEO X 60 ML YODO BUSSIE</t>
  </si>
  <si>
    <t xml:space="preserve">8161010</t>
  </si>
  <si>
    <t xml:space="preserve">7702195867217</t>
  </si>
  <si>
    <t xml:space="preserve">ISODINE SOLUCION X 120 ML BUSSIE </t>
  </si>
  <si>
    <t xml:space="preserve">8161000</t>
  </si>
  <si>
    <t xml:space="preserve">7702195873256</t>
  </si>
  <si>
    <t xml:space="preserve">ISODINE SOLUCION X 60 ML BUSSIE</t>
  </si>
  <si>
    <t xml:space="preserve">1311300</t>
  </si>
  <si>
    <t xml:space="preserve">7706142503142</t>
  </si>
  <si>
    <t xml:space="preserve">ISTICOL FCO X 120 ML CLORFENIRAMINA NEO</t>
  </si>
  <si>
    <t xml:space="preserve">1450600</t>
  </si>
  <si>
    <t xml:space="preserve">7702896002313</t>
  </si>
  <si>
    <t xml:space="preserve">IVERBLAS GOTAS ORAL X 5 ML IVERMECTINA BLASKOV</t>
  </si>
  <si>
    <t xml:space="preserve">1093220</t>
  </si>
  <si>
    <t xml:space="preserve">7702057076184</t>
  </si>
  <si>
    <t xml:space="preserve">IVERMECTINA 6 MG GOTAS X 5 ML MK TQ</t>
  </si>
  <si>
    <t xml:space="preserve">1263400</t>
  </si>
  <si>
    <t xml:space="preserve">7702605890163</t>
  </si>
  <si>
    <t xml:space="preserve">IVERMECTINA GOTAS X 5 ML GENFAR</t>
  </si>
  <si>
    <t xml:space="preserve">1441290</t>
  </si>
  <si>
    <t xml:space="preserve">7707232091877</t>
  </si>
  <si>
    <t xml:space="preserve">JABON ANTIGNE X 90 GR FRESHLY</t>
  </si>
  <si>
    <t xml:space="preserve">1441300</t>
  </si>
  <si>
    <t xml:space="preserve">7707232090535</t>
  </si>
  <si>
    <t xml:space="preserve">JABON DE AZUFRE X 90 GR FRESHLY + IVA</t>
  </si>
  <si>
    <t xml:space="preserve">1441350</t>
  </si>
  <si>
    <t xml:space="preserve">7707232091228</t>
  </si>
  <si>
    <t xml:space="preserve">JABON DE CALENDULA X 90 GR FRESHLY + IVA</t>
  </si>
  <si>
    <t xml:space="preserve">1441340</t>
  </si>
  <si>
    <t xml:space="preserve">7707232093628</t>
  </si>
  <si>
    <t xml:space="preserve">JABON DE CARBON ACTIVADO X 90 GR FRESHLY</t>
  </si>
  <si>
    <t xml:space="preserve">1441400</t>
  </si>
  <si>
    <t xml:space="preserve">7707232096568</t>
  </si>
  <si>
    <t xml:space="preserve">JABON DE PAPAYA X 90 GR FRESHLY + IVA</t>
  </si>
  <si>
    <t xml:space="preserve">1441410</t>
  </si>
  <si>
    <t xml:space="preserve">7707232095844</t>
  </si>
  <si>
    <t xml:space="preserve">JABON DE SABILA X 90 GR FRESHLY</t>
  </si>
  <si>
    <t xml:space="preserve">1441420</t>
  </si>
  <si>
    <t xml:space="preserve">7707232090603</t>
  </si>
  <si>
    <t xml:space="preserve">JABON DE TIERRA X 90 GR FRESHLY</t>
  </si>
  <si>
    <t xml:space="preserve">1050680</t>
  </si>
  <si>
    <t xml:space="preserve">26958694900299</t>
  </si>
  <si>
    <t xml:space="preserve">JERINGA  3 ML X 100 UNDS AGUJA 23 G X 1 1/2 NIPRO + IVA</t>
  </si>
  <si>
    <t xml:space="preserve">1050720</t>
  </si>
  <si>
    <t xml:space="preserve">26958694900312</t>
  </si>
  <si>
    <t xml:space="preserve">JERINGA  5 ML X 100 UNDS AGUJA 21 G X 1 1/2 NIPRO + IVA</t>
  </si>
  <si>
    <t xml:space="preserve">1050740</t>
  </si>
  <si>
    <t xml:space="preserve">26958694900329</t>
  </si>
  <si>
    <t xml:space="preserve">JERINGA 10 ML X 100 UNDS AGUJA 21 G X 1 1/2 NIPRO + IVA</t>
  </si>
  <si>
    <t xml:space="preserve">1050780</t>
  </si>
  <si>
    <t xml:space="preserve">26958694900350</t>
  </si>
  <si>
    <t xml:space="preserve">JERINGA 50 CC X 25 UNDS PUNTA CATETER NIPRO + IVA</t>
  </si>
  <si>
    <t xml:space="preserve">1050800</t>
  </si>
  <si>
    <t xml:space="preserve">26958694900282</t>
  </si>
  <si>
    <t xml:space="preserve">JERINGA DE INSULINA 1 ML X 100 UNDS 27 G NIPRO + IVA</t>
  </si>
  <si>
    <t xml:space="preserve">1050760</t>
  </si>
  <si>
    <t xml:space="preserve">26958694900336</t>
  </si>
  <si>
    <t xml:space="preserve">JERINGA DE INSULINA 20 ML X 50 UNDS AGUJA 21 G X 1 1/2 NIPRO + IVA</t>
  </si>
  <si>
    <t xml:space="preserve">8700052</t>
  </si>
  <si>
    <t xml:space="preserve">7705028000287</t>
  </si>
  <si>
    <t xml:space="preserve">K CIT GEL DENTAL X 15 GR CON CALENDULA Y ALOE VERA FARPAG + IVA</t>
  </si>
  <si>
    <t xml:space="preserve">1290800</t>
  </si>
  <si>
    <t xml:space="preserve">7708480649742</t>
  </si>
  <si>
    <t xml:space="preserve">KARTIFLEX CREMA X 60 G CAPSAICINA RUECAM + IVA</t>
  </si>
  <si>
    <t xml:space="preserve">1021350</t>
  </si>
  <si>
    <t xml:space="preserve">7707019461114</t>
  </si>
  <si>
    <t xml:space="preserve">KATOVIT SD X 30 TAB MULTIVITAMINICO LABQUIFAR</t>
  </si>
  <si>
    <t xml:space="preserve">1093240</t>
  </si>
  <si>
    <t xml:space="preserve">7702057073695</t>
  </si>
  <si>
    <t xml:space="preserve">KETOCONAZOL 200 MG X 10 TAB MK TQ</t>
  </si>
  <si>
    <t xml:space="preserve">1421776</t>
  </si>
  <si>
    <t xml:space="preserve">7709990089677</t>
  </si>
  <si>
    <t xml:space="preserve">KETOCONAZOL CREMA 2% X 30 GR VITALIS</t>
  </si>
  <si>
    <t xml:space="preserve">1201380</t>
  </si>
  <si>
    <t xml:space="preserve">7703712080201</t>
  </si>
  <si>
    <t xml:space="preserve">KETOFAR 200 MG X 10 TAB KETOCONAZOL TRIDEX </t>
  </si>
  <si>
    <t xml:space="preserve">1263540</t>
  </si>
  <si>
    <t xml:space="preserve">7702605101825</t>
  </si>
  <si>
    <t xml:space="preserve">KETOPROFENO 100 MG 2 ML X 6 AMP GENFAR</t>
  </si>
  <si>
    <t xml:space="preserve">1263560</t>
  </si>
  <si>
    <t xml:space="preserve">7702605101801</t>
  </si>
  <si>
    <t xml:space="preserve">KETOPROFENO 100 MG X 30 TAB GENFAR</t>
  </si>
  <si>
    <t xml:space="preserve">1263600</t>
  </si>
  <si>
    <t xml:space="preserve">7702605102297</t>
  </si>
  <si>
    <t xml:space="preserve">KETOPROFENO GEL 2,5% X 60 G GENFAR</t>
  </si>
  <si>
    <t xml:space="preserve">1421780</t>
  </si>
  <si>
    <t xml:space="preserve">7709141546011</t>
  </si>
  <si>
    <t xml:space="preserve">KETOPROFENO GEL 2.5% X 50 G VITALIS</t>
  </si>
  <si>
    <t xml:space="preserve">1263640</t>
  </si>
  <si>
    <t xml:space="preserve">7702605101580</t>
  </si>
  <si>
    <t xml:space="preserve">KETOROLACO 30 MG X 5 AMP GENFAR</t>
  </si>
  <si>
    <t xml:space="preserve">8060832</t>
  </si>
  <si>
    <t xml:space="preserve">7702184020128</t>
  </si>
  <si>
    <t xml:space="preserve">KETOTIFENO 1 MG JBE X 100 ECAR</t>
  </si>
  <si>
    <t xml:space="preserve">1263680</t>
  </si>
  <si>
    <t xml:space="preserve">7705959885908</t>
  </si>
  <si>
    <t xml:space="preserve">KETOTIFENO JBE 1 MG X 100 ML GENFAR</t>
  </si>
  <si>
    <t xml:space="preserve">1283160</t>
  </si>
  <si>
    <t xml:space="preserve">7703712030381</t>
  </si>
  <si>
    <t xml:space="preserve">KETOTIFENO JBE 1 MG X 120 ML COASPHARMA</t>
  </si>
  <si>
    <t xml:space="preserve">1093260</t>
  </si>
  <si>
    <t xml:space="preserve">7702057073855</t>
  </si>
  <si>
    <t xml:space="preserve">KETOTIFENO JBE 1 MG/5ML X 100 ML MK TQ</t>
  </si>
  <si>
    <t xml:space="preserve">1011080</t>
  </si>
  <si>
    <t xml:space="preserve">7707300930350</t>
  </si>
  <si>
    <t xml:space="preserve">KIT DE INYECTOLOGIA UND + IVA</t>
  </si>
  <si>
    <t xml:space="preserve">1050860</t>
  </si>
  <si>
    <t xml:space="preserve">7708481795875</t>
  </si>
  <si>
    <t xml:space="preserve">KIT MICRONEBULIZADOR NEONATAL LIFE CARE + IVA</t>
  </si>
  <si>
    <t xml:space="preserve">1050880</t>
  </si>
  <si>
    <t xml:space="preserve">7708481795639</t>
  </si>
  <si>
    <t xml:space="preserve">KIT MICRONEBULIZADOR PEDIATRICO LIFE CARE + IVA</t>
  </si>
  <si>
    <t xml:space="preserve">1021410</t>
  </si>
  <si>
    <t xml:space="preserve">7707019312676</t>
  </si>
  <si>
    <t xml:space="preserve">KLIACEF 250 MG SUSP X 100 ML CEFRADINA BIOQUIFAR</t>
  </si>
  <si>
    <t xml:space="preserve">1021420</t>
  </si>
  <si>
    <t xml:space="preserve">7707019312645</t>
  </si>
  <si>
    <t xml:space="preserve">KLIACEF 500 MG X 20 TAB CEFRADINA BIOQUIFAR</t>
  </si>
  <si>
    <t xml:space="preserve">1130550</t>
  </si>
  <si>
    <t xml:space="preserve">7702057734275</t>
  </si>
  <si>
    <t xml:space="preserve">KOLA MK DOYPACK 135 G TQ VITAM + IVA</t>
  </si>
  <si>
    <t xml:space="preserve">1021430</t>
  </si>
  <si>
    <t xml:space="preserve">7707019355314</t>
  </si>
  <si>
    <t xml:space="preserve">KOLANTIL 200 MG X 15 TAB TRIMEBUTINA BIOQUIFAR</t>
  </si>
  <si>
    <t xml:space="preserve">1290900</t>
  </si>
  <si>
    <t xml:space="preserve">7708480649858</t>
  </si>
  <si>
    <t xml:space="preserve">KONICASP 2% SHAMPOO X 100 ML KETOCONAZOL RUECAM</t>
  </si>
  <si>
    <t xml:space="preserve">1286540</t>
  </si>
  <si>
    <t xml:space="preserve">7703712011359</t>
  </si>
  <si>
    <t xml:space="preserve">KRODEX F COMP SUSP X 120 ML METRON + NIF COASPHARMA</t>
  </si>
  <si>
    <t xml:space="preserve">1286560</t>
  </si>
  <si>
    <t xml:space="preserve">7703712011366</t>
  </si>
  <si>
    <t xml:space="preserve">KRODEX F COMP X 20 CAPS METRON + NIFUR COASPHARMA</t>
  </si>
  <si>
    <t xml:space="preserve">1286600</t>
  </si>
  <si>
    <t xml:space="preserve">7703712015050</t>
  </si>
  <si>
    <t xml:space="preserve">KROMICIN SUSP 200 MG X 15 ML AZITROMICINA COASPHARMA</t>
  </si>
  <si>
    <t xml:space="preserve">1286580</t>
  </si>
  <si>
    <t xml:space="preserve">7703712015005</t>
  </si>
  <si>
    <t xml:space="preserve">KROMICIN X 3 TAB AZITROMICINA 500 MG COASPHARMA</t>
  </si>
  <si>
    <t xml:space="preserve">1421795</t>
  </si>
  <si>
    <t xml:space="preserve">7709482273300</t>
  </si>
  <si>
    <t xml:space="preserve">LAGRIMAS ARTIFICIALES X 15 ML VITALIS</t>
  </si>
  <si>
    <t xml:space="preserve">1021450</t>
  </si>
  <si>
    <t xml:space="preserve">7707019469875</t>
  </si>
  <si>
    <t xml:space="preserve">LAMDOTIL X 8 TAB DIFENOXILATO LABQUIFAR</t>
  </si>
  <si>
    <t xml:space="preserve">1286660</t>
  </si>
  <si>
    <t xml:space="preserve">7703712011786</t>
  </si>
  <si>
    <t xml:space="preserve">LAMICOL 250 MG X 14 TAB TERBINAFINA COASPHARMA</t>
  </si>
  <si>
    <t xml:space="preserve">8210950</t>
  </si>
  <si>
    <t xml:space="preserve">7501124813277</t>
  </si>
  <si>
    <t xml:space="preserve">LAMISIL CREMA X 15 G TERBINAFINA PFIZER</t>
  </si>
  <si>
    <t xml:space="preserve">8210960</t>
  </si>
  <si>
    <t xml:space="preserve">7707397791179</t>
  </si>
  <si>
    <t xml:space="preserve">LAMISIL SPRAY X 30 ML SOLUCION TOP PFIZER </t>
  </si>
  <si>
    <t xml:space="preserve">1093280</t>
  </si>
  <si>
    <t xml:space="preserve">7702057073893</t>
  </si>
  <si>
    <t xml:space="preserve">LANSOPRAZOL 30 MG X 7 CAPS MK TQ</t>
  </si>
  <si>
    <t xml:space="preserve">1202140</t>
  </si>
  <si>
    <t xml:space="preserve">7707263004976</t>
  </si>
  <si>
    <t xml:space="preserve">LAZZUS TRIDEX AMARILLO X 180 ML SULFURO DE SELENIO</t>
  </si>
  <si>
    <t xml:space="preserve">1230340</t>
  </si>
  <si>
    <t xml:space="preserve">7709347563768</t>
  </si>
  <si>
    <t xml:space="preserve">LERLEZ X 10 TAB BISACODILO 5 MG PROFMA</t>
  </si>
  <si>
    <t xml:space="preserve">1093290</t>
  </si>
  <si>
    <t xml:space="preserve">7702057700881</t>
  </si>
  <si>
    <t xml:space="preserve">LEVETIRACETAM 500 MG X 30 TAB MK TQ</t>
  </si>
  <si>
    <t xml:space="preserve">1093300</t>
  </si>
  <si>
    <t xml:space="preserve">7702057712303</t>
  </si>
  <si>
    <t xml:space="preserve">LEVOFLOXACINA 500 MG X 7 TAB MK TQ</t>
  </si>
  <si>
    <t xml:space="preserve">8360941</t>
  </si>
  <si>
    <t xml:space="preserve">7703153040611</t>
  </si>
  <si>
    <t xml:space="preserve">LEVOTIROXINA  50 MG X 150 TAB COLMED</t>
  </si>
  <si>
    <t xml:space="preserve">8360936</t>
  </si>
  <si>
    <t xml:space="preserve">7703153021672</t>
  </si>
  <si>
    <t xml:space="preserve">LEVOTIROXINA  50 MG X 30 TAB COLMED</t>
  </si>
  <si>
    <t xml:space="preserve">1093370</t>
  </si>
  <si>
    <t xml:space="preserve">7702057712938</t>
  </si>
  <si>
    <t xml:space="preserve">LEVOTIROXINA  75 MCG X 30 TAB MK TQ</t>
  </si>
  <si>
    <t xml:space="preserve">1093418</t>
  </si>
  <si>
    <t xml:space="preserve">7702057715908</t>
  </si>
  <si>
    <t xml:space="preserve">LEVOTIROXINA 100 MCG X 30 TAB MK TQ </t>
  </si>
  <si>
    <t xml:space="preserve">8360946</t>
  </si>
  <si>
    <t xml:space="preserve">7703153040628</t>
  </si>
  <si>
    <t xml:space="preserve">LEVOTIROXINA 100 MG X 150 TAB COLMED</t>
  </si>
  <si>
    <t xml:space="preserve">8360942</t>
  </si>
  <si>
    <t xml:space="preserve">7703153021696</t>
  </si>
  <si>
    <t xml:space="preserve">LEVOTIROXINA 100 MG X 30 TAB COLMED</t>
  </si>
  <si>
    <t xml:space="preserve">1093310</t>
  </si>
  <si>
    <t xml:space="preserve">7702057717346</t>
  </si>
  <si>
    <t xml:space="preserve">LEVOTIROXINA 25 MCG X 30 TAB MK TQ</t>
  </si>
  <si>
    <t xml:space="preserve">1286680</t>
  </si>
  <si>
    <t xml:space="preserve">7703712014152</t>
  </si>
  <si>
    <t xml:space="preserve">LEXIB 120 MG X 7 TAB ETORICOXIB COASPHARMA</t>
  </si>
  <si>
    <t xml:space="preserve">1394100</t>
  </si>
  <si>
    <t xml:space="preserve">7709516233447</t>
  </si>
  <si>
    <t xml:space="preserve">LIFE CELL COLLAGEN X 400 G FRUTOS ROJOS PROFAR</t>
  </si>
  <si>
    <t xml:space="preserve">1394200</t>
  </si>
  <si>
    <t xml:space="preserve">7709516233409</t>
  </si>
  <si>
    <t xml:space="preserve">LIFE CELL FACTORES DE TRANSFERENCIA X 400 GR PROFAR</t>
  </si>
  <si>
    <t xml:space="preserve">1491370</t>
  </si>
  <si>
    <t xml:space="preserve">7707145300868</t>
  </si>
  <si>
    <t xml:space="preserve">LINAZA EN PEPA X  20 SBS X 10 GR DISANFER + IVA</t>
  </si>
  <si>
    <t xml:space="preserve">1481380</t>
  </si>
  <si>
    <t xml:space="preserve">7707916483684</t>
  </si>
  <si>
    <t xml:space="preserve">LINAZA EN PEPA X 100 GR BOREAL + IVA</t>
  </si>
  <si>
    <t xml:space="preserve">1491380</t>
  </si>
  <si>
    <t xml:space="preserve">7707145300875</t>
  </si>
  <si>
    <t xml:space="preserve">LINAZA EN PEPA X 500 GR DISANFER + IVA</t>
  </si>
  <si>
    <t xml:space="preserve">1481440</t>
  </si>
  <si>
    <t xml:space="preserve">7707916483455</t>
  </si>
  <si>
    <t xml:space="preserve">LINAZA MOLIDA X 100 GR BOREAL + IVA</t>
  </si>
  <si>
    <t xml:space="preserve">1394260</t>
  </si>
  <si>
    <t xml:space="preserve">7709506348427</t>
  </si>
  <si>
    <t xml:space="preserve">LINCOFAR 600MG/2 ML X 10 AMP LINCOMICINA PROFAR</t>
  </si>
  <si>
    <t xml:space="preserve">1263900</t>
  </si>
  <si>
    <t xml:space="preserve">7705959881115</t>
  </si>
  <si>
    <t xml:space="preserve">LINCOMICINA 600 MG X 10 AMP GENFAR</t>
  </si>
  <si>
    <t xml:space="preserve">1421850</t>
  </si>
  <si>
    <t xml:space="preserve">7707236120191</t>
  </si>
  <si>
    <t xml:space="preserve">LINCOMICINA 600 MG X 10 AMP VITALIS</t>
  </si>
  <si>
    <t xml:space="preserve">1421855</t>
  </si>
  <si>
    <t xml:space="preserve">7707236125417</t>
  </si>
  <si>
    <t xml:space="preserve">LINCOMICINA 600 MG X 100 AMP VITALIS</t>
  </si>
  <si>
    <t xml:space="preserve">1291000</t>
  </si>
  <si>
    <t xml:space="preserve">7709233974401</t>
  </si>
  <si>
    <t xml:space="preserve">LINDAZOL-2 CREMA VAG X 20 G CLOTRIMAZOL 2% + CLINDAMICINA 2% RUECAM</t>
  </si>
  <si>
    <t xml:space="preserve">1291100</t>
  </si>
  <si>
    <t xml:space="preserve">7709233974463</t>
  </si>
  <si>
    <t xml:space="preserve">LINDAZOL-2 X 3 OVU CLOTRIMAZOL + CLINDAMICINA RUECAM</t>
  </si>
  <si>
    <t xml:space="preserve">1021500</t>
  </si>
  <si>
    <t xml:space="preserve">7707019459036</t>
  </si>
  <si>
    <t xml:space="preserve">LIRODERM LOCION 10% X 60 ML CROTAMITON LABQUIFAR</t>
  </si>
  <si>
    <t xml:space="preserve">9960100</t>
  </si>
  <si>
    <t xml:space="preserve">7703819025228</t>
  </si>
  <si>
    <t xml:space="preserve">LISSIA ACONDICIONADOR X 425 ML ACEITE MANO DE RES ANTI CAIDA + IVA</t>
  </si>
  <si>
    <t xml:space="preserve">9960120</t>
  </si>
  <si>
    <t xml:space="preserve">7703819025549</t>
  </si>
  <si>
    <t xml:space="preserve">LISSIA ACONDICIONADOR X 425 ML COCO NUT Y ACAI HIDRATA Y SUAVIZA  + IVA</t>
  </si>
  <si>
    <t xml:space="preserve">9960130</t>
  </si>
  <si>
    <t xml:space="preserve">7703819025334</t>
  </si>
  <si>
    <t xml:space="preserve">LISSIA ACONDICIONADOR X 425 ML CON BIOSIL HMW ANTI CAIDA + IVA</t>
  </si>
  <si>
    <t xml:space="preserve">9960150</t>
  </si>
  <si>
    <t xml:space="preserve">7703819025204</t>
  </si>
  <si>
    <t xml:space="preserve">LISSIA ACONDICIONADOR X 425 ML EQUINO COLA DE CABALLO SPECIAL CARE + IVA</t>
  </si>
  <si>
    <t xml:space="preserve">9960160</t>
  </si>
  <si>
    <t xml:space="preserve">7703819043093</t>
  </si>
  <si>
    <t xml:space="preserve">LISSIA CERA MOLDEADORA X 260 GR CON KERATINA Y PANTENOL  + IVA</t>
  </si>
  <si>
    <t xml:space="preserve">9960170</t>
  </si>
  <si>
    <t xml:space="preserve">7703819019449</t>
  </si>
  <si>
    <t xml:space="preserve">LISSIA CHAMPU COLOR SOBRE X 30 GR AZUL PLATA RADIANTE + IVA</t>
  </si>
  <si>
    <t xml:space="preserve">9960180</t>
  </si>
  <si>
    <t xml:space="preserve">7703819019432</t>
  </si>
  <si>
    <t xml:space="preserve">LISSIA CHAMPU COLOR SOBRE X 30 GR COBRE + IVA</t>
  </si>
  <si>
    <t xml:space="preserve">9960190</t>
  </si>
  <si>
    <t xml:space="preserve">7703819019463</t>
  </si>
  <si>
    <t xml:space="preserve">LISSIA CHAMPU COLOR SOBRE X 30 GR ROJO EXCITANTE + IVA</t>
  </si>
  <si>
    <t xml:space="preserve">9960200</t>
  </si>
  <si>
    <t xml:space="preserve">7703819018213</t>
  </si>
  <si>
    <t xml:space="preserve">LISSIA CHAMPU X  90 ML CON BIOSIL HMW ANTI CAIDA TODO TIPO + IVA</t>
  </si>
  <si>
    <t xml:space="preserve">9960220</t>
  </si>
  <si>
    <t xml:space="preserve">7703819018312</t>
  </si>
  <si>
    <t xml:space="preserve">LISSIA CHAMPU X 425 COCO NUT Y ACAI  HIDRATA Y SUAVISA + IVA</t>
  </si>
  <si>
    <t xml:space="preserve">9960230</t>
  </si>
  <si>
    <t xml:space="preserve">7703819016868</t>
  </si>
  <si>
    <t xml:space="preserve">LISSIA CHAMPU X 425 CON ACEITE MANO DE RES ANTI CAIDA + IVA</t>
  </si>
  <si>
    <t xml:space="preserve">9960240</t>
  </si>
  <si>
    <t xml:space="preserve">7703819017582</t>
  </si>
  <si>
    <t xml:space="preserve">LISSIA CHAMPU X 425 CON BIOSIL HMW ANTI CAIDA TODO TIPO + IVA</t>
  </si>
  <si>
    <t xml:space="preserve">9960250</t>
  </si>
  <si>
    <t xml:space="preserve">7703819016943</t>
  </si>
  <si>
    <t xml:space="preserve">LISSIA CHAMPU X 425 EMBRION DE PATO FORTALECE Y PROTEGE + IVA</t>
  </si>
  <si>
    <t xml:space="preserve">9960270</t>
  </si>
  <si>
    <t xml:space="preserve">7703819018978</t>
  </si>
  <si>
    <t xml:space="preserve">LISSIA CHAMPU X 425 SABILA KERATINA COLAGENO FUERZA Y REPARACION + IVA</t>
  </si>
  <si>
    <t xml:space="preserve">9960274</t>
  </si>
  <si>
    <t xml:space="preserve">7703819306396</t>
  </si>
  <si>
    <t xml:space="preserve">LISSIA COLORACION 1-0 ONIX SIN AMONIACO + IVA</t>
  </si>
  <si>
    <t xml:space="preserve">9960276</t>
  </si>
  <si>
    <t xml:space="preserve">7703819306402</t>
  </si>
  <si>
    <t xml:space="preserve">LISSIA COLORACION 3-0 CASTAÑO OSCURO NATURAL + IVA</t>
  </si>
  <si>
    <t xml:space="preserve">9960280</t>
  </si>
  <si>
    <t xml:space="preserve">7703819161308</t>
  </si>
  <si>
    <t xml:space="preserve">LISSIA TALCO INDIRA X 300 GR PERFUMADO PARA EL CUERPO</t>
  </si>
  <si>
    <t xml:space="preserve">9960350</t>
  </si>
  <si>
    <t xml:space="preserve">7703819301858</t>
  </si>
  <si>
    <t xml:space="preserve">LISSIA TINTE EN CREMA 6-0 RUBIO OSCURO BIOTINA Y KERATINA + IVA</t>
  </si>
  <si>
    <t xml:space="preserve">9960390</t>
  </si>
  <si>
    <t xml:space="preserve">7703819056208</t>
  </si>
  <si>
    <t xml:space="preserve">LISSIA TRATAMIENTO COLOR SOBRE X 30 GR AZUL PLATA RADIANTE + IVA</t>
  </si>
  <si>
    <t xml:space="preserve">9960400</t>
  </si>
  <si>
    <t xml:space="preserve">7703819056239</t>
  </si>
  <si>
    <t xml:space="preserve">LISSIA TRATAMIENTO COLOR SOBRE X 30 GR BEIGE NACAR + IVA</t>
  </si>
  <si>
    <t xml:space="preserve">9960410</t>
  </si>
  <si>
    <t xml:space="preserve">7703819056222</t>
  </si>
  <si>
    <t xml:space="preserve">LISSIA TRATAMIENTO COLOR SOBRE X 30 GR CHOCOLATE VIBRANTE + IVA</t>
  </si>
  <si>
    <t xml:space="preserve">9960420</t>
  </si>
  <si>
    <t xml:space="preserve">7703819056185</t>
  </si>
  <si>
    <t xml:space="preserve">LISSIA TRATAMIENTO COLOR SOBRE X 30 GR NEGRO AZABACHE + IVA</t>
  </si>
  <si>
    <t xml:space="preserve">1286695</t>
  </si>
  <si>
    <t xml:space="preserve">7703712010536</t>
  </si>
  <si>
    <t xml:space="preserve">LITORVAS 20 MG X 14 TAB ROSUVASTATINA COASPHARMA</t>
  </si>
  <si>
    <t xml:space="preserve">1286696</t>
  </si>
  <si>
    <t xml:space="preserve">7703712010543</t>
  </si>
  <si>
    <t xml:space="preserve">LITORVAS 20 MG X 28 TAB COASPHARMA</t>
  </si>
  <si>
    <t xml:space="preserve">1286698</t>
  </si>
  <si>
    <t xml:space="preserve">7703712010567</t>
  </si>
  <si>
    <t xml:space="preserve">LITORVAS 40 MG X 14 TAB ROSUVASTATINA COASPHARMA</t>
  </si>
  <si>
    <t xml:space="preserve">1286699</t>
  </si>
  <si>
    <t xml:space="preserve">7703712010574</t>
  </si>
  <si>
    <t xml:space="preserve">LITORVAS 40 MG X 28 TAB ROSUVASTATINA COASPHARMA</t>
  </si>
  <si>
    <t xml:space="preserve">1084250</t>
  </si>
  <si>
    <t xml:space="preserve">7702057016197</t>
  </si>
  <si>
    <t xml:space="preserve">LOMEXIN CREMA VAGINAL X 40 G FENTICONAZO ETICOS TQ</t>
  </si>
  <si>
    <t xml:space="preserve">1371950</t>
  </si>
  <si>
    <t xml:space="preserve">7703038012351</t>
  </si>
  <si>
    <t xml:space="preserve">LOPERAMIDA 2 MG X   6 TAB LAPROFF </t>
  </si>
  <si>
    <t xml:space="preserve">8060838</t>
  </si>
  <si>
    <t xml:space="preserve">7702184011256</t>
  </si>
  <si>
    <t xml:space="preserve">LOPERAMIDA 2 MG X 240 TAB ECAR</t>
  </si>
  <si>
    <t xml:space="preserve">1372000</t>
  </si>
  <si>
    <t xml:space="preserve">7703038050322</t>
  </si>
  <si>
    <t xml:space="preserve">LOPERAMIDA 2 MG X 240 TAB LAPROFF</t>
  </si>
  <si>
    <t xml:space="preserve">8060836</t>
  </si>
  <si>
    <t xml:space="preserve">7702184010150</t>
  </si>
  <si>
    <t xml:space="preserve">LOPERAMIDA 2 MG X 6 TAB ECAR</t>
  </si>
  <si>
    <t xml:space="preserve">1093480</t>
  </si>
  <si>
    <t xml:space="preserve">7702057073985</t>
  </si>
  <si>
    <t xml:space="preserve">LOPERAMIDA 2 MG X 6 TAB MK TQ</t>
  </si>
  <si>
    <t xml:space="preserve">1283240</t>
  </si>
  <si>
    <t xml:space="preserve">7703712031784</t>
  </si>
  <si>
    <t xml:space="preserve">LORATADINA 10 MG X 10 TAB COASPHARMA</t>
  </si>
  <si>
    <t xml:space="preserve">1263940</t>
  </si>
  <si>
    <t xml:space="preserve">7702605101634</t>
  </si>
  <si>
    <t xml:space="preserve">LORATADINA 10 MG X 10 TAB GENFAR</t>
  </si>
  <si>
    <t xml:space="preserve">1505400</t>
  </si>
  <si>
    <t xml:space="preserve">7704412260016</t>
  </si>
  <si>
    <t xml:space="preserve">LORATADINA 10 MG X 10 TAB MEMPHIS</t>
  </si>
  <si>
    <t xml:space="preserve">1093500</t>
  </si>
  <si>
    <t xml:space="preserve">7702057074005</t>
  </si>
  <si>
    <t xml:space="preserve">LORATADINA 10 MG X 10 TAB MK TQ</t>
  </si>
  <si>
    <t xml:space="preserve">1075100</t>
  </si>
  <si>
    <t xml:space="preserve">7706569000415</t>
  </si>
  <si>
    <t xml:space="preserve">LORATADINA 10 MG X 20 TAB A-G</t>
  </si>
  <si>
    <t xml:space="preserve">1372050</t>
  </si>
  <si>
    <t xml:space="preserve">7703038050339</t>
  </si>
  <si>
    <t xml:space="preserve">LORATADINA 10 MG X 400 TAB LAPROFF</t>
  </si>
  <si>
    <t xml:space="preserve">1283280</t>
  </si>
  <si>
    <t xml:space="preserve">7703712033252</t>
  </si>
  <si>
    <t xml:space="preserve">LORATADINA JBE 1 MG X 120 ML COASPHARMA</t>
  </si>
  <si>
    <t xml:space="preserve">1263960</t>
  </si>
  <si>
    <t xml:space="preserve">7702605101641</t>
  </si>
  <si>
    <t xml:space="preserve">LORATADINA JBE 5 MG X 100 ML GENFAR</t>
  </si>
  <si>
    <t xml:space="preserve">1372100</t>
  </si>
  <si>
    <t xml:space="preserve">7703038061045</t>
  </si>
  <si>
    <t xml:space="preserve">LORATADINA JBE 5 MG X 100 ML LAPROFF</t>
  </si>
  <si>
    <t xml:space="preserve">1505450</t>
  </si>
  <si>
    <t xml:space="preserve">7704412260504</t>
  </si>
  <si>
    <t xml:space="preserve">LORATADINA JBE X 100 ML MEMPHIS</t>
  </si>
  <si>
    <t xml:space="preserve">8350646</t>
  </si>
  <si>
    <t xml:space="preserve">7703546091107</t>
  </si>
  <si>
    <t xml:space="preserve">LORDINEX 10 MG X 10 TAB LORATADINA NOVAMED</t>
  </si>
  <si>
    <t xml:space="preserve">8350650</t>
  </si>
  <si>
    <t xml:space="preserve">7703546092906</t>
  </si>
  <si>
    <t xml:space="preserve">LORDINEX JBE X 90 ML LORATADINA NOVAMED</t>
  </si>
  <si>
    <t xml:space="preserve">1093551</t>
  </si>
  <si>
    <t xml:space="preserve">7702057717001</t>
  </si>
  <si>
    <t xml:space="preserve">LOSARTAN  50 MG X 30 TAB (NUEVA PRESENTACION) MK TQ</t>
  </si>
  <si>
    <t xml:space="preserve">1075250</t>
  </si>
  <si>
    <t xml:space="preserve">7706569021618</t>
  </si>
  <si>
    <t xml:space="preserve">LOSARTAN  50 MG X 30 TAB A-G</t>
  </si>
  <si>
    <t xml:space="preserve">1263980</t>
  </si>
  <si>
    <t xml:space="preserve">7702605103232</t>
  </si>
  <si>
    <t xml:space="preserve">LOSARTAN  50 MG X 30 TAB GENFAR</t>
  </si>
  <si>
    <t xml:space="preserve">1505500</t>
  </si>
  <si>
    <t xml:space="preserve">7704412165816</t>
  </si>
  <si>
    <t xml:space="preserve">LOSARTAN  50 MG X 30 TAB MEMPHIS</t>
  </si>
  <si>
    <t xml:space="preserve">8060840</t>
  </si>
  <si>
    <t xml:space="preserve">7702184011430</t>
  </si>
  <si>
    <t xml:space="preserve">LOSARTAN  50 MG X 300 TAB ECAR</t>
  </si>
  <si>
    <t xml:space="preserve">1093571</t>
  </si>
  <si>
    <t xml:space="preserve">7702057717049</t>
  </si>
  <si>
    <t xml:space="preserve">LOSARTAN 100 MG X 30 TAB (NUEVA PRESENTACION) MK TQ </t>
  </si>
  <si>
    <t xml:space="preserve">1505550</t>
  </si>
  <si>
    <t xml:space="preserve">7704412308428</t>
  </si>
  <si>
    <t xml:space="preserve">LOSARTAN 100 MG X 30 TAB MEMPHIS</t>
  </si>
  <si>
    <t xml:space="preserve">1372160</t>
  </si>
  <si>
    <t xml:space="preserve">7703038067719</t>
  </si>
  <si>
    <t xml:space="preserve">LOSARTAN 100 MG X 300 TAB LAPROFF</t>
  </si>
  <si>
    <t xml:space="preserve">8060844</t>
  </si>
  <si>
    <t xml:space="preserve">7702184013120</t>
  </si>
  <si>
    <t xml:space="preserve">LOSARTAN 100 MG X 400 TAB ECAR</t>
  </si>
  <si>
    <t xml:space="preserve">8060850</t>
  </si>
  <si>
    <t xml:space="preserve">7702184011058</t>
  </si>
  <si>
    <t xml:space="preserve">LOSARTAN HCT 50/12.5 MG X 30 TAB ECAR</t>
  </si>
  <si>
    <t xml:space="preserve">1021510</t>
  </si>
  <si>
    <t xml:space="preserve">7707019325218</t>
  </si>
  <si>
    <t xml:space="preserve">LOSARTEN  50 MG X 30 TAB LOSARTAN BIOQUIFAR</t>
  </si>
  <si>
    <t xml:space="preserve">1021520</t>
  </si>
  <si>
    <t xml:space="preserve">7707019325416</t>
  </si>
  <si>
    <t xml:space="preserve">LOSARTEN 100 MG X 30 TAB LOSARTAN BIOQUIFAR</t>
  </si>
  <si>
    <t xml:space="preserve">1075300</t>
  </si>
  <si>
    <t xml:space="preserve">7706569000705</t>
  </si>
  <si>
    <t xml:space="preserve">LOVASTATINA 20 MG X 20 TAB A-G</t>
  </si>
  <si>
    <t xml:space="preserve">1075310</t>
  </si>
  <si>
    <t xml:space="preserve">7706569518606</t>
  </si>
  <si>
    <t xml:space="preserve">LOVASTATINA 20 MG X 30 TAB A-G</t>
  </si>
  <si>
    <t xml:space="preserve">1372200</t>
  </si>
  <si>
    <t xml:space="preserve">7703038050360</t>
  </si>
  <si>
    <t xml:space="preserve">LOVASTATINA 20 MG X 300 TAB LAPROFF</t>
  </si>
  <si>
    <t xml:space="preserve">1200246</t>
  </si>
  <si>
    <t xml:space="preserve">7707263006789</t>
  </si>
  <si>
    <t xml:space="preserve">LOXAC 7.5 MG X 10 TAB MELOXICAM TRIDEX</t>
  </si>
  <si>
    <t xml:space="preserve">9981090</t>
  </si>
  <si>
    <t xml:space="preserve">7501007528427</t>
  </si>
  <si>
    <t xml:space="preserve">LUBRIDERM CREMA X 400 ML REP INT (12) JJ + IVA</t>
  </si>
  <si>
    <t xml:space="preserve">9981100</t>
  </si>
  <si>
    <t xml:space="preserve">7702035457639</t>
  </si>
  <si>
    <t xml:space="preserve">LUBRIDERM CREMA X 400 ML UV (12) JJ + IVA</t>
  </si>
  <si>
    <t xml:space="preserve">9981120</t>
  </si>
  <si>
    <t xml:space="preserve">7702031311218</t>
  </si>
  <si>
    <t xml:space="preserve">LUBRIDERM CREMA X 750 ML REP INT C/V (6) JJ + IVA</t>
  </si>
  <si>
    <t xml:space="preserve">8140100</t>
  </si>
  <si>
    <t xml:space="preserve">7702870071502</t>
  </si>
  <si>
    <t xml:space="preserve">LUMBAL FORTE X 36 TAB NAPROXENO+CAFEINA LFC</t>
  </si>
  <si>
    <t xml:space="preserve">8140130</t>
  </si>
  <si>
    <t xml:space="preserve">7702870004753</t>
  </si>
  <si>
    <t xml:space="preserve">LUMBAL X 24 TAB NAPROXENO+CAFEINA LFC</t>
  </si>
  <si>
    <t xml:space="preserve">1021550</t>
  </si>
  <si>
    <t xml:space="preserve">7707019413830</t>
  </si>
  <si>
    <t xml:space="preserve">MACROMYCIN 250 MG X 50 ML CLARITROMICINA LABQUIFAR</t>
  </si>
  <si>
    <t xml:space="preserve">1021560</t>
  </si>
  <si>
    <t xml:space="preserve">7707019412109</t>
  </si>
  <si>
    <t xml:space="preserve">MACROMYCIN 500 MG X 10 TAB CLARITROMICINA LABQUIFAR</t>
  </si>
  <si>
    <t xml:space="preserve">1120500</t>
  </si>
  <si>
    <t xml:space="preserve">7702057073930</t>
  </si>
  <si>
    <t xml:space="preserve">MAGNESIA MK SUSP X 120 ML TQ GASTRO</t>
  </si>
  <si>
    <t xml:space="preserve">1120550</t>
  </si>
  <si>
    <t xml:space="preserve">7702057557171</t>
  </si>
  <si>
    <t xml:space="preserve">MAGNESIA MK SUSP X 360 ML TQ GASTRO</t>
  </si>
  <si>
    <t xml:space="preserve">1283380</t>
  </si>
  <si>
    <t xml:space="preserve">7706659501709</t>
  </si>
  <si>
    <t xml:space="preserve">MAGNESIA X 120 ML SUSP COASPHARMA</t>
  </si>
  <si>
    <t xml:space="preserve">1050900</t>
  </si>
  <si>
    <t xml:space="preserve">7708481795967</t>
  </si>
  <si>
    <t xml:space="preserve">MASCARA OXIGENO ADULTO LIFE CARE + IVA</t>
  </si>
  <si>
    <t xml:space="preserve">1050920</t>
  </si>
  <si>
    <t xml:space="preserve">7708481795295</t>
  </si>
  <si>
    <t xml:space="preserve">MASCARA OXIGENO PEDIATRICO LIFE CARE + IVA</t>
  </si>
  <si>
    <t xml:space="preserve">1021720</t>
  </si>
  <si>
    <t xml:space="preserve">7707019469806</t>
  </si>
  <si>
    <t xml:space="preserve">MEBICITROF 250 MG SUSP X 120 ML METRONIDAZOL LABQUIFAR</t>
  </si>
  <si>
    <t xml:space="preserve">1200252</t>
  </si>
  <si>
    <t xml:space="preserve">7707263003016</t>
  </si>
  <si>
    <t xml:space="preserve">MEDIZOL 2 % CREMA VAG X 20 GR CLOTRIMAZOL TRIDEX</t>
  </si>
  <si>
    <t xml:space="preserve">1200250</t>
  </si>
  <si>
    <t xml:space="preserve">7707263003993</t>
  </si>
  <si>
    <t xml:space="preserve">MEDIZOL 500 MG X 2 OVULOS VAGINAL CLOTRIMAZOL TRIDEX</t>
  </si>
  <si>
    <t xml:space="preserve">1151320</t>
  </si>
  <si>
    <t xml:space="preserve">7702057555207</t>
  </si>
  <si>
    <t xml:space="preserve">MEJORAL X 30 TAB ACETAMINOFEN 500 MG TQ DOLOR</t>
  </si>
  <si>
    <t xml:space="preserve">1151325</t>
  </si>
  <si>
    <t xml:space="preserve">7702057845292</t>
  </si>
  <si>
    <t xml:space="preserve">MEJORALITO JBE X 90 ML ACETAMINOFEN TQ DOLOR</t>
  </si>
  <si>
    <t xml:space="preserve">1505600</t>
  </si>
  <si>
    <t xml:space="preserve">7704412100282</t>
  </si>
  <si>
    <t xml:space="preserve">MELOXICAM  7,5 MG X 10 TAB MEMPHIS</t>
  </si>
  <si>
    <t xml:space="preserve">8361000</t>
  </si>
  <si>
    <t xml:space="preserve">7703153017378</t>
  </si>
  <si>
    <t xml:space="preserve">MELOXICAM  7.5 MG X 10 TAB COLMED</t>
  </si>
  <si>
    <t xml:space="preserve">1093660</t>
  </si>
  <si>
    <t xml:space="preserve">7702057074265</t>
  </si>
  <si>
    <t xml:space="preserve">MELOXICAM  7.5 MG X 10 TAB MK TQ</t>
  </si>
  <si>
    <t xml:space="preserve">1421870</t>
  </si>
  <si>
    <t xml:space="preserve">7707236121822</t>
  </si>
  <si>
    <t xml:space="preserve">MELOXICAM 15 MG 1.5 ML X 10 AMP VITALIS</t>
  </si>
  <si>
    <t xml:space="preserve">1264162</t>
  </si>
  <si>
    <t xml:space="preserve">7702605111459</t>
  </si>
  <si>
    <t xml:space="preserve">MELOXICAM 15 MG 1.5 ML X 5 AMP GENFAR</t>
  </si>
  <si>
    <t xml:space="preserve">1505700</t>
  </si>
  <si>
    <t xml:space="preserve">7704412135437</t>
  </si>
  <si>
    <t xml:space="preserve">MELOXICAM 15 MG X 10 TAB MEMPHIS</t>
  </si>
  <si>
    <t xml:space="preserve">1093720</t>
  </si>
  <si>
    <t xml:space="preserve">7702057074258</t>
  </si>
  <si>
    <t xml:space="preserve">MELOXICAM 15 MG X 10 TAB MK TQ</t>
  </si>
  <si>
    <t xml:space="preserve">1200260</t>
  </si>
  <si>
    <t xml:space="preserve">7707263005553</t>
  </si>
  <si>
    <t xml:space="preserve">MENTOFRIX UNG DISP X 12 LATAS MENTOL+EUCAL TRIDEX + IVA</t>
  </si>
  <si>
    <t xml:space="preserve">1200270</t>
  </si>
  <si>
    <t xml:space="preserve">7707263005263</t>
  </si>
  <si>
    <t xml:space="preserve">MENTOFRIX UNG X 50 GR MENTOL+EUCAL TRIDEX + IVA</t>
  </si>
  <si>
    <t xml:space="preserve">1165450</t>
  </si>
  <si>
    <t xml:space="preserve">7702057124014</t>
  </si>
  <si>
    <t xml:space="preserve">MERTHIOLATE X 90 CC ROJO TQ C-H</t>
  </si>
  <si>
    <t xml:space="preserve">8290650</t>
  </si>
  <si>
    <t xml:space="preserve">7705713400019</t>
  </si>
  <si>
    <t xml:space="preserve">METATITANE POMADA X 40 G REMO</t>
  </si>
  <si>
    <t xml:space="preserve">1264260</t>
  </si>
  <si>
    <t xml:space="preserve">7705959880491</t>
  </si>
  <si>
    <t xml:space="preserve">METFORMINA 850 MG X  30 TAB GENFAR</t>
  </si>
  <si>
    <t xml:space="preserve">1093820</t>
  </si>
  <si>
    <t xml:space="preserve">7702057074272</t>
  </si>
  <si>
    <t xml:space="preserve">METFORMINA 850 MG X  30 TAB MK TQ</t>
  </si>
  <si>
    <t xml:space="preserve">1505800</t>
  </si>
  <si>
    <t xml:space="preserve">7704412500013</t>
  </si>
  <si>
    <t xml:space="preserve">METOCARBAMOL 750 MG X 10 TAB MEMPHIS</t>
  </si>
  <si>
    <t xml:space="preserve">1093840</t>
  </si>
  <si>
    <t xml:space="preserve">7702057074838</t>
  </si>
  <si>
    <t xml:space="preserve">METOCARBAMOL 750 MG X 20 TAB MK TQ</t>
  </si>
  <si>
    <t xml:space="preserve">1264280</t>
  </si>
  <si>
    <t xml:space="preserve">7702605106233</t>
  </si>
  <si>
    <t xml:space="preserve">METOCLOPRAMIDA 10 MG 2 ML X  5 AMP GENFAR</t>
  </si>
  <si>
    <t xml:space="preserve">1421890</t>
  </si>
  <si>
    <t xml:space="preserve">7707236128975</t>
  </si>
  <si>
    <t xml:space="preserve">METOCLOPRAMIDA 10 MG 2 ML X 10 AMP VITALIS</t>
  </si>
  <si>
    <t xml:space="preserve">1075550</t>
  </si>
  <si>
    <t xml:space="preserve">7706569002853</t>
  </si>
  <si>
    <t xml:space="preserve">METOCLOPRAMIDA 10 MG X 30 TAB A-G</t>
  </si>
  <si>
    <t xml:space="preserve">1283480</t>
  </si>
  <si>
    <t xml:space="preserve">7703712032101</t>
  </si>
  <si>
    <t xml:space="preserve">METOCLOPRAMIDA 10 MG X 30 TAB COASPHARMA</t>
  </si>
  <si>
    <t xml:space="preserve">1372450</t>
  </si>
  <si>
    <t xml:space="preserve">7703038050391</t>
  </si>
  <si>
    <t xml:space="preserve">METOCLOPRAMIDA 10 MG X 400 TAB LAPROFF</t>
  </si>
  <si>
    <t xml:space="preserve">1372500</t>
  </si>
  <si>
    <t xml:space="preserve">7703038065272</t>
  </si>
  <si>
    <t xml:space="preserve">METOPROLOL  50 MG X  30 TAB LAPROFF</t>
  </si>
  <si>
    <t xml:space="preserve">1093860</t>
  </si>
  <si>
    <t xml:space="preserve">7702057070571</t>
  </si>
  <si>
    <t xml:space="preserve">METOPROLOL  50 MG X 30 TAB MK TQ</t>
  </si>
  <si>
    <t xml:space="preserve">1372550</t>
  </si>
  <si>
    <t xml:space="preserve">7703038050414</t>
  </si>
  <si>
    <t xml:space="preserve">METOPROLOL  50 MG X 300 TAB LAPROFF</t>
  </si>
  <si>
    <t xml:space="preserve">1093880</t>
  </si>
  <si>
    <t xml:space="preserve">7702057070588</t>
  </si>
  <si>
    <t xml:space="preserve">METOPROLOL 100 MG X 30 TAB MK TQ</t>
  </si>
  <si>
    <t xml:space="preserve">1505850</t>
  </si>
  <si>
    <t xml:space="preserve">7704412167124</t>
  </si>
  <si>
    <t xml:space="preserve">METOPROLOL 50 MG X 30 TAB MEMPHIS</t>
  </si>
  <si>
    <t xml:space="preserve">1093900</t>
  </si>
  <si>
    <t xml:space="preserve">7702057715885</t>
  </si>
  <si>
    <t xml:space="preserve">METRONIDAZOL + NISTATINA X 10 OVULOS MK TQ</t>
  </si>
  <si>
    <t xml:space="preserve">8060894</t>
  </si>
  <si>
    <t xml:space="preserve">7702184020616</t>
  </si>
  <si>
    <t xml:space="preserve">METRONIDAZOL 250 MG SUSP X 120 ML ECAR </t>
  </si>
  <si>
    <t xml:space="preserve">1093920</t>
  </si>
  <si>
    <t xml:space="preserve">7702057070182</t>
  </si>
  <si>
    <t xml:space="preserve">METRONIDAZOL 250 MG/5ML SUSP X 120 ML MK TQ</t>
  </si>
  <si>
    <t xml:space="preserve">8361080</t>
  </si>
  <si>
    <t xml:space="preserve">7703153007102</t>
  </si>
  <si>
    <t xml:space="preserve">METRONIDAZOL 500 MG X 10 OVULOS COLMED</t>
  </si>
  <si>
    <t xml:space="preserve">1093940</t>
  </si>
  <si>
    <t xml:space="preserve">7702057715854</t>
  </si>
  <si>
    <t xml:space="preserve">METRONIDAZOL 500 MG X 10 OVULOS MK TQ</t>
  </si>
  <si>
    <t xml:space="preserve">1283640</t>
  </si>
  <si>
    <t xml:space="preserve">7703712035799</t>
  </si>
  <si>
    <t xml:space="preserve">METRONIDAZOL 500 MG X 100 TAB COASPHARMA</t>
  </si>
  <si>
    <t xml:space="preserve">1264360</t>
  </si>
  <si>
    <t xml:space="preserve">7702605101795</t>
  </si>
  <si>
    <t xml:space="preserve">METRONIDAZOL 500 MG X 100 TAB GENFAR</t>
  </si>
  <si>
    <t xml:space="preserve">1505950</t>
  </si>
  <si>
    <t xml:space="preserve">7704412827561</t>
  </si>
  <si>
    <t xml:space="preserve">METRONIDAZOL 500 MG X 100 TAB MEMPHIS</t>
  </si>
  <si>
    <t xml:space="preserve">8060900</t>
  </si>
  <si>
    <t xml:space="preserve">7702184010181</t>
  </si>
  <si>
    <t xml:space="preserve">METRONIDAZOL 500 MG X 100 TABS ECAR</t>
  </si>
  <si>
    <t xml:space="preserve">8361090</t>
  </si>
  <si>
    <t xml:space="preserve">7703153004361</t>
  </si>
  <si>
    <t xml:space="preserve">METRONIDAZOL 500 MG X 200 OVULOS COLMED</t>
  </si>
  <si>
    <t xml:space="preserve">1372650</t>
  </si>
  <si>
    <t xml:space="preserve">7703038050421</t>
  </si>
  <si>
    <t xml:space="preserve">METRONIDAZOL 500 MG X 300 TAB LAPROFF</t>
  </si>
  <si>
    <t xml:space="preserve">1093960</t>
  </si>
  <si>
    <t xml:space="preserve">7702057074227</t>
  </si>
  <si>
    <t xml:space="preserve">METRONIDAZOL 500 MG X 40 TAB MK TQ</t>
  </si>
  <si>
    <t xml:space="preserve">1021760</t>
  </si>
  <si>
    <t xml:space="preserve">7707019342208</t>
  </si>
  <si>
    <t xml:space="preserve">METROXAZIDE SUSP X 120 ML METRONIDAZOL+N BIOQUIFAR</t>
  </si>
  <si>
    <t xml:space="preserve">1021750</t>
  </si>
  <si>
    <t xml:space="preserve">7707019340907</t>
  </si>
  <si>
    <t xml:space="preserve">METROXAZIDE X 18 TAB  METRONIDAZOL+NIFUR BIOQUIFAR</t>
  </si>
  <si>
    <t xml:space="preserve">1021780</t>
  </si>
  <si>
    <t xml:space="preserve">7707019337112</t>
  </si>
  <si>
    <t xml:space="preserve">MEXICAN 15 MG X 10 TAB MELOXICAM BIOQUIFAR</t>
  </si>
  <si>
    <t xml:space="preserve">1201400</t>
  </si>
  <si>
    <t xml:space="preserve">7703712080713</t>
  </si>
  <si>
    <t xml:space="preserve">MICIGENT 0.1% CREMA TOP X 40 GR GENTAMICINA TRIDEX</t>
  </si>
  <si>
    <t xml:space="preserve">1021790</t>
  </si>
  <si>
    <t xml:space="preserve">7707019459050</t>
  </si>
  <si>
    <t xml:space="preserve">MICLOTRIM CREMA X 40 GR CLOTRIMAZOL LABQUIFAR</t>
  </si>
  <si>
    <t xml:space="preserve">1021786</t>
  </si>
  <si>
    <t xml:space="preserve">7707019410495</t>
  </si>
  <si>
    <t xml:space="preserve">MICLOTRIN 1% SOLUCION TOPICA X 30 ML CLOTRIMAZOL LABQUIFAR</t>
  </si>
  <si>
    <t xml:space="preserve">1084350</t>
  </si>
  <si>
    <t xml:space="preserve">7702057013387</t>
  </si>
  <si>
    <t xml:space="preserve">MICOFIX LOCION X 30 ML ETICOS TQ</t>
  </si>
  <si>
    <t xml:space="preserve">1021800</t>
  </si>
  <si>
    <t xml:space="preserve">7707019332117</t>
  </si>
  <si>
    <t xml:space="preserve">MICOTRAZOL 100 MG X 4 CAP ITRACONAZOL BIOQUIFAR</t>
  </si>
  <si>
    <t xml:space="preserve">1441450</t>
  </si>
  <si>
    <t xml:space="preserve">7707232099354</t>
  </si>
  <si>
    <t xml:space="preserve">MIELTERTOS NIÑOS X 180 ML FRESHLY</t>
  </si>
  <si>
    <t xml:space="preserve">1441500</t>
  </si>
  <si>
    <t xml:space="preserve">7707232095615</t>
  </si>
  <si>
    <t xml:space="preserve">MIELTERTOS PROPOLEO X 350 GR FRESHLY</t>
  </si>
  <si>
    <t xml:space="preserve">1441550</t>
  </si>
  <si>
    <t xml:space="preserve">7707232095622</t>
  </si>
  <si>
    <t xml:space="preserve">MIELTERTOS PROPOMIELITO KIDS X 350 GR FRESHLY</t>
  </si>
  <si>
    <t xml:space="preserve">1441690</t>
  </si>
  <si>
    <t xml:space="preserve">7707232098081</t>
  </si>
  <si>
    <t xml:space="preserve">MIELTERTOS X 24 SBS DIA NARANJA  FRESHLY</t>
  </si>
  <si>
    <t xml:space="preserve">1441695</t>
  </si>
  <si>
    <t xml:space="preserve">7707232098074</t>
  </si>
  <si>
    <t xml:space="preserve">MIELTERTOS X 24 SBS NOCHE PANELA LIMON FRESHLY</t>
  </si>
  <si>
    <t xml:space="preserve">1441700</t>
  </si>
  <si>
    <t xml:space="preserve">7707232097312</t>
  </si>
  <si>
    <t xml:space="preserve">MIELTERTOS X 25 SBS DIA NARANJA BOMBONERA FRESHLY</t>
  </si>
  <si>
    <t xml:space="preserve">1441750</t>
  </si>
  <si>
    <t xml:space="preserve">7707232094953</t>
  </si>
  <si>
    <t xml:space="preserve">MIELTERTOS X 25 SBS MIEL Y PROPOLEO BOMBON FRESHLY</t>
  </si>
  <si>
    <t xml:space="preserve">1441800</t>
  </si>
  <si>
    <t xml:space="preserve">7707232097220</t>
  </si>
  <si>
    <t xml:space="preserve">MIELTERTOS X 25 SBS NOCHE PANELA LIM BOMBO FRESHLY</t>
  </si>
  <si>
    <t xml:space="preserve">1441810</t>
  </si>
  <si>
    <t xml:space="preserve">7707772810747</t>
  </si>
  <si>
    <t xml:space="preserve">MIELTERTOS ZERO X 12 SOBRES FRESHLY</t>
  </si>
  <si>
    <t xml:space="preserve">1411200</t>
  </si>
  <si>
    <t xml:space="preserve">7709100506902</t>
  </si>
  <si>
    <t xml:space="preserve">MIELYTOX JBE ADULTOS X 120 ML MEDICAL FARMA</t>
  </si>
  <si>
    <t xml:space="preserve">8350750</t>
  </si>
  <si>
    <t xml:space="preserve">7703546039406</t>
  </si>
  <si>
    <t xml:space="preserve">MIKIUM 40 GR CREMA VAGINAL METRONI + ISOCO NOVAMED</t>
  </si>
  <si>
    <t xml:space="preserve">1111320</t>
  </si>
  <si>
    <t xml:space="preserve">7702057074234</t>
  </si>
  <si>
    <t xml:space="preserve">MINOXIDIL AL 2% X 60 ML MK TQ DERMA</t>
  </si>
  <si>
    <t xml:space="preserve">1264380</t>
  </si>
  <si>
    <t xml:space="preserve">7705959885793</t>
  </si>
  <si>
    <t xml:space="preserve">MINOXIDIL AL 5% FORTE X 60 ML GENFAR</t>
  </si>
  <si>
    <t xml:space="preserve">1111360</t>
  </si>
  <si>
    <t xml:space="preserve">7702057100384</t>
  </si>
  <si>
    <t xml:space="preserve">MINOXIDIL AL 5% FORTE X 60 ML MK TQ DERMA</t>
  </si>
  <si>
    <t xml:space="preserve">1021900</t>
  </si>
  <si>
    <t xml:space="preserve">7707019381085</t>
  </si>
  <si>
    <t xml:space="preserve">MIO RELAX 2 MG X 20 TAB TIZANIDINA BIOQUIFAR</t>
  </si>
  <si>
    <t xml:space="preserve">1334000</t>
  </si>
  <si>
    <t xml:space="preserve">7703234104003</t>
  </si>
  <si>
    <t xml:space="preserve">MIRACORT F GTA X 5 ML DEXA+NEOM+POLIM BIOCHEM</t>
  </si>
  <si>
    <t xml:space="preserve">1094000</t>
  </si>
  <si>
    <t xml:space="preserve">7702057079307</t>
  </si>
  <si>
    <t xml:space="preserve">MOMETASONA CREMA 0.1% X 15 G MK TQ</t>
  </si>
  <si>
    <t xml:space="preserve">8140162</t>
  </si>
  <si>
    <t xml:space="preserve">7702870135860</t>
  </si>
  <si>
    <t xml:space="preserve">MOVIDOL M X 8 TAB LFC</t>
  </si>
  <si>
    <t xml:space="preserve">8140160</t>
  </si>
  <si>
    <t xml:space="preserve">7702870004111</t>
  </si>
  <si>
    <t xml:space="preserve">MOVIDOL X 48 TAB LFC</t>
  </si>
  <si>
    <t xml:space="preserve">8140152</t>
  </si>
  <si>
    <t xml:space="preserve">7702870553770</t>
  </si>
  <si>
    <t xml:space="preserve">MOVIDOL X 8 TAB LFC</t>
  </si>
  <si>
    <t xml:space="preserve">8190680</t>
  </si>
  <si>
    <t xml:space="preserve">7704403005602</t>
  </si>
  <si>
    <t xml:space="preserve">MUCOSINA GOTAS PED X 30 ML PFIZER</t>
  </si>
  <si>
    <t xml:space="preserve">1030330</t>
  </si>
  <si>
    <t xml:space="preserve">7707035511107</t>
  </si>
  <si>
    <t xml:space="preserve">MUCOTROP JBE X 120 ML ADUL BROMHEXINA ANGLOPHARMA</t>
  </si>
  <si>
    <t xml:space="preserve">1030340</t>
  </si>
  <si>
    <t xml:space="preserve">7707035511077</t>
  </si>
  <si>
    <t xml:space="preserve">MUCOTROP JBE X 120 ML NIÑOS BROMHEXINA ANGLOPHARMA</t>
  </si>
  <si>
    <t xml:space="preserve">1550250</t>
  </si>
  <si>
    <t xml:space="preserve">7709950854000</t>
  </si>
  <si>
    <t xml:space="preserve">MULTILIFE X 400 GR BRANDEX</t>
  </si>
  <si>
    <t xml:space="preserve">1390600</t>
  </si>
  <si>
    <t xml:space="preserve">7707277580459</t>
  </si>
  <si>
    <t xml:space="preserve">MULTISOLUTER X  50 ML PROFAR + IVA</t>
  </si>
  <si>
    <t xml:space="preserve">1100904</t>
  </si>
  <si>
    <t xml:space="preserve">7702057713027</t>
  </si>
  <si>
    <t xml:space="preserve">MULTISOLUTION 1 PREPACK X 120 ML + 30 ML TQ OFTAL + IVA</t>
  </si>
  <si>
    <t xml:space="preserve">1100920</t>
  </si>
  <si>
    <t xml:space="preserve">7702057707767</t>
  </si>
  <si>
    <t xml:space="preserve">MULTISOLUTION 1 PREPACK X 360 ML + 30 ML TQ OFTAL + IVA</t>
  </si>
  <si>
    <t xml:space="preserve">1100924</t>
  </si>
  <si>
    <t xml:space="preserve">7702057713034</t>
  </si>
  <si>
    <t xml:space="preserve">MULTISOLUTION 1 PREPACK X 360 ML + 60 ML TQ OFTAL + IVA</t>
  </si>
  <si>
    <t xml:space="preserve">1100930</t>
  </si>
  <si>
    <t xml:space="preserve">7702057707774</t>
  </si>
  <si>
    <t xml:space="preserve">MULTISOLUTION 1 PREPACK X 600 ML + 30 ML TQ OFTAL + IVA</t>
  </si>
  <si>
    <t xml:space="preserve">1101000</t>
  </si>
  <si>
    <t xml:space="preserve">7702057707729</t>
  </si>
  <si>
    <t xml:space="preserve">MULTISOLUTION 1 X  60 ML TQ OFTAL + IVA</t>
  </si>
  <si>
    <t xml:space="preserve">1101040</t>
  </si>
  <si>
    <t xml:space="preserve">7702057707712</t>
  </si>
  <si>
    <t xml:space="preserve">MULTISOLUTION 1 X 120 ML TQ OFTAL + IVA</t>
  </si>
  <si>
    <t xml:space="preserve">1101480</t>
  </si>
  <si>
    <t xml:space="preserve">7702057707798</t>
  </si>
  <si>
    <t xml:space="preserve">MULTISOLUTION PLUS PREPACK X 360 ML TQ OFTAL + IVA</t>
  </si>
  <si>
    <t xml:space="preserve">1506020</t>
  </si>
  <si>
    <t xml:space="preserve">7704412000124</t>
  </si>
  <si>
    <t xml:space="preserve">NAFAZOLINA HCL 0.1% SOLUCION OFTALMICA X 15 ML MEMPHIS</t>
  </si>
  <si>
    <t xml:space="preserve">1481500</t>
  </si>
  <si>
    <t xml:space="preserve">7708483740910</t>
  </si>
  <si>
    <t xml:space="preserve">NAFTALINA X 20 SBS DE 4 UNDS BOREAL</t>
  </si>
  <si>
    <t xml:space="preserve">1421950</t>
  </si>
  <si>
    <t xml:space="preserve">7709830535807</t>
  </si>
  <si>
    <t xml:space="preserve">NAFVISION GTS OFT X 7 ML NAFAZOLINA VITALIS</t>
  </si>
  <si>
    <t xml:space="preserve">8350800</t>
  </si>
  <si>
    <t xml:space="preserve">7703546073608</t>
  </si>
  <si>
    <t xml:space="preserve">NAPROFLASH 250 MG X 36 CAPS NAPROXENO NOVAMED</t>
  </si>
  <si>
    <t xml:space="preserve">8350810</t>
  </si>
  <si>
    <t xml:space="preserve">7703546073882</t>
  </si>
  <si>
    <t xml:space="preserve">NAPROFLASH FORTE X 80 TAB NAPROXENO 500 MG CAFEINA 65 MG NOVAMED </t>
  </si>
  <si>
    <t xml:space="preserve">1151350</t>
  </si>
  <si>
    <t xml:space="preserve">7702057074777</t>
  </si>
  <si>
    <t xml:space="preserve">NAPROXENO 125 MG SUSP X  60 ML MK TQ DOLOR</t>
  </si>
  <si>
    <t xml:space="preserve">1283720</t>
  </si>
  <si>
    <t xml:space="preserve">7703712030459</t>
  </si>
  <si>
    <t xml:space="preserve">NAPROXENO 250 MG X  10 TAB COASPHARMA</t>
  </si>
  <si>
    <t xml:space="preserve">1506050</t>
  </si>
  <si>
    <t xml:space="preserve">7704412168398</t>
  </si>
  <si>
    <t xml:space="preserve">NAPROXENO 250 MG X 10 CAP MEMPHIS</t>
  </si>
  <si>
    <t xml:space="preserve">1076000</t>
  </si>
  <si>
    <t xml:space="preserve">7706569001443</t>
  </si>
  <si>
    <t xml:space="preserve">NAPROXENO 250 MG X 10 TAB A-G</t>
  </si>
  <si>
    <t xml:space="preserve">1264580</t>
  </si>
  <si>
    <t xml:space="preserve">7702605101931</t>
  </si>
  <si>
    <t xml:space="preserve">NAPROXENO 250 MG X 10 TAB GENFAR</t>
  </si>
  <si>
    <t xml:space="preserve">1283725</t>
  </si>
  <si>
    <t xml:space="preserve">7703712036338</t>
  </si>
  <si>
    <t xml:space="preserve">NAPROXENO 250 MG X 330 TAB COASPHARMA</t>
  </si>
  <si>
    <t xml:space="preserve">1283760</t>
  </si>
  <si>
    <t xml:space="preserve">7703712036499</t>
  </si>
  <si>
    <t xml:space="preserve">NAPROXENO 500 MG X  10 TAB COASPHARMA</t>
  </si>
  <si>
    <t xml:space="preserve">1076050</t>
  </si>
  <si>
    <t xml:space="preserve">7706569001450</t>
  </si>
  <si>
    <t xml:space="preserve">NAPROXENO 500 MG X 10 TAB A-G</t>
  </si>
  <si>
    <t xml:space="preserve">1264600</t>
  </si>
  <si>
    <t xml:space="preserve">7702605101948</t>
  </si>
  <si>
    <t xml:space="preserve">NAPROXENO 500 MG X 10 TAB GENFAR</t>
  </si>
  <si>
    <t xml:space="preserve">1506100</t>
  </si>
  <si>
    <t xml:space="preserve">7704412099890</t>
  </si>
  <si>
    <t xml:space="preserve">NAPROXENO 500 MG X 10 TAB MEMPHIS</t>
  </si>
  <si>
    <t xml:space="preserve">1372750</t>
  </si>
  <si>
    <t xml:space="preserve">7703038050452</t>
  </si>
  <si>
    <t xml:space="preserve">NAPROXENO 500 MG X 300 TAB LAPROFF</t>
  </si>
  <si>
    <t xml:space="preserve">1151450</t>
  </si>
  <si>
    <t xml:space="preserve">7702057320904</t>
  </si>
  <si>
    <t xml:space="preserve">NAPROXENO 550 MG X 10 TAB MK TQ DOLOR</t>
  </si>
  <si>
    <t xml:space="preserve">9940240</t>
  </si>
  <si>
    <t xml:space="preserve">7702377303113</t>
  </si>
  <si>
    <t xml:space="preserve">NATURAL VITAL CHAMPU X 300 ML CAB NEGRO BISONTE + IVA</t>
  </si>
  <si>
    <t xml:space="preserve">9940320</t>
  </si>
  <si>
    <t xml:space="preserve">7702377303076</t>
  </si>
  <si>
    <t xml:space="preserve">NATURAL VITAL MASCARILLA X300 ML CAB CASTAÑO BISONTE + IVA</t>
  </si>
  <si>
    <t xml:space="preserve">1230370</t>
  </si>
  <si>
    <t xml:space="preserve">7709990383690</t>
  </si>
  <si>
    <t xml:space="preserve">NECLOBET CREMA X 20 GR CLOTRI+NEOMI+BETAME PROFMA</t>
  </si>
  <si>
    <t xml:space="preserve">1230375</t>
  </si>
  <si>
    <t xml:space="preserve">7709990383638</t>
  </si>
  <si>
    <t xml:space="preserve">NECLOBET CREMA X 40 GR CLTORI+NEOMI+BETAME PROFMA</t>
  </si>
  <si>
    <t xml:space="preserve">1289360</t>
  </si>
  <si>
    <t xml:space="preserve">7703712010000</t>
  </si>
  <si>
    <t xml:space="preserve">NELIND CREMA X 40 GR NISTATINA + OXIDO DE ZINC COASPHARMA</t>
  </si>
  <si>
    <t xml:space="preserve">1311510</t>
  </si>
  <si>
    <t xml:space="preserve">7706142707113</t>
  </si>
  <si>
    <t xml:space="preserve">NEOFUNGINA TALCO X 100 GR NEO </t>
  </si>
  <si>
    <t xml:space="preserve">1311610</t>
  </si>
  <si>
    <t xml:space="preserve">7706142707137</t>
  </si>
  <si>
    <t xml:space="preserve">NEOFUNGINA TALCO X 200 GR NEO</t>
  </si>
  <si>
    <t xml:space="preserve">1560600</t>
  </si>
  <si>
    <t xml:space="preserve">7709587585063</t>
  </si>
  <si>
    <t xml:space="preserve">NEUMUC JBE X 120 ML BROMHEXINA+GUAIFANESINA FARMA COMERCIAL </t>
  </si>
  <si>
    <t xml:space="preserve">8330600</t>
  </si>
  <si>
    <t xml:space="preserve">7501298217536</t>
  </si>
  <si>
    <t xml:space="preserve">NEUROBION 3 AMP + 3 AMP X 1 ML PROCTER</t>
  </si>
  <si>
    <t xml:space="preserve">8330650</t>
  </si>
  <si>
    <t xml:space="preserve">7501298220185</t>
  </si>
  <si>
    <t xml:space="preserve">NEUROBION DC 10000 ML X 3 AMP PROCTER</t>
  </si>
  <si>
    <t xml:space="preserve">1021950</t>
  </si>
  <si>
    <t xml:space="preserve">7707019308266</t>
  </si>
  <si>
    <t xml:space="preserve">NEWTARPAN JBE X 120 ML DESLORATADINA BIOQUIFAR</t>
  </si>
  <si>
    <t xml:space="preserve">1094280</t>
  </si>
  <si>
    <t xml:space="preserve">7702057074395</t>
  </si>
  <si>
    <t xml:space="preserve">NIMODIPINO 30 MG X 20 TAB MK TQ</t>
  </si>
  <si>
    <t xml:space="preserve">1201430</t>
  </si>
  <si>
    <t xml:space="preserve">7703712080256</t>
  </si>
  <si>
    <t xml:space="preserve">NISTAFAR SUSP X 60 ML NISTATINA TRIDEX</t>
  </si>
  <si>
    <t xml:space="preserve">8361150</t>
  </si>
  <si>
    <t xml:space="preserve">7703153023621</t>
  </si>
  <si>
    <t xml:space="preserve">NISTATINA + OXIDO DE ZINC UNG TOP X 60 GR COLMED</t>
  </si>
  <si>
    <t xml:space="preserve">1283840</t>
  </si>
  <si>
    <t xml:space="preserve">7703712031388</t>
  </si>
  <si>
    <t xml:space="preserve">NISTATINA SUSP 100 000 UI X 60 ML COASPHARMA</t>
  </si>
  <si>
    <t xml:space="preserve">1283848</t>
  </si>
  <si>
    <t xml:space="preserve">7703712036055</t>
  </si>
  <si>
    <t xml:space="preserve">NITAZOXANIDA 500 MG X 6 TAB COASPHARMA</t>
  </si>
  <si>
    <t xml:space="preserve">1094300</t>
  </si>
  <si>
    <t xml:space="preserve">7702057065478</t>
  </si>
  <si>
    <t xml:space="preserve">NITAZOXANIDA 500 MG X 6 TAB MK TQ</t>
  </si>
  <si>
    <t xml:space="preserve">1264700</t>
  </si>
  <si>
    <t xml:space="preserve">7702605108527</t>
  </si>
  <si>
    <t xml:space="preserve">NITAZOXANIDA 500 MG X 6 TAB RECUB GENFAR</t>
  </si>
  <si>
    <t xml:space="preserve">1021990</t>
  </si>
  <si>
    <t xml:space="preserve">7707019344202</t>
  </si>
  <si>
    <t xml:space="preserve">NITOXIPAR 500 MG X 6 TAB NITAZOXANIDA BIOQUIFAR</t>
  </si>
  <si>
    <t xml:space="preserve">1021980</t>
  </si>
  <si>
    <t xml:space="preserve">7707019343205</t>
  </si>
  <si>
    <t xml:space="preserve">NITOXIPAR SUSP X 30 ML NITAZOXANIDA BIOQUIFAR</t>
  </si>
  <si>
    <t xml:space="preserve">1094360</t>
  </si>
  <si>
    <t xml:space="preserve">7702057061302</t>
  </si>
  <si>
    <t xml:space="preserve">NITROFURANTOINA 100 MG X 40 CAPS MK TQ</t>
  </si>
  <si>
    <t xml:space="preserve">1291200</t>
  </si>
  <si>
    <t xml:space="preserve">7709740450399</t>
  </si>
  <si>
    <t xml:space="preserve">NOKTOS ADULTO JBE X 120 ML BROMHEXINA+GUAYACOLATO RUECAM</t>
  </si>
  <si>
    <t xml:space="preserve">1291300</t>
  </si>
  <si>
    <t xml:space="preserve">7709805542847</t>
  </si>
  <si>
    <t xml:space="preserve">NOKTOS NIÑOS JBE X 120 ML BROMHEXINA+GUAYACOLATO RUECAM</t>
  </si>
  <si>
    <t xml:space="preserve">1111400</t>
  </si>
  <si>
    <t xml:space="preserve">7702057039455</t>
  </si>
  <si>
    <t xml:space="preserve">NOPION PLUS X 60 G TQ DERMA</t>
  </si>
  <si>
    <t xml:space="preserve">1140250</t>
  </si>
  <si>
    <t xml:space="preserve">7702057160838</t>
  </si>
  <si>
    <t xml:space="preserve">NORAVER GRIPA DIA X 24 SOB TQ RESPIR</t>
  </si>
  <si>
    <t xml:space="preserve">1140300</t>
  </si>
  <si>
    <t xml:space="preserve">7702057161286</t>
  </si>
  <si>
    <t xml:space="preserve">NORAVER GRIPA FAST TOTAL X  6 CAPS TQ RESPIR</t>
  </si>
  <si>
    <t xml:space="preserve">1140350</t>
  </si>
  <si>
    <t xml:space="preserve">7702057161934</t>
  </si>
  <si>
    <t xml:space="preserve">NORAVER GRIPA FAST TOTAL X 12 CAPS TQ RESPIR</t>
  </si>
  <si>
    <t xml:space="preserve">1140400</t>
  </si>
  <si>
    <t xml:space="preserve">7702057162436</t>
  </si>
  <si>
    <t xml:space="preserve">NORAVER GRIPA FAST TOTAL X 60 CAPS TQ RESPIR</t>
  </si>
  <si>
    <t xml:space="preserve">1140450</t>
  </si>
  <si>
    <t xml:space="preserve">7702057160975</t>
  </si>
  <si>
    <t xml:space="preserve">NORAVER GRIPA NOCHE X  6 SOB TQ RESPIR</t>
  </si>
  <si>
    <t xml:space="preserve">1140500</t>
  </si>
  <si>
    <t xml:space="preserve">7702057160999</t>
  </si>
  <si>
    <t xml:space="preserve">NORAVER GRIPA NOCHE X 24 SOB TQ RESPIR</t>
  </si>
  <si>
    <t xml:space="preserve">1140600</t>
  </si>
  <si>
    <t xml:space="preserve">7702057160692</t>
  </si>
  <si>
    <t xml:space="preserve">NORAVER GRIPA X 16 CAPS TQ RESPIR</t>
  </si>
  <si>
    <t xml:space="preserve">1140650</t>
  </si>
  <si>
    <t xml:space="preserve">7702057169176</t>
  </si>
  <si>
    <t xml:space="preserve">NORAVER GRIPA X 60 CAPS TQ RESPIR</t>
  </si>
  <si>
    <t xml:space="preserve">1140700</t>
  </si>
  <si>
    <t xml:space="preserve">7702057160562</t>
  </si>
  <si>
    <t xml:space="preserve">NORAVER JBE X 120 ML NIÑOS CHICLE TQ RESPIR</t>
  </si>
  <si>
    <t xml:space="preserve">1140750</t>
  </si>
  <si>
    <t xml:space="preserve">7702057160555</t>
  </si>
  <si>
    <t xml:space="preserve">NORAVER JBE X 120 ML TOS ADULTOS TQ RESPIR</t>
  </si>
  <si>
    <t xml:space="preserve">1140800</t>
  </si>
  <si>
    <t xml:space="preserve">7702057162405</t>
  </si>
  <si>
    <t xml:space="preserve">NORAVER P PASTILLA X 12 CEREZA TQ RESPIR</t>
  </si>
  <si>
    <t xml:space="preserve">1140850</t>
  </si>
  <si>
    <t xml:space="preserve">7702057162412</t>
  </si>
  <si>
    <t xml:space="preserve">NORAVER P PASTILLA X 12 MEN FORTE TQ RESPIR</t>
  </si>
  <si>
    <t xml:space="preserve">1141050</t>
  </si>
  <si>
    <t xml:space="preserve">7702057162399</t>
  </si>
  <si>
    <t xml:space="preserve">NORAVER P PASTILLA X 12 NARANMIEL TQ RESPIR</t>
  </si>
  <si>
    <t xml:space="preserve">1140900</t>
  </si>
  <si>
    <t xml:space="preserve">7702057168070</t>
  </si>
  <si>
    <t xml:space="preserve">NORAVER P PASTILLA X 96 CEREZA TQ RESPIR</t>
  </si>
  <si>
    <t xml:space="preserve">1140950</t>
  </si>
  <si>
    <t xml:space="preserve">7702057168056</t>
  </si>
  <si>
    <t xml:space="preserve">NORAVER P PASTILLA X 96 MEN FORTE TQ RESPIR</t>
  </si>
  <si>
    <t xml:space="preserve">1141200</t>
  </si>
  <si>
    <t xml:space="preserve">7702057184315</t>
  </si>
  <si>
    <t xml:space="preserve">NORAVER PASTILLA X 96 NARANMIEL TQ RESPIR</t>
  </si>
  <si>
    <t xml:space="preserve">1141300</t>
  </si>
  <si>
    <t xml:space="preserve">7702057298456</t>
  </si>
  <si>
    <t xml:space="preserve">NORAVER X 120 ML CEREZA C/VALV TQ RESPIR</t>
  </si>
  <si>
    <t xml:space="preserve">1141350</t>
  </si>
  <si>
    <t xml:space="preserve">7702057049782</t>
  </si>
  <si>
    <t xml:space="preserve">NORAVER X 120 ML CEREZA S/VALV TQ RESPIR</t>
  </si>
  <si>
    <t xml:space="preserve">1141400</t>
  </si>
  <si>
    <t xml:space="preserve">7702057167806</t>
  </si>
  <si>
    <t xml:space="preserve">NORAVER X 120 ML MENTA C/VALV TQ RESPIR</t>
  </si>
  <si>
    <t xml:space="preserve">1141450</t>
  </si>
  <si>
    <t xml:space="preserve">7702057837655</t>
  </si>
  <si>
    <t xml:space="preserve">NORAVER X 120 ML MENTA S/VALV TQ RESPIR</t>
  </si>
  <si>
    <t xml:space="preserve">1335700</t>
  </si>
  <si>
    <t xml:space="preserve">7703234100227</t>
  </si>
  <si>
    <t xml:space="preserve">NORBAGRAM X 14 TAB NORFLOXACINO  BIOCHEM</t>
  </si>
  <si>
    <t xml:space="preserve">1076350</t>
  </si>
  <si>
    <t xml:space="preserve">7706569000231</t>
  </si>
  <si>
    <t xml:space="preserve">NORFLOXACINA 400 MG X 14 TAB A-G</t>
  </si>
  <si>
    <t xml:space="preserve">1094380</t>
  </si>
  <si>
    <t xml:space="preserve">7702057074487</t>
  </si>
  <si>
    <t xml:space="preserve">NORFLOXACINA 400 MG X 14 TAB MK TQ</t>
  </si>
  <si>
    <t xml:space="preserve">1372900</t>
  </si>
  <si>
    <t xml:space="preserve">7703038066613</t>
  </si>
  <si>
    <t xml:space="preserve">NORFLOXACINA 400 MG X 300 TAB LAPROFF</t>
  </si>
  <si>
    <t xml:space="preserve">8240400</t>
  </si>
  <si>
    <t xml:space="preserve">7501165010444</t>
  </si>
  <si>
    <t xml:space="preserve">NOVALGINA 500 MG X 50 TAB DIPIRONA SANOFI</t>
  </si>
  <si>
    <t xml:space="preserve">8050400</t>
  </si>
  <si>
    <t xml:space="preserve">7707355053424</t>
  </si>
  <si>
    <t xml:space="preserve">NOXPIRIN DIA X 24 SOB SIEGFRIED</t>
  </si>
  <si>
    <t xml:space="preserve">8050200</t>
  </si>
  <si>
    <t xml:space="preserve">7707355053356</t>
  </si>
  <si>
    <t xml:space="preserve">NOXPIRIN F JUNIOR JBE X  60 ML SIEGFRIED</t>
  </si>
  <si>
    <t xml:space="preserve">8050300</t>
  </si>
  <si>
    <t xml:space="preserve">7707355053363</t>
  </si>
  <si>
    <t xml:space="preserve">NOXPIRIN F JUNIOR JBE X 120 ML SIEGFRIED</t>
  </si>
  <si>
    <t xml:space="preserve">8050500</t>
  </si>
  <si>
    <t xml:space="preserve">7707355054322</t>
  </si>
  <si>
    <t xml:space="preserve">NOXPIRIN NOCHE X 24 SOB SIEGFRIED</t>
  </si>
  <si>
    <t xml:space="preserve">8050690</t>
  </si>
  <si>
    <t xml:space="preserve">7707355053325</t>
  </si>
  <si>
    <t xml:space="preserve">NOXPIRIN ULTRA PLUS X  48 CAPS SIEGFRIED</t>
  </si>
  <si>
    <t xml:space="preserve">8050700</t>
  </si>
  <si>
    <t xml:space="preserve">7707355055787</t>
  </si>
  <si>
    <t xml:space="preserve">NOXPIRIN ULTRA PLUS X 100 CAPS SIEGFRIED</t>
  </si>
  <si>
    <t xml:space="preserve">1022070</t>
  </si>
  <si>
    <t xml:space="preserve">7707019461107</t>
  </si>
  <si>
    <t xml:space="preserve">NUCLEVIT ZN X 30 TAB MULTIVITAMINICO LABQUIFAR</t>
  </si>
  <si>
    <t xml:space="preserve">1200280</t>
  </si>
  <si>
    <t xml:space="preserve">7707263003986</t>
  </si>
  <si>
    <t xml:space="preserve">O.K.A.P X 10  CAPS BLANDA ACETAM+TRAMAD TRIDEX </t>
  </si>
  <si>
    <t xml:space="preserve">1101680</t>
  </si>
  <si>
    <t xml:space="preserve">7702057061272</t>
  </si>
  <si>
    <t xml:space="preserve">OFTAMOX  0.5% GOTAS X 5 ML TQ OFTAL</t>
  </si>
  <si>
    <t xml:space="preserve">1101720</t>
  </si>
  <si>
    <t xml:space="preserve">7702057060701</t>
  </si>
  <si>
    <t xml:space="preserve">OFTAMOX D GOTAS X 5 ML TQ OFTAL</t>
  </si>
  <si>
    <t xml:space="preserve">1094406</t>
  </si>
  <si>
    <t xml:space="preserve">7702057715168</t>
  </si>
  <si>
    <t xml:space="preserve">OLMESARTAN 20 MG X 30 TAB MK TQ</t>
  </si>
  <si>
    <t xml:space="preserve">1094430</t>
  </si>
  <si>
    <t xml:space="preserve">7702057715175</t>
  </si>
  <si>
    <t xml:space="preserve">OLMESARTAN 40 MG X 30 TAB MK TQ</t>
  </si>
  <si>
    <t xml:space="preserve">1094442</t>
  </si>
  <si>
    <t xml:space="preserve">7702057710217</t>
  </si>
  <si>
    <t xml:space="preserve">OMEPRAZOL 20 MG X 30 CAPS DURAS MK TQ </t>
  </si>
  <si>
    <t xml:space="preserve">1422040</t>
  </si>
  <si>
    <t xml:space="preserve">7707236126858</t>
  </si>
  <si>
    <t xml:space="preserve">OMEPRAZOL 40 MG X 1 AMP VITALIS</t>
  </si>
  <si>
    <t xml:space="preserve">1030349</t>
  </si>
  <si>
    <t xml:space="preserve">7707035514757</t>
  </si>
  <si>
    <t xml:space="preserve">ONGICIL SHAMPOO X 200 ML KETOCONAZOL ANGLOPHARMA</t>
  </si>
  <si>
    <t xml:space="preserve">1084358</t>
  </si>
  <si>
    <t xml:space="preserve">7702057012748</t>
  </si>
  <si>
    <t xml:space="preserve">OPENXY SPRAY NASAL X 15 ML OXIMETAZOLINA 0.025 ETICOS TQ</t>
  </si>
  <si>
    <t xml:space="preserve">1286715</t>
  </si>
  <si>
    <t xml:space="preserve">7703712010475</t>
  </si>
  <si>
    <t xml:space="preserve">ORLIFAR 120 MG X 90 CAPS ORLISTAT COASPHARMA</t>
  </si>
  <si>
    <t xml:space="preserve">8361180</t>
  </si>
  <si>
    <t xml:space="preserve">7703153020330</t>
  </si>
  <si>
    <t xml:space="preserve">ORLISTAT 120 MG X 30 CAPS BLANDAS COLMED</t>
  </si>
  <si>
    <t xml:space="preserve">1284000</t>
  </si>
  <si>
    <t xml:space="preserve">7703712035249</t>
  </si>
  <si>
    <t xml:space="preserve">ORLISTAT 120 MG X 60 CAPS COASPHARMA</t>
  </si>
  <si>
    <t xml:space="preserve">1022110</t>
  </si>
  <si>
    <t xml:space="preserve">7707019336603</t>
  </si>
  <si>
    <t xml:space="preserve">OSTEOSAN 20 MG X 10 CAP PIROXICAM BIOQUIFAR</t>
  </si>
  <si>
    <t xml:space="preserve">1022140</t>
  </si>
  <si>
    <t xml:space="preserve">7707019339109</t>
  </si>
  <si>
    <t xml:space="preserve">OSTEOSAN GEL X 40 GR PIROXICAM BIOQUIFAR</t>
  </si>
  <si>
    <t xml:space="preserve">8260900</t>
  </si>
  <si>
    <t xml:space="preserve">7707210530169</t>
  </si>
  <si>
    <t xml:space="preserve">OTOGLICAR GTS X 30 ML GLICERINA CARBONATADA GERCO</t>
  </si>
  <si>
    <t xml:space="preserve">1201440</t>
  </si>
  <si>
    <t xml:space="preserve">7706659080709</t>
  </si>
  <si>
    <t xml:space="preserve">OXIFAR 0.5% GEL X 30 GR PIROXICAM TRIDEX</t>
  </si>
  <si>
    <t xml:space="preserve">1201450</t>
  </si>
  <si>
    <t xml:space="preserve">7703712080270</t>
  </si>
  <si>
    <t xml:space="preserve">OXIFAR 20 MG X 10 CAPS PIROXICAM TRIDEX</t>
  </si>
  <si>
    <t xml:space="preserve">1094520</t>
  </si>
  <si>
    <t xml:space="preserve">7702057061371</t>
  </si>
  <si>
    <t xml:space="preserve">OXIMETAZOLINA 0.025 NASAL X 15 ML MK TQ</t>
  </si>
  <si>
    <t xml:space="preserve">1094540</t>
  </si>
  <si>
    <t xml:space="preserve">7702057061265</t>
  </si>
  <si>
    <t xml:space="preserve">OXIMETAZOLINA 0.05 NASAL X 15 ML MK TQ</t>
  </si>
  <si>
    <t xml:space="preserve">1264840</t>
  </si>
  <si>
    <t xml:space="preserve">7702605102136</t>
  </si>
  <si>
    <t xml:space="preserve">PAMOATO DE PIRANTEL 250 MG SUSP X 15 ML GENFAR</t>
  </si>
  <si>
    <t xml:space="preserve">1094680</t>
  </si>
  <si>
    <t xml:space="preserve">7702057701338</t>
  </si>
  <si>
    <t xml:space="preserve">PAMOATO DE PIRANTEL 250 MG SUSP X 15 ML MK TQ</t>
  </si>
  <si>
    <t xml:space="preserve">1264860</t>
  </si>
  <si>
    <t xml:space="preserve">7702605102181</t>
  </si>
  <si>
    <t xml:space="preserve">PAMOATO DE PIRANTEL 250 MG X 60 TAB GENFAR</t>
  </si>
  <si>
    <t xml:space="preserve">1506200</t>
  </si>
  <si>
    <t xml:space="preserve">7704412170896</t>
  </si>
  <si>
    <t xml:space="preserve">PAMOATO PIRANTEL 250 SUSP X 15 ML MEMPHIS</t>
  </si>
  <si>
    <t xml:space="preserve">1084950</t>
  </si>
  <si>
    <t xml:space="preserve">7702057017361</t>
  </si>
  <si>
    <t xml:space="preserve">PANGETAN NF 2 MG X 100 TAB LOPERAMIDA ETICOS TQ</t>
  </si>
  <si>
    <t xml:space="preserve">8361190</t>
  </si>
  <si>
    <t xml:space="preserve">7703153033507</t>
  </si>
  <si>
    <t xml:space="preserve">PANTOPRAZOL 20 MG X 10 TAB COLMED</t>
  </si>
  <si>
    <t xml:space="preserve">8361194</t>
  </si>
  <si>
    <t xml:space="preserve">7703153027513</t>
  </si>
  <si>
    <t xml:space="preserve">PANTOPRAZOL 20 MG X 30 TAB COLMED</t>
  </si>
  <si>
    <t xml:space="preserve">8361198</t>
  </si>
  <si>
    <t xml:space="preserve">7703153027520</t>
  </si>
  <si>
    <t xml:space="preserve">PANTOPRAZOL 40 MG X 30 TAB COLMED</t>
  </si>
  <si>
    <t xml:space="preserve">9970220</t>
  </si>
  <si>
    <t xml:space="preserve">7702026174897</t>
  </si>
  <si>
    <t xml:space="preserve">PAÑAL TENA PANTS CONFORT  L X  1 UND CLASICO FAMILIA +IVA </t>
  </si>
  <si>
    <t xml:space="preserve">9970240</t>
  </si>
  <si>
    <t xml:space="preserve">7702026174675</t>
  </si>
  <si>
    <t xml:space="preserve">PAÑAL TENA PANTS CONFORT  M X  1 UND CLASICO FAMILIA + IVA </t>
  </si>
  <si>
    <t xml:space="preserve">9970330</t>
  </si>
  <si>
    <t xml:space="preserve">7702027479755</t>
  </si>
  <si>
    <t xml:space="preserve">PAÑAL TENA SLIP CONFORT  L X  1 UND CLASICO FAMILIA  + IVA</t>
  </si>
  <si>
    <t xml:space="preserve">9970340</t>
  </si>
  <si>
    <t xml:space="preserve">7702027479724</t>
  </si>
  <si>
    <t xml:space="preserve">PAÑAL TENA SLIP CONFORT  L X  9 UND CLASICO FAMILIA + IVA</t>
  </si>
  <si>
    <t xml:space="preserve">9970350</t>
  </si>
  <si>
    <t xml:space="preserve">7702027479656</t>
  </si>
  <si>
    <t xml:space="preserve">PAÑAL TENA SLIP CONFORT  M X  1 UND CLASICO FAMILIA + IVA</t>
  </si>
  <si>
    <t xml:space="preserve">9970360</t>
  </si>
  <si>
    <t xml:space="preserve">7702027479625</t>
  </si>
  <si>
    <t xml:space="preserve">PAÑAL TENA SLIP CONFORT  M X  9 UND CLASICO FAMILIA + IVA</t>
  </si>
  <si>
    <t xml:space="preserve">9970370</t>
  </si>
  <si>
    <t xml:space="preserve">7702027478024</t>
  </si>
  <si>
    <t xml:space="preserve">PAÑAL TENA SLIP CONFORT  XL X  9 UND CLASICO FAMILIA + IVA CLASICO</t>
  </si>
  <si>
    <t xml:space="preserve">9970530</t>
  </si>
  <si>
    <t xml:space="preserve">7702026312251</t>
  </si>
  <si>
    <t xml:space="preserve">PAÑITOS PEQUEÑIN X  24 UND ALOE VERA FAMILIA + IVA</t>
  </si>
  <si>
    <t xml:space="preserve">9970550</t>
  </si>
  <si>
    <t xml:space="preserve">7702026314415</t>
  </si>
  <si>
    <t xml:space="preserve">PAÑITOS PEQUEÑIN X  70 UND ALOE VERA 50 GTIS 20 FAMILIA + IVA</t>
  </si>
  <si>
    <t xml:space="preserve">9970570</t>
  </si>
  <si>
    <t xml:space="preserve">7702026152536</t>
  </si>
  <si>
    <t xml:space="preserve">PAÑITOS PEQUEÑIN X  80 UND MANZANILLA FAMILIA + IVA</t>
  </si>
  <si>
    <t xml:space="preserve">9970580</t>
  </si>
  <si>
    <t xml:space="preserve">7702026147631</t>
  </si>
  <si>
    <t xml:space="preserve">PAÑITOS PEQUEÑIN X 100 UND ALMENDRA FAMILIA + IVA</t>
  </si>
  <si>
    <t xml:space="preserve">9970590</t>
  </si>
  <si>
    <t xml:space="preserve">7702026313814</t>
  </si>
  <si>
    <t xml:space="preserve">PAÑITOS PEQUEÑIN X 100 UND PAGUE 70 LLEVE 100 UND ALOE VERA FAMILIA + IVA </t>
  </si>
  <si>
    <t xml:space="preserve">9970630</t>
  </si>
  <si>
    <t xml:space="preserve">7702026032944</t>
  </si>
  <si>
    <t xml:space="preserve">PAÑUELOS FACIAL BOLSILLO X 10 UND CUIDADO GRIPAL FAMILIA + IVA</t>
  </si>
  <si>
    <t xml:space="preserve">9970640</t>
  </si>
  <si>
    <t xml:space="preserve">7702026032616</t>
  </si>
  <si>
    <t xml:space="preserve">PAÑUELOS FACIAL BOLSILLO X 10 UND TRIPLE HOJA FAMILIA + IVA </t>
  </si>
  <si>
    <t xml:space="preserve">9970670</t>
  </si>
  <si>
    <t xml:space="preserve">7702026147471</t>
  </si>
  <si>
    <t xml:space="preserve">PAPEL H FAMILIA ACOLCHAMAX MEGARROLLO TRIPLE HOJA X 1 UND FAMILIA + IVA</t>
  </si>
  <si>
    <t xml:space="preserve">8240800</t>
  </si>
  <si>
    <t xml:space="preserve">7706263200616</t>
  </si>
  <si>
    <t xml:space="preserve">PAX DIA X 24 SOB NARANJA EUROFARMA</t>
  </si>
  <si>
    <t xml:space="preserve">8240700</t>
  </si>
  <si>
    <t xml:space="preserve">7706263200630</t>
  </si>
  <si>
    <t xml:space="preserve">PAX NOCHE X 24 SOB LIMON EUROFARMA</t>
  </si>
  <si>
    <t xml:space="preserve">8240600</t>
  </si>
  <si>
    <t xml:space="preserve">7706263200654</t>
  </si>
  <si>
    <t xml:space="preserve">PAX NOCHE X 24 SOB PANELA LIMON EUROFARMA</t>
  </si>
  <si>
    <t xml:space="preserve">1441880</t>
  </si>
  <si>
    <t xml:space="preserve">7707772810280</t>
  </si>
  <si>
    <t xml:space="preserve">PAZYDOL 500 MG X 30 CAPS FRESHLY</t>
  </si>
  <si>
    <t xml:space="preserve">8140166</t>
  </si>
  <si>
    <t xml:space="preserve">7501033959967</t>
  </si>
  <si>
    <t xml:space="preserve">PEDIALYTE ZINC 30 X 500 ML CEREZA ABBOTT</t>
  </si>
  <si>
    <t xml:space="preserve">8140168</t>
  </si>
  <si>
    <t xml:space="preserve">7501033959974</t>
  </si>
  <si>
    <t xml:space="preserve">PEDIALYTE ZINC 30 X 500 ML COCO ABBOTT</t>
  </si>
  <si>
    <t xml:space="preserve">8140173</t>
  </si>
  <si>
    <t xml:space="preserve">7501033957413</t>
  </si>
  <si>
    <t xml:space="preserve">PEDIALYTE ZINC 45 X 500 ML FRESA ABBOTT</t>
  </si>
  <si>
    <t xml:space="preserve">8140175</t>
  </si>
  <si>
    <t xml:space="preserve">7501033962394</t>
  </si>
  <si>
    <t xml:space="preserve">PEDIALYTE ZINC 45 X 500 ML GUARANA ABBOTT</t>
  </si>
  <si>
    <t xml:space="preserve">8140178</t>
  </si>
  <si>
    <t xml:space="preserve">7501033961540</t>
  </si>
  <si>
    <t xml:space="preserve">PEDIALYTE ZINC 60 X 500 ML COCO ABBOTT</t>
  </si>
  <si>
    <t xml:space="preserve">8140179</t>
  </si>
  <si>
    <t xml:space="preserve">7501033961557</t>
  </si>
  <si>
    <t xml:space="preserve">PEDIALYTE ZINC 60 X 500 ML FRESA ABBOTT</t>
  </si>
  <si>
    <t xml:space="preserve">8140180</t>
  </si>
  <si>
    <t xml:space="preserve">7501033957369</t>
  </si>
  <si>
    <t xml:space="preserve">PEDIALYTE ZINC 60 X 500 ML MANZANA ABBOTT</t>
  </si>
  <si>
    <t xml:space="preserve">8140182</t>
  </si>
  <si>
    <t xml:space="preserve">7501033957376</t>
  </si>
  <si>
    <t xml:space="preserve">PEDIALYTE ZINC 60 X 500 ML UVA ABBOTT</t>
  </si>
  <si>
    <t xml:space="preserve">1214120</t>
  </si>
  <si>
    <t xml:space="preserve">7707229970642</t>
  </si>
  <si>
    <t xml:space="preserve">PEDIASOL 45 SACHET X 5 UND CEREZA QUIBI</t>
  </si>
  <si>
    <t xml:space="preserve">1214320</t>
  </si>
  <si>
    <t xml:space="preserve">7707229970635</t>
  </si>
  <si>
    <t xml:space="preserve">PEDIASOL 45 SACHET X 5 UND COCO QUIBI</t>
  </si>
  <si>
    <t xml:space="preserve">1214410</t>
  </si>
  <si>
    <t xml:space="preserve">7707229979959</t>
  </si>
  <si>
    <t xml:space="preserve">PEDIASOL 45 SACHET X 5 UND FRAMBUESA QUIBI</t>
  </si>
  <si>
    <t xml:space="preserve">1214480</t>
  </si>
  <si>
    <t xml:space="preserve">7707229971700</t>
  </si>
  <si>
    <t xml:space="preserve">PEDIASOL 45 SACHET X 5 UND FRESA QUIBI</t>
  </si>
  <si>
    <t xml:space="preserve">1214620</t>
  </si>
  <si>
    <t xml:space="preserve">7707229970673</t>
  </si>
  <si>
    <t xml:space="preserve">PEDIASOL 45 SACHET X 5 UND TUTTI FRUTTI QUIBI</t>
  </si>
  <si>
    <t xml:space="preserve">1214300</t>
  </si>
  <si>
    <t xml:space="preserve">7707229970499</t>
  </si>
  <si>
    <t xml:space="preserve">PEDIASOL 45 X 500 ML COCO QUIBI</t>
  </si>
  <si>
    <t xml:space="preserve">1214400</t>
  </si>
  <si>
    <t xml:space="preserve">7707229975623</t>
  </si>
  <si>
    <t xml:space="preserve">PEDIASOL 45 X 500 ML FRAMBUESA QUIBI</t>
  </si>
  <si>
    <t xml:space="preserve">1214500</t>
  </si>
  <si>
    <t xml:space="preserve">7707229971557</t>
  </si>
  <si>
    <t xml:space="preserve">PEDIASOL 45 X 500 ML MANZANA QUIBI</t>
  </si>
  <si>
    <t xml:space="preserve">1214600</t>
  </si>
  <si>
    <t xml:space="preserve">7707229971052</t>
  </si>
  <si>
    <t xml:space="preserve">PEDIASOL 45 X 500 ML TUTIFRUTI QUIBI</t>
  </si>
  <si>
    <t xml:space="preserve">1214700</t>
  </si>
  <si>
    <t xml:space="preserve">7707229970512</t>
  </si>
  <si>
    <t xml:space="preserve">PEDIASOL 45 X 500 ML UVA QUIBI</t>
  </si>
  <si>
    <t xml:space="preserve">1214750</t>
  </si>
  <si>
    <t xml:space="preserve">7707229975661</t>
  </si>
  <si>
    <t xml:space="preserve">PEDIASOL 45 X 500 ML UVA ZINC QUIBI</t>
  </si>
  <si>
    <t xml:space="preserve">1215200</t>
  </si>
  <si>
    <t xml:space="preserve">7361819980161</t>
  </si>
  <si>
    <t xml:space="preserve">PEDIASOL 60 X 500 ML UVA ZINC QUIBI</t>
  </si>
  <si>
    <t xml:space="preserve">1215500</t>
  </si>
  <si>
    <t xml:space="preserve">7361819980253</t>
  </si>
  <si>
    <t xml:space="preserve">PEDIASOL 75 X 500 ML CEREZA ZINC QUIBI</t>
  </si>
  <si>
    <t xml:space="preserve">1215600</t>
  </si>
  <si>
    <t xml:space="preserve">7361819980178</t>
  </si>
  <si>
    <t xml:space="preserve">PEDIASOL 75 X 500 ML UVA ZINC QUIBI</t>
  </si>
  <si>
    <t xml:space="preserve">1085050</t>
  </si>
  <si>
    <t xml:space="preserve">7702057014766</t>
  </si>
  <si>
    <t xml:space="preserve">PEG POLIETILENGLICOL 3350 X 160 G ETICOS TQ</t>
  </si>
  <si>
    <t xml:space="preserve">1085100</t>
  </si>
  <si>
    <t xml:space="preserve">7702057013059</t>
  </si>
  <si>
    <t xml:space="preserve">PEG X 12 SOB POLETILENGLICOL ETICOS TQ</t>
  </si>
  <si>
    <t xml:space="preserve">1289380</t>
  </si>
  <si>
    <t xml:space="preserve">7703712011557</t>
  </si>
  <si>
    <t xml:space="preserve">PENTASOL CREMA 0.05% X 40 GR CLOBETAZOL COASPHARMA</t>
  </si>
  <si>
    <t xml:space="preserve">1264920</t>
  </si>
  <si>
    <t xml:space="preserve">7702605103294</t>
  </si>
  <si>
    <t xml:space="preserve">PENTOXIFILINA 400 MG X 30 TAB GENFAR</t>
  </si>
  <si>
    <t xml:space="preserve">1094640</t>
  </si>
  <si>
    <t xml:space="preserve">7702057071066</t>
  </si>
  <si>
    <t xml:space="preserve">PENTOXIFILINA 400 MG X 30 TAB MK TQ</t>
  </si>
  <si>
    <t xml:space="preserve">1022180</t>
  </si>
  <si>
    <t xml:space="preserve">7707019339185</t>
  </si>
  <si>
    <t xml:space="preserve">PERCLUSONE 150 MG SUSP X 120 ML NAPROXENO BIOQUIFAR</t>
  </si>
  <si>
    <t xml:space="preserve">1022200</t>
  </si>
  <si>
    <t xml:space="preserve">7707019339116</t>
  </si>
  <si>
    <t xml:space="preserve">PERCLUSONE 500 MG X 10 TAB NAPROXENO BIOQUIFAR</t>
  </si>
  <si>
    <t xml:space="preserve">1085198</t>
  </si>
  <si>
    <t xml:space="preserve">7702057019822</t>
  </si>
  <si>
    <t xml:space="preserve">PERIACTIN 4 MG X 20 TAB ETICOS TQ</t>
  </si>
  <si>
    <t xml:space="preserve">1085200</t>
  </si>
  <si>
    <t xml:space="preserve">7702057013851</t>
  </si>
  <si>
    <t xml:space="preserve">PERIACTIN JBE X 180 ML CLORHIDRAT CIPRO ETICOS TQ</t>
  </si>
  <si>
    <t xml:space="preserve">1481520</t>
  </si>
  <si>
    <t xml:space="preserve">7707916483714</t>
  </si>
  <si>
    <t xml:space="preserve">PIEDRA POMEZ UND BOREAL</t>
  </si>
  <si>
    <t xml:space="preserve">1491500</t>
  </si>
  <si>
    <t xml:space="preserve">7707145302824</t>
  </si>
  <si>
    <t xml:space="preserve">PIEDRA POMEZ X UNIDAD DISANFER + IVA</t>
  </si>
  <si>
    <t xml:space="preserve">1094660</t>
  </si>
  <si>
    <t xml:space="preserve">7702057074784</t>
  </si>
  <si>
    <t xml:space="preserve">PIRACETAM 800 MG X 30 TAB MK TQ</t>
  </si>
  <si>
    <t xml:space="preserve">1284040</t>
  </si>
  <si>
    <t xml:space="preserve">7703712032903</t>
  </si>
  <si>
    <t xml:space="preserve">PIRANTEL + OXANTEL 250 MG X 15 ML FCO COASPHARMA</t>
  </si>
  <si>
    <t xml:space="preserve">1201460</t>
  </si>
  <si>
    <t xml:space="preserve">7703712080409</t>
  </si>
  <si>
    <t xml:space="preserve">PIRAXTEL SUSP X 15 ML PAMOATO DE PIRANTEL TRIDEX</t>
  </si>
  <si>
    <t xml:space="preserve">1284120</t>
  </si>
  <si>
    <t xml:space="preserve">7703712030930</t>
  </si>
  <si>
    <t xml:space="preserve">PIROXICAM 20 MG X 10 CAPS COASPHARMA</t>
  </si>
  <si>
    <t xml:space="preserve">1094700</t>
  </si>
  <si>
    <t xml:space="preserve">7702057075040</t>
  </si>
  <si>
    <t xml:space="preserve">PIROXICAM 20 MG X 10 CAPS MK TQ</t>
  </si>
  <si>
    <t xml:space="preserve">1264960</t>
  </si>
  <si>
    <t xml:space="preserve">7702605102327</t>
  </si>
  <si>
    <t xml:space="preserve">PIROXICAM 20 MG X 10 TAB GENFAR</t>
  </si>
  <si>
    <t xml:space="preserve">1284160</t>
  </si>
  <si>
    <t xml:space="preserve">7703712033511</t>
  </si>
  <si>
    <t xml:space="preserve">PIROXICAM GEL 0.5% X 30 GR COASPHARMA</t>
  </si>
  <si>
    <t xml:space="preserve">1265000</t>
  </si>
  <si>
    <t xml:space="preserve">7702605102358</t>
  </si>
  <si>
    <t xml:space="preserve">PIROXICAM GEL 0.5% X 40 G GENFAR</t>
  </si>
  <si>
    <t xml:space="preserve">1506250</t>
  </si>
  <si>
    <t xml:space="preserve">7704412658097</t>
  </si>
  <si>
    <t xml:space="preserve">PIROXICAM GEL X 40 GR MEMPHIS</t>
  </si>
  <si>
    <t xml:space="preserve">1422250</t>
  </si>
  <si>
    <t xml:space="preserve">7709141546004</t>
  </si>
  <si>
    <t xml:space="preserve">PIROXICAM GEL X 40 GR VITALIS </t>
  </si>
  <si>
    <t xml:space="preserve">1011140</t>
  </si>
  <si>
    <t xml:space="preserve">7707300932675</t>
  </si>
  <si>
    <t xml:space="preserve">PISCINGO ORINAL PLASTICO UND + IVA</t>
  </si>
  <si>
    <t xml:space="preserve">1011150</t>
  </si>
  <si>
    <t xml:space="preserve">7707300932699</t>
  </si>
  <si>
    <t xml:space="preserve">POLAINA ZAPATON PAR + IVA</t>
  </si>
  <si>
    <t xml:space="preserve">1450750</t>
  </si>
  <si>
    <t xml:space="preserve">7702896001170</t>
  </si>
  <si>
    <t xml:space="preserve">POLIOFTAL GOTAS OFT X 5 ML POLIMICINA+NEOMICINA+DEXAMETASONA BLASKOV</t>
  </si>
  <si>
    <t xml:space="preserve">1200320</t>
  </si>
  <si>
    <t xml:space="preserve">7707263007212</t>
  </si>
  <si>
    <t xml:space="preserve">POMADA VERDE GALEZ X 23 GR TRIDEX + IVA</t>
  </si>
  <si>
    <t xml:space="preserve">8310850</t>
  </si>
  <si>
    <t xml:space="preserve">7702870002728</t>
  </si>
  <si>
    <t xml:space="preserve">POSTDAY 0.75 MG X 2 TAB LFR $</t>
  </si>
  <si>
    <t xml:space="preserve">8310860</t>
  </si>
  <si>
    <t xml:space="preserve">7702870071427</t>
  </si>
  <si>
    <t xml:space="preserve">POSTDAY 0.75 MG X 8 TAB LFR $</t>
  </si>
  <si>
    <t xml:space="preserve">1394680</t>
  </si>
  <si>
    <t xml:space="preserve">7709105091618</t>
  </si>
  <si>
    <t xml:space="preserve">POWERSURE ADULTOS X 400 G FRESA PROFAR</t>
  </si>
  <si>
    <t xml:space="preserve">1394690</t>
  </si>
  <si>
    <t xml:space="preserve">7709990212853</t>
  </si>
  <si>
    <t xml:space="preserve">POWERSURE ADULTOS X 400 G VAINILLA PROFAR</t>
  </si>
  <si>
    <t xml:space="preserve">1394800</t>
  </si>
  <si>
    <t xml:space="preserve">7709258997713</t>
  </si>
  <si>
    <t xml:space="preserve">POWERSURE ADVANCE X 400 G VAINILLA PROFAR</t>
  </si>
  <si>
    <t xml:space="preserve">1395100</t>
  </si>
  <si>
    <t xml:space="preserve">7709258997737</t>
  </si>
  <si>
    <t xml:space="preserve">POWERSURE KIDS X 400 G FRESA PROFAR</t>
  </si>
  <si>
    <t xml:space="preserve">1395110</t>
  </si>
  <si>
    <t xml:space="preserve">7709258997744</t>
  </si>
  <si>
    <t xml:space="preserve">POWERSURE KIDS X 400 G VAINILLA PROFAR</t>
  </si>
  <si>
    <t xml:space="preserve">1291450</t>
  </si>
  <si>
    <t xml:space="preserve">7709830214054</t>
  </si>
  <si>
    <t xml:space="preserve">PRANEXXIN SUSP X 60 ML NITAZOXANIDA 2% RUECAM</t>
  </si>
  <si>
    <t xml:space="preserve">1200330</t>
  </si>
  <si>
    <t xml:space="preserve">7707263003597</t>
  </si>
  <si>
    <t xml:space="preserve">PREDICLOX 250 MG SUSP X 120 ML DICLOXACILINA TRIDEX</t>
  </si>
  <si>
    <t xml:space="preserve">1094740</t>
  </si>
  <si>
    <t xml:space="preserve">7702057075163</t>
  </si>
  <si>
    <t xml:space="preserve">PREDNISOLONA 5 MG X  30 TAB MK TQ</t>
  </si>
  <si>
    <t xml:space="preserve">1506300</t>
  </si>
  <si>
    <t xml:space="preserve">7704412152823</t>
  </si>
  <si>
    <t xml:space="preserve">PREDNISOLONA 5 MG X 30 TAB MEMPHIS</t>
  </si>
  <si>
    <t xml:space="preserve">1094780</t>
  </si>
  <si>
    <t xml:space="preserve">7702057712006</t>
  </si>
  <si>
    <t xml:space="preserve">PREDNISOLONA JBE 1MG UVA X 120 ML MK TQ</t>
  </si>
  <si>
    <t xml:space="preserve">1094738</t>
  </si>
  <si>
    <t xml:space="preserve">7702057716394</t>
  </si>
  <si>
    <t xml:space="preserve">PREDNISOLONA SOLUCION 3 MG X 60 ML MK TQ </t>
  </si>
  <si>
    <t xml:space="preserve">1094822</t>
  </si>
  <si>
    <t xml:space="preserve">7702057710187</t>
  </si>
  <si>
    <t xml:space="preserve">PREGABALINA  75 MG X 30 CAPS MK TQ</t>
  </si>
  <si>
    <t xml:space="preserve">1094850</t>
  </si>
  <si>
    <t xml:space="preserve">7702057710194</t>
  </si>
  <si>
    <t xml:space="preserve">PREGABALINA 150 MG X 30 CAPS MK TQ</t>
  </si>
  <si>
    <t xml:space="preserve">1094865</t>
  </si>
  <si>
    <t xml:space="preserve">7702057710200</t>
  </si>
  <si>
    <t xml:space="preserve">PREGABALINA 300 MG X 30 CAPS MK TQ </t>
  </si>
  <si>
    <t xml:space="preserve">1085250</t>
  </si>
  <si>
    <t xml:space="preserve">7702057019983</t>
  </si>
  <si>
    <t xml:space="preserve">PRELUDYO  75 MG X 14 CAPS PREGABALINA ETICOS TQ</t>
  </si>
  <si>
    <t xml:space="preserve">1450850</t>
  </si>
  <si>
    <t xml:space="preserve">7702896001897</t>
  </si>
  <si>
    <t xml:space="preserve">PRESTIBLOCK GOTAS OFT X 5 ML TIMOLOL BLASKOV</t>
  </si>
  <si>
    <t xml:space="preserve">8140190</t>
  </si>
  <si>
    <t xml:space="preserve">7702207163948</t>
  </si>
  <si>
    <t xml:space="preserve">PRIVATOS X 120 ML HEDERA HELIX PROPOLEO LFC</t>
  </si>
  <si>
    <t xml:space="preserve">1441904</t>
  </si>
  <si>
    <t xml:space="preserve">7707772810532</t>
  </si>
  <si>
    <t xml:space="preserve">PRODEFENSE FIBRA PREBIOTICA FRUTOS ROJOS X 500 GR FRESHLY + IVA</t>
  </si>
  <si>
    <t xml:space="preserve">1441900</t>
  </si>
  <si>
    <t xml:space="preserve">7707232094984</t>
  </si>
  <si>
    <t xml:space="preserve">PRODEFENSE FIBRA PREBIOTICA X 400 GR FRESHLY + IVA</t>
  </si>
  <si>
    <t xml:space="preserve">1442000</t>
  </si>
  <si>
    <t xml:space="preserve">7707232091808</t>
  </si>
  <si>
    <t xml:space="preserve">PROPOMIELITO MIEL DE ABEJAS X 350 GR FRESHLY</t>
  </si>
  <si>
    <t xml:space="preserve">1094885</t>
  </si>
  <si>
    <t xml:space="preserve">7702057711368</t>
  </si>
  <si>
    <t xml:space="preserve">PROPRANOLOL HCL 40 MG X 30 TAB MK TQ</t>
  </si>
  <si>
    <t xml:space="preserve">1094905</t>
  </si>
  <si>
    <t xml:space="preserve">7702057711870</t>
  </si>
  <si>
    <t xml:space="preserve">PROPRANOLOL HCL 80 MG X  30 TAB MK TQ</t>
  </si>
  <si>
    <t xml:space="preserve">9970710</t>
  </si>
  <si>
    <t xml:space="preserve">7702027440175</t>
  </si>
  <si>
    <t xml:space="preserve">PROTECTOR DE LACTANCIA NOSOTRAS X 12 UND LACTI GEL FAMILIA + IVA</t>
  </si>
  <si>
    <t xml:space="preserve">9970730</t>
  </si>
  <si>
    <t xml:space="preserve">7702027434020</t>
  </si>
  <si>
    <t xml:space="preserve">PROTECTOR DIARIO NOSOTRAS X  15 UND FAMILIA </t>
  </si>
  <si>
    <t xml:space="preserve">9970740</t>
  </si>
  <si>
    <t xml:space="preserve">7702027440922</t>
  </si>
  <si>
    <t xml:space="preserve">PROTECTOR DIARIO NOSOTRAS X  15 UND LARGOS FAMILIA </t>
  </si>
  <si>
    <t xml:space="preserve">9970750</t>
  </si>
  <si>
    <t xml:space="preserve">7702027444685</t>
  </si>
  <si>
    <t xml:space="preserve">PROTECTOR DIARIO NOSOTRAS X  15 UND MULTIFORMAS FAMILIA</t>
  </si>
  <si>
    <t xml:space="preserve">9970770</t>
  </si>
  <si>
    <t xml:space="preserve">7702026176945</t>
  </si>
  <si>
    <t xml:space="preserve">PROTECTOR DIARIO NOSOTRAS X  20 UND LARGOS CON ALAS UND FAMILIA</t>
  </si>
  <si>
    <t xml:space="preserve">9970850</t>
  </si>
  <si>
    <t xml:space="preserve">7702027044199</t>
  </si>
  <si>
    <t xml:space="preserve">PROTECTOR DIARIO NOSOTRAS X 150 UND NORMAL MEGA PACK FAMILIA</t>
  </si>
  <si>
    <t xml:space="preserve">1202160</t>
  </si>
  <si>
    <t xml:space="preserve">7707263005034</t>
  </si>
  <si>
    <t xml:space="preserve">PROTECTOR SOLAR SUNSOL KREM X 60 ML UVB+UVA SPF 100 TRIDEX + IVA</t>
  </si>
  <si>
    <t xml:space="preserve">1202170</t>
  </si>
  <si>
    <t xml:space="preserve">7707263004754</t>
  </si>
  <si>
    <t xml:space="preserve">PROTECTOR SOLAR SUNSOL NIÑOS X 60 ML UVB+UVA SPF 50 TRIDEX + IVA</t>
  </si>
  <si>
    <t xml:space="preserve">1022220</t>
  </si>
  <si>
    <t xml:space="preserve">7707019352603</t>
  </si>
  <si>
    <t xml:space="preserve">PROZIDEX 20 MG X 10 CAP OMEPRAZOL BIOQUIFAR</t>
  </si>
  <si>
    <t xml:space="preserve">1022236</t>
  </si>
  <si>
    <t xml:space="preserve">7707019364385</t>
  </si>
  <si>
    <t xml:space="preserve">PROZIDEX 20 MG X 250 CAP OMEPRAZOL BIOQUIFAR</t>
  </si>
  <si>
    <t xml:space="preserve">1022230</t>
  </si>
  <si>
    <t xml:space="preserve">7707019352634</t>
  </si>
  <si>
    <t xml:space="preserve">PROZIDEX 20 MG X 30 CAP OMEPRAZOL BIOQUIFAR</t>
  </si>
  <si>
    <t xml:space="preserve">1011190</t>
  </si>
  <si>
    <t xml:space="preserve">7707300930206</t>
  </si>
  <si>
    <t xml:space="preserve">PRUEBA DE EMBARAZO INVERTEST CASSETTE UND</t>
  </si>
  <si>
    <t xml:space="preserve">1540860</t>
  </si>
  <si>
    <t xml:space="preserve">7707228410163</t>
  </si>
  <si>
    <t xml:space="preserve">PRUEBA DE EMBARAZO RAPID RESPONSE TIRILLA MP PROMEDICAL</t>
  </si>
  <si>
    <t xml:space="preserve">1201470</t>
  </si>
  <si>
    <t xml:space="preserve">7703712080577</t>
  </si>
  <si>
    <t xml:space="preserve">QUERAFAR SOL TOP X 30 ML AC. SALIC+BENZOI+RESORC TRIDEX</t>
  </si>
  <si>
    <t xml:space="preserve">1094920</t>
  </si>
  <si>
    <t xml:space="preserve">7702057717070</t>
  </si>
  <si>
    <t xml:space="preserve">QUETIAPINA  25 MG X 30 TAB MK TQ $</t>
  </si>
  <si>
    <t xml:space="preserve">1094940</t>
  </si>
  <si>
    <t xml:space="preserve">7702057079109</t>
  </si>
  <si>
    <t xml:space="preserve">QUETIAPINA 100 MG X 30 TAB MK TQ $</t>
  </si>
  <si>
    <t xml:space="preserve">1094960</t>
  </si>
  <si>
    <t xml:space="preserve">7702057079024</t>
  </si>
  <si>
    <t xml:space="preserve">QUETIAPINA 200 MG X 30 TAB MK TQ $</t>
  </si>
  <si>
    <t xml:space="preserve">1094980</t>
  </si>
  <si>
    <t xml:space="preserve">7702057079031</t>
  </si>
  <si>
    <t xml:space="preserve">QUETIAPINA 300 MG X 30 TAB MK TQ $</t>
  </si>
  <si>
    <t xml:space="preserve">1011220</t>
  </si>
  <si>
    <t xml:space="preserve">7707300933160</t>
  </si>
  <si>
    <t xml:space="preserve">RECIPIENTE PARA COPROLOGICO X 50 UND + IVA</t>
  </si>
  <si>
    <t xml:space="preserve">1011230</t>
  </si>
  <si>
    <t xml:space="preserve">7707300933153</t>
  </si>
  <si>
    <t xml:space="preserve">RECIPIENTE PARCIAL DE ORINA 30 ML PAQ X 50 UND + IVA</t>
  </si>
  <si>
    <t xml:space="preserve">1011250</t>
  </si>
  <si>
    <t xml:space="preserve">7707300932545</t>
  </si>
  <si>
    <t xml:space="preserve">RECOLECTOR CORTOPUNZANTES 1,5 LTS GUARDIAN UND + IVA</t>
  </si>
  <si>
    <t xml:space="preserve">1011260</t>
  </si>
  <si>
    <t xml:space="preserve">7707300934358</t>
  </si>
  <si>
    <t xml:space="preserve">RECOLECTOR CORTOPUNZANTES 3,0 LTS GUARDIAN UND + IVA</t>
  </si>
  <si>
    <t xml:space="preserve">1011280</t>
  </si>
  <si>
    <t xml:space="preserve">7707300934389</t>
  </si>
  <si>
    <t xml:space="preserve">RECOLECTOR CORTOPUNZANTES 7,0 LTS GUARDIAN UND + IVA</t>
  </si>
  <si>
    <t xml:space="preserve">1011290</t>
  </si>
  <si>
    <t xml:space="preserve">7707300934242</t>
  </si>
  <si>
    <t xml:space="preserve">RECOLECTOR DE ORINA 24 HORAS UND + IVA</t>
  </si>
  <si>
    <t xml:space="preserve">1291480</t>
  </si>
  <si>
    <t xml:space="preserve">7708480649636</t>
  </si>
  <si>
    <t xml:space="preserve">REDUGRIP X 100 CAPS IBUPROFENO + FENILEFRINA + CETIRIZINA RUECAM</t>
  </si>
  <si>
    <t xml:space="preserve">1022270</t>
  </si>
  <si>
    <t xml:space="preserve">7707019402087</t>
  </si>
  <si>
    <t xml:space="preserve">REFLEXAL 750 MG X 20 TAB METOCARBAMOL LABQUIFAR</t>
  </si>
  <si>
    <t xml:space="preserve">1022380</t>
  </si>
  <si>
    <t xml:space="preserve">7707019420708</t>
  </si>
  <si>
    <t xml:space="preserve">RESFRYGRIP PLUS GRANULOS X 12 SOB ACETA+FENIL+CETIR 5+CAFE LABQUIFAR</t>
  </si>
  <si>
    <t xml:space="preserve">1022390</t>
  </si>
  <si>
    <t xml:space="preserve">7707019420715</t>
  </si>
  <si>
    <t xml:space="preserve">RESFRYGRIP PLUS GRANULOS X 25 SOB ACETA+FENIL+CETIR+CAFE LABQUIFAR</t>
  </si>
  <si>
    <t xml:space="preserve">1022370</t>
  </si>
  <si>
    <t xml:space="preserve">7707019420753</t>
  </si>
  <si>
    <t xml:space="preserve">RESFRYGRIP PLUS X 100 CAP ACETA+FENIL+CETIR+CAFE LABQUIFAR</t>
  </si>
  <si>
    <t xml:space="preserve">1560880</t>
  </si>
  <si>
    <t xml:space="preserve">7709587585087</t>
  </si>
  <si>
    <t xml:space="preserve">RESGRIPFAR X 100 CAPS ACETAMIN+CETIR+FENIL FARMA COMERCIAL</t>
  </si>
  <si>
    <t xml:space="preserve">8370800</t>
  </si>
  <si>
    <t xml:space="preserve">7703153000639</t>
  </si>
  <si>
    <t xml:space="preserve">RETIBLAN 50000 UI X 50 CAPS BLANDAS VITAMINA A PROCAPS FARMA</t>
  </si>
  <si>
    <t xml:space="preserve">8261200</t>
  </si>
  <si>
    <t xml:space="preserve">7707210530206</t>
  </si>
  <si>
    <t xml:space="preserve">RHIFISOL GTS X 30 ML SUERO FISIOLOGICO GERCO</t>
  </si>
  <si>
    <t xml:space="preserve">1095100</t>
  </si>
  <si>
    <t xml:space="preserve">7702057071073</t>
  </si>
  <si>
    <t xml:space="preserve">RIFAMICINA SPRAY X 20 ML MK TQ</t>
  </si>
  <si>
    <t xml:space="preserve">1095120</t>
  </si>
  <si>
    <t xml:space="preserve">7702057075507</t>
  </si>
  <si>
    <t xml:space="preserve">RIFAMPICINA 300 MG X 20 CAPS MK TQ</t>
  </si>
  <si>
    <t xml:space="preserve">1095150</t>
  </si>
  <si>
    <t xml:space="preserve">7702057715656</t>
  </si>
  <si>
    <t xml:space="preserve">RIFAXIMINA 200 MG X 12 TAB MK TQ</t>
  </si>
  <si>
    <t xml:space="preserve">1286716</t>
  </si>
  <si>
    <t xml:space="preserve">7703712014817</t>
  </si>
  <si>
    <t xml:space="preserve">RINIALER SPRAY NASAL 1 FRASCO X 18 ML COASPHARMA</t>
  </si>
  <si>
    <t xml:space="preserve">1095180</t>
  </si>
  <si>
    <t xml:space="preserve">7702057079642</t>
  </si>
  <si>
    <t xml:space="preserve">RISPERIDONA 1 MG X 20 TAB MK TQ $</t>
  </si>
  <si>
    <t xml:space="preserve">1095200</t>
  </si>
  <si>
    <t xml:space="preserve">7702057079598</t>
  </si>
  <si>
    <t xml:space="preserve">RISPERIDONA 2 MG X 20 TAB MK TQ $</t>
  </si>
  <si>
    <t xml:space="preserve">1200390</t>
  </si>
  <si>
    <t xml:space="preserve">7707263005874</t>
  </si>
  <si>
    <t xml:space="preserve">ROCICREAM 1% CREMA VAG X 40 GR 6 APLIC CLOTRIMAZOL TRIDEX</t>
  </si>
  <si>
    <t xml:space="preserve">1291650</t>
  </si>
  <si>
    <t xml:space="preserve">7709233974418</t>
  </si>
  <si>
    <t xml:space="preserve">RODIFLEX X 10 TAB MELOXICAM 15 MG RUECAM</t>
  </si>
  <si>
    <t xml:space="preserve">1011295</t>
  </si>
  <si>
    <t xml:space="preserve">ROLLO SABANA PARA CAMILLA 70 CM X 100 XM</t>
  </si>
  <si>
    <t xml:space="preserve">1095300</t>
  </si>
  <si>
    <t xml:space="preserve">7702057062170</t>
  </si>
  <si>
    <t xml:space="preserve">ROSUVASTATINA 20 MG X 28 TAB MK TQ</t>
  </si>
  <si>
    <t xml:space="preserve">1506330</t>
  </si>
  <si>
    <t xml:space="preserve">7704412918825</t>
  </si>
  <si>
    <t xml:space="preserve">ROSUVASTATINA 20 MG X 30 TAB MEMPHIS</t>
  </si>
  <si>
    <t xml:space="preserve">1506334</t>
  </si>
  <si>
    <t xml:space="preserve">7704412354197</t>
  </si>
  <si>
    <t xml:space="preserve">ROSUVASTATINA 40 MG X 30 TAB MEMPHIS</t>
  </si>
  <si>
    <t xml:space="preserve">9970900</t>
  </si>
  <si>
    <t xml:space="preserve">7702026032142</t>
  </si>
  <si>
    <t xml:space="preserve">RUEDITAS DESMAQUILLADORAS POMYS ORIGINAL X 60 UND FAMILIA + IVA</t>
  </si>
  <si>
    <t xml:space="preserve">1011298</t>
  </si>
  <si>
    <t xml:space="preserve">7707300935669</t>
  </si>
  <si>
    <t xml:space="preserve">SABANA IMPERMEABLE + IVA</t>
  </si>
  <si>
    <t xml:space="preserve">1011300</t>
  </si>
  <si>
    <t xml:space="preserve">7707300933504</t>
  </si>
  <si>
    <t xml:space="preserve">SABANA PLANA 1.80 X 0.70 MTS PQT X 5 U/N + IVA</t>
  </si>
  <si>
    <t xml:space="preserve">1011310</t>
  </si>
  <si>
    <t xml:space="preserve">7707300933580</t>
  </si>
  <si>
    <t xml:space="preserve">SABANA RESORTADA  2M X 1M  PQT X 5 U/N + IVA</t>
  </si>
  <si>
    <t xml:space="preserve">8171000</t>
  </si>
  <si>
    <t xml:space="preserve">7707274721206</t>
  </si>
  <si>
    <t xml:space="preserve">SACRUSYT SALBUTAMOL INHAL 100 MCG X 200 DOSIS BCN</t>
  </si>
  <si>
    <t xml:space="preserve">1121022</t>
  </si>
  <si>
    <t xml:space="preserve">7702057804855</t>
  </si>
  <si>
    <t xml:space="preserve">SAL DE FRUTAS LUA PLUS X 22 SOB TQ GASTRO </t>
  </si>
  <si>
    <t xml:space="preserve">1120955</t>
  </si>
  <si>
    <t xml:space="preserve">7702057801731</t>
  </si>
  <si>
    <t xml:space="preserve">SAL DE FRUTAS LUA X 26 SOB TQ GASTRO</t>
  </si>
  <si>
    <t xml:space="preserve">1121000</t>
  </si>
  <si>
    <t xml:space="preserve">7702057840310</t>
  </si>
  <si>
    <t xml:space="preserve">SAL DE FRUTAS LUA X 50 SOB TQ GASTRO</t>
  </si>
  <si>
    <t xml:space="preserve">1120950</t>
  </si>
  <si>
    <t xml:space="preserve">7702057802455</t>
  </si>
  <si>
    <t xml:space="preserve">SAL DE FRUTAS LUA X 8 SOB TQ GASTRO</t>
  </si>
  <si>
    <t xml:space="preserve">1481560</t>
  </si>
  <si>
    <t xml:space="preserve">7708483740668</t>
  </si>
  <si>
    <t xml:space="preserve">SAL MARINA X 100 GR BOREAL</t>
  </si>
  <si>
    <t xml:space="preserve">1491620</t>
  </si>
  <si>
    <t xml:space="preserve">7707145301056</t>
  </si>
  <si>
    <t xml:space="preserve">SAL MARINA X 100 GR DISANFER + IVA</t>
  </si>
  <si>
    <t xml:space="preserve">1491630</t>
  </si>
  <si>
    <t xml:space="preserve">7707145300943</t>
  </si>
  <si>
    <t xml:space="preserve">SAL NITRO X 20 SBS X 10 GR DISANFER + IVA</t>
  </si>
  <si>
    <t xml:space="preserve">1481540</t>
  </si>
  <si>
    <t xml:space="preserve">7708483740446</t>
  </si>
  <si>
    <t xml:space="preserve">SAL VIGUA X 100 GR BOREAL</t>
  </si>
  <si>
    <t xml:space="preserve">1022400</t>
  </si>
  <si>
    <t xml:space="preserve">7707019402216</t>
  </si>
  <si>
    <t xml:space="preserve">SALAZIN 500 MG X 10 TAB SULFASALAZINA LABQUIFAR</t>
  </si>
  <si>
    <t xml:space="preserve">1373100</t>
  </si>
  <si>
    <t xml:space="preserve">7703038065616</t>
  </si>
  <si>
    <t xml:space="preserve">SALBUTAMOL JBE 2 MG X 120 ML LAPROFF</t>
  </si>
  <si>
    <t xml:space="preserve">1022410</t>
  </si>
  <si>
    <t xml:space="preserve">7707019476507</t>
  </si>
  <si>
    <t xml:space="preserve">SALYDRAT POLVO SUERO ORAL X 25 SOB SALES DE REHIDRATACION LABQUIFAR</t>
  </si>
  <si>
    <t xml:space="preserve">1291680</t>
  </si>
  <si>
    <t xml:space="preserve">7708480649124</t>
  </si>
  <si>
    <t xml:space="preserve">SANADOL ADVANCED X 100 CAPS IBUPROFENO + CAFEINA RUECAM</t>
  </si>
  <si>
    <t xml:space="preserve">1336400</t>
  </si>
  <si>
    <t xml:space="preserve">7703234100463</t>
  </si>
  <si>
    <t xml:space="preserve">SECNICHEN 1 GR X 2 TAB SECNIDAZOL BIOCHEM</t>
  </si>
  <si>
    <t xml:space="preserve">1336500</t>
  </si>
  <si>
    <t xml:space="preserve">7703234104683</t>
  </si>
  <si>
    <t xml:space="preserve">SECNICHEN 750 MG SUSP X 15 ML SECNIDAZOL BIOCHEM</t>
  </si>
  <si>
    <t xml:space="preserve">1077150</t>
  </si>
  <si>
    <t xml:space="preserve">7706569000743</t>
  </si>
  <si>
    <t xml:space="preserve">SECNIDAZOL 500 MG X 4 TAB A-G</t>
  </si>
  <si>
    <t xml:space="preserve">1265320</t>
  </si>
  <si>
    <t xml:space="preserve">7702605102792</t>
  </si>
  <si>
    <t xml:space="preserve">SECNIDAZOL 500 MG X 4 TAB GENFAR</t>
  </si>
  <si>
    <t xml:space="preserve">1095420</t>
  </si>
  <si>
    <t xml:space="preserve">7702057380748</t>
  </si>
  <si>
    <t xml:space="preserve">SECNIDAZOL 500 MG X 4 TAB MK TQ</t>
  </si>
  <si>
    <t xml:space="preserve">1491650</t>
  </si>
  <si>
    <t xml:space="preserve">7707145302848</t>
  </si>
  <si>
    <t xml:space="preserve">SEMILLAS DE CHIA X 300 GR DISANFER + IVA</t>
  </si>
  <si>
    <t xml:space="preserve">1550270</t>
  </si>
  <si>
    <t xml:space="preserve">7709154510023</t>
  </si>
  <si>
    <t xml:space="preserve">SERE SABOR VAINILLA X 300 GR VITAMINAS BRANDEX</t>
  </si>
  <si>
    <t xml:space="preserve">1506500</t>
  </si>
  <si>
    <t xml:space="preserve">7704412178182</t>
  </si>
  <si>
    <t xml:space="preserve">SERTRALINA  50 MG X 10 TAB MEMPHIS</t>
  </si>
  <si>
    <t xml:space="preserve">1095464</t>
  </si>
  <si>
    <t xml:space="preserve">7702057712358</t>
  </si>
  <si>
    <t xml:space="preserve">SERTRALINA 100 MG X 30 TAB MK TQ </t>
  </si>
  <si>
    <t xml:space="preserve">1284590</t>
  </si>
  <si>
    <t xml:space="preserve">7703712031289</t>
  </si>
  <si>
    <t xml:space="preserve">SERTRALINA 50 MG X 10 TAB COASPHARMA</t>
  </si>
  <si>
    <t xml:space="preserve">8361230</t>
  </si>
  <si>
    <t xml:space="preserve">7703153018757</t>
  </si>
  <si>
    <t xml:space="preserve">SERTRALINA 50 MG X 10 TAB COLMED</t>
  </si>
  <si>
    <t xml:space="preserve">1095450</t>
  </si>
  <si>
    <t xml:space="preserve">7702057711382</t>
  </si>
  <si>
    <t xml:space="preserve">SERTRALINA 50 MG X 30 TAB MK TQ</t>
  </si>
  <si>
    <t xml:space="preserve">1022460</t>
  </si>
  <si>
    <t xml:space="preserve">7707019380606</t>
  </si>
  <si>
    <t xml:space="preserve">SERTRANQUIL 100 MG X 10 TAB SERTRALINA BIOQUIFAR</t>
  </si>
  <si>
    <t xml:space="preserve">1022450</t>
  </si>
  <si>
    <t xml:space="preserve">7707019380613</t>
  </si>
  <si>
    <t xml:space="preserve">SERTRANQUIL 50 MG X 10 TAB SERTRALINA BIOQUIFAR</t>
  </si>
  <si>
    <t xml:space="preserve">8140198</t>
  </si>
  <si>
    <t xml:space="preserve">7702870071373</t>
  </si>
  <si>
    <t xml:space="preserve">SEVEDOL EXTRA FUERTE X 24 TAB LFC</t>
  </si>
  <si>
    <t xml:space="preserve">8140210</t>
  </si>
  <si>
    <t xml:space="preserve">7702870072820</t>
  </si>
  <si>
    <t xml:space="preserve">SEVEDOL EXTRAFUERTE X 96 TAB ACET+IBU+CADE LFC</t>
  </si>
  <si>
    <t xml:space="preserve">1506550</t>
  </si>
  <si>
    <t xml:space="preserve">7704412179295</t>
  </si>
  <si>
    <t xml:space="preserve">SILDENAFIL  50 MG X 2 TAB MEMPHIS</t>
  </si>
  <si>
    <t xml:space="preserve">1095480</t>
  </si>
  <si>
    <t xml:space="preserve">7702057073459</t>
  </si>
  <si>
    <t xml:space="preserve">SILDENAFIL  50 MG X 2 TAB MK TQ</t>
  </si>
  <si>
    <t xml:space="preserve">1095500</t>
  </si>
  <si>
    <t xml:space="preserve">7702057072025</t>
  </si>
  <si>
    <t xml:space="preserve">SILDENAFIL  50 MG X 4 TAB MK TQ</t>
  </si>
  <si>
    <t xml:space="preserve">1095520</t>
  </si>
  <si>
    <t xml:space="preserve">7702057061326</t>
  </si>
  <si>
    <t xml:space="preserve">SILDENAFIL 100 MG X 1 TAB MK TQ</t>
  </si>
  <si>
    <t xml:space="preserve">1031840</t>
  </si>
  <si>
    <t xml:space="preserve">7707035510421</t>
  </si>
  <si>
    <t xml:space="preserve">SILDENAFIL 50 MG X 2 TAB ANGLOPHARMA</t>
  </si>
  <si>
    <t xml:space="preserve">1031850</t>
  </si>
  <si>
    <t xml:space="preserve">7707035510308</t>
  </si>
  <si>
    <t xml:space="preserve">SILDENAFIL 50 MG X 4 TAB ANGLOPHARMA</t>
  </si>
  <si>
    <t xml:space="preserve">1284620</t>
  </si>
  <si>
    <t xml:space="preserve">7703712061989</t>
  </si>
  <si>
    <t xml:space="preserve">SILIMARINA 150 MG X 20 CAPS COASPHARMA</t>
  </si>
  <si>
    <t xml:space="preserve">1265500</t>
  </si>
  <si>
    <t xml:space="preserve">7702605102808</t>
  </si>
  <si>
    <t xml:space="preserve">SILIMARINA 150 MG X 20 CAPS GENFAR</t>
  </si>
  <si>
    <t xml:space="preserve">1201480</t>
  </si>
  <si>
    <t xml:space="preserve">7703712080683</t>
  </si>
  <si>
    <t xml:space="preserve">SILIMFAR 150 MG X 20 CAPS SILIMARINA TRIDEX</t>
  </si>
  <si>
    <t xml:space="preserve">8261300</t>
  </si>
  <si>
    <t xml:space="preserve">7707210530572</t>
  </si>
  <si>
    <t xml:space="preserve">SIMPIOX 0.6% X 5 ML IVERMECTINA GERCO</t>
  </si>
  <si>
    <t xml:space="preserve">8311000</t>
  </si>
  <si>
    <t xml:space="preserve">7702870003596</t>
  </si>
  <si>
    <t xml:space="preserve">SINOVUL X 21 TAB LFR $</t>
  </si>
  <si>
    <t xml:space="preserve">1411400</t>
  </si>
  <si>
    <t xml:space="preserve">7709252950547</t>
  </si>
  <si>
    <t xml:space="preserve">SKIN PLUS PROTECTOR LABIAL X 4 GR MEDICAL FARMA</t>
  </si>
  <si>
    <t xml:space="preserve">1291700</t>
  </si>
  <si>
    <t xml:space="preserve">7709830214061</t>
  </si>
  <si>
    <t xml:space="preserve">SKINDERM CREMA X 20 G BETAMET+NEOMIC+CLOTRI RUECAM</t>
  </si>
  <si>
    <t xml:space="preserve">1291800</t>
  </si>
  <si>
    <t xml:space="preserve">7709830214085</t>
  </si>
  <si>
    <t xml:space="preserve">SKINDERM CREMA X 40 G BETAMET+NEOMIC+CLOTRI RUECAM</t>
  </si>
  <si>
    <t xml:space="preserve">8140250</t>
  </si>
  <si>
    <t xml:space="preserve">7702207188620</t>
  </si>
  <si>
    <t xml:space="preserve">SMECTA POLVO X 10 SOBRES DIOSMECTITA LFC</t>
  </si>
  <si>
    <t xml:space="preserve">8480484</t>
  </si>
  <si>
    <t xml:space="preserve">7707177972729</t>
  </si>
  <si>
    <t xml:space="preserve">SOLHIDREX X 30 SOBRES FRESA SALES DE REHIDRATACION LABINCO</t>
  </si>
  <si>
    <t xml:space="preserve">1030374</t>
  </si>
  <si>
    <t xml:space="preserve">7707035544631</t>
  </si>
  <si>
    <t xml:space="preserve">SOLMETRIN 250 MG SUSP X 120 ML METRONIDAZOL ANGLOPHARMA</t>
  </si>
  <si>
    <t xml:space="preserve">1022524</t>
  </si>
  <si>
    <t xml:space="preserve">7707019446210</t>
  </si>
  <si>
    <t xml:space="preserve">SOLUVIDONA ESPUMA 8% X 120 ML YODOPOVIDONA LABQUIFAR</t>
  </si>
  <si>
    <t xml:space="preserve">1022528</t>
  </si>
  <si>
    <t xml:space="preserve">7707019446203</t>
  </si>
  <si>
    <t xml:space="preserve">SOLUVIDONA SOLUCION 10% X 120 ML YODOPOVIDONA LABQUIFAR</t>
  </si>
  <si>
    <t xml:space="preserve">1011320</t>
  </si>
  <si>
    <t xml:space="preserve">7707300933603</t>
  </si>
  <si>
    <t xml:space="preserve">SONDA FOLEY NO 12  2 VIAS CON BALON 10 UND</t>
  </si>
  <si>
    <t xml:space="preserve">1011330</t>
  </si>
  <si>
    <t xml:space="preserve">7707300933610</t>
  </si>
  <si>
    <t xml:space="preserve">SONDA FOLEY NO 14  2 VIAS CON BALON 10 UND</t>
  </si>
  <si>
    <t xml:space="preserve">1011340</t>
  </si>
  <si>
    <t xml:space="preserve">7707300933627</t>
  </si>
  <si>
    <t xml:space="preserve">SONDA FOLEY NO 16  2 VIAS CON BALON 10 UND</t>
  </si>
  <si>
    <t xml:space="preserve">1011350</t>
  </si>
  <si>
    <t xml:space="preserve">7707300933634</t>
  </si>
  <si>
    <t xml:space="preserve">SONDA FOLEY NO 18  2 VIAS CON BALON 10 UND</t>
  </si>
  <si>
    <t xml:space="preserve">1011360</t>
  </si>
  <si>
    <t xml:space="preserve">7707300934150</t>
  </si>
  <si>
    <t xml:space="preserve">SONDA NELATON  6 FR UND</t>
  </si>
  <si>
    <t xml:space="preserve">1011370</t>
  </si>
  <si>
    <t xml:space="preserve">7707300934167</t>
  </si>
  <si>
    <t xml:space="preserve">SONDA NELATON  8 FR UND</t>
  </si>
  <si>
    <t xml:space="preserve">1011380</t>
  </si>
  <si>
    <t xml:space="preserve">7707300934174</t>
  </si>
  <si>
    <t xml:space="preserve">SONDA NELATON 10 FR UND</t>
  </si>
  <si>
    <t xml:space="preserve">1011390</t>
  </si>
  <si>
    <t xml:space="preserve">7707300934181</t>
  </si>
  <si>
    <t xml:space="preserve">SONDA NELATON 12 FR UND</t>
  </si>
  <si>
    <t xml:space="preserve">1011400</t>
  </si>
  <si>
    <t xml:space="preserve">7707300934198</t>
  </si>
  <si>
    <t xml:space="preserve">SONDA NELATON 14 FR UND</t>
  </si>
  <si>
    <t xml:space="preserve">1011410</t>
  </si>
  <si>
    <t xml:space="preserve">7707300934204</t>
  </si>
  <si>
    <t xml:space="preserve">SONDA NELATON 16 FR UND</t>
  </si>
  <si>
    <t xml:space="preserve">1011420</t>
  </si>
  <si>
    <t xml:space="preserve">7707300934211</t>
  </si>
  <si>
    <t xml:space="preserve">SONDA NELATON 18 FR UND</t>
  </si>
  <si>
    <t xml:space="preserve">1011430</t>
  </si>
  <si>
    <t xml:space="preserve">7707300934228</t>
  </si>
  <si>
    <t xml:space="preserve">SONDA NELATON 20 FR UND</t>
  </si>
  <si>
    <t xml:space="preserve">8620000</t>
  </si>
  <si>
    <t xml:space="preserve">7703451000010</t>
  </si>
  <si>
    <t xml:space="preserve">SOREL LOCION X 120 ML FCO SOREL</t>
  </si>
  <si>
    <t xml:space="preserve">1030380</t>
  </si>
  <si>
    <t xml:space="preserve">7707035580233</t>
  </si>
  <si>
    <t xml:space="preserve">SORIDERM CHAMPU X 250 ML ALQUITRAN DE HULLA ANGLOPHARMA</t>
  </si>
  <si>
    <t xml:space="preserve">1230380</t>
  </si>
  <si>
    <t xml:space="preserve">7709990202700</t>
  </si>
  <si>
    <t xml:space="preserve">SOUXA 500 MG X 6 TAB NITAZOXANIDA PROFMA</t>
  </si>
  <si>
    <t xml:space="preserve">1022520</t>
  </si>
  <si>
    <t xml:space="preserve">7707019479706</t>
  </si>
  <si>
    <t xml:space="preserve">SPABOLAZ POLVO 85.92 GR CJA X 12 SOB PSYLLIUM MUSILAGO LABQUIFAR</t>
  </si>
  <si>
    <t xml:space="preserve">9981190</t>
  </si>
  <si>
    <t xml:space="preserve">7702031800699</t>
  </si>
  <si>
    <t xml:space="preserve">STAYFREE TOALLA X 10 ESPECIAL NORMAL SIN ALAS OFE+2 (56) JJ</t>
  </si>
  <si>
    <t xml:space="preserve">8140290</t>
  </si>
  <si>
    <t xml:space="preserve">7702870494325</t>
  </si>
  <si>
    <t xml:space="preserve">STODALINE JBE X 200 ML LFC</t>
  </si>
  <si>
    <t xml:space="preserve">1216000</t>
  </si>
  <si>
    <t xml:space="preserve">7707229970161</t>
  </si>
  <si>
    <t xml:space="preserve">SUERO FISIOLOGICO 0.9% X  500 ML BOLSA QUIBI</t>
  </si>
  <si>
    <t xml:space="preserve">1216200</t>
  </si>
  <si>
    <t xml:space="preserve">7707229970376</t>
  </si>
  <si>
    <t xml:space="preserve">SUERO FISIOLOGICO 0.9% X 1000 ML BOLSA QUIBI</t>
  </si>
  <si>
    <t xml:space="preserve">1265540</t>
  </si>
  <si>
    <t xml:space="preserve">7702605103652</t>
  </si>
  <si>
    <t xml:space="preserve">SULFADIAZINA DE PLATA CREMA 1% X 15 GR GENFAR</t>
  </si>
  <si>
    <t xml:space="preserve">1265560</t>
  </si>
  <si>
    <t xml:space="preserve">7702605104079</t>
  </si>
  <si>
    <t xml:space="preserve">SULFADIAZINA DE PLATA CREMA 1% X 30 GR GENFAR</t>
  </si>
  <si>
    <t xml:space="preserve">1284680</t>
  </si>
  <si>
    <t xml:space="preserve">7703712035034</t>
  </si>
  <si>
    <t xml:space="preserve">SULFADIAZINA DE PLATA CREMA 1% X 30 GR TUBO COASPHARMA</t>
  </si>
  <si>
    <t xml:space="preserve">1506600</t>
  </si>
  <si>
    <t xml:space="preserve">7704412186057</t>
  </si>
  <si>
    <t xml:space="preserve">SULFADIAZINA DE PLATA POTE X 30 GR MEMPHIS</t>
  </si>
  <si>
    <t xml:space="preserve">1450950</t>
  </si>
  <si>
    <t xml:space="preserve">7702896000395</t>
  </si>
  <si>
    <t xml:space="preserve">SULFAOFTAL GOTAS OFT X 15 ML SULFACETAMIDA BLASKOV</t>
  </si>
  <si>
    <t xml:space="preserve">1481620</t>
  </si>
  <si>
    <t xml:space="preserve">7708483740972</t>
  </si>
  <si>
    <t xml:space="preserve">SULFATO DE MAGNESIA X  50 SBS DE 20 GR BOREAL + IVA</t>
  </si>
  <si>
    <t xml:space="preserve">1481640</t>
  </si>
  <si>
    <t xml:space="preserve">7708483740262</t>
  </si>
  <si>
    <t xml:space="preserve">SULFATO DE MAGNESIA X 100 GR BOREAL + IVA</t>
  </si>
  <si>
    <t xml:space="preserve">1481680</t>
  </si>
  <si>
    <t xml:space="preserve">7708483740569</t>
  </si>
  <si>
    <t xml:space="preserve">SULFATO DE MAGNESIA X 500 GR BOREAL + IVA</t>
  </si>
  <si>
    <t xml:space="preserve">1491710</t>
  </si>
  <si>
    <t xml:space="preserve">7707145300981</t>
  </si>
  <si>
    <t xml:space="preserve">SULFATO DE MAGNESIO X 100 GR DISANFER + IVA</t>
  </si>
  <si>
    <t xml:space="preserve">1373150</t>
  </si>
  <si>
    <t xml:space="preserve">7703038050544</t>
  </si>
  <si>
    <t xml:space="preserve">SULFATO FERROSO 300 MG X 300 GRAGEAS LAPROFF</t>
  </si>
  <si>
    <t xml:space="preserve">1373160</t>
  </si>
  <si>
    <t xml:space="preserve">7703038062431</t>
  </si>
  <si>
    <t xml:space="preserve">SULFATO FERROSO GTS X 20 ML LAPROFF</t>
  </si>
  <si>
    <t xml:space="preserve">1422360</t>
  </si>
  <si>
    <t xml:space="preserve">7709990374964</t>
  </si>
  <si>
    <t xml:space="preserve">SULFAZAN 1% CREMA X 30 GR VITALIS</t>
  </si>
  <si>
    <t xml:space="preserve">1284760</t>
  </si>
  <si>
    <t xml:space="preserve">7703712035522</t>
  </si>
  <si>
    <t xml:space="preserve">SULTAMICILINA 375 MG X 10 TAB COASPHARMA</t>
  </si>
  <si>
    <t xml:space="preserve">1095580</t>
  </si>
  <si>
    <t xml:space="preserve">7702057075613</t>
  </si>
  <si>
    <t xml:space="preserve">SULTAMICILINA 375 MG X 10 TAB MK TQ</t>
  </si>
  <si>
    <t xml:space="preserve">1201490</t>
  </si>
  <si>
    <t xml:space="preserve">7703712080478</t>
  </si>
  <si>
    <t xml:space="preserve">SULTRIFAR F SUSP X 120 ML SULFAME+TRIMETOP TRIDEX </t>
  </si>
  <si>
    <t xml:space="preserve">1022560</t>
  </si>
  <si>
    <t xml:space="preserve">7707019314229</t>
  </si>
  <si>
    <t xml:space="preserve">SUPRIBAC F SUSP X 120 ML TRIMETOPRIM 80 MG + SULFAMETOXAZOL 400 MG BIOQUIFAR</t>
  </si>
  <si>
    <t xml:space="preserve">1022570</t>
  </si>
  <si>
    <t xml:space="preserve">7707019314236</t>
  </si>
  <si>
    <t xml:space="preserve">SUPRIBAC SUSP X 120 ML TRIMETOPRIM 40 MG + SULFAMETOXAZOL 200 MG BIOQUIFAR</t>
  </si>
  <si>
    <t xml:space="preserve">1030410</t>
  </si>
  <si>
    <t xml:space="preserve">7707035510841</t>
  </si>
  <si>
    <t xml:space="preserve">SUPRIM-D SUSP X 80 ML NAPROXENO ANGLOPHARMA</t>
  </si>
  <si>
    <t xml:space="preserve">1289389</t>
  </si>
  <si>
    <t xml:space="preserve">7703712010772</t>
  </si>
  <si>
    <t xml:space="preserve">TACOASUN ACEITE BRONCEADOR X 120 ML COASPHARMA</t>
  </si>
  <si>
    <t xml:space="preserve">1289391</t>
  </si>
  <si>
    <t xml:space="preserve">7706659010768</t>
  </si>
  <si>
    <t xml:space="preserve">TACOASUN KIDS PROTECTOR SOLAR X 120 SPF 50 COASPHARMA + IVA</t>
  </si>
  <si>
    <t xml:space="preserve">1095610</t>
  </si>
  <si>
    <t xml:space="preserve">7702057711832</t>
  </si>
  <si>
    <t xml:space="preserve">TADALAFILO  5 MG X 30 TAB ORODISPERSABLES MK TQ</t>
  </si>
  <si>
    <t xml:space="preserve">1077540</t>
  </si>
  <si>
    <t xml:space="preserve">7706569023032</t>
  </si>
  <si>
    <t xml:space="preserve">TADALAFILO 20 MG X 1 TAB A-G</t>
  </si>
  <si>
    <t xml:space="preserve">1077545</t>
  </si>
  <si>
    <t xml:space="preserve">7706569023049</t>
  </si>
  <si>
    <t xml:space="preserve">TADALAFILO 20 MG X 4 TAB A-G</t>
  </si>
  <si>
    <t xml:space="preserve">1284790</t>
  </si>
  <si>
    <t xml:space="preserve">7703712035683</t>
  </si>
  <si>
    <t xml:space="preserve">TADALAFILO 20 MG X 4 TAB COASPHARMA</t>
  </si>
  <si>
    <t xml:space="preserve">1095640</t>
  </si>
  <si>
    <t xml:space="preserve">7702057706890</t>
  </si>
  <si>
    <t xml:space="preserve">TADALAFILO 20 MG X 4 TAB MK TQ</t>
  </si>
  <si>
    <t xml:space="preserve">1286720</t>
  </si>
  <si>
    <t xml:space="preserve">7703712010239</t>
  </si>
  <si>
    <t xml:space="preserve">TAFYN 20 MG X 4 TAB TADALAFILO COASPHARMA</t>
  </si>
  <si>
    <t xml:space="preserve">8080530</t>
  </si>
  <si>
    <t xml:space="preserve">TALCO MEXSANA X   85 GR BAYER OTC + IVA</t>
  </si>
  <si>
    <t xml:space="preserve">8080535</t>
  </si>
  <si>
    <t xml:space="preserve">7702123013891</t>
  </si>
  <si>
    <t xml:space="preserve">TALCO MEXSANA X  150 GR BAYER OTC + IVA</t>
  </si>
  <si>
    <t xml:space="preserve">9970910</t>
  </si>
  <si>
    <t xml:space="preserve">7702026179359</t>
  </si>
  <si>
    <t xml:space="preserve">TAMPONES NOSOTRAS CON APLICADOR X  8 UND REGULAR + 2 PROTEC LARGOS X 10 FAMILIA</t>
  </si>
  <si>
    <t xml:space="preserve">9970950</t>
  </si>
  <si>
    <t xml:space="preserve">7702026179366</t>
  </si>
  <si>
    <t xml:space="preserve">TAMPONES NOSOTRAS CON APLICADOR X  8 UND SUPER + 2 PROTEC LARGOS X 10 FAMILIA</t>
  </si>
  <si>
    <t xml:space="preserve">9970980</t>
  </si>
  <si>
    <t xml:space="preserve">7702026156312</t>
  </si>
  <si>
    <t xml:space="preserve">TAMPONES NOSOTRAS SIN APLICADOR X 12 UND REGULAR CONFIANZA-V + 15 PROT MULTIF FAMILIA</t>
  </si>
  <si>
    <t xml:space="preserve">9970990</t>
  </si>
  <si>
    <t xml:space="preserve">7702026156329</t>
  </si>
  <si>
    <t xml:space="preserve">TAMPONES NOSOTRAS SIN APLICADOR X 12 UND SUPER CONFIANZA-V + 15 PROT MULTIF FAMILIA</t>
  </si>
  <si>
    <t xml:space="preserve">1265680</t>
  </si>
  <si>
    <t xml:space="preserve">7702605110513</t>
  </si>
  <si>
    <t xml:space="preserve">TAMSULOSINA 0 4 MG X 30 CAPS GENFAR REGULADO</t>
  </si>
  <si>
    <t xml:space="preserve">1050940</t>
  </si>
  <si>
    <t xml:space="preserve">7708124438312</t>
  </si>
  <si>
    <t xml:space="preserve">TAPABOCA AZUL EMP IND  X 50 UNDS D MARTINE + IVA </t>
  </si>
  <si>
    <t xml:space="preserve">1011510</t>
  </si>
  <si>
    <t xml:space="preserve">7707300933801</t>
  </si>
  <si>
    <t xml:space="preserve">TAPABOCA CON ELASTICO AZUL EMP INDIV X 50 + IVA</t>
  </si>
  <si>
    <t xml:space="preserve">1011550</t>
  </si>
  <si>
    <t xml:space="preserve">7707300933795</t>
  </si>
  <si>
    <t xml:space="preserve">TAPABOCA CON ELASTICO BLANCO EMP INDI X 50 + IVA</t>
  </si>
  <si>
    <t xml:space="preserve">1011460</t>
  </si>
  <si>
    <t xml:space="preserve">7707300935171</t>
  </si>
  <si>
    <t xml:space="preserve">TAPABOCA PEDIATRICO AZUL  X 50 UND + IVA</t>
  </si>
  <si>
    <t xml:space="preserve">1011480</t>
  </si>
  <si>
    <t xml:space="preserve">7707300935188</t>
  </si>
  <si>
    <t xml:space="preserve">TAPABOCA PEDIATRICO ROSADO X 50 UND + IVA</t>
  </si>
  <si>
    <t xml:space="preserve">1540920</t>
  </si>
  <si>
    <t xml:space="preserve">7707228419258</t>
  </si>
  <si>
    <t xml:space="preserve">TAPONES DE OIDOS ESPUMA WAVE BLOCK X 10 PARES MP PROMEDICAL+ IVA</t>
  </si>
  <si>
    <t xml:space="preserve">1540940</t>
  </si>
  <si>
    <t xml:space="preserve">7707228419272</t>
  </si>
  <si>
    <t xml:space="preserve">TAPONES DE OIDOS SILICONA WAVE BLOCK ADULTOS X 2 PARES MP PROMEDICAL + IVA</t>
  </si>
  <si>
    <t xml:space="preserve">1540960</t>
  </si>
  <si>
    <t xml:space="preserve">7707228419265</t>
  </si>
  <si>
    <t xml:space="preserve">TAPONES DE OIDOS SILICONA WAVE BLOCK NIÑOS X 6 PARES MP PROMEDICAL + IVA</t>
  </si>
  <si>
    <t xml:space="preserve">8131800</t>
  </si>
  <si>
    <t xml:space="preserve">7702560043406</t>
  </si>
  <si>
    <t xml:space="preserve">TARRITO ROJO X 380 G TRADICIONAL JGB + IVA</t>
  </si>
  <si>
    <t xml:space="preserve">1030440</t>
  </si>
  <si>
    <t xml:space="preserve">7707035510346</t>
  </si>
  <si>
    <t xml:space="preserve">TEOLIXIR JBE 80 MG X 240 ML TEOFILINA ANGLOPHARMA</t>
  </si>
  <si>
    <t xml:space="preserve">1422410</t>
  </si>
  <si>
    <t xml:space="preserve">7709990374902</t>
  </si>
  <si>
    <t xml:space="preserve">TERBIFEET 1% GEL X 20 GR VITALIS</t>
  </si>
  <si>
    <t xml:space="preserve">1265780</t>
  </si>
  <si>
    <t xml:space="preserve">7702605105687</t>
  </si>
  <si>
    <t xml:space="preserve">TERBINAFINA 250 MG X 14 TAB GENFAR   *  </t>
  </si>
  <si>
    <t xml:space="preserve">1095700</t>
  </si>
  <si>
    <t xml:space="preserve">7702057074821</t>
  </si>
  <si>
    <t xml:space="preserve">TERBINAFINA 250 MG X 14 TAB MK TQ</t>
  </si>
  <si>
    <t xml:space="preserve">1265800</t>
  </si>
  <si>
    <t xml:space="preserve">7702605106240</t>
  </si>
  <si>
    <t xml:space="preserve">TERBINAFINA CREMA 1% X 20 GR GENFAR</t>
  </si>
  <si>
    <t xml:space="preserve">1011580</t>
  </si>
  <si>
    <t xml:space="preserve">7707300935874</t>
  </si>
  <si>
    <t xml:space="preserve">TERMOMETRO DIGITAL PUNTA FLEXIBLE INFANTIL UND + IVA</t>
  </si>
  <si>
    <t xml:space="preserve">1011590</t>
  </si>
  <si>
    <t xml:space="preserve">7707300935867</t>
  </si>
  <si>
    <t xml:space="preserve">TERMOMETRO DIGITAL PUNTA FLEXIBLE UND + IVA</t>
  </si>
  <si>
    <t xml:space="preserve">1500500</t>
  </si>
  <si>
    <t xml:space="preserve">7704412000056</t>
  </si>
  <si>
    <t xml:space="preserve">THERA TEARS GTS X 15 ML CARBOXIMETILCELULOSA MEMPHIS</t>
  </si>
  <si>
    <t xml:space="preserve">1491730</t>
  </si>
  <si>
    <t xml:space="preserve">7707145300486</t>
  </si>
  <si>
    <t xml:space="preserve">THIMEROSAL INCOLORO X 12 UNDS X 30 CC DISANFER</t>
  </si>
  <si>
    <t xml:space="preserve">1491740</t>
  </si>
  <si>
    <t xml:space="preserve">7707145300462</t>
  </si>
  <si>
    <t xml:space="preserve">THIMEROSAL TINTURA X 12 UNDS X 30 CC DISANFER</t>
  </si>
  <si>
    <t xml:space="preserve">8061100</t>
  </si>
  <si>
    <t xml:space="preserve">7702184030141</t>
  </si>
  <si>
    <t xml:space="preserve">TIAMINA 1 GR X 12 AMP ECAR</t>
  </si>
  <si>
    <t xml:space="preserve">1373250</t>
  </si>
  <si>
    <t xml:space="preserve">7703038050551</t>
  </si>
  <si>
    <t xml:space="preserve">TIAMINA 300 MG X 250 TAB LAPROFF</t>
  </si>
  <si>
    <t xml:space="preserve">1130700</t>
  </si>
  <si>
    <t xml:space="preserve">7702057074869</t>
  </si>
  <si>
    <t xml:space="preserve">TIAMINA 300 MG X 250 TAB MK TQ VITAM</t>
  </si>
  <si>
    <t xml:space="preserve">8061200</t>
  </si>
  <si>
    <t xml:space="preserve">7702184010280</t>
  </si>
  <si>
    <t xml:space="preserve">TIAMINA 300 MG X 250 TABS ECAR</t>
  </si>
  <si>
    <t xml:space="preserve">1102080</t>
  </si>
  <si>
    <t xml:space="preserve">7702057070694</t>
  </si>
  <si>
    <t xml:space="preserve">TIMOLOL GOTAS  0.5% X 5 ML TQ OFTAL</t>
  </si>
  <si>
    <t xml:space="preserve">1265880</t>
  </si>
  <si>
    <t xml:space="preserve">7702605102617</t>
  </si>
  <si>
    <t xml:space="preserve">TINIDAZOL 1 GR X 4 TAB GENFAR</t>
  </si>
  <si>
    <t xml:space="preserve">1506750</t>
  </si>
  <si>
    <t xml:space="preserve">7704412167049</t>
  </si>
  <si>
    <t xml:space="preserve">TINIDAZOL 1 GR X 4 TAB MEMPHIS</t>
  </si>
  <si>
    <t xml:space="preserve">1265900</t>
  </si>
  <si>
    <t xml:space="preserve">7702605102624</t>
  </si>
  <si>
    <t xml:space="preserve">TINIDAZOL 500 MG X 8 TAB GENFAR</t>
  </si>
  <si>
    <t xml:space="preserve">1506800</t>
  </si>
  <si>
    <t xml:space="preserve">7704412256033</t>
  </si>
  <si>
    <t xml:space="preserve">TINIDAZOL 500 MG X 8 TAB MEMPHIS</t>
  </si>
  <si>
    <t xml:space="preserve">1095720</t>
  </si>
  <si>
    <t xml:space="preserve">7702057075880</t>
  </si>
  <si>
    <t xml:space="preserve">TINIDAZOL 500 MG X 8 TAB MK TQ</t>
  </si>
  <si>
    <t xml:space="preserve">1491750</t>
  </si>
  <si>
    <t xml:space="preserve">7707145300387</t>
  </si>
  <si>
    <t xml:space="preserve">TINTURA DE BENJUI X 12 UNDS X 30 CC DISANFER</t>
  </si>
  <si>
    <t xml:space="preserve">1491780</t>
  </si>
  <si>
    <t xml:space="preserve">7707145300448</t>
  </si>
  <si>
    <t xml:space="preserve">TINTURA DE YODO X 12 UNDS X 30 CC DISANFER</t>
  </si>
  <si>
    <t xml:space="preserve">1044620</t>
  </si>
  <si>
    <t xml:space="preserve">650240061448</t>
  </si>
  <si>
    <t xml:space="preserve">TIO NACHO TRATAMIENTO CAPILAR X 90 ML ENGROSADOR GENOMMA LAB + IVA</t>
  </si>
  <si>
    <t xml:space="preserve">1230400</t>
  </si>
  <si>
    <t xml:space="preserve">7709990383652</t>
  </si>
  <si>
    <t xml:space="preserve">TISAT CREMA X 30 G NISTATINA PROFMA</t>
  </si>
  <si>
    <t xml:space="preserve">9971050</t>
  </si>
  <si>
    <t xml:space="preserve">7702027429354</t>
  </si>
  <si>
    <t xml:space="preserve">TOALLAS NOSOTRAS X  6 UND EXTRA PROTECCION DIA Y NOCHE FAMILIA</t>
  </si>
  <si>
    <t xml:space="preserve">9971080</t>
  </si>
  <si>
    <t xml:space="preserve">7702026148447</t>
  </si>
  <si>
    <t xml:space="preserve">TOALLAS NOSOTRAS X 10 UND INVISIBLE CLASICA MULTIFORMAS-V + 5 PROTEC MULTIF FAMILIA</t>
  </si>
  <si>
    <t xml:space="preserve">9971090</t>
  </si>
  <si>
    <t xml:space="preserve">7702026148423</t>
  </si>
  <si>
    <t xml:space="preserve">TOALLAS NOSOTRAS X 10 UND INVISIBLE RAPIGEL + 2 NOSOTRAS B NOCHES FAMILIA </t>
  </si>
  <si>
    <t xml:space="preserve">9971110</t>
  </si>
  <si>
    <t xml:space="preserve">7702027440106</t>
  </si>
  <si>
    <t xml:space="preserve">TOALLAS NOSOTRAS X 10 UND MATERNIDAD + 3 TOALLAS BUENAS NOCHES FAMILIA</t>
  </si>
  <si>
    <t xml:space="preserve">9971130</t>
  </si>
  <si>
    <t xml:space="preserve">7702027041662</t>
  </si>
  <si>
    <t xml:space="preserve">TOALLAS NOSOTRAS X 10 UND NATURAL-V INVISIBLE CLASICA FAMILIA</t>
  </si>
  <si>
    <t xml:space="preserve">9971140</t>
  </si>
  <si>
    <t xml:space="preserve">7702027041761</t>
  </si>
  <si>
    <t xml:space="preserve">TOALLAS NOSOTRAS X 10 UND NATURAL-V PLUS CANALGEL FAMILIA</t>
  </si>
  <si>
    <t xml:space="preserve">9971150</t>
  </si>
  <si>
    <t xml:space="preserve">7702026155148</t>
  </si>
  <si>
    <t xml:space="preserve">TOALLAS NOSOTRAS X 24 UND BUENAS NOCHES NOCTURNA TELA + 10 PROT D LARGOS FAMILIA</t>
  </si>
  <si>
    <t xml:space="preserve">9971160</t>
  </si>
  <si>
    <t xml:space="preserve">7702027429293</t>
  </si>
  <si>
    <t xml:space="preserve">TOALLAS NOSOTRAS X 24 UND EXTRA PROTECCION DIA Y NOCHE FAMILIA</t>
  </si>
  <si>
    <t xml:space="preserve">9971190</t>
  </si>
  <si>
    <t xml:space="preserve">7702026155087</t>
  </si>
  <si>
    <t xml:space="preserve">TOALLAS NOSOTRAS X 30 UND INVISIBLE RAPIGEL + 5 PROTEC DIARIOS MULTIFORMA-V FAMILIA</t>
  </si>
  <si>
    <t xml:space="preserve">9971200</t>
  </si>
  <si>
    <t xml:space="preserve">7702027416859</t>
  </si>
  <si>
    <t xml:space="preserve">TOALLAS NOSOTRAS X 30 UND NATURAL-V INVISIBLE CLASICA TELA SUAVE FAMILIA</t>
  </si>
  <si>
    <t xml:space="preserve">9971210</t>
  </si>
  <si>
    <t xml:space="preserve">7702027417634</t>
  </si>
  <si>
    <t xml:space="preserve">TOALLAS NOSOTRAS X 30 UND NATURAL-V PLUS CANALGEL TELA SUAVE FAMILIA</t>
  </si>
  <si>
    <t xml:space="preserve">1506400</t>
  </si>
  <si>
    <t xml:space="preserve">7704412000100</t>
  </si>
  <si>
    <t xml:space="preserve">TOBRAMICINA 0.3% + DEXAMETASONA 0.1% GTS OFT X 5 ML MEMPHIS</t>
  </si>
  <si>
    <t xml:space="preserve">1102200</t>
  </si>
  <si>
    <t xml:space="preserve">7702057077280</t>
  </si>
  <si>
    <t xml:space="preserve">TOBRAOFTAL 0.3 GOTAS X 5 ML TOBRAMICINA TQ OFTAL</t>
  </si>
  <si>
    <t xml:space="preserve">1102240</t>
  </si>
  <si>
    <t xml:space="preserve">7702057077327</t>
  </si>
  <si>
    <t xml:space="preserve">TOBRAOFTAL D  3/1 MG GOTAS X 5 ML TQ OFTAL</t>
  </si>
  <si>
    <t xml:space="preserve">1422450</t>
  </si>
  <si>
    <t xml:space="preserve">7707236127657</t>
  </si>
  <si>
    <t xml:space="preserve">TOBRAVISION 0,3% GTA OFT X 5 ML TOBRAMICINA VITALIS</t>
  </si>
  <si>
    <t xml:space="preserve">1451100</t>
  </si>
  <si>
    <t xml:space="preserve">7702896000364</t>
  </si>
  <si>
    <t xml:space="preserve">TOR CREMA PROCTOLOGICA X 10 GR DEXAMETASONA+LIDOCAINA BLASKOV</t>
  </si>
  <si>
    <t xml:space="preserve">1030470</t>
  </si>
  <si>
    <t xml:space="preserve">7707035599792</t>
  </si>
  <si>
    <t xml:space="preserve">TOSISAN DUO JBE X 120 ML (HEDERA HELIX + PROPOLIO) OPHALAC</t>
  </si>
  <si>
    <t xml:space="preserve">1030480</t>
  </si>
  <si>
    <t xml:space="preserve">7707035581445</t>
  </si>
  <si>
    <t xml:space="preserve">TOSISAN JBE X 120 ML ADULT HEDERA HELIX OPHALAC</t>
  </si>
  <si>
    <t xml:space="preserve">1265940</t>
  </si>
  <si>
    <t xml:space="preserve">7702605102853</t>
  </si>
  <si>
    <t xml:space="preserve">TRAMADOL  50 MG X 10 CAPS GENFAR</t>
  </si>
  <si>
    <t xml:space="preserve">1095740</t>
  </si>
  <si>
    <t xml:space="preserve">7702057079406</t>
  </si>
  <si>
    <t xml:space="preserve">TRAMADOL  50 MG X 10 CAPS MK TQ</t>
  </si>
  <si>
    <t xml:space="preserve">1265926</t>
  </si>
  <si>
    <t xml:space="preserve">7702605111428</t>
  </si>
  <si>
    <t xml:space="preserve">TRAMADOL  50 MG X 5 AMP GENFAR</t>
  </si>
  <si>
    <t xml:space="preserve">1422495</t>
  </si>
  <si>
    <t xml:space="preserve">7707236129583</t>
  </si>
  <si>
    <t xml:space="preserve">TRAMADOL 100 MG X 1 AMP 2 ML VITALIS</t>
  </si>
  <si>
    <t xml:space="preserve">8061260</t>
  </si>
  <si>
    <t xml:space="preserve">7702184030646</t>
  </si>
  <si>
    <t xml:space="preserve">TRAMADOL 100 MG X 10 AMP ECAR</t>
  </si>
  <si>
    <t xml:space="preserve">1422498</t>
  </si>
  <si>
    <t xml:space="preserve">7707236126728</t>
  </si>
  <si>
    <t xml:space="preserve">TRAMADOL 100 MG X 10 AMP VITALIS</t>
  </si>
  <si>
    <t xml:space="preserve">1265990</t>
  </si>
  <si>
    <t xml:space="preserve">7702605111411</t>
  </si>
  <si>
    <t xml:space="preserve">TRAMADOL 100 MG X 5 AMP GENFAR</t>
  </si>
  <si>
    <t xml:space="preserve">1095760</t>
  </si>
  <si>
    <t xml:space="preserve">7702057076849</t>
  </si>
  <si>
    <t xml:space="preserve">TRAMADOL 37.5 + ACETAMINOFEN 325 X 10 TAB MK TQ</t>
  </si>
  <si>
    <t xml:space="preserve">1422485</t>
  </si>
  <si>
    <t xml:space="preserve">7709990706635</t>
  </si>
  <si>
    <t xml:space="preserve">TRAMADOL 50 MG X 1 AMP 1 ML VITALIS</t>
  </si>
  <si>
    <t xml:space="preserve">1422490</t>
  </si>
  <si>
    <t xml:space="preserve">7707236121167</t>
  </si>
  <si>
    <t xml:space="preserve">TRAMADOL 50 MG X 10 AMP VITALIS</t>
  </si>
  <si>
    <t xml:space="preserve">1506950</t>
  </si>
  <si>
    <t xml:space="preserve">7704412265028</t>
  </si>
  <si>
    <t xml:space="preserve">TRAMADOL 50 MG X 10 CAPS MEMPHIS</t>
  </si>
  <si>
    <t xml:space="preserve">8061264</t>
  </si>
  <si>
    <t xml:space="preserve">7702184020661</t>
  </si>
  <si>
    <t xml:space="preserve">TRAMADOL GOTAS 100 MG X 10 ML ECAR</t>
  </si>
  <si>
    <t xml:space="preserve">1266000</t>
  </si>
  <si>
    <t xml:space="preserve">7702605103300</t>
  </si>
  <si>
    <t xml:space="preserve">TRAMADOL GOTAS 100 MG X 10 ML GENFAR</t>
  </si>
  <si>
    <t xml:space="preserve">1095780</t>
  </si>
  <si>
    <t xml:space="preserve">7702057073947</t>
  </si>
  <si>
    <t xml:space="preserve">TRAMADOL GOTAS 100 MG X 10 ML MK TQ</t>
  </si>
  <si>
    <t xml:space="preserve">8351080</t>
  </si>
  <si>
    <t xml:space="preserve">7703546706049</t>
  </si>
  <si>
    <t xml:space="preserve">TRAMADOL GOTAS 100 MG X 10 ML NOVAMED GENERICO</t>
  </si>
  <si>
    <t xml:space="preserve">1451200</t>
  </si>
  <si>
    <t xml:space="preserve">7702896002320</t>
  </si>
  <si>
    <t xml:space="preserve">TRAMASINDOL GOTAS X 10 ML TRAMADOL BLASKOV</t>
  </si>
  <si>
    <t xml:space="preserve">1085690</t>
  </si>
  <si>
    <t xml:space="preserve">7702057015138</t>
  </si>
  <si>
    <t xml:space="preserve">TRAVAD COLONPEG X 4 SOBRES ETICOS TQ</t>
  </si>
  <si>
    <t xml:space="preserve">1085750</t>
  </si>
  <si>
    <t xml:space="preserve">7702057012083</t>
  </si>
  <si>
    <t xml:space="preserve">TRAVAD ENEMA SOL SALINA 2.5 X 1000 ML ETICOS TQ</t>
  </si>
  <si>
    <t xml:space="preserve">1085700</t>
  </si>
  <si>
    <t xml:space="preserve">7702057011994</t>
  </si>
  <si>
    <t xml:space="preserve">TRAVAD ENEMA X 133 ML ETICOS TQ</t>
  </si>
  <si>
    <t xml:space="preserve">1085800</t>
  </si>
  <si>
    <t xml:space="preserve">7702057012007</t>
  </si>
  <si>
    <t xml:space="preserve">TRAVAD ORAL LIMON X 133 CC ETICOS TQ</t>
  </si>
  <si>
    <t xml:space="preserve">1022740</t>
  </si>
  <si>
    <t xml:space="preserve">7707019466218</t>
  </si>
  <si>
    <t xml:space="preserve">TRIATUSIC JBE X 120 ML DEXTROMETORFANO+TEOFILI+AMBROXOL LABQUIFAR</t>
  </si>
  <si>
    <t xml:space="preserve">1022750</t>
  </si>
  <si>
    <t xml:space="preserve">7707019413908</t>
  </si>
  <si>
    <t xml:space="preserve">TRICLIMBAC SOL OTICA X 10 ML LIDOCAINA 40 MG+CIPROF 3 MG+BETAME 1 MG LABQUIFAR</t>
  </si>
  <si>
    <t xml:space="preserve">1291970</t>
  </si>
  <si>
    <t xml:space="preserve">7709740450351</t>
  </si>
  <si>
    <t xml:space="preserve">TRIDIRTEX CREMA TOP X 40 GR CLOBETASOL RUECAM </t>
  </si>
  <si>
    <t xml:space="preserve">1291980</t>
  </si>
  <si>
    <t xml:space="preserve">7709740450320</t>
  </si>
  <si>
    <t xml:space="preserve">TRIDIRTEX SOLUCION TOP X 60 ML CLOBETASOL RUECAM</t>
  </si>
  <si>
    <t xml:space="preserve">8361480</t>
  </si>
  <si>
    <t xml:space="preserve">7703153031251</t>
  </si>
  <si>
    <t xml:space="preserve">TRIMEBUTINA + SIMETICONA 120 MG X 30 TAB COLMED</t>
  </si>
  <si>
    <t xml:space="preserve">1095820</t>
  </si>
  <si>
    <t xml:space="preserve">7702057706944</t>
  </si>
  <si>
    <t xml:space="preserve">TRIMEBUTINA + SIMETICONA X 30 TAB MK TQ</t>
  </si>
  <si>
    <t xml:space="preserve">8361470</t>
  </si>
  <si>
    <t xml:space="preserve">7703153021818</t>
  </si>
  <si>
    <t xml:space="preserve">TRIMEBUTINA 200 MG X 30 TAB COLMED</t>
  </si>
  <si>
    <t xml:space="preserve">1266060</t>
  </si>
  <si>
    <t xml:space="preserve">7702605102884</t>
  </si>
  <si>
    <t xml:space="preserve">TRIMEBUTINA 200 MG X 30 TAB GENFAR</t>
  </si>
  <si>
    <t xml:space="preserve">1095840</t>
  </si>
  <si>
    <t xml:space="preserve">7702057075903</t>
  </si>
  <si>
    <t xml:space="preserve">TRIMEBUTINA 200 MG X 30 TAB MK TQ</t>
  </si>
  <si>
    <t xml:space="preserve">1095860</t>
  </si>
  <si>
    <t xml:space="preserve">7702057079130</t>
  </si>
  <si>
    <t xml:space="preserve">TRIMEBUTINA 300 MG X 10 TAB MK TQ</t>
  </si>
  <si>
    <t xml:space="preserve">1286740</t>
  </si>
  <si>
    <t xml:space="preserve">7703712011083</t>
  </si>
  <si>
    <t xml:space="preserve">TRIMESULF F 160/800 X 10 TAB TRIMETOP COASPHARMA</t>
  </si>
  <si>
    <t xml:space="preserve">1286760</t>
  </si>
  <si>
    <t xml:space="preserve">7703712011458</t>
  </si>
  <si>
    <t xml:space="preserve">TRIMESULF F SUSP 80/400 X 120 ML TRIMET COASPHARMA</t>
  </si>
  <si>
    <t xml:space="preserve">8061300</t>
  </si>
  <si>
    <t xml:space="preserve">7702184020173</t>
  </si>
  <si>
    <t xml:space="preserve">TRIMETOPRIM SULFA 40 + 200 MG X  60 ML ECAR</t>
  </si>
  <si>
    <t xml:space="preserve">1095920</t>
  </si>
  <si>
    <t xml:space="preserve">7702057076009</t>
  </si>
  <si>
    <t xml:space="preserve">TRIMETOPRIM SULFA 40 + 200 MG X  60 ML MK TQ</t>
  </si>
  <si>
    <t xml:space="preserve">8061400</t>
  </si>
  <si>
    <t xml:space="preserve">7702184020197</t>
  </si>
  <si>
    <t xml:space="preserve">TRIMETOPRIM SULFA 40 + 200 MG X 120 ML ECAR</t>
  </si>
  <si>
    <t xml:space="preserve">8061495</t>
  </si>
  <si>
    <t xml:space="preserve">7702184609309</t>
  </si>
  <si>
    <t xml:space="preserve">TRIMETOPRIM SULFA 80 + 400 MG X 100 TAB ECAR</t>
  </si>
  <si>
    <t xml:space="preserve">1266120</t>
  </si>
  <si>
    <t xml:space="preserve">7702605102686</t>
  </si>
  <si>
    <t xml:space="preserve">TRIMETOPRIM SULFA 80 + 400 MG X 100 TAB GENFAR</t>
  </si>
  <si>
    <t xml:space="preserve">1095880</t>
  </si>
  <si>
    <t xml:space="preserve">7702057075996</t>
  </si>
  <si>
    <t xml:space="preserve">TRIMETOPRIM SULFA 80 + 400 MG X 100 TAB MK TQ</t>
  </si>
  <si>
    <t xml:space="preserve">1507100</t>
  </si>
  <si>
    <t xml:space="preserve">7704412296053</t>
  </si>
  <si>
    <t xml:space="preserve">TRIMETOPRIM SULFA F 160 + 800 MG X  20 TAB MEMPHIS</t>
  </si>
  <si>
    <t xml:space="preserve">8061520</t>
  </si>
  <si>
    <t xml:space="preserve">7702184972533</t>
  </si>
  <si>
    <t xml:space="preserve">TRIMETOPRIM SULFA F 160 + 800 MG X 100 TAB ECAR</t>
  </si>
  <si>
    <t xml:space="preserve">1266180</t>
  </si>
  <si>
    <t xml:space="preserve">7702605102655</t>
  </si>
  <si>
    <t xml:space="preserve">TRIMETOPRIM SULFA F 160 + 800 MG X 100 TAB GENFAR</t>
  </si>
  <si>
    <t xml:space="preserve">1095900</t>
  </si>
  <si>
    <t xml:space="preserve">7702057712082</t>
  </si>
  <si>
    <t xml:space="preserve">TRIMETOPRIM SULFA F 160 + 800 MG X 100 TAB MK TQ</t>
  </si>
  <si>
    <t xml:space="preserve">8061500</t>
  </si>
  <si>
    <t xml:space="preserve">7702184020517</t>
  </si>
  <si>
    <t xml:space="preserve">TRIMETOPRIM SULFA F 80 + 400 MG SUSP X  60 ML ECAR</t>
  </si>
  <si>
    <t xml:space="preserve">8061510</t>
  </si>
  <si>
    <t xml:space="preserve">7702184020524</t>
  </si>
  <si>
    <t xml:space="preserve">TRIMETOPRIM SULFA F 80 + 400 MG SUSP X 120 ML ECAR</t>
  </si>
  <si>
    <t xml:space="preserve">1230500</t>
  </si>
  <si>
    <t xml:space="preserve">7709990383669</t>
  </si>
  <si>
    <t xml:space="preserve">TRIMICORT CREMA X 40 G CLOBETAZOL PROFMA</t>
  </si>
  <si>
    <t xml:space="preserve">1230600</t>
  </si>
  <si>
    <t xml:space="preserve">7709990383645</t>
  </si>
  <si>
    <t xml:space="preserve">TRIMICORT SOLUC X 60 ML CLOBETASOL PROFMA</t>
  </si>
  <si>
    <t xml:space="preserve">1030490</t>
  </si>
  <si>
    <t xml:space="preserve">7707035511510</t>
  </si>
  <si>
    <t xml:space="preserve">TRINSICON CREMA X 20 GR CLOT + NEO + DEXA ANGLOPHARMA</t>
  </si>
  <si>
    <t xml:space="preserve">1030500</t>
  </si>
  <si>
    <t xml:space="preserve">7707035511527</t>
  </si>
  <si>
    <t xml:space="preserve">TRINSICON CREMA X 40 GR CLOTR + NEO + DEXA ANGLOPHARMA</t>
  </si>
  <si>
    <t xml:space="preserve">1030502</t>
  </si>
  <si>
    <t xml:space="preserve">7707035565025</t>
  </si>
  <si>
    <t xml:space="preserve">TRIPSOPEN SUSP 250 MG X 100 ML AMOXICILINA ANGLOPHARMA</t>
  </si>
  <si>
    <t xml:space="preserve">1200428</t>
  </si>
  <si>
    <t xml:space="preserve">7707263009872</t>
  </si>
  <si>
    <t xml:space="preserve">TRIVAG FEM SOLUCION VAG X 120 ML TRIDEX</t>
  </si>
  <si>
    <t xml:space="preserve">1292000</t>
  </si>
  <si>
    <t xml:space="preserve">7709805542861</t>
  </si>
  <si>
    <t xml:space="preserve">TROPXIM F X 10 OVU METRONID + CLOTRIMAZOL RUECAM</t>
  </si>
  <si>
    <t xml:space="preserve">1289398</t>
  </si>
  <si>
    <t xml:space="preserve">7703712019232</t>
  </si>
  <si>
    <t xml:space="preserve">TROSIFEN SUSP X 120 ML IBUPROFENO COASPHARMA</t>
  </si>
  <si>
    <t xml:space="preserve">1022790</t>
  </si>
  <si>
    <t xml:space="preserve">7707019459067</t>
  </si>
  <si>
    <t xml:space="preserve">TUDERMIFAR 0.05 CREMA TOP X 20 GR BETAMETASONA LABQUIFAR</t>
  </si>
  <si>
    <t xml:space="preserve">1022800</t>
  </si>
  <si>
    <t xml:space="preserve">7707019459074</t>
  </si>
  <si>
    <t xml:space="preserve">TUDERMIFAR 0.05 CREMA TOP X 40 GR BETAMETASONA LABQUIFAR</t>
  </si>
  <si>
    <t xml:space="preserve">1022810</t>
  </si>
  <si>
    <t xml:space="preserve">7707019469844</t>
  </si>
  <si>
    <t xml:space="preserve">TUSSIONEX DUO JBE X 120 ML BROMHEXINA + GUAYACOLATO DE GLICERILO LABQUIFAR</t>
  </si>
  <si>
    <t xml:space="preserve">1022820</t>
  </si>
  <si>
    <t xml:space="preserve">7707019466201</t>
  </si>
  <si>
    <t xml:space="preserve">TUSSIONEX JBE X 120 ML BROMHEXINA 80 MG LABQUIFAR</t>
  </si>
  <si>
    <t xml:space="preserve">1022825</t>
  </si>
  <si>
    <t xml:space="preserve">7707019379570</t>
  </si>
  <si>
    <t xml:space="preserve">UDROCEF SUSP 250 MG X 100 ML CEFADROXILO BIOQUIFAR</t>
  </si>
  <si>
    <t xml:space="preserve">1286820</t>
  </si>
  <si>
    <t xml:space="preserve">7703712011397</t>
  </si>
  <si>
    <t xml:space="preserve">ULCEPAR 20 MG X 20 CAPS OMEPRAZOL COASPHARMA</t>
  </si>
  <si>
    <t xml:space="preserve">1151500</t>
  </si>
  <si>
    <t xml:space="preserve">7702057102104</t>
  </si>
  <si>
    <t xml:space="preserve">UNGUENTO ALMENTOL N 2 X 10 G TQ DOLOR</t>
  </si>
  <si>
    <t xml:space="preserve">1151550</t>
  </si>
  <si>
    <t xml:space="preserve">7702057102203</t>
  </si>
  <si>
    <t xml:space="preserve">UNGUENTO ALMENTOL N 2 X 20 G TQ DOLOR</t>
  </si>
  <si>
    <t xml:space="preserve">1151600</t>
  </si>
  <si>
    <t xml:space="preserve">7702057102500</t>
  </si>
  <si>
    <t xml:space="preserve">UNGUENTO ALMENTOL N 2 X 50 G TQ DOLOR</t>
  </si>
  <si>
    <t xml:space="preserve">1442048</t>
  </si>
  <si>
    <t xml:space="preserve">7707232091600</t>
  </si>
  <si>
    <t xml:space="preserve">UROVITAL INFECCIONES URINARIAS CAJA X 60 CAPS FRESHLY</t>
  </si>
  <si>
    <t xml:space="preserve">1442050</t>
  </si>
  <si>
    <t xml:space="preserve">7707232091587</t>
  </si>
  <si>
    <t xml:space="preserve">UROVITAL INFECCIONES URINARIAS FCO X 60 CAPS FRESHLY</t>
  </si>
  <si>
    <t xml:space="preserve">1550290</t>
  </si>
  <si>
    <t xml:space="preserve">7709950854086</t>
  </si>
  <si>
    <t xml:space="preserve">UTUTUY FRUTOS ROJOS X 500 ML  COLAGENO HIDROLIZADO + CLORURO DE MAGNESIO BRANDEX</t>
  </si>
  <si>
    <t xml:space="preserve">1022890</t>
  </si>
  <si>
    <t xml:space="preserve">7707019371260</t>
  </si>
  <si>
    <t xml:space="preserve">VAIO 8 MG X 30 TAB BETAHISTINA BIOQUIFAR</t>
  </si>
  <si>
    <t xml:space="preserve">1095960</t>
  </si>
  <si>
    <t xml:space="preserve">7702057708672</t>
  </si>
  <si>
    <t xml:space="preserve">VALACICLOVIR 500 MG X 10 TAB MK TQ</t>
  </si>
  <si>
    <t xml:space="preserve">9981390</t>
  </si>
  <si>
    <t xml:space="preserve">7702031260486</t>
  </si>
  <si>
    <t xml:space="preserve">VASELINA JJ X 100 GR (12) + IVA                     </t>
  </si>
  <si>
    <t xml:space="preserve">1491980</t>
  </si>
  <si>
    <t xml:space="preserve">7707145301070</t>
  </si>
  <si>
    <t xml:space="preserve">VASELINA X  20 GR DISANFER + IVA</t>
  </si>
  <si>
    <t xml:space="preserve">1481820</t>
  </si>
  <si>
    <t xml:space="preserve">7708483740576</t>
  </si>
  <si>
    <t xml:space="preserve">VASELINA X 250 GR BOREAL + IVA</t>
  </si>
  <si>
    <t xml:space="preserve">1481840</t>
  </si>
  <si>
    <t xml:space="preserve">7708483740712</t>
  </si>
  <si>
    <t xml:space="preserve">VASELINA X 500 GR BOREAL + IVA</t>
  </si>
  <si>
    <t xml:space="preserve">1230710</t>
  </si>
  <si>
    <t xml:space="preserve">7709347563751</t>
  </si>
  <si>
    <t xml:space="preserve">VCLOCLI X 20 GR CREMA VAGINAL CLOTRIMAZOL 2% + CLINDAMICINA 2% PROFMA</t>
  </si>
  <si>
    <t xml:space="preserve">1442150</t>
  </si>
  <si>
    <t xml:space="preserve">7707232093420</t>
  </si>
  <si>
    <t xml:space="preserve">VENASFULL MAX FORTE X 30 CAPS FRESHLY</t>
  </si>
  <si>
    <t xml:space="preserve">1011592</t>
  </si>
  <si>
    <t xml:space="preserve">7707300930503</t>
  </si>
  <si>
    <t xml:space="preserve">VENDA ADHESIVA 2" X 5</t>
  </si>
  <si>
    <t xml:space="preserve">1011593</t>
  </si>
  <si>
    <t xml:space="preserve">7707300932552</t>
  </si>
  <si>
    <t xml:space="preserve">VENDA ADHESIVA 3" X 5</t>
  </si>
  <si>
    <t xml:space="preserve">1011594</t>
  </si>
  <si>
    <t xml:space="preserve">7707300932842</t>
  </si>
  <si>
    <t xml:space="preserve">VENDA ADHESIVA 4" X 5</t>
  </si>
  <si>
    <t xml:space="preserve">1011595</t>
  </si>
  <si>
    <t xml:space="preserve">7707300932613</t>
  </si>
  <si>
    <t xml:space="preserve">VENDA ADHESIVA 5" X 5</t>
  </si>
  <si>
    <t xml:space="preserve">1011596</t>
  </si>
  <si>
    <t xml:space="preserve">7707300930619</t>
  </si>
  <si>
    <t xml:space="preserve">VENDA ADHESIVA 6" X 5</t>
  </si>
  <si>
    <t xml:space="preserve">1050960</t>
  </si>
  <si>
    <t xml:space="preserve">7707924047526</t>
  </si>
  <si>
    <t xml:space="preserve">VENDA DE ALGODÓN LAMINADO  2” X 5 YARDAS GRUPO VITAL </t>
  </si>
  <si>
    <t xml:space="preserve">1050980</t>
  </si>
  <si>
    <t xml:space="preserve">7707924047892</t>
  </si>
  <si>
    <t xml:space="preserve">VENDA DE ALGODÓN LAMINADO  3” X 5 YARDAS GRUPO VITAL </t>
  </si>
  <si>
    <t xml:space="preserve">1051000</t>
  </si>
  <si>
    <t xml:space="preserve">7707924047151</t>
  </si>
  <si>
    <t xml:space="preserve">VENDA DE ALGODÓN LAMINADO  4” X 5 YARDAS GRUPO VITAL </t>
  </si>
  <si>
    <t xml:space="preserve">1051020</t>
  </si>
  <si>
    <t xml:space="preserve">7707924047014</t>
  </si>
  <si>
    <t xml:space="preserve">VENDA DE ALGODÓN LAMINADO  5” X 5 YARDAS GRUPO VITAL </t>
  </si>
  <si>
    <t xml:space="preserve">1051040</t>
  </si>
  <si>
    <t xml:space="preserve">7707924047755</t>
  </si>
  <si>
    <t xml:space="preserve">VENDA DE ALGODÓN LAMINADO  6” X 5 YARDAS GRUPO VITAL </t>
  </si>
  <si>
    <t xml:space="preserve">1011620</t>
  </si>
  <si>
    <t xml:space="preserve">7707300932132</t>
  </si>
  <si>
    <t xml:space="preserve">VENDA DE ALGODON LAMINADO 5" X 5 YARDAS UND</t>
  </si>
  <si>
    <t xml:space="preserve">1011630</t>
  </si>
  <si>
    <t xml:space="preserve">7707300932149</t>
  </si>
  <si>
    <t xml:space="preserve">VENDA DE ALGODON LAMINADO 6" X 5 YARDAS UND</t>
  </si>
  <si>
    <t xml:space="preserve">1051060</t>
  </si>
  <si>
    <t xml:space="preserve">7709990181227</t>
  </si>
  <si>
    <t xml:space="preserve">VENDA DE YESO  3"X 5 YARDAS GRUPO VITAL</t>
  </si>
  <si>
    <t xml:space="preserve">1051080</t>
  </si>
  <si>
    <t xml:space="preserve">7709990181234</t>
  </si>
  <si>
    <t xml:space="preserve">VENDA DE YESO  4"X 5 YARDAS GRUPO VITAL</t>
  </si>
  <si>
    <t xml:space="preserve">1051100</t>
  </si>
  <si>
    <t xml:space="preserve">7709990769685</t>
  </si>
  <si>
    <t xml:space="preserve">VENDA DE YESO  5"X 5 YARDAS GRUPO VITAL</t>
  </si>
  <si>
    <t xml:space="preserve">1051120</t>
  </si>
  <si>
    <t xml:space="preserve">7709990181258</t>
  </si>
  <si>
    <t xml:space="preserve">VENDA DE YESO  6"X 5 YARDAS GRUPO VITAL</t>
  </si>
  <si>
    <t xml:space="preserve">1540980</t>
  </si>
  <si>
    <t xml:space="preserve">7707228419494</t>
  </si>
  <si>
    <t xml:space="preserve">VENDA ELASTICA 2 X 5 ADHESIVA COHESIVA MP PROMEDICAL</t>
  </si>
  <si>
    <t xml:space="preserve">1011680</t>
  </si>
  <si>
    <t xml:space="preserve">7707300934143</t>
  </si>
  <si>
    <t xml:space="preserve">VENDA ELASTICA 2" X 5 YARDAS BLANCA UND</t>
  </si>
  <si>
    <t xml:space="preserve">1011690</t>
  </si>
  <si>
    <t xml:space="preserve">7707300935478</t>
  </si>
  <si>
    <t xml:space="preserve">VENDA ELASTICA 2" X 5 YARDAS COLOR PIEL UND</t>
  </si>
  <si>
    <t xml:space="preserve">1541000</t>
  </si>
  <si>
    <t xml:space="preserve">7707228419500</t>
  </si>
  <si>
    <t xml:space="preserve">VENDA ELASTICA 3 X 5 ADHESIVA COHESIVA MP PROMEDICAL</t>
  </si>
  <si>
    <t xml:space="preserve">1011700</t>
  </si>
  <si>
    <t xml:space="preserve">7707300932156</t>
  </si>
  <si>
    <t xml:space="preserve">VENDA ELASTICA 3" X 5 YARDAS BLANCA UND</t>
  </si>
  <si>
    <t xml:space="preserve">1011710</t>
  </si>
  <si>
    <t xml:space="preserve">7707300935485</t>
  </si>
  <si>
    <t xml:space="preserve">VENDA ELASTICA 3" X 5 YARDAS COLOR PIEL UND</t>
  </si>
  <si>
    <t xml:space="preserve">1541020</t>
  </si>
  <si>
    <t xml:space="preserve">7707228419517</t>
  </si>
  <si>
    <t xml:space="preserve">VENDA ELASTICA 4 X 5 ADHESIVA COHESIVA MP PROMEDICAL</t>
  </si>
  <si>
    <t xml:space="preserve">1011720</t>
  </si>
  <si>
    <t xml:space="preserve">7707300932163</t>
  </si>
  <si>
    <t xml:space="preserve">VENDA ELASTICA 4" X 5 YARDAS BLANCA UND</t>
  </si>
  <si>
    <t xml:space="preserve">1011730</t>
  </si>
  <si>
    <t xml:space="preserve">7707300935492</t>
  </si>
  <si>
    <t xml:space="preserve">VENDA ELASTICA 4" X 5 YARDAS COLOR PIEL UND</t>
  </si>
  <si>
    <t xml:space="preserve">1541040</t>
  </si>
  <si>
    <t xml:space="preserve">7707228419524</t>
  </si>
  <si>
    <t xml:space="preserve">VENDA ELASTICA 5 X 5 ADHESIVA COHESIVA MP PROMEDICAL</t>
  </si>
  <si>
    <t xml:space="preserve">1011740</t>
  </si>
  <si>
    <t xml:space="preserve">7707300932170</t>
  </si>
  <si>
    <t xml:space="preserve">VENDA ELASTICA 5" X 5 YARDAS BLANCA UND</t>
  </si>
  <si>
    <t xml:space="preserve">1011750</t>
  </si>
  <si>
    <t xml:space="preserve">7707300935508</t>
  </si>
  <si>
    <t xml:space="preserve">VENDA ELASTICA 5" X 5 YARDAS COLOR PIEL UND</t>
  </si>
  <si>
    <t xml:space="preserve">1541060</t>
  </si>
  <si>
    <t xml:space="preserve">7707228419531</t>
  </si>
  <si>
    <t xml:space="preserve">VENDA ELASTICA 6 X 5 ADHESIVA COHESIVA MP PROMEDICAL</t>
  </si>
  <si>
    <t xml:space="preserve">1011760</t>
  </si>
  <si>
    <t xml:space="preserve">7707300932187</t>
  </si>
  <si>
    <t xml:space="preserve">VENDA ELASTICA 6" X 5 YARDAS BLANCA UND</t>
  </si>
  <si>
    <t xml:space="preserve">1011770</t>
  </si>
  <si>
    <t xml:space="preserve">7707300935515</t>
  </si>
  <si>
    <t xml:space="preserve">VENDA ELASTICA 6" X 5 YARDAS COLOR PIEL UND</t>
  </si>
  <si>
    <t xml:space="preserve">1051160</t>
  </si>
  <si>
    <t xml:space="preserve">7709940058951</t>
  </si>
  <si>
    <t xml:space="preserve">VENDA ELÁSTICA ORTOPÉDICA 2” X 5 YARDAS GRUPO VITAL </t>
  </si>
  <si>
    <t xml:space="preserve">1051180</t>
  </si>
  <si>
    <t xml:space="preserve">7709940058968</t>
  </si>
  <si>
    <t xml:space="preserve">VENDA ELÁSTICA ORTOPÉDICA 3” X 5 YARDAS GRUPO VITAL </t>
  </si>
  <si>
    <t xml:space="preserve">1051200</t>
  </si>
  <si>
    <t xml:space="preserve">7709940058944</t>
  </si>
  <si>
    <t xml:space="preserve">VENDA ELÁSTICA ORTOPÉDICA 4” X 5 YARDAS GRUPO VITAL </t>
  </si>
  <si>
    <t xml:space="preserve">1051220</t>
  </si>
  <si>
    <t xml:space="preserve">7709940058982</t>
  </si>
  <si>
    <t xml:space="preserve">VENDA ELÁSTICA ORTOPÉDICA 5” X 5 YARDAS GRUPO VITAL </t>
  </si>
  <si>
    <t xml:space="preserve">1051240</t>
  </si>
  <si>
    <t xml:space="preserve">7709940058975</t>
  </si>
  <si>
    <t xml:space="preserve">VENDA ELÁSTICA ORTOPÉDICA 6” X 5 YARDAS GRUPO VITAL </t>
  </si>
  <si>
    <t xml:space="preserve">1541120</t>
  </si>
  <si>
    <t xml:space="preserve">7707228411047</t>
  </si>
  <si>
    <t xml:space="preserve">VENDA FIJA 4" X 5 YDS MP PROMEDICAL</t>
  </si>
  <si>
    <t xml:space="preserve">1541140</t>
  </si>
  <si>
    <t xml:space="preserve">7707228411016</t>
  </si>
  <si>
    <t xml:space="preserve">VENDA FIJA 5" X 5 YDS MP PROMEDICAL</t>
  </si>
  <si>
    <t xml:space="preserve">1541160</t>
  </si>
  <si>
    <t xml:space="preserve">7707228411009</t>
  </si>
  <si>
    <t xml:space="preserve">VENDA FIJA 6" X 5 YDS MP PROMEDICAL</t>
  </si>
  <si>
    <t xml:space="preserve">1011780</t>
  </si>
  <si>
    <t xml:space="preserve">7707038700515</t>
  </si>
  <si>
    <t xml:space="preserve">VENDA FIJA ORTOPEDIA 2" X 3 MTS UND</t>
  </si>
  <si>
    <t xml:space="preserve">1011790</t>
  </si>
  <si>
    <t xml:space="preserve">7707038700522</t>
  </si>
  <si>
    <t xml:space="preserve">VENDA FIJA ORTOPEDIA 3" X 3 MTS UND</t>
  </si>
  <si>
    <t xml:space="preserve">1011800</t>
  </si>
  <si>
    <t xml:space="preserve">7707038700539</t>
  </si>
  <si>
    <t xml:space="preserve">VENDA FIJA ORTOPEDIA 4" X 3 MTS UND</t>
  </si>
  <si>
    <t xml:space="preserve">1011810</t>
  </si>
  <si>
    <t xml:space="preserve">7707038700546</t>
  </si>
  <si>
    <t xml:space="preserve">VENDA FIJA ORTOPEDIA 5" X 3 MTS UND</t>
  </si>
  <si>
    <t xml:space="preserve">1011820</t>
  </si>
  <si>
    <t xml:space="preserve">7707038700553</t>
  </si>
  <si>
    <t xml:space="preserve">VENDA FIJA ORTOPEDIA 6" X 3 MTS UND</t>
  </si>
  <si>
    <t xml:space="preserve">1096140</t>
  </si>
  <si>
    <t xml:space="preserve">7702057061906</t>
  </si>
  <si>
    <t xml:space="preserve">VENLAFAXINA  75 MG X 7 TAB MK TQ</t>
  </si>
  <si>
    <t xml:space="preserve">1216300</t>
  </si>
  <si>
    <t xml:space="preserve">7707229970291</t>
  </si>
  <si>
    <t xml:space="preserve">VENOVIT 5% AD X 500 ML BOLSA QUIBI</t>
  </si>
  <si>
    <t xml:space="preserve">1395400</t>
  </si>
  <si>
    <t xml:space="preserve">7709990212860</t>
  </si>
  <si>
    <t xml:space="preserve">VERAMIEL ADULTOS X 120 ML MIEL+PROPOLEO PROFAR</t>
  </si>
  <si>
    <t xml:space="preserve">1395600</t>
  </si>
  <si>
    <t xml:space="preserve">7709990212877</t>
  </si>
  <si>
    <t xml:space="preserve">VERAMIEL CEREZA X 25 SOBRES PROPO+MIEL+MARAÑ PROFAR</t>
  </si>
  <si>
    <t xml:space="preserve">1395500</t>
  </si>
  <si>
    <t xml:space="preserve">7709990212846</t>
  </si>
  <si>
    <t xml:space="preserve">VERAMIEL KIDS JBE X 120 ML MIEL+PROPOLEO PROFAR</t>
  </si>
  <si>
    <t xml:space="preserve">1395700</t>
  </si>
  <si>
    <t xml:space="preserve">7709990212891</t>
  </si>
  <si>
    <t xml:space="preserve">VERAMIEL LYPTUS X 25 SOBRES PROPO+MIEL+MARAÑ PROFAR</t>
  </si>
  <si>
    <t xml:space="preserve">1096180</t>
  </si>
  <si>
    <t xml:space="preserve">7702057076122</t>
  </si>
  <si>
    <t xml:space="preserve">VERAPAMILO  80 MG X 50 TAB MK TQ</t>
  </si>
  <si>
    <t xml:space="preserve">1096200</t>
  </si>
  <si>
    <t xml:space="preserve">7702057076153</t>
  </si>
  <si>
    <t xml:space="preserve">VERAPAMILO 120 MG X 30 TAB MK TQ</t>
  </si>
  <si>
    <t xml:space="preserve">1022930</t>
  </si>
  <si>
    <t xml:space="preserve">7707019384116</t>
  </si>
  <si>
    <t xml:space="preserve">VERELIS 20 MG X 4 TAB TADALAFILO BIOQUIFAR</t>
  </si>
  <si>
    <t xml:space="preserve">8061605</t>
  </si>
  <si>
    <t xml:space="preserve">7702184580219</t>
  </si>
  <si>
    <t xml:space="preserve">VICAL VITAMINA C MANDARINA 500 MG X 144 TAB ECAR</t>
  </si>
  <si>
    <t xml:space="preserve">8061600</t>
  </si>
  <si>
    <t xml:space="preserve">7702184580202</t>
  </si>
  <si>
    <t xml:space="preserve">VICAL VITAMINA C NARANJA 500 MG X 144 TAB ECAR</t>
  </si>
  <si>
    <t xml:space="preserve">8251100</t>
  </si>
  <si>
    <t xml:space="preserve">7500435107020</t>
  </si>
  <si>
    <t xml:space="preserve">VICK VAPORUB 12 GR X 12 LATAS PROCTER</t>
  </si>
  <si>
    <t xml:space="preserve">8251000</t>
  </si>
  <si>
    <t xml:space="preserve">7500435107013</t>
  </si>
  <si>
    <t xml:space="preserve">VICK VAPORUB POTE X 50 G PROCTER</t>
  </si>
  <si>
    <t xml:space="preserve">1201500</t>
  </si>
  <si>
    <t xml:space="preserve">7703712080386</t>
  </si>
  <si>
    <t xml:space="preserve">VILAFAR 5% UNG X 15 GR ACICLOVIR TRIDEX</t>
  </si>
  <si>
    <t xml:space="preserve">1442200</t>
  </si>
  <si>
    <t xml:space="preserve">7707232091990</t>
  </si>
  <si>
    <t xml:space="preserve">VINAGRE DE MANZANA X 750 ML FRESHLY + IVA</t>
  </si>
  <si>
    <t xml:space="preserve">1492140</t>
  </si>
  <si>
    <t xml:space="preserve">7707145300509</t>
  </si>
  <si>
    <t xml:space="preserve">VIOLETA DE GENCIANA X 12 UNDS X 30 CC DISANFER</t>
  </si>
  <si>
    <t xml:space="preserve">9981400</t>
  </si>
  <si>
    <t xml:space="preserve">7703283156015</t>
  </si>
  <si>
    <t xml:space="preserve">VISINE GOTAS OFT X 15 ML (36) JJ</t>
  </si>
  <si>
    <t xml:space="preserve">1131852</t>
  </si>
  <si>
    <t xml:space="preserve">7702057737856</t>
  </si>
  <si>
    <t xml:space="preserve">VITA C + ZINC MK EFER 2X10 TAB NJA PRECIO ESPECIAL TQ VITAM + IVA</t>
  </si>
  <si>
    <t xml:space="preserve">8150000</t>
  </si>
  <si>
    <t xml:space="preserve">7707056200042</t>
  </si>
  <si>
    <t xml:space="preserve">VITACEREBRINA JBE X 180 ML CARAMELO FINLAY + IVA</t>
  </si>
  <si>
    <t xml:space="preserve">8150050</t>
  </si>
  <si>
    <t xml:space="preserve">7707056200035</t>
  </si>
  <si>
    <t xml:space="preserve">VITACEREBRINA JBE X 180 ML CEREZA FINLAY + IVA</t>
  </si>
  <si>
    <t xml:space="preserve">8150150</t>
  </si>
  <si>
    <t xml:space="preserve">7707056200011</t>
  </si>
  <si>
    <t xml:space="preserve">VITACEREBRINA JBE X 180 ML NARANJA FINLAY + IVA</t>
  </si>
  <si>
    <t xml:space="preserve">8061645</t>
  </si>
  <si>
    <t xml:space="preserve">7702184030158</t>
  </si>
  <si>
    <t xml:space="preserve">VITAMINA B-12 1ML X 25 AMP ECAR</t>
  </si>
  <si>
    <t xml:space="preserve">1131700</t>
  </si>
  <si>
    <t xml:space="preserve">7702057700447</t>
  </si>
  <si>
    <t xml:space="preserve">VITAMINA C + ZINC MK 500 MG X 100 TAB NJA TQ VITAM + IVA</t>
  </si>
  <si>
    <t xml:space="preserve">1285050</t>
  </si>
  <si>
    <t xml:space="preserve">7703712036222</t>
  </si>
  <si>
    <t xml:space="preserve">VITAMINA C 500 MG X 100 TAB NARANJA COASPHARMA</t>
  </si>
  <si>
    <t xml:space="preserve">1031940</t>
  </si>
  <si>
    <t xml:space="preserve">7707035581636</t>
  </si>
  <si>
    <t xml:space="preserve">VITAMINA C 500 MG X 100 TAB NARANJA OPHALAC</t>
  </si>
  <si>
    <t xml:space="preserve">8061614</t>
  </si>
  <si>
    <t xml:space="preserve">7702184030783</t>
  </si>
  <si>
    <t xml:space="preserve">VITAMINA C 500 MG/5 ML X 10 AMP ECAR</t>
  </si>
  <si>
    <t xml:space="preserve">1285040</t>
  </si>
  <si>
    <t xml:space="preserve">7703712034273</t>
  </si>
  <si>
    <t xml:space="preserve">VITAMINA C GOTAS 100 MG X 30 ML COASPHARMA</t>
  </si>
  <si>
    <t xml:space="preserve">8061615</t>
  </si>
  <si>
    <t xml:space="preserve">7702184020821</t>
  </si>
  <si>
    <t xml:space="preserve">VITAMINA C GOTAS 100 MG X 30 ML FRAMBUESA ECAR</t>
  </si>
  <si>
    <t xml:space="preserve">1132300</t>
  </si>
  <si>
    <t xml:space="preserve">7702057700584</t>
  </si>
  <si>
    <t xml:space="preserve">VITAMINA C MK 100 MG GOTAS X 30 ML FRESA TQ VITAM</t>
  </si>
  <si>
    <t xml:space="preserve">1132350</t>
  </si>
  <si>
    <t xml:space="preserve">7702057700119</t>
  </si>
  <si>
    <t xml:space="preserve">VITAMINA C MK 500 MG X 100 TAB NAR MAST TQ VITAM</t>
  </si>
  <si>
    <t xml:space="preserve">8361600</t>
  </si>
  <si>
    <t xml:space="preserve">7703153024796</t>
  </si>
  <si>
    <t xml:space="preserve">VITAMINA E 400 U.I X 100 CAPS COLMED</t>
  </si>
  <si>
    <t xml:space="preserve">1132550</t>
  </si>
  <si>
    <t xml:space="preserve">7702057735067</t>
  </si>
  <si>
    <t xml:space="preserve">VITAMINA E MK 400 UI X 30 CAPS PAG 1 LLEVE 2 TQ VITAM</t>
  </si>
  <si>
    <t xml:space="preserve">1422900</t>
  </si>
  <si>
    <t xml:space="preserve">7707236128517</t>
  </si>
  <si>
    <t xml:space="preserve">VITATRIOL GOTAS OFT X 5 ML DEXA+POLI+NEOMI VITALIS</t>
  </si>
  <si>
    <t xml:space="preserve">1422910</t>
  </si>
  <si>
    <t xml:space="preserve">7709990439236</t>
  </si>
  <si>
    <t xml:space="preserve">VITATRIOL UNG OFT X 3.5 G DEXA+POLIM+NEOMI VITALIS</t>
  </si>
  <si>
    <t xml:space="preserve">1230720</t>
  </si>
  <si>
    <t xml:space="preserve">7709990383607</t>
  </si>
  <si>
    <t xml:space="preserve">VIVIRSON UNG X 15 G ACICLOVIR 5 % PROFMA</t>
  </si>
  <si>
    <t xml:space="preserve">8211600</t>
  </si>
  <si>
    <t xml:space="preserve">7501094916015</t>
  </si>
  <si>
    <t xml:space="preserve">VOLTAREN EMULGEL 1% X 30 GR PFIZER</t>
  </si>
  <si>
    <t xml:space="preserve">1096220</t>
  </si>
  <si>
    <t xml:space="preserve">7702057060961</t>
  </si>
  <si>
    <t xml:space="preserve">WARFARINA 5 MG X 30 TAB MK TQ</t>
  </si>
  <si>
    <t xml:space="preserve">1102640</t>
  </si>
  <si>
    <t xml:space="preserve">7703197053059</t>
  </si>
  <si>
    <t xml:space="preserve">WASSERTROL GOTAS X 5 ML TQ OFTAL</t>
  </si>
  <si>
    <t xml:space="preserve">1102680</t>
  </si>
  <si>
    <t xml:space="preserve">7703197053141</t>
  </si>
  <si>
    <t xml:space="preserve">WASSERTROL UNGUENTO X 5 G TQ OFTAL</t>
  </si>
  <si>
    <t xml:space="preserve">1045100</t>
  </si>
  <si>
    <t xml:space="preserve">650240000010</t>
  </si>
  <si>
    <t xml:space="preserve">X RAY DOL X 48 TAB GENOMMA LAB</t>
  </si>
  <si>
    <t xml:space="preserve">1230780</t>
  </si>
  <si>
    <t xml:space="preserve">7709347563782</t>
  </si>
  <si>
    <t xml:space="preserve">XIB 120 MG X 7 TAB ETORICOXIB PROFMA</t>
  </si>
  <si>
    <t xml:space="preserve">1492150</t>
  </si>
  <si>
    <t xml:space="preserve">7707145300523</t>
  </si>
  <si>
    <t xml:space="preserve">YODO BLANCO X  12 UNDS X 30 CC DISANFER</t>
  </si>
  <si>
    <t xml:space="preserve">1165550</t>
  </si>
  <si>
    <t xml:space="preserve">7702057070410</t>
  </si>
  <si>
    <t xml:space="preserve">YODOPOVIDONA X  60 ML SOLUCION MK TQ C-H</t>
  </si>
  <si>
    <t xml:space="preserve">1165600</t>
  </si>
  <si>
    <t xml:space="preserve">7702057070427</t>
  </si>
  <si>
    <t xml:space="preserve">YODOPOVIDONA X 120 ML BUCOFARINGEO MK TQ C-H</t>
  </si>
  <si>
    <t xml:space="preserve">1165700</t>
  </si>
  <si>
    <t xml:space="preserve">7702057070403</t>
  </si>
  <si>
    <t xml:space="preserve">YODOPOVIDONA X 120 ML SOLUCION MK TQ C-H</t>
  </si>
  <si>
    <t xml:space="preserve">1172900</t>
  </si>
  <si>
    <t xml:space="preserve">7702057081027</t>
  </si>
  <si>
    <t xml:space="preserve">YODORA TALCO X  60 G TQ YRA</t>
  </si>
  <si>
    <t xml:space="preserve">1172956</t>
  </si>
  <si>
    <t xml:space="preserve">7702057087845</t>
  </si>
  <si>
    <t xml:space="preserve">YODORA TALCO X 120 G + 60 G + 30 G P. ESP TQ YRA</t>
  </si>
  <si>
    <t xml:space="preserve">1173150</t>
  </si>
  <si>
    <t xml:space="preserve">7702057082178</t>
  </si>
  <si>
    <t xml:space="preserve">YODORA TALCO X 300 G + 90 G P. ESP TQ YRA</t>
  </si>
  <si>
    <t xml:space="preserve">1170050</t>
  </si>
  <si>
    <t xml:space="preserve">7702057080044</t>
  </si>
  <si>
    <t xml:space="preserve">YODORA X  12 G CREMA TQ YRA + IVA</t>
  </si>
  <si>
    <t xml:space="preserve">1170100</t>
  </si>
  <si>
    <t xml:space="preserve">7702057080075</t>
  </si>
  <si>
    <t xml:space="preserve">YODORA X  25 G CREMA TQ YRA + IVA</t>
  </si>
  <si>
    <t xml:space="preserve">1170300</t>
  </si>
  <si>
    <t xml:space="preserve">7702057087357</t>
  </si>
  <si>
    <t xml:space="preserve">YODORA X  30 G MINI ROL BOLSA X 3 UND DERMA CONTROL NC TQ YRA + IVA</t>
  </si>
  <si>
    <t xml:space="preserve">1170600</t>
  </si>
  <si>
    <t xml:space="preserve">7702057082130</t>
  </si>
  <si>
    <t xml:space="preserve">YODORA X  32 G CREMA CLASICO X 2 P. ESP TQ YRA + IVA</t>
  </si>
  <si>
    <t xml:space="preserve">1171400</t>
  </si>
  <si>
    <t xml:space="preserve">7702057089290</t>
  </si>
  <si>
    <t xml:space="preserve">YODORA X  60 G CREMA CLASICO + POTE X 32 G TQ YRA + IVA</t>
  </si>
  <si>
    <t xml:space="preserve">1171770</t>
  </si>
  <si>
    <t xml:space="preserve">7702057086923</t>
  </si>
  <si>
    <t xml:space="preserve">YODORA X 100 G CREMA ATP TOTAL CONTROL 2 P. ESP TQ YRA + IVA</t>
  </si>
  <si>
    <t xml:space="preserve">1172800</t>
  </si>
  <si>
    <t xml:space="preserve">7702057085261</t>
  </si>
  <si>
    <t xml:space="preserve">YODORA X 260 ML SPP PIES SUAVES 2 P. ESP TQ YR + IVA</t>
  </si>
  <si>
    <t xml:space="preserve">1170240</t>
  </si>
  <si>
    <t xml:space="preserve">7702057087418</t>
  </si>
  <si>
    <t xml:space="preserve">YODORA X 30 GR MINI ROL BOLSA X 3 UND TOTAL CONTROL TQ YRA + IVA</t>
  </si>
  <si>
    <t xml:space="preserve">1170220</t>
  </si>
  <si>
    <t xml:space="preserve">7702057086824</t>
  </si>
  <si>
    <t xml:space="preserve">YODORA X 30 GR MINI ROL DERMA CONTROL TQ YRA + IVA</t>
  </si>
  <si>
    <t xml:space="preserve">1170224</t>
  </si>
  <si>
    <t xml:space="preserve">7702057086831</t>
  </si>
  <si>
    <t xml:space="preserve">YODORA X 30 GR MINI ROL TOTAL CONTROL YRA TQ + IVA</t>
  </si>
  <si>
    <t xml:space="preserve">1151650</t>
  </si>
  <si>
    <t xml:space="preserve">7702057058203</t>
  </si>
  <si>
    <t xml:space="preserve">YODOSALIL UNGÜENTO X 30 G TQ DOLOR</t>
  </si>
  <si>
    <t xml:space="preserve">1132750</t>
  </si>
  <si>
    <t xml:space="preserve">7702057070540</t>
  </si>
  <si>
    <t xml:space="preserve">Z FULL MK X 300 G FRESA GRANULADO TQ VITAM</t>
  </si>
  <si>
    <t xml:space="preserve">1132800</t>
  </si>
  <si>
    <t xml:space="preserve">7702057071318</t>
  </si>
  <si>
    <t xml:space="preserve">Z FULL MK X 300 G VAINILLA GRANULADO TQ VITAM</t>
  </si>
  <si>
    <t xml:space="preserve">1132850</t>
  </si>
  <si>
    <t xml:space="preserve">7702057074746</t>
  </si>
  <si>
    <t xml:space="preserve">Z FULL MK X 60 TAB TQ VITAM</t>
  </si>
  <si>
    <t xml:space="preserve">1023030</t>
  </si>
  <si>
    <t xml:space="preserve">7707019330229</t>
  </si>
  <si>
    <t xml:space="preserve">ZERIDIL 10 MG X 10 TAB CETIRIZINA BIOQUIFAR</t>
  </si>
  <si>
    <t xml:space="preserve">1023040</t>
  </si>
  <si>
    <t xml:space="preserve">7707019330250</t>
  </si>
  <si>
    <t xml:space="preserve">ZERIDIL JBE X 60 ML CETIRIZINA 1 MG BIOQUIFAR</t>
  </si>
  <si>
    <t xml:space="preserve">1292100</t>
  </si>
  <si>
    <t xml:space="preserve">7709805542830</t>
  </si>
  <si>
    <t xml:space="preserve">ZETYGRIP 4 JBE X  60 ACETAMI+CETIR+FENIL RUECAM</t>
  </si>
  <si>
    <t xml:space="preserve">1292200</t>
  </si>
  <si>
    <t xml:space="preserve">7709830214047</t>
  </si>
  <si>
    <t xml:space="preserve">ZETYGRIP 4 JBE X 120 ACETAMI+CETIR+FENIL RUECAM</t>
  </si>
  <si>
    <t xml:space="preserve">1292300</t>
  </si>
  <si>
    <t xml:space="preserve">7709467724056</t>
  </si>
  <si>
    <t xml:space="preserve">ZETYGRIP 4 X 100 CAP CAFÉ+FENIL+CETI+ACETAM RUECAM</t>
  </si>
  <si>
    <t xml:space="preserve">1292500</t>
  </si>
  <si>
    <t xml:space="preserve">7709805542823</t>
  </si>
  <si>
    <t xml:space="preserve">ZETYGRIP 4 X 30 SOB NOCHE ACETA+CETIR+FENIL RUECAM</t>
  </si>
  <si>
    <t xml:space="preserve">1023055</t>
  </si>
  <si>
    <t xml:space="preserve">7707019325713</t>
  </si>
  <si>
    <t xml:space="preserve">ZIFLUVIS 200 MG JBE X 120 ML N-ACETIL BIOQUIFAR</t>
  </si>
  <si>
    <t xml:space="preserve">1023060</t>
  </si>
  <si>
    <t xml:space="preserve">7707019351507</t>
  </si>
  <si>
    <t xml:space="preserve">ZIFLUVIS 200 MG POLVO X 30 SOB N-ACETIL BIOQUIFAR</t>
  </si>
  <si>
    <t xml:space="preserve">1023080</t>
  </si>
  <si>
    <t xml:space="preserve">7707019350920</t>
  </si>
  <si>
    <t xml:space="preserve">ZIFLUVIS 600 MG GRANULOS X 30 SOB N-ACETIL BIOQUIFAR</t>
  </si>
  <si>
    <t xml:space="preserve">1395900</t>
  </si>
  <si>
    <t xml:space="preserve">7709042197176</t>
  </si>
  <si>
    <t xml:space="preserve">ZINCOVIT-C X 100 TAB NARANJA VITAMINA C + ZINC PROFAR</t>
  </si>
  <si>
    <t xml:space="preserve">1023120</t>
  </si>
  <si>
    <t xml:space="preserve">7707019461121</t>
  </si>
  <si>
    <t xml:space="preserve">ZIVICAL X 30 TAB CARBONATO DE CALCIO 600 MG LABQUIFAR</t>
  </si>
  <si>
    <t xml:space="preserve">1230800</t>
  </si>
  <si>
    <t xml:space="preserve">7708952877123</t>
  </si>
  <si>
    <t xml:space="preserve">ZOLICO 150 MG X 2 CAPS FLUCONAZOL PROFMA</t>
  </si>
  <si>
    <t xml:space="preserve">1201520</t>
  </si>
  <si>
    <t xml:space="preserve">7703712080331</t>
  </si>
  <si>
    <t xml:space="preserve">ZOLTIFAR 500 MG X 8 TAB TINIDAZOL TRIDEX</t>
  </si>
  <si>
    <t xml:space="preserve">1509000</t>
  </si>
  <si>
    <t xml:space="preserve">7704412351073</t>
  </si>
  <si>
    <t xml:space="preserve">ZOPICLONA 7.5 MG X 10 TAB MEMPHIS</t>
  </si>
  <si>
    <t xml:space="preserve">TOTAL</t>
  </si>
  <si>
    <t xml:space="preserve">LISTADO DE PRECIOS CENTRO LOGISTICO SURTE S.A.S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</si>
</sst>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240A]#,##0;\([$$-240A]#,##0\)"/>
    <numFmt numFmtId="166" formatCode="#,##0.00"/>
    <numFmt numFmtId="167" formatCode="[$$-240A]#,##0;\([$$-240A]#,##0\)"/>
    <numFmt numFmtId="168" formatCode="&quot;VERDADERO&quot;;&quot;VERDADERO&quot;;&quot;FALSO&quot;"/>
    <numFmt numFmtId="169" formatCode="General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0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C9211E"/>
      <name val="Arial"/>
      <family val="0"/>
      <charset val="1"/>
    </font>
    <font>
      <b val="true"/>
      <sz val="10"/>
      <color rgb="FF40404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4"/>
      <color rgb="52FFFFFF"/>
      <name val="Calibri"/>
      <family val="0"/>
    </font>
    <font>
      <sz val="14"/>
      <color rgb="FFFF0000"/>
      <name val="Times New Roman"/>
      <family val="0"/>
    </font>
    <font>
      <sz val="16"/>
      <color rgb="FFFF0000"/>
      <name val="Times New Roman"/>
      <family val="0"/>
    </font>
    <font>
      <sz val="24"/>
      <name val="Arial"/>
      <family val="2"/>
      <charset val="1"/>
    </font>
    <font>
      <b val="true"/>
      <sz val="10"/>
      <color rgb="FFFFFFFF"/>
      <name val="Arial"/>
      <family val="0"/>
      <charset val="1"/>
    </font>
    <font>
      <b val="true"/>
      <sz val="14"/>
      <color rgb="47FF0000"/>
      <name val="Calibri"/>
      <family val="0"/>
    </font>
    <font>
      <sz val="14"/>
      <color rgb="FFFFFFFF"/>
      <name val="Calibri"/>
      <family val="0"/>
    </font>
    <font>
      <b val="true"/>
      <sz val="14"/>
      <color rgb="FF2F5597"/>
      <name val="Times New Roman"/>
      <family val="0"/>
    </font>
  </fonts>
  <fills count="10">
    <fill>
      <patternFill patternType="none"/>
    </fill>
    <fill>
      <patternFill patternType="gray125"/>
    </fill>
    <fill>
      <patternFill patternType="solid">
        <fgColor rgb="FF767171"/>
        <bgColor rgb="FF666699"/>
      </patternFill>
    </fill>
    <fill>
      <patternFill patternType="solid">
        <fgColor rgb="FFFFFFFF"/>
        <bgColor rgb="52FFFFFF"/>
      </patternFill>
    </fill>
    <fill>
      <patternFill patternType="solid">
        <fgColor rgb="FF2F5597"/>
        <bgColor rgb="FF2A6099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729FCF"/>
        <bgColor rgb="FF8FAADC"/>
      </patternFill>
    </fill>
    <fill>
      <patternFill patternType="solid">
        <fgColor rgb="FF8FAADC"/>
        <bgColor rgb="FF729FCF"/>
      </patternFill>
    </fill>
    <fill>
      <patternFill patternType="solid">
        <fgColor rgb="FF2A6099"/>
        <bgColor rgb="FF2F559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404040"/>
        </patternFill>
      </fill>
    </dxf>
    <dxf>
      <fill>
        <patternFill patternType="solid">
          <fgColor rgb="FF2A60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47FF0000"/>
      <rgbColor rgb="FF008000"/>
      <rgbColor rgb="FF000080"/>
      <rgbColor rgb="FF808000"/>
      <rgbColor rgb="FF800080"/>
      <rgbColor rgb="FF008080"/>
      <rgbColor rgb="FFB4C7E7"/>
      <rgbColor rgb="FF767171"/>
      <rgbColor rgb="FF8FAADC"/>
      <rgbColor rgb="FF993366"/>
      <rgbColor rgb="52FFFFFF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29FCF"/>
      <rgbColor rgb="FF003366"/>
      <rgbColor rgb="FF339966"/>
      <rgbColor rgb="FF003300"/>
      <rgbColor rgb="FF333300"/>
      <rgbColor rgb="FFC9211E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Por Proveedor"/><Relationship Id="rId2" Type="http://schemas.openxmlformats.org/officeDocument/2006/relationships/image" Target="../media/image1.jpeg"/><Relationship Id="rId3" Type="http://schemas.openxmlformats.org/officeDocument/2006/relationships/hyperlink" Target="#&apos;A-Z&apos;!A1"/><Relationship Id="rId4" Type="http://schemas.openxmlformats.org/officeDocument/2006/relationships/image" Target="../media/image2.jpeg"/><Relationship Id="rId5" Type="http://schemas.openxmlformats.org/officeDocument/2006/relationships/image" Target="../media/image3.jpeg"/><Relationship Id="rId6" Type="http://schemas.openxmlformats.org/officeDocument/2006/relationships/image" Target="../media/image4.jpeg"/><Relationship Id="rId7" Type="http://schemas.openxmlformats.org/officeDocument/2006/relationships/image" Target="../media/image5.jpeg"/><Relationship Id="rId8" Type="http://schemas.openxmlformats.org/officeDocument/2006/relationships/image" Target="../media/image6.jpeg"/><Relationship Id="rId9" Type="http://schemas.openxmlformats.org/officeDocument/2006/relationships/image" Target="../media/image7.jpeg"/><Relationship Id="rId10" Type="http://schemas.openxmlformats.org/officeDocument/2006/relationships/image" Target="../media/image8.jpeg"/><Relationship Id="rId11" Type="http://schemas.openxmlformats.org/officeDocument/2006/relationships/image" Target="../media/image9.jpeg"/><Relationship Id="rId12" Type="http://schemas.openxmlformats.org/officeDocument/2006/relationships/image" Target="../media/image10.jpeg"/><Relationship Id="rId13" Type="http://schemas.openxmlformats.org/officeDocument/2006/relationships/image" Target="../media/image11.jpeg"/><Relationship Id="rId14" Type="http://schemas.openxmlformats.org/officeDocument/2006/relationships/image" Target="../media/image12.jpeg"/><Relationship Id="rId15" Type="http://schemas.openxmlformats.org/officeDocument/2006/relationships/image" Target="../media/image13.jpeg"/><Relationship Id="rId16" Type="http://schemas.openxmlformats.org/officeDocument/2006/relationships/image" Target="../media/image14.jpeg"/><Relationship Id="rId17" Type="http://schemas.openxmlformats.org/officeDocument/2006/relationships/image" Target="../media/image15.jpeg"/><Relationship Id="rId18" Type="http://schemas.openxmlformats.org/officeDocument/2006/relationships/image" Target="../media/image16.jpeg"/><Relationship Id="rId19" Type="http://schemas.openxmlformats.org/officeDocument/2006/relationships/image" Target="../media/image17.jpeg"/><Relationship Id="rId20" Type="http://schemas.openxmlformats.org/officeDocument/2006/relationships/image" Target="../media/image18.jpeg"/><Relationship Id="rId21" Type="http://schemas.openxmlformats.org/officeDocument/2006/relationships/image" Target="../media/image19.jpeg"/><Relationship Id="rId22" Type="http://schemas.openxmlformats.org/officeDocument/2006/relationships/image" Target="../media/image20.jpeg"/><Relationship Id="rId23" Type="http://schemas.openxmlformats.org/officeDocument/2006/relationships/image" Target="../media/image21.jpeg"/><Relationship Id="rId24" Type="http://schemas.openxmlformats.org/officeDocument/2006/relationships/image" Target="../media/image22.jpeg"/><Relationship Id="rId25" Type="http://schemas.openxmlformats.org/officeDocument/2006/relationships/image" Target="../media/image23.jpeg"/><Relationship Id="rId26" Type="http://schemas.openxmlformats.org/officeDocument/2006/relationships/image" Target="../media/image24.jpeg"/><Relationship Id="rId27" Type="http://schemas.openxmlformats.org/officeDocument/2006/relationships/image" Target="../media/image25.jpeg"/><Relationship Id="rId28" Type="http://schemas.openxmlformats.org/officeDocument/2006/relationships/image" Target="../media/image2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&apos;A-Z&apos;!A1"/><Relationship Id="rId2" Type="http://schemas.openxmlformats.org/officeDocument/2006/relationships/image" Target="../media/image27.jpeg"/><Relationship Id="rId3" Type="http://schemas.openxmlformats.org/officeDocument/2006/relationships/image" Target="../media/image28.jpeg"/><Relationship Id="rId4" Type="http://schemas.openxmlformats.org/officeDocument/2006/relationships/hyperlink" Target="#&apos;A-Z&apos;!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1526760</xdr:colOff>
      <xdr:row>0</xdr:row>
      <xdr:rowOff>95760</xdr:rowOff>
    </xdr:from>
    <xdr:to>
      <xdr:col>12</xdr:col>
      <xdr:colOff>2797920</xdr:colOff>
      <xdr:row>0</xdr:row>
      <xdr:rowOff>619920</xdr:rowOff>
    </xdr:to>
    <xdr:sp>
      <xdr:nvSpPr>
        <xdr:cNvPr id="0" name="Rectángulo: esquinas redondeadas 1">
          <a:hlinkClick r:id="rId1"/>
        </xdr:cNvPr>
        <xdr:cNvSpPr/>
      </xdr:nvSpPr>
      <xdr:spPr>
        <a:xfrm>
          <a:off x="17317800" y="95760"/>
          <a:ext cx="1271160" cy="524160"/>
        </a:xfrm>
        <a:prstGeom prst="roundRect">
          <a:avLst>
            <a:gd name="adj" fmla="val 16667"/>
          </a:avLst>
        </a:prstGeom>
        <a:solidFill>
          <a:srgbClr val="ffffff">
            <a:alpha val="33000"/>
          </a:srgbClr>
        </a:solidFill>
        <a:ln w="0">
          <a:solidFill>
            <a:srgbClr val="5b9bd5"/>
          </a:solidFill>
        </a:ln>
        <a:effectLst>
          <a:outerShdw blurRad="50760" dir="2700000" dist="37674" rotWithShape="0">
            <a:srgbClr val="000000">
              <a:alpha val="33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CO" sz="1400" spc="-1" strike="noStrike">
              <a:solidFill>
                <a:srgbClr val="ffffff">
                  <a:alpha val="32000"/>
                </a:srgbClr>
              </a:solidFill>
              <a:latin typeface="Calibri"/>
            </a:rPr>
            <a:t>Por Proveedor</a:t>
          </a:r>
          <a:endParaRPr b="0" lang="es-CO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19080</xdr:colOff>
      <xdr:row>0</xdr:row>
      <xdr:rowOff>34920</xdr:rowOff>
    </xdr:from>
    <xdr:to>
      <xdr:col>0</xdr:col>
      <xdr:colOff>1505520</xdr:colOff>
      <xdr:row>0</xdr:row>
      <xdr:rowOff>760680</xdr:rowOff>
    </xdr:to>
    <xdr:pic>
      <xdr:nvPicPr>
        <xdr:cNvPr id="1" name="Imagen 23" descr=""/>
        <xdr:cNvPicPr/>
      </xdr:nvPicPr>
      <xdr:blipFill>
        <a:blip r:embed="rId2"/>
        <a:stretch/>
      </xdr:blipFill>
      <xdr:spPr>
        <a:xfrm>
          <a:off x="19080" y="34920"/>
          <a:ext cx="1486440" cy="7257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11</xdr:col>
      <xdr:colOff>609840</xdr:colOff>
      <xdr:row>0</xdr:row>
      <xdr:rowOff>67320</xdr:rowOff>
    </xdr:from>
    <xdr:to>
      <xdr:col>12</xdr:col>
      <xdr:colOff>778320</xdr:colOff>
      <xdr:row>0</xdr:row>
      <xdr:rowOff>656640</xdr:rowOff>
    </xdr:to>
    <xdr:sp>
      <xdr:nvSpPr>
        <xdr:cNvPr id="2" name="Rectángulo: esquinas redondeadas 33">
          <a:hlinkClick r:id="rId3"/>
        </xdr:cNvPr>
        <xdr:cNvSpPr/>
      </xdr:nvSpPr>
      <xdr:spPr>
        <a:xfrm>
          <a:off x="15079680" y="67320"/>
          <a:ext cx="1489680" cy="5893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472c4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O" sz="1400" spc="-1" strike="noStrike">
              <a:solidFill>
                <a:srgbClr val="ff0000"/>
              </a:solidFill>
              <a:latin typeface="Times New Roman"/>
            </a:rPr>
            <a:t>A - Z</a:t>
          </a:r>
          <a:endParaRPr b="0" lang="es-CO" sz="14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1072800</xdr:colOff>
      <xdr:row>0</xdr:row>
      <xdr:rowOff>19800</xdr:rowOff>
    </xdr:from>
    <xdr:to>
      <xdr:col>5</xdr:col>
      <xdr:colOff>1508760</xdr:colOff>
      <xdr:row>0</xdr:row>
      <xdr:rowOff>662040</xdr:rowOff>
    </xdr:to>
    <xdr:pic>
      <xdr:nvPicPr>
        <xdr:cNvPr id="3" name="Imagen 9" descr=""/>
        <xdr:cNvPicPr/>
      </xdr:nvPicPr>
      <xdr:blipFill>
        <a:blip r:embed="rId4"/>
        <a:stretch/>
      </xdr:blipFill>
      <xdr:spPr>
        <a:xfrm>
          <a:off x="13839480" y="19800"/>
          <a:ext cx="435960" cy="64224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4" name="Imagen 16" descr=""/>
        <xdr:cNvPicPr/>
      </xdr:nvPicPr>
      <xdr:blipFill>
        <a:blip r:embed="rId5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5" name="Imagen 10" descr=""/>
        <xdr:cNvPicPr/>
      </xdr:nvPicPr>
      <xdr:blipFill>
        <a:blip r:embed="rId6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6" name="Imagen 3" descr=""/>
        <xdr:cNvPicPr/>
      </xdr:nvPicPr>
      <xdr:blipFill>
        <a:blip r:embed="rId7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7" name="Imagen 25" descr=""/>
        <xdr:cNvPicPr/>
      </xdr:nvPicPr>
      <xdr:blipFill>
        <a:blip r:embed="rId8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8" name="Imagen 17" descr=""/>
        <xdr:cNvPicPr/>
      </xdr:nvPicPr>
      <xdr:blipFill>
        <a:blip r:embed="rId9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9" name="Imagen 22" descr=""/>
        <xdr:cNvPicPr/>
      </xdr:nvPicPr>
      <xdr:blipFill>
        <a:blip r:embed="rId10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oneCell">
    <xdr:from>
      <xdr:col>2</xdr:col>
      <xdr:colOff>3172320</xdr:colOff>
      <xdr:row>0</xdr:row>
      <xdr:rowOff>495360</xdr:rowOff>
    </xdr:from>
    <xdr:to>
      <xdr:col>2</xdr:col>
      <xdr:colOff>4691880</xdr:colOff>
      <xdr:row>0</xdr:row>
      <xdr:rowOff>503280</xdr:rowOff>
    </xdr:to>
    <xdr:sp>
      <xdr:nvSpPr>
        <xdr:cNvPr id="10" name="Rectángulo 1"/>
        <xdr:cNvSpPr/>
      </xdr:nvSpPr>
      <xdr:spPr>
        <a:xfrm>
          <a:off x="6372720" y="495360"/>
          <a:ext cx="1519560" cy="7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28080" bIns="28080" anchor="t">
          <a:noAutofit/>
        </a:bodyPr>
        <a:p>
          <a:pPr algn="ctr">
            <a:lnSpc>
              <a:spcPct val="100000"/>
            </a:lnSpc>
          </a:pPr>
          <a:r>
            <a:rPr b="0" lang="es-ES" sz="1600" spc="-1" strike="noStrike">
              <a:solidFill>
                <a:srgbClr val="ff0000"/>
              </a:solidFill>
              <a:latin typeface="Times New Roman"/>
            </a:rPr>
            <a:t>(A-Z)</a:t>
          </a:r>
          <a:endParaRPr b="0" lang="es-CO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1" name="Imagen 8" descr=""/>
        <xdr:cNvPicPr/>
      </xdr:nvPicPr>
      <xdr:blipFill>
        <a:blip r:embed="rId11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2" name="Imagen 15" descr=""/>
        <xdr:cNvPicPr/>
      </xdr:nvPicPr>
      <xdr:blipFill>
        <a:blip r:embed="rId12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3" name="Imagen 11" descr=""/>
        <xdr:cNvPicPr/>
      </xdr:nvPicPr>
      <xdr:blipFill>
        <a:blip r:embed="rId13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4" name="Imagen 4" descr=""/>
        <xdr:cNvPicPr/>
      </xdr:nvPicPr>
      <xdr:blipFill>
        <a:blip r:embed="rId14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5" name="Imagen 26" descr=""/>
        <xdr:cNvPicPr/>
      </xdr:nvPicPr>
      <xdr:blipFill>
        <a:blip r:embed="rId15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6" name="Imagen 18" descr=""/>
        <xdr:cNvPicPr/>
      </xdr:nvPicPr>
      <xdr:blipFill>
        <a:blip r:embed="rId16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7" name="Imagen 21" descr=""/>
        <xdr:cNvPicPr/>
      </xdr:nvPicPr>
      <xdr:blipFill>
        <a:blip r:embed="rId17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8" name="Imagen 29" descr=""/>
        <xdr:cNvPicPr/>
      </xdr:nvPicPr>
      <xdr:blipFill>
        <a:blip r:embed="rId18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19" name="Imagen 7" descr=""/>
        <xdr:cNvPicPr/>
      </xdr:nvPicPr>
      <xdr:blipFill>
        <a:blip r:embed="rId19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20" name="Imagen 14" descr=""/>
        <xdr:cNvPicPr/>
      </xdr:nvPicPr>
      <xdr:blipFill>
        <a:blip r:embed="rId20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21" name="Imagen 12" descr=""/>
        <xdr:cNvPicPr/>
      </xdr:nvPicPr>
      <xdr:blipFill>
        <a:blip r:embed="rId21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22" name="Imagen 5" descr=""/>
        <xdr:cNvPicPr/>
      </xdr:nvPicPr>
      <xdr:blipFill>
        <a:blip r:embed="rId22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23" name="Imagen 27" descr=""/>
        <xdr:cNvPicPr/>
      </xdr:nvPicPr>
      <xdr:blipFill>
        <a:blip r:embed="rId23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24" name="Imagen 19" descr=""/>
        <xdr:cNvPicPr/>
      </xdr:nvPicPr>
      <xdr:blipFill>
        <a:blip r:embed="rId24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25" name="Imagen 20" descr=""/>
        <xdr:cNvPicPr/>
      </xdr:nvPicPr>
      <xdr:blipFill>
        <a:blip r:embed="rId25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26" name="Imagen 28" descr=""/>
        <xdr:cNvPicPr/>
      </xdr:nvPicPr>
      <xdr:blipFill>
        <a:blip r:embed="rId26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10</xdr:col>
      <xdr:colOff>0</xdr:colOff>
      <xdr:row>0</xdr:row>
      <xdr:rowOff>0</xdr:rowOff>
    </xdr:from>
    <xdr:to>
      <xdr:col>10</xdr:col>
      <xdr:colOff>360</xdr:colOff>
      <xdr:row>0</xdr:row>
      <xdr:rowOff>360</xdr:rowOff>
    </xdr:to>
    <xdr:pic>
      <xdr:nvPicPr>
        <xdr:cNvPr id="27" name="Imagen 6" descr=""/>
        <xdr:cNvPicPr/>
      </xdr:nvPicPr>
      <xdr:blipFill>
        <a:blip r:embed="rId27"/>
        <a:stretch/>
      </xdr:blipFill>
      <xdr:spPr>
        <a:xfrm>
          <a:off x="14368320" y="0"/>
          <a:ext cx="360" cy="3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5</xdr:col>
      <xdr:colOff>15120</xdr:colOff>
      <xdr:row>0</xdr:row>
      <xdr:rowOff>720</xdr:rowOff>
    </xdr:from>
    <xdr:to>
      <xdr:col>5</xdr:col>
      <xdr:colOff>1534320</xdr:colOff>
      <xdr:row>0</xdr:row>
      <xdr:rowOff>775440</xdr:rowOff>
    </xdr:to>
    <xdr:pic>
      <xdr:nvPicPr>
        <xdr:cNvPr id="28" name="Imagen 13" descr=""/>
        <xdr:cNvPicPr/>
      </xdr:nvPicPr>
      <xdr:blipFill>
        <a:blip r:embed="rId28"/>
        <a:stretch/>
      </xdr:blipFill>
      <xdr:spPr>
        <a:xfrm>
          <a:off x="12781800" y="720"/>
          <a:ext cx="1519200" cy="77472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842760</xdr:colOff>
      <xdr:row>0</xdr:row>
      <xdr:rowOff>44280</xdr:rowOff>
    </xdr:from>
    <xdr:to>
      <xdr:col>12</xdr:col>
      <xdr:colOff>734040</xdr:colOff>
      <xdr:row>0</xdr:row>
      <xdr:rowOff>562320</xdr:rowOff>
    </xdr:to>
    <xdr:sp>
      <xdr:nvSpPr>
        <xdr:cNvPr id="29" name="Rectángulo: esquinas redondeadas 1">
          <a:hlinkClick r:id="rId1"/>
        </xdr:cNvPr>
        <xdr:cNvSpPr/>
      </xdr:nvSpPr>
      <xdr:spPr>
        <a:xfrm>
          <a:off x="15281280" y="44280"/>
          <a:ext cx="1212840" cy="518040"/>
        </a:xfrm>
        <a:prstGeom prst="roundRect">
          <a:avLst>
            <a:gd name="adj" fmla="val 16667"/>
          </a:avLst>
        </a:prstGeom>
        <a:solidFill>
          <a:srgbClr val="ffffff">
            <a:alpha val="18000"/>
          </a:srgbClr>
        </a:solidFill>
        <a:ln w="0">
          <a:solidFill>
            <a:srgbClr val="4472c4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CO" sz="1400" spc="-1" strike="noStrike">
              <a:solidFill>
                <a:srgbClr val="ff0000">
                  <a:alpha val="28000"/>
                </a:srgbClr>
              </a:solidFill>
              <a:latin typeface="Calibri"/>
            </a:rPr>
            <a:t>A  -  Z</a:t>
          </a:r>
          <a:endParaRPr b="0" lang="es-CO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15480</xdr:colOff>
      <xdr:row>0</xdr:row>
      <xdr:rowOff>0</xdr:rowOff>
    </xdr:from>
    <xdr:to>
      <xdr:col>0</xdr:col>
      <xdr:colOff>1510920</xdr:colOff>
      <xdr:row>0</xdr:row>
      <xdr:rowOff>743040</xdr:rowOff>
    </xdr:to>
    <xdr:pic>
      <xdr:nvPicPr>
        <xdr:cNvPr id="30" name="Imagen 3" descr=""/>
        <xdr:cNvPicPr/>
      </xdr:nvPicPr>
      <xdr:blipFill>
        <a:blip r:embed="rId2"/>
        <a:stretch/>
      </xdr:blipFill>
      <xdr:spPr>
        <a:xfrm>
          <a:off x="15480" y="0"/>
          <a:ext cx="1495440" cy="74304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4</xdr:col>
      <xdr:colOff>1078200</xdr:colOff>
      <xdr:row>0</xdr:row>
      <xdr:rowOff>0</xdr:rowOff>
    </xdr:from>
    <xdr:to>
      <xdr:col>5</xdr:col>
      <xdr:colOff>1454400</xdr:colOff>
      <xdr:row>0</xdr:row>
      <xdr:rowOff>750960</xdr:rowOff>
    </xdr:to>
    <xdr:pic>
      <xdr:nvPicPr>
        <xdr:cNvPr id="31" name="Imagen 4" descr=""/>
        <xdr:cNvPicPr/>
      </xdr:nvPicPr>
      <xdr:blipFill>
        <a:blip r:embed="rId3"/>
        <a:stretch/>
      </xdr:blipFill>
      <xdr:spPr>
        <a:xfrm>
          <a:off x="12713400" y="0"/>
          <a:ext cx="1484640" cy="750960"/>
        </a:xfrm>
        <a:prstGeom prst="rect">
          <a:avLst/>
        </a:prstGeom>
        <a:ln w="0">
          <a:noFill/>
        </a:ln>
        <a:effectLst>
          <a:softEdge rad="31680"/>
        </a:effectLst>
      </xdr:spPr>
    </xdr:pic>
    <xdr:clientData/>
  </xdr:twoCellAnchor>
  <xdr:twoCellAnchor editAs="twoCell">
    <xdr:from>
      <xdr:col>12</xdr:col>
      <xdr:colOff>1421280</xdr:colOff>
      <xdr:row>0</xdr:row>
      <xdr:rowOff>0</xdr:rowOff>
    </xdr:from>
    <xdr:to>
      <xdr:col>12</xdr:col>
      <xdr:colOff>2590560</xdr:colOff>
      <xdr:row>0</xdr:row>
      <xdr:rowOff>606600</xdr:rowOff>
    </xdr:to>
    <xdr:sp>
      <xdr:nvSpPr>
        <xdr:cNvPr id="32" name="Rectángulo: esquinas redondeadas 5">
          <a:hlinkClick r:id="rId4"/>
        </xdr:cNvPr>
        <xdr:cNvSpPr/>
      </xdr:nvSpPr>
      <xdr:spPr>
        <a:xfrm>
          <a:off x="17181360" y="0"/>
          <a:ext cx="1169280" cy="606600"/>
        </a:xfrm>
        <a:prstGeom prst="roundRect">
          <a:avLst>
            <a:gd name="adj" fmla="val 16667"/>
          </a:avLst>
        </a:prstGeom>
        <a:solidFill>
          <a:srgbClr val="4472c4"/>
        </a:solidFill>
        <a:ln w="0"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O" sz="1400" spc="-1" strike="noStrike">
              <a:solidFill>
                <a:srgbClr val="ffffff"/>
              </a:solidFill>
              <a:latin typeface="Calibri"/>
            </a:rPr>
            <a:t>Por Proveedor</a:t>
          </a:r>
          <a:endParaRPr b="0" lang="es-CO" sz="14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2879280</xdr:colOff>
      <xdr:row>0</xdr:row>
      <xdr:rowOff>552600</xdr:rowOff>
    </xdr:from>
    <xdr:to>
      <xdr:col>2</xdr:col>
      <xdr:colOff>4460400</xdr:colOff>
      <xdr:row>0</xdr:row>
      <xdr:rowOff>552960</xdr:rowOff>
    </xdr:to>
    <xdr:sp>
      <xdr:nvSpPr>
        <xdr:cNvPr id="33" name="Rectángulo 4"/>
        <xdr:cNvSpPr/>
      </xdr:nvSpPr>
      <xdr:spPr>
        <a:xfrm>
          <a:off x="6077160" y="552600"/>
          <a:ext cx="158112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360" bIns="360" anchor="t">
          <a:noAutofit/>
        </a:bodyPr>
        <a:p>
          <a:pPr algn="ctr">
            <a:lnSpc>
              <a:spcPct val="100000"/>
            </a:lnSpc>
          </a:pPr>
          <a:r>
            <a:rPr b="1" lang="es-ES" sz="1400" spc="-1" strike="noStrike">
              <a:solidFill>
                <a:srgbClr val="2f5597"/>
              </a:solidFill>
              <a:latin typeface="Times New Roman"/>
            </a:rPr>
            <a:t>(Por Proveedor)</a:t>
          </a:r>
          <a:endParaRPr b="0" lang="es-CO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4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22.73"/>
    <col collapsed="false" customWidth="true" hidden="false" outlineLevel="0" max="2" min="2" style="1" width="22.62"/>
    <col collapsed="false" customWidth="true" hidden="false" outlineLevel="0" max="3" min="3" style="1" width="97.17"/>
    <col collapsed="false" customWidth="true" hidden="false" outlineLevel="0" max="4" min="4" style="1" width="22.7"/>
    <col collapsed="false" customWidth="true" hidden="false" outlineLevel="0" max="5" min="5" style="1" width="15.71"/>
    <col collapsed="false" customWidth="true" hidden="false" outlineLevel="0" max="6" min="6" style="1" width="22.7"/>
    <col collapsed="false" customWidth="true" hidden="true" outlineLevel="0" max="7" min="7" style="1" width="12.71"/>
    <col collapsed="false" customWidth="false" hidden="true" outlineLevel="0" max="8" min="8" style="1" width="11.43"/>
    <col collapsed="false" customWidth="true" hidden="true" outlineLevel="0" max="9" min="9" style="1" width="57.88"/>
    <col collapsed="false" customWidth="false" hidden="true" outlineLevel="0" max="10" min="10" style="1" width="11.43"/>
    <col collapsed="false" customWidth="true" hidden="false" outlineLevel="0" max="11" min="11" style="1" width="1.44"/>
    <col collapsed="false" customWidth="true" hidden="false" outlineLevel="0" max="12" min="12" style="1" width="18.73"/>
    <col collapsed="false" customWidth="true" hidden="false" outlineLevel="0" max="13" min="13" style="1" width="48.98"/>
    <col collapsed="false" customWidth="false" hidden="false" outlineLevel="0" max="1024" min="14" style="1" width="11.43"/>
  </cols>
  <sheetData>
    <row r="1" customFormat="false" ht="67.15" hidden="false" customHeight="true" outlineLevel="0" collapsed="false">
      <c r="A1" s="2"/>
      <c r="B1" s="3" t="s">
        <v>0</v>
      </c>
      <c r="C1" s="3"/>
      <c r="D1" s="3"/>
      <c r="E1" s="3"/>
      <c r="F1" s="4"/>
    </row>
    <row r="2" customFormat="false" ht="14.15" hidden="false" customHeight="tru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7" t="s">
        <v>7</v>
      </c>
      <c r="L2" s="8" t="s">
        <v>8</v>
      </c>
      <c r="M2" s="9" t="n">
        <f aca="false">SUM(F3:F1808)</f>
        <v>0</v>
      </c>
    </row>
    <row r="3" customFormat="false" ht="14.15" hidden="false" customHeight="true" outlineLevel="0" collapsed="false">
      <c r="A3" s="10" t="s">
        <v>9</v>
      </c>
      <c r="B3" s="10" t="s">
        <v>10</v>
      </c>
      <c r="C3" s="11" t="s">
        <v>11</v>
      </c>
      <c r="D3" s="12" t="n">
        <v>5700</v>
      </c>
      <c r="E3" s="13"/>
      <c r="F3" s="14" t="n">
        <f aca="false">D3*E3</f>
        <v>0</v>
      </c>
      <c r="G3" s="15" t="n">
        <f aca="false">ISNUMBER(SEARCH($M$3,'A-Z'!$C3,1))</f>
        <v>0</v>
      </c>
      <c r="I3" s="1" t="e">
        <f aca="false">_xlfn._xlws.filter('A-Z'!$C$3:$C$1249,'A-Z'!$G$3:$G$1845)</f>
        <v>#NAME?</v>
      </c>
    </row>
    <row r="4" customFormat="false" ht="14.15" hidden="false" customHeight="true" outlineLevel="0" collapsed="false">
      <c r="A4" s="10" t="s">
        <v>12</v>
      </c>
      <c r="B4" s="10" t="s">
        <v>13</v>
      </c>
      <c r="C4" s="11" t="s">
        <v>14</v>
      </c>
      <c r="D4" s="12" t="n">
        <v>8170</v>
      </c>
      <c r="E4" s="13"/>
      <c r="F4" s="14" t="n">
        <f aca="false">D4*E4</f>
        <v>0</v>
      </c>
      <c r="G4" s="15" t="n">
        <f aca="false">ISNUMBER(SEARCH($M$3,'A-Z'!$C4,1))</f>
        <v>0</v>
      </c>
      <c r="I4" s="1" t="e">
        <f aca="false">#NAME?</f>
        <v>#NAME?</v>
      </c>
    </row>
    <row r="5" customFormat="false" ht="14.15" hidden="false" customHeight="true" outlineLevel="0" collapsed="false">
      <c r="A5" s="10" t="s">
        <v>15</v>
      </c>
      <c r="B5" s="10" t="s">
        <v>16</v>
      </c>
      <c r="C5" s="11" t="s">
        <v>17</v>
      </c>
      <c r="D5" s="12" t="n">
        <v>7600</v>
      </c>
      <c r="E5" s="13"/>
      <c r="F5" s="14" t="n">
        <f aca="false">D5*E5</f>
        <v>0</v>
      </c>
      <c r="I5" s="1" t="e">
        <f aca="false">#NAME?</f>
        <v>#NAME?</v>
      </c>
    </row>
    <row r="6" customFormat="false" ht="14.15" hidden="false" customHeight="true" outlineLevel="0" collapsed="false">
      <c r="A6" s="10" t="s">
        <v>18</v>
      </c>
      <c r="B6" s="10" t="s">
        <v>19</v>
      </c>
      <c r="C6" s="11" t="s">
        <v>20</v>
      </c>
      <c r="D6" s="12" t="n">
        <v>6860</v>
      </c>
      <c r="E6" s="13"/>
      <c r="F6" s="14" t="n">
        <f aca="false">D6*E6</f>
        <v>0</v>
      </c>
      <c r="G6" s="16" t="b">
        <f aca="false">ISNUMBER(SEARCH($M$3,'A-Z'!$C6,1))</f>
        <v>0</v>
      </c>
      <c r="I6" s="1" t="e">
        <f aca="false">#NAME?</f>
        <v>#NAME?</v>
      </c>
    </row>
    <row r="7" customFormat="false" ht="14.15" hidden="false" customHeight="true" outlineLevel="0" collapsed="false">
      <c r="A7" s="10" t="s">
        <v>21</v>
      </c>
      <c r="B7" s="10" t="s">
        <v>22</v>
      </c>
      <c r="C7" s="11" t="s">
        <v>23</v>
      </c>
      <c r="D7" s="12" t="n">
        <v>13830</v>
      </c>
      <c r="E7" s="13"/>
      <c r="F7" s="14" t="n">
        <f aca="false">D7*E7</f>
        <v>0</v>
      </c>
      <c r="I7" s="1" t="e">
        <f aca="false">#NAME?</f>
        <v>#NAME?</v>
      </c>
    </row>
    <row r="8" customFormat="false" ht="14.15" hidden="false" customHeight="true" outlineLevel="0" collapsed="false">
      <c r="A8" s="10" t="s">
        <v>24</v>
      </c>
      <c r="B8" s="10" t="s">
        <v>25</v>
      </c>
      <c r="C8" s="11" t="s">
        <v>26</v>
      </c>
      <c r="D8" s="12" t="n">
        <v>15790</v>
      </c>
      <c r="E8" s="13"/>
      <c r="F8" s="14" t="n">
        <f aca="false">D8*E8</f>
        <v>0</v>
      </c>
      <c r="I8" s="1" t="e">
        <f aca="false">#NAME?</f>
        <v>#NAME?</v>
      </c>
    </row>
    <row r="9" customFormat="false" ht="14.15" hidden="false" customHeight="true" outlineLevel="0" collapsed="false">
      <c r="A9" s="10" t="s">
        <v>27</v>
      </c>
      <c r="B9" s="10" t="s">
        <v>28</v>
      </c>
      <c r="C9" s="11" t="s">
        <v>29</v>
      </c>
      <c r="D9" s="12" t="n">
        <v>12600</v>
      </c>
      <c r="E9" s="13"/>
      <c r="F9" s="14" t="n">
        <f aca="false">D9*E9</f>
        <v>0</v>
      </c>
      <c r="G9" s="15" t="n">
        <f aca="false">ISNUMBER(SEARCH($M$3,'A-Z'!$C9,1))</f>
        <v>0</v>
      </c>
      <c r="I9" s="1" t="e">
        <f aca="false">#NAME?</f>
        <v>#NAME?</v>
      </c>
    </row>
    <row r="10" customFormat="false" ht="14.15" hidden="false" customHeight="true" outlineLevel="0" collapsed="false">
      <c r="A10" s="10" t="s">
        <v>30</v>
      </c>
      <c r="B10" s="10" t="s">
        <v>31</v>
      </c>
      <c r="C10" s="11" t="s">
        <v>32</v>
      </c>
      <c r="D10" s="12" t="n">
        <v>16500</v>
      </c>
      <c r="E10" s="13"/>
      <c r="F10" s="14" t="n">
        <f aca="false">D10*E10</f>
        <v>0</v>
      </c>
      <c r="G10" s="15" t="n">
        <f aca="false">ISNUMBER(SEARCH($M$3,'A-Z'!$C10,1))</f>
        <v>0</v>
      </c>
      <c r="I10" s="1" t="e">
        <f aca="false">#NAME?</f>
        <v>#NAME?</v>
      </c>
    </row>
    <row r="11" customFormat="false" ht="14.15" hidden="false" customHeight="true" outlineLevel="0" collapsed="false">
      <c r="A11" s="10" t="s">
        <v>33</v>
      </c>
      <c r="B11" s="10" t="s">
        <v>34</v>
      </c>
      <c r="C11" s="11" t="s">
        <v>35</v>
      </c>
      <c r="D11" s="12" t="n">
        <v>2719</v>
      </c>
      <c r="E11" s="13"/>
      <c r="F11" s="14" t="n">
        <f aca="false">D11*E11</f>
        <v>0</v>
      </c>
      <c r="G11" s="15" t="n">
        <f aca="false">ISNUMBER(SEARCH($M$3,'A-Z'!$C11,1))</f>
        <v>0</v>
      </c>
      <c r="I11" s="1" t="e">
        <f aca="false">#NAME?</f>
        <v>#NAME?</v>
      </c>
    </row>
    <row r="12" customFormat="false" ht="14.15" hidden="false" customHeight="true" outlineLevel="0" collapsed="false">
      <c r="A12" s="10" t="s">
        <v>36</v>
      </c>
      <c r="B12" s="10" t="s">
        <v>37</v>
      </c>
      <c r="C12" s="11" t="s">
        <v>38</v>
      </c>
      <c r="D12" s="12" t="n">
        <v>3530</v>
      </c>
      <c r="E12" s="13"/>
      <c r="F12" s="14" t="n">
        <f aca="false">D12*E12</f>
        <v>0</v>
      </c>
      <c r="G12" s="15" t="n">
        <f aca="false">ISNUMBER(SEARCH($M$3,'A-Z'!$C12,1))</f>
        <v>0</v>
      </c>
      <c r="I12" s="1" t="e">
        <f aca="false">#NAME?</f>
        <v>#NAME?</v>
      </c>
    </row>
    <row r="13" customFormat="false" ht="14.15" hidden="false" customHeight="true" outlineLevel="0" collapsed="false">
      <c r="A13" s="10" t="s">
        <v>39</v>
      </c>
      <c r="B13" s="10" t="s">
        <v>40</v>
      </c>
      <c r="C13" s="11" t="s">
        <v>41</v>
      </c>
      <c r="D13" s="12" t="n">
        <v>7140</v>
      </c>
      <c r="E13" s="13"/>
      <c r="F13" s="14" t="n">
        <f aca="false">D13*E13</f>
        <v>0</v>
      </c>
      <c r="I13" s="1" t="e">
        <f aca="false">#NAME?</f>
        <v>#NAME?</v>
      </c>
    </row>
    <row r="14" customFormat="false" ht="14.15" hidden="false" customHeight="true" outlineLevel="0" collapsed="false">
      <c r="A14" s="10" t="s">
        <v>42</v>
      </c>
      <c r="B14" s="10" t="s">
        <v>43</v>
      </c>
      <c r="C14" s="11" t="s">
        <v>44</v>
      </c>
      <c r="D14" s="12" t="n">
        <v>6564</v>
      </c>
      <c r="E14" s="13"/>
      <c r="F14" s="14" t="n">
        <f aca="false">D14*E14</f>
        <v>0</v>
      </c>
      <c r="G14" s="15" t="n">
        <f aca="false">ISNUMBER(SEARCH($M$3,'A-Z'!$C14,1))</f>
        <v>0</v>
      </c>
      <c r="I14" s="1" t="e">
        <f aca="false">#NAME?</f>
        <v>#NAME?</v>
      </c>
    </row>
    <row r="15" customFormat="false" ht="14.15" hidden="false" customHeight="true" outlineLevel="0" collapsed="false">
      <c r="A15" s="10" t="s">
        <v>45</v>
      </c>
      <c r="B15" s="10" t="s">
        <v>46</v>
      </c>
      <c r="C15" s="11" t="s">
        <v>47</v>
      </c>
      <c r="D15" s="12" t="n">
        <v>12770</v>
      </c>
      <c r="E15" s="13"/>
      <c r="F15" s="14" t="n">
        <f aca="false">D15*E15</f>
        <v>0</v>
      </c>
      <c r="G15" s="15" t="n">
        <f aca="false">ISNUMBER(SEARCH($M$3,'A-Z'!$C15,1))</f>
        <v>0</v>
      </c>
      <c r="I15" s="1" t="e">
        <f aca="false">#NAME?</f>
        <v>#NAME?</v>
      </c>
    </row>
    <row r="16" customFormat="false" ht="14.15" hidden="false" customHeight="true" outlineLevel="0" collapsed="false">
      <c r="A16" s="10" t="s">
        <v>48</v>
      </c>
      <c r="B16" s="10" t="s">
        <v>49</v>
      </c>
      <c r="C16" s="11" t="s">
        <v>50</v>
      </c>
      <c r="D16" s="12" t="n">
        <v>4082</v>
      </c>
      <c r="E16" s="13"/>
      <c r="F16" s="14" t="n">
        <f aca="false">D16*E16</f>
        <v>0</v>
      </c>
      <c r="I16" s="1" t="e">
        <f aca="false">#NAME?</f>
        <v>#NAME?</v>
      </c>
    </row>
    <row r="17" customFormat="false" ht="14.15" hidden="false" customHeight="true" outlineLevel="0" collapsed="false">
      <c r="A17" s="10" t="s">
        <v>51</v>
      </c>
      <c r="B17" s="10" t="s">
        <v>52</v>
      </c>
      <c r="C17" s="11" t="s">
        <v>53</v>
      </c>
      <c r="D17" s="12" t="n">
        <v>6178</v>
      </c>
      <c r="E17" s="13"/>
      <c r="F17" s="14" t="n">
        <f aca="false">D17*E17</f>
        <v>0</v>
      </c>
      <c r="G17" s="15" t="n">
        <f aca="false">ISNUMBER(SEARCH($M$3,'A-Z'!$C17,1))</f>
        <v>0</v>
      </c>
      <c r="I17" s="1" t="e">
        <f aca="false">#NAME?</f>
        <v>#NAME?</v>
      </c>
    </row>
    <row r="18" customFormat="false" ht="14.15" hidden="false" customHeight="true" outlineLevel="0" collapsed="false">
      <c r="A18" s="10" t="s">
        <v>54</v>
      </c>
      <c r="B18" s="10" t="s">
        <v>55</v>
      </c>
      <c r="C18" s="11" t="s">
        <v>56</v>
      </c>
      <c r="D18" s="12" t="n">
        <v>30200</v>
      </c>
      <c r="E18" s="13"/>
      <c r="F18" s="14" t="n">
        <f aca="false">D18*E18</f>
        <v>0</v>
      </c>
      <c r="G18" s="15" t="n">
        <f aca="false">ISNUMBER(SEARCH($M$3,'A-Z'!$C18,1))</f>
        <v>0</v>
      </c>
      <c r="I18" s="1" t="e">
        <f aca="false">#NAME?</f>
        <v>#NAME?</v>
      </c>
    </row>
    <row r="19" customFormat="false" ht="14.15" hidden="false" customHeight="true" outlineLevel="0" collapsed="false">
      <c r="A19" s="10" t="s">
        <v>57</v>
      </c>
      <c r="B19" s="10" t="s">
        <v>58</v>
      </c>
      <c r="C19" s="11" t="s">
        <v>59</v>
      </c>
      <c r="D19" s="12" t="n">
        <v>12800</v>
      </c>
      <c r="E19" s="13"/>
      <c r="F19" s="14" t="n">
        <f aca="false">D19*E19</f>
        <v>0</v>
      </c>
      <c r="I19" s="1" t="e">
        <f aca="false">#NAME?</f>
        <v>#NAME?</v>
      </c>
    </row>
    <row r="20" customFormat="false" ht="14.15" hidden="false" customHeight="true" outlineLevel="0" collapsed="false">
      <c r="A20" s="10" t="s">
        <v>60</v>
      </c>
      <c r="B20" s="10" t="s">
        <v>61</v>
      </c>
      <c r="C20" s="11" t="s">
        <v>62</v>
      </c>
      <c r="D20" s="12" t="n">
        <v>15690</v>
      </c>
      <c r="E20" s="13"/>
      <c r="F20" s="14" t="n">
        <f aca="false">D20*E20</f>
        <v>0</v>
      </c>
      <c r="G20" s="16" t="b">
        <f aca="false">ISNUMBER(SEARCH($M$3,'A-Z'!$C20,1))</f>
        <v>0</v>
      </c>
      <c r="I20" s="1" t="e">
        <f aca="false">#NAME?</f>
        <v>#NAME?</v>
      </c>
    </row>
    <row r="21" customFormat="false" ht="14.15" hidden="false" customHeight="true" outlineLevel="0" collapsed="false">
      <c r="A21" s="10" t="s">
        <v>63</v>
      </c>
      <c r="B21" s="10" t="s">
        <v>64</v>
      </c>
      <c r="C21" s="11" t="s">
        <v>65</v>
      </c>
      <c r="D21" s="12" t="n">
        <v>2215</v>
      </c>
      <c r="E21" s="13"/>
      <c r="F21" s="14" t="n">
        <f aca="false">D21*E21</f>
        <v>0</v>
      </c>
      <c r="I21" s="1" t="e">
        <f aca="false">#NAME?</f>
        <v>#NAME?</v>
      </c>
    </row>
    <row r="22" customFormat="false" ht="14.15" hidden="false" customHeight="true" outlineLevel="0" collapsed="false">
      <c r="A22" s="10" t="s">
        <v>66</v>
      </c>
      <c r="B22" s="10" t="s">
        <v>67</v>
      </c>
      <c r="C22" s="11" t="s">
        <v>68</v>
      </c>
      <c r="D22" s="12" t="n">
        <v>3861</v>
      </c>
      <c r="E22" s="13"/>
      <c r="F22" s="14" t="n">
        <f aca="false">D22*E22</f>
        <v>0</v>
      </c>
      <c r="G22" s="16" t="b">
        <f aca="false">ISNUMBER(SEARCH($M$3,'A-Z'!$C22,1))</f>
        <v>0</v>
      </c>
      <c r="I22" s="1" t="e">
        <f aca="false">#NAME?</f>
        <v>#NAME?</v>
      </c>
    </row>
    <row r="23" customFormat="false" ht="14.15" hidden="false" customHeight="true" outlineLevel="0" collapsed="false">
      <c r="A23" s="10" t="s">
        <v>69</v>
      </c>
      <c r="B23" s="10" t="s">
        <v>70</v>
      </c>
      <c r="C23" s="11" t="s">
        <v>71</v>
      </c>
      <c r="D23" s="12" t="n">
        <v>2220</v>
      </c>
      <c r="E23" s="13"/>
      <c r="F23" s="14" t="n">
        <f aca="false">D23*E23</f>
        <v>0</v>
      </c>
      <c r="I23" s="1" t="e">
        <f aca="false">#NAME?</f>
        <v>#NAME?</v>
      </c>
    </row>
    <row r="24" customFormat="false" ht="14.15" hidden="false" customHeight="true" outlineLevel="0" collapsed="false">
      <c r="A24" s="10" t="s">
        <v>72</v>
      </c>
      <c r="B24" s="10" t="s">
        <v>73</v>
      </c>
      <c r="C24" s="11" t="s">
        <v>74</v>
      </c>
      <c r="D24" s="12" t="n">
        <v>16098</v>
      </c>
      <c r="E24" s="13"/>
      <c r="F24" s="14" t="n">
        <f aca="false">D24*E24</f>
        <v>0</v>
      </c>
      <c r="I24" s="1" t="e">
        <f aca="false">#NAME?</f>
        <v>#NAME?</v>
      </c>
    </row>
    <row r="25" customFormat="false" ht="14.15" hidden="false" customHeight="true" outlineLevel="0" collapsed="false">
      <c r="A25" s="10" t="s">
        <v>75</v>
      </c>
      <c r="B25" s="10" t="s">
        <v>76</v>
      </c>
      <c r="C25" s="11" t="s">
        <v>77</v>
      </c>
      <c r="D25" s="12" t="n">
        <v>19490</v>
      </c>
      <c r="E25" s="13"/>
      <c r="F25" s="14" t="n">
        <f aca="false">D25*E25</f>
        <v>0</v>
      </c>
      <c r="G25" s="15" t="n">
        <f aca="false">ISNUMBER(SEARCH($M$3,'A-Z'!$C25,1))</f>
        <v>0</v>
      </c>
      <c r="I25" s="1" t="e">
        <f aca="false">#NAME?</f>
        <v>#NAME?</v>
      </c>
    </row>
    <row r="26" customFormat="false" ht="14.15" hidden="false" customHeight="true" outlineLevel="0" collapsed="false">
      <c r="A26" s="10" t="s">
        <v>78</v>
      </c>
      <c r="B26" s="10" t="s">
        <v>79</v>
      </c>
      <c r="C26" s="11" t="s">
        <v>80</v>
      </c>
      <c r="D26" s="12" t="n">
        <v>2813</v>
      </c>
      <c r="E26" s="13"/>
      <c r="F26" s="14" t="n">
        <f aca="false">D26*E26</f>
        <v>0</v>
      </c>
      <c r="G26" s="15" t="n">
        <f aca="false">ISNUMBER(SEARCH($M$3,'A-Z'!$C26,1))</f>
        <v>0</v>
      </c>
      <c r="I26" s="1" t="e">
        <f aca="false">#NAME?</f>
        <v>#NAME?</v>
      </c>
    </row>
    <row r="27" customFormat="false" ht="14.15" hidden="false" customHeight="true" outlineLevel="0" collapsed="false">
      <c r="A27" s="10" t="s">
        <v>81</v>
      </c>
      <c r="B27" s="10" t="s">
        <v>82</v>
      </c>
      <c r="C27" s="11" t="s">
        <v>83</v>
      </c>
      <c r="D27" s="12" t="n">
        <v>4935</v>
      </c>
      <c r="E27" s="13"/>
      <c r="F27" s="14" t="n">
        <f aca="false">D27*E27</f>
        <v>0</v>
      </c>
      <c r="I27" s="1" t="e">
        <f aca="false">#NAME?</f>
        <v>#NAME?</v>
      </c>
    </row>
    <row r="28" customFormat="false" ht="14.15" hidden="false" customHeight="true" outlineLevel="0" collapsed="false">
      <c r="A28" s="10" t="s">
        <v>84</v>
      </c>
      <c r="B28" s="10" t="s">
        <v>85</v>
      </c>
      <c r="C28" s="11" t="s">
        <v>86</v>
      </c>
      <c r="D28" s="12" t="n">
        <v>13238</v>
      </c>
      <c r="E28" s="13"/>
      <c r="F28" s="14" t="n">
        <f aca="false">D28*E28</f>
        <v>0</v>
      </c>
      <c r="G28" s="15" t="n">
        <f aca="false">ISNUMBER(SEARCH($M$3,'A-Z'!$C28,1))</f>
        <v>0</v>
      </c>
      <c r="I28" s="1" t="e">
        <f aca="false">#NAME?</f>
        <v>#NAME?</v>
      </c>
    </row>
    <row r="29" customFormat="false" ht="14.15" hidden="false" customHeight="true" outlineLevel="0" collapsed="false">
      <c r="A29" s="10" t="s">
        <v>87</v>
      </c>
      <c r="B29" s="10" t="s">
        <v>88</v>
      </c>
      <c r="C29" s="11" t="s">
        <v>89</v>
      </c>
      <c r="D29" s="12" t="n">
        <v>1839</v>
      </c>
      <c r="E29" s="13"/>
      <c r="F29" s="14" t="n">
        <f aca="false">D29*E29</f>
        <v>0</v>
      </c>
      <c r="G29" s="15" t="n">
        <f aca="false">ISNUMBER(SEARCH($M$3,'A-Z'!$C29,1))</f>
        <v>0</v>
      </c>
      <c r="I29" s="1" t="e">
        <f aca="false">#NAME?</f>
        <v>#NAME?</v>
      </c>
    </row>
    <row r="30" customFormat="false" ht="14.15" hidden="false" customHeight="true" outlineLevel="0" collapsed="false">
      <c r="A30" s="10" t="s">
        <v>90</v>
      </c>
      <c r="B30" s="10" t="s">
        <v>91</v>
      </c>
      <c r="C30" s="11" t="s">
        <v>92</v>
      </c>
      <c r="D30" s="12" t="n">
        <v>16410</v>
      </c>
      <c r="E30" s="13"/>
      <c r="F30" s="14" t="n">
        <f aca="false">D30*E30</f>
        <v>0</v>
      </c>
      <c r="G30" s="15" t="n">
        <f aca="false">ISNUMBER(SEARCH($M$3,'A-Z'!$C30,1))</f>
        <v>0</v>
      </c>
      <c r="I30" s="1" t="e">
        <f aca="false">#NAME?</f>
        <v>#NAME?</v>
      </c>
    </row>
    <row r="31" customFormat="false" ht="14.15" hidden="false" customHeight="true" outlineLevel="0" collapsed="false">
      <c r="A31" s="10" t="s">
        <v>93</v>
      </c>
      <c r="B31" s="10" t="s">
        <v>94</v>
      </c>
      <c r="C31" s="11" t="s">
        <v>95</v>
      </c>
      <c r="D31" s="12" t="n">
        <v>8900</v>
      </c>
      <c r="E31" s="13"/>
      <c r="F31" s="14" t="n">
        <f aca="false">D31*E31</f>
        <v>0</v>
      </c>
      <c r="G31" s="15" t="n">
        <f aca="false">ISNUMBER(SEARCH($M$3,'A-Z'!$C31,1))</f>
        <v>0</v>
      </c>
      <c r="I31" s="1" t="e">
        <f aca="false">#NAME?</f>
        <v>#NAME?</v>
      </c>
    </row>
    <row r="32" customFormat="false" ht="14.15" hidden="false" customHeight="true" outlineLevel="0" collapsed="false">
      <c r="A32" s="10" t="s">
        <v>96</v>
      </c>
      <c r="B32" s="10" t="s">
        <v>97</v>
      </c>
      <c r="C32" s="11" t="s">
        <v>98</v>
      </c>
      <c r="D32" s="12" t="n">
        <v>24360</v>
      </c>
      <c r="E32" s="13"/>
      <c r="F32" s="14" t="n">
        <f aca="false">D32*E32</f>
        <v>0</v>
      </c>
      <c r="G32" s="15" t="n">
        <f aca="false">ISNUMBER(SEARCH($M$3,'A-Z'!$C32,1))</f>
        <v>0</v>
      </c>
      <c r="I32" s="1" t="e">
        <f aca="false">#NAME?</f>
        <v>#NAME?</v>
      </c>
    </row>
    <row r="33" customFormat="false" ht="14.15" hidden="false" customHeight="true" outlineLevel="0" collapsed="false">
      <c r="A33" s="10" t="s">
        <v>99</v>
      </c>
      <c r="B33" s="10" t="s">
        <v>100</v>
      </c>
      <c r="C33" s="11" t="s">
        <v>101</v>
      </c>
      <c r="D33" s="12" t="n">
        <v>18590</v>
      </c>
      <c r="E33" s="13"/>
      <c r="F33" s="14" t="n">
        <f aca="false">D33*E33</f>
        <v>0</v>
      </c>
      <c r="G33" s="15" t="n">
        <f aca="false">ISNUMBER(SEARCH($M$3,'A-Z'!$C33,1))</f>
        <v>0</v>
      </c>
      <c r="I33" s="1" t="e">
        <f aca="false">#NAME?</f>
        <v>#NAME?</v>
      </c>
    </row>
    <row r="34" customFormat="false" ht="14.15" hidden="false" customHeight="true" outlineLevel="0" collapsed="false">
      <c r="A34" s="10" t="s">
        <v>102</v>
      </c>
      <c r="B34" s="10" t="s">
        <v>103</v>
      </c>
      <c r="C34" s="11" t="s">
        <v>104</v>
      </c>
      <c r="D34" s="12" t="n">
        <v>32260</v>
      </c>
      <c r="E34" s="13"/>
      <c r="F34" s="14" t="n">
        <f aca="false">D34*E34</f>
        <v>0</v>
      </c>
      <c r="G34" s="15" t="n">
        <f aca="false">ISNUMBER(SEARCH($M$3,'A-Z'!$C34,1))</f>
        <v>0</v>
      </c>
      <c r="I34" s="1" t="e">
        <f aca="false">#NAME?</f>
        <v>#NAME?</v>
      </c>
    </row>
    <row r="35" customFormat="false" ht="14.15" hidden="false" customHeight="true" outlineLevel="0" collapsed="false">
      <c r="A35" s="10" t="s">
        <v>105</v>
      </c>
      <c r="B35" s="10" t="s">
        <v>106</v>
      </c>
      <c r="C35" s="11" t="s">
        <v>107</v>
      </c>
      <c r="D35" s="12" t="n">
        <v>13500</v>
      </c>
      <c r="E35" s="13"/>
      <c r="F35" s="14" t="n">
        <f aca="false">D35*E35</f>
        <v>0</v>
      </c>
      <c r="I35" s="1" t="e">
        <f aca="false">#NAME?</f>
        <v>#NAME?</v>
      </c>
    </row>
    <row r="36" customFormat="false" ht="14.15" hidden="false" customHeight="true" outlineLevel="0" collapsed="false">
      <c r="A36" s="10" t="s">
        <v>108</v>
      </c>
      <c r="B36" s="10" t="s">
        <v>109</v>
      </c>
      <c r="C36" s="11" t="s">
        <v>110</v>
      </c>
      <c r="D36" s="12" t="n">
        <v>20600</v>
      </c>
      <c r="E36" s="13"/>
      <c r="F36" s="14" t="n">
        <f aca="false">D36*E36</f>
        <v>0</v>
      </c>
      <c r="I36" s="1" t="e">
        <f aca="false">#NAME?</f>
        <v>#NAME?</v>
      </c>
    </row>
    <row r="37" customFormat="false" ht="14.15" hidden="false" customHeight="true" outlineLevel="0" collapsed="false">
      <c r="A37" s="10" t="s">
        <v>111</v>
      </c>
      <c r="B37" s="10" t="s">
        <v>112</v>
      </c>
      <c r="C37" s="11" t="s">
        <v>113</v>
      </c>
      <c r="D37" s="12" t="n">
        <v>5270</v>
      </c>
      <c r="E37" s="13"/>
      <c r="F37" s="14" t="n">
        <f aca="false">D37*E37</f>
        <v>0</v>
      </c>
      <c r="G37" s="15" t="n">
        <f aca="false">ISNUMBER(SEARCH($M$3,'A-Z'!$C37,1))</f>
        <v>0</v>
      </c>
      <c r="I37" s="1" t="e">
        <f aca="false">#NAME?</f>
        <v>#NAME?</v>
      </c>
    </row>
    <row r="38" customFormat="false" ht="14.15" hidden="false" customHeight="true" outlineLevel="0" collapsed="false">
      <c r="A38" s="10" t="s">
        <v>114</v>
      </c>
      <c r="B38" s="10" t="s">
        <v>115</v>
      </c>
      <c r="C38" s="11" t="s">
        <v>116</v>
      </c>
      <c r="D38" s="12" t="n">
        <v>8930</v>
      </c>
      <c r="E38" s="13"/>
      <c r="F38" s="14" t="n">
        <f aca="false">D38*E38</f>
        <v>0</v>
      </c>
      <c r="G38" s="15" t="n">
        <f aca="false">ISNUMBER(SEARCH($M$3,'A-Z'!$C38,1))</f>
        <v>0</v>
      </c>
      <c r="I38" s="1" t="e">
        <f aca="false">#NAME?</f>
        <v>#NAME?</v>
      </c>
    </row>
    <row r="39" customFormat="false" ht="14.15" hidden="false" customHeight="true" outlineLevel="0" collapsed="false">
      <c r="A39" s="10" t="s">
        <v>117</v>
      </c>
      <c r="B39" s="10" t="s">
        <v>118</v>
      </c>
      <c r="C39" s="11" t="s">
        <v>119</v>
      </c>
      <c r="D39" s="12" t="n">
        <v>7070</v>
      </c>
      <c r="E39" s="13"/>
      <c r="F39" s="14" t="n">
        <f aca="false">D39*E39</f>
        <v>0</v>
      </c>
      <c r="G39" s="15" t="n">
        <f aca="false">ISNUMBER(SEARCH($M$3,'A-Z'!$C39,1))</f>
        <v>0</v>
      </c>
      <c r="I39" s="1" t="e">
        <f aca="false">#NAME?</f>
        <v>#NAME?</v>
      </c>
    </row>
    <row r="40" customFormat="false" ht="14.15" hidden="false" customHeight="true" outlineLevel="0" collapsed="false">
      <c r="A40" s="10" t="s">
        <v>120</v>
      </c>
      <c r="B40" s="10" t="s">
        <v>121</v>
      </c>
      <c r="C40" s="11" t="s">
        <v>122</v>
      </c>
      <c r="D40" s="12" t="n">
        <v>50110</v>
      </c>
      <c r="E40" s="13"/>
      <c r="F40" s="14" t="n">
        <f aca="false">D40*E40</f>
        <v>0</v>
      </c>
      <c r="G40" s="15" t="n">
        <f aca="false">ISNUMBER(SEARCH($M$3,'A-Z'!$C40,1))</f>
        <v>0</v>
      </c>
      <c r="I40" s="1" t="e">
        <f aca="false">#NAME?</f>
        <v>#NAME?</v>
      </c>
    </row>
    <row r="41" customFormat="false" ht="14.15" hidden="false" customHeight="true" outlineLevel="0" collapsed="false">
      <c r="A41" s="10" t="s">
        <v>123</v>
      </c>
      <c r="B41" s="10" t="s">
        <v>124</v>
      </c>
      <c r="C41" s="11" t="s">
        <v>125</v>
      </c>
      <c r="D41" s="12" t="n">
        <v>17370</v>
      </c>
      <c r="E41" s="13"/>
      <c r="F41" s="14" t="n">
        <f aca="false">D41*E41</f>
        <v>0</v>
      </c>
      <c r="I41" s="1" t="e">
        <f aca="false">#NAME?</f>
        <v>#NAME?</v>
      </c>
    </row>
    <row r="42" customFormat="false" ht="14.15" hidden="false" customHeight="true" outlineLevel="0" collapsed="false">
      <c r="A42" s="10" t="s">
        <v>126</v>
      </c>
      <c r="B42" s="10" t="s">
        <v>127</v>
      </c>
      <c r="C42" s="11" t="s">
        <v>128</v>
      </c>
      <c r="D42" s="12" t="n">
        <v>18120</v>
      </c>
      <c r="E42" s="13"/>
      <c r="F42" s="14" t="n">
        <f aca="false">D42*E42</f>
        <v>0</v>
      </c>
      <c r="I42" s="1" t="e">
        <f aca="false">#NAME?</f>
        <v>#NAME?</v>
      </c>
    </row>
    <row r="43" customFormat="false" ht="14.15" hidden="false" customHeight="true" outlineLevel="0" collapsed="false">
      <c r="A43" s="10" t="s">
        <v>129</v>
      </c>
      <c r="B43" s="10" t="s">
        <v>130</v>
      </c>
      <c r="C43" s="11" t="s">
        <v>131</v>
      </c>
      <c r="D43" s="12" t="n">
        <v>8020</v>
      </c>
      <c r="E43" s="13"/>
      <c r="F43" s="14" t="n">
        <f aca="false">D43*E43</f>
        <v>0</v>
      </c>
      <c r="G43" s="16" t="b">
        <f aca="false">ISNUMBER(SEARCH($M$3,'A-Z'!$C43,1))</f>
        <v>0</v>
      </c>
      <c r="I43" s="1" t="e">
        <f aca="false">#NAME?</f>
        <v>#NAME?</v>
      </c>
    </row>
    <row r="44" customFormat="false" ht="14.15" hidden="false" customHeight="true" outlineLevel="0" collapsed="false">
      <c r="A44" s="10" t="s">
        <v>132</v>
      </c>
      <c r="B44" s="10" t="s">
        <v>133</v>
      </c>
      <c r="C44" s="11" t="s">
        <v>134</v>
      </c>
      <c r="D44" s="12" t="n">
        <v>16020</v>
      </c>
      <c r="E44" s="13"/>
      <c r="F44" s="14" t="n">
        <f aca="false">D44*E44</f>
        <v>0</v>
      </c>
      <c r="I44" s="1" t="e">
        <f aca="false">#NAME?</f>
        <v>#NAME?</v>
      </c>
    </row>
    <row r="45" customFormat="false" ht="14.15" hidden="false" customHeight="true" outlineLevel="0" collapsed="false">
      <c r="A45" s="10" t="s">
        <v>135</v>
      </c>
      <c r="B45" s="10" t="s">
        <v>136</v>
      </c>
      <c r="C45" s="11" t="s">
        <v>137</v>
      </c>
      <c r="D45" s="12" t="n">
        <v>7160</v>
      </c>
      <c r="E45" s="13"/>
      <c r="F45" s="14" t="n">
        <f aca="false">D45*E45</f>
        <v>0</v>
      </c>
      <c r="G45" s="15" t="n">
        <f aca="false">ISNUMBER(SEARCH($M$3,'A-Z'!$C45,1))</f>
        <v>0</v>
      </c>
      <c r="I45" s="1" t="e">
        <f aca="false">#NAME?</f>
        <v>#NAME?</v>
      </c>
    </row>
    <row r="46" customFormat="false" ht="14.15" hidden="false" customHeight="true" outlineLevel="0" collapsed="false">
      <c r="A46" s="10" t="s">
        <v>138</v>
      </c>
      <c r="B46" s="10" t="s">
        <v>139</v>
      </c>
      <c r="C46" s="11" t="s">
        <v>140</v>
      </c>
      <c r="D46" s="12" t="n">
        <v>3520</v>
      </c>
      <c r="E46" s="13"/>
      <c r="F46" s="14" t="n">
        <f aca="false">D46*E46</f>
        <v>0</v>
      </c>
      <c r="G46" s="15" t="n">
        <f aca="false">ISNUMBER(SEARCH($M$3,'A-Z'!$C46,1))</f>
        <v>0</v>
      </c>
      <c r="I46" s="1" t="e">
        <f aca="false">#NAME?</f>
        <v>#NAME?</v>
      </c>
    </row>
    <row r="47" customFormat="false" ht="14.15" hidden="false" customHeight="true" outlineLevel="0" collapsed="false">
      <c r="A47" s="10" t="s">
        <v>141</v>
      </c>
      <c r="B47" s="10" t="s">
        <v>142</v>
      </c>
      <c r="C47" s="11" t="s">
        <v>143</v>
      </c>
      <c r="D47" s="12" t="n">
        <v>2530</v>
      </c>
      <c r="E47" s="13"/>
      <c r="F47" s="14" t="n">
        <f aca="false">D47*E47</f>
        <v>0</v>
      </c>
      <c r="G47" s="15" t="n">
        <f aca="false">ISNUMBER(SEARCH($M$3,'A-Z'!$C47,1))</f>
        <v>0</v>
      </c>
      <c r="I47" s="1" t="e">
        <f aca="false">#NAME?</f>
        <v>#NAME?</v>
      </c>
    </row>
    <row r="48" customFormat="false" ht="14.15" hidden="false" customHeight="true" outlineLevel="0" collapsed="false">
      <c r="A48" s="10" t="s">
        <v>144</v>
      </c>
      <c r="B48" s="10" t="s">
        <v>145</v>
      </c>
      <c r="C48" s="11" t="s">
        <v>146</v>
      </c>
      <c r="D48" s="12" t="n">
        <v>3000</v>
      </c>
      <c r="E48" s="13"/>
      <c r="F48" s="14" t="n">
        <f aca="false">D48*E48</f>
        <v>0</v>
      </c>
      <c r="G48" s="15" t="n">
        <f aca="false">ISNUMBER(SEARCH($M$3,'A-Z'!$C48,1))</f>
        <v>0</v>
      </c>
      <c r="I48" s="1" t="e">
        <f aca="false">#NAME?</f>
        <v>#NAME?</v>
      </c>
    </row>
    <row r="49" customFormat="false" ht="14.15" hidden="false" customHeight="true" outlineLevel="0" collapsed="false">
      <c r="A49" s="10" t="s">
        <v>147</v>
      </c>
      <c r="B49" s="10" t="s">
        <v>148</v>
      </c>
      <c r="C49" s="11" t="s">
        <v>149</v>
      </c>
      <c r="D49" s="12" t="n">
        <v>3070</v>
      </c>
      <c r="E49" s="13"/>
      <c r="F49" s="14" t="n">
        <f aca="false">D49*E49</f>
        <v>0</v>
      </c>
      <c r="I49" s="1" t="e">
        <f aca="false">#NAME?</f>
        <v>#NAME?</v>
      </c>
    </row>
    <row r="50" customFormat="false" ht="14.15" hidden="false" customHeight="true" outlineLevel="0" collapsed="false">
      <c r="A50" s="10" t="s">
        <v>150</v>
      </c>
      <c r="B50" s="10" t="s">
        <v>151</v>
      </c>
      <c r="C50" s="11" t="s">
        <v>152</v>
      </c>
      <c r="D50" s="12" t="n">
        <v>10950</v>
      </c>
      <c r="E50" s="13"/>
      <c r="F50" s="14" t="n">
        <f aca="false">D50*E50</f>
        <v>0</v>
      </c>
      <c r="G50" s="15" t="n">
        <f aca="false">ISNUMBER(SEARCH($M$3,'A-Z'!$C50,1))</f>
        <v>0</v>
      </c>
      <c r="I50" s="1" t="e">
        <f aca="false">#NAME?</f>
        <v>#NAME?</v>
      </c>
    </row>
    <row r="51" customFormat="false" ht="14.15" hidden="false" customHeight="true" outlineLevel="0" collapsed="false">
      <c r="A51" s="10" t="s">
        <v>153</v>
      </c>
      <c r="B51" s="10" t="s">
        <v>154</v>
      </c>
      <c r="C51" s="11" t="s">
        <v>155</v>
      </c>
      <c r="D51" s="12" t="n">
        <v>2930</v>
      </c>
      <c r="E51" s="13"/>
      <c r="F51" s="14" t="n">
        <f aca="false">D51*E51</f>
        <v>0</v>
      </c>
      <c r="G51" s="15" t="n">
        <f aca="false">ISNUMBER(SEARCH($M$3,'A-Z'!$C51,1))</f>
        <v>0</v>
      </c>
      <c r="I51" s="1" t="e">
        <f aca="false">#NAME?</f>
        <v>#NAME?</v>
      </c>
    </row>
    <row r="52" customFormat="false" ht="14.15" hidden="false" customHeight="true" outlineLevel="0" collapsed="false">
      <c r="A52" s="10" t="s">
        <v>156</v>
      </c>
      <c r="B52" s="10" t="s">
        <v>157</v>
      </c>
      <c r="C52" s="11" t="s">
        <v>158</v>
      </c>
      <c r="D52" s="12" t="n">
        <v>23490</v>
      </c>
      <c r="E52" s="13"/>
      <c r="F52" s="14" t="n">
        <f aca="false">D52*E52</f>
        <v>0</v>
      </c>
      <c r="G52" s="15" t="n">
        <f aca="false">ISNUMBER(SEARCH($M$3,'A-Z'!$C52,1))</f>
        <v>0</v>
      </c>
      <c r="I52" s="1" t="e">
        <f aca="false">#NAME?</f>
        <v>#NAME?</v>
      </c>
    </row>
    <row r="53" customFormat="false" ht="14.15" hidden="false" customHeight="true" outlineLevel="0" collapsed="false">
      <c r="A53" s="10" t="s">
        <v>159</v>
      </c>
      <c r="B53" s="10" t="s">
        <v>160</v>
      </c>
      <c r="C53" s="11" t="s">
        <v>161</v>
      </c>
      <c r="D53" s="12" t="n">
        <v>7080</v>
      </c>
      <c r="E53" s="13"/>
      <c r="F53" s="14" t="n">
        <f aca="false">D53*E53</f>
        <v>0</v>
      </c>
      <c r="G53" s="15" t="n">
        <f aca="false">ISNUMBER(SEARCH($M$3,'A-Z'!$C53,1))</f>
        <v>0</v>
      </c>
      <c r="I53" s="1" t="e">
        <f aca="false">#NAME?</f>
        <v>#NAME?</v>
      </c>
    </row>
    <row r="54" customFormat="false" ht="14.15" hidden="false" customHeight="true" outlineLevel="0" collapsed="false">
      <c r="A54" s="10" t="s">
        <v>162</v>
      </c>
      <c r="B54" s="10" t="s">
        <v>163</v>
      </c>
      <c r="C54" s="11" t="s">
        <v>164</v>
      </c>
      <c r="D54" s="12" t="n">
        <v>8910</v>
      </c>
      <c r="E54" s="13"/>
      <c r="F54" s="14" t="n">
        <f aca="false">D54*E54</f>
        <v>0</v>
      </c>
      <c r="I54" s="1" t="e">
        <f aca="false">#NAME?</f>
        <v>#NAME?</v>
      </c>
    </row>
    <row r="55" customFormat="false" ht="14.15" hidden="false" customHeight="true" outlineLevel="0" collapsed="false">
      <c r="A55" s="10" t="s">
        <v>165</v>
      </c>
      <c r="B55" s="10" t="s">
        <v>166</v>
      </c>
      <c r="C55" s="11" t="s">
        <v>167</v>
      </c>
      <c r="D55" s="12" t="n">
        <v>9020</v>
      </c>
      <c r="E55" s="13"/>
      <c r="F55" s="14" t="n">
        <f aca="false">D55*E55</f>
        <v>0</v>
      </c>
      <c r="G55" s="15" t="n">
        <f aca="false">ISNUMBER(SEARCH($M$3,'A-Z'!$C55,1))</f>
        <v>0</v>
      </c>
      <c r="I55" s="1" t="e">
        <f aca="false">#NAME?</f>
        <v>#NAME?</v>
      </c>
    </row>
    <row r="56" customFormat="false" ht="14.15" hidden="false" customHeight="true" outlineLevel="0" collapsed="false">
      <c r="A56" s="10" t="s">
        <v>168</v>
      </c>
      <c r="B56" s="10" t="s">
        <v>169</v>
      </c>
      <c r="C56" s="11" t="s">
        <v>170</v>
      </c>
      <c r="D56" s="12" t="n">
        <v>9360</v>
      </c>
      <c r="E56" s="13"/>
      <c r="F56" s="14" t="n">
        <f aca="false">D56*E56</f>
        <v>0</v>
      </c>
      <c r="G56" s="15" t="n">
        <f aca="false">ISNUMBER(SEARCH($M$3,'A-Z'!$C56,1))</f>
        <v>0</v>
      </c>
      <c r="I56" s="1" t="e">
        <f aca="false">#NAME?</f>
        <v>#NAME?</v>
      </c>
    </row>
    <row r="57" customFormat="false" ht="14.15" hidden="false" customHeight="true" outlineLevel="0" collapsed="false">
      <c r="A57" s="10" t="s">
        <v>171</v>
      </c>
      <c r="B57" s="10" t="s">
        <v>172</v>
      </c>
      <c r="C57" s="11" t="s">
        <v>173</v>
      </c>
      <c r="D57" s="12" t="n">
        <v>7230</v>
      </c>
      <c r="E57" s="13"/>
      <c r="F57" s="14" t="n">
        <f aca="false">D57*E57</f>
        <v>0</v>
      </c>
      <c r="G57" s="15" t="n">
        <f aca="false">ISNUMBER(SEARCH($M$3,'A-Z'!$C57,1))</f>
        <v>0</v>
      </c>
      <c r="I57" s="1" t="e">
        <f aca="false">#NAME?</f>
        <v>#NAME?</v>
      </c>
    </row>
    <row r="58" customFormat="false" ht="14.15" hidden="false" customHeight="true" outlineLevel="0" collapsed="false">
      <c r="A58" s="10" t="s">
        <v>174</v>
      </c>
      <c r="B58" s="10" t="s">
        <v>175</v>
      </c>
      <c r="C58" s="11" t="s">
        <v>176</v>
      </c>
      <c r="D58" s="12" t="n">
        <v>11860</v>
      </c>
      <c r="E58" s="13"/>
      <c r="F58" s="14" t="n">
        <f aca="false">D58*E58</f>
        <v>0</v>
      </c>
      <c r="G58" s="15" t="n">
        <f aca="false">ISNUMBER(SEARCH($M$3,'A-Z'!$C58,1))</f>
        <v>0</v>
      </c>
      <c r="I58" s="1" t="e">
        <f aca="false">#NAME?</f>
        <v>#NAME?</v>
      </c>
    </row>
    <row r="59" customFormat="false" ht="14.15" hidden="false" customHeight="true" outlineLevel="0" collapsed="false">
      <c r="A59" s="10" t="s">
        <v>177</v>
      </c>
      <c r="B59" s="10" t="s">
        <v>178</v>
      </c>
      <c r="C59" s="11" t="s">
        <v>179</v>
      </c>
      <c r="D59" s="12" t="n">
        <v>6470</v>
      </c>
      <c r="E59" s="13"/>
      <c r="F59" s="14" t="n">
        <f aca="false">D59*E59</f>
        <v>0</v>
      </c>
      <c r="G59" s="15" t="n">
        <f aca="false">ISNUMBER(SEARCH($M$3,'A-Z'!$C59,1))</f>
        <v>0</v>
      </c>
      <c r="I59" s="1" t="e">
        <f aca="false">#NAME?</f>
        <v>#NAME?</v>
      </c>
    </row>
    <row r="60" customFormat="false" ht="14.15" hidden="false" customHeight="true" outlineLevel="0" collapsed="false">
      <c r="A60" s="10" t="s">
        <v>180</v>
      </c>
      <c r="B60" s="10" t="s">
        <v>181</v>
      </c>
      <c r="C60" s="11" t="s">
        <v>182</v>
      </c>
      <c r="D60" s="12" t="n">
        <v>61500</v>
      </c>
      <c r="E60" s="13"/>
      <c r="F60" s="14" t="n">
        <f aca="false">D60*E60</f>
        <v>0</v>
      </c>
      <c r="G60" s="15" t="n">
        <f aca="false">ISNUMBER(SEARCH($M$3,'A-Z'!$C60,1))</f>
        <v>0</v>
      </c>
      <c r="I60" s="1" t="e">
        <f aca="false">#NAME?</f>
        <v>#NAME?</v>
      </c>
    </row>
    <row r="61" customFormat="false" ht="14.15" hidden="false" customHeight="true" outlineLevel="0" collapsed="false">
      <c r="A61" s="10" t="s">
        <v>183</v>
      </c>
      <c r="B61" s="10" t="s">
        <v>184</v>
      </c>
      <c r="C61" s="11" t="s">
        <v>185</v>
      </c>
      <c r="D61" s="12" t="n">
        <v>14600</v>
      </c>
      <c r="E61" s="13"/>
      <c r="F61" s="14" t="n">
        <f aca="false">D61*E61</f>
        <v>0</v>
      </c>
      <c r="G61" s="15" t="n">
        <f aca="false">ISNUMBER(SEARCH($M$3,'A-Z'!$C61,1))</f>
        <v>0</v>
      </c>
      <c r="I61" s="1" t="e">
        <f aca="false">#NAME?</f>
        <v>#NAME?</v>
      </c>
    </row>
    <row r="62" customFormat="false" ht="14.15" hidden="false" customHeight="true" outlineLevel="0" collapsed="false">
      <c r="A62" s="10" t="s">
        <v>186</v>
      </c>
      <c r="B62" s="10" t="s">
        <v>187</v>
      </c>
      <c r="C62" s="11" t="s">
        <v>188</v>
      </c>
      <c r="D62" s="12" t="n">
        <v>9000</v>
      </c>
      <c r="E62" s="13"/>
      <c r="F62" s="14" t="n">
        <f aca="false">D62*E62</f>
        <v>0</v>
      </c>
      <c r="G62" s="15" t="n">
        <f aca="false">ISNUMBER(SEARCH($M$3,'A-Z'!$C62,1))</f>
        <v>0</v>
      </c>
      <c r="I62" s="1" t="e">
        <f aca="false">#NAME?</f>
        <v>#NAME?</v>
      </c>
    </row>
    <row r="63" customFormat="false" ht="14.15" hidden="false" customHeight="true" outlineLevel="0" collapsed="false">
      <c r="A63" s="10" t="s">
        <v>189</v>
      </c>
      <c r="B63" s="10" t="s">
        <v>190</v>
      </c>
      <c r="C63" s="11" t="s">
        <v>191</v>
      </c>
      <c r="D63" s="12" t="n">
        <v>13160</v>
      </c>
      <c r="E63" s="13"/>
      <c r="F63" s="14" t="n">
        <f aca="false">D63*E63</f>
        <v>0</v>
      </c>
      <c r="G63" s="15" t="n">
        <f aca="false">ISNUMBER(SEARCH($M$3,'A-Z'!$C63,1))</f>
        <v>0</v>
      </c>
      <c r="I63" s="1" t="e">
        <f aca="false">#NAME?</f>
        <v>#NAME?</v>
      </c>
    </row>
    <row r="64" customFormat="false" ht="14.15" hidden="false" customHeight="true" outlineLevel="0" collapsed="false">
      <c r="A64" s="10" t="s">
        <v>192</v>
      </c>
      <c r="B64" s="10" t="s">
        <v>193</v>
      </c>
      <c r="C64" s="11" t="s">
        <v>194</v>
      </c>
      <c r="D64" s="12" t="n">
        <v>19340</v>
      </c>
      <c r="E64" s="13"/>
      <c r="F64" s="14" t="n">
        <f aca="false">D64*E64</f>
        <v>0</v>
      </c>
      <c r="G64" s="15" t="n">
        <f aca="false">ISNUMBER(SEARCH($M$3,'A-Z'!$C64,1))</f>
        <v>0</v>
      </c>
      <c r="I64" s="1" t="e">
        <f aca="false">#NAME?</f>
        <v>#NAME?</v>
      </c>
    </row>
    <row r="65" customFormat="false" ht="14.15" hidden="false" customHeight="true" outlineLevel="0" collapsed="false">
      <c r="A65" s="10" t="s">
        <v>195</v>
      </c>
      <c r="B65" s="10" t="s">
        <v>196</v>
      </c>
      <c r="C65" s="11" t="s">
        <v>197</v>
      </c>
      <c r="D65" s="12" t="n">
        <v>26130</v>
      </c>
      <c r="E65" s="13"/>
      <c r="F65" s="14" t="n">
        <f aca="false">D65*E65</f>
        <v>0</v>
      </c>
      <c r="G65" s="15" t="n">
        <f aca="false">ISNUMBER(SEARCH($M$3,'A-Z'!$C65,1))</f>
        <v>0</v>
      </c>
      <c r="I65" s="1" t="e">
        <f aca="false">#NAME?</f>
        <v>#NAME?</v>
      </c>
    </row>
    <row r="66" customFormat="false" ht="14.15" hidden="false" customHeight="true" outlineLevel="0" collapsed="false">
      <c r="A66" s="10" t="s">
        <v>198</v>
      </c>
      <c r="B66" s="10" t="s">
        <v>199</v>
      </c>
      <c r="C66" s="11" t="s">
        <v>200</v>
      </c>
      <c r="D66" s="12" t="n">
        <v>8220</v>
      </c>
      <c r="E66" s="13"/>
      <c r="F66" s="14" t="n">
        <f aca="false">D66*E66</f>
        <v>0</v>
      </c>
      <c r="G66" s="15" t="n">
        <f aca="false">ISNUMBER(SEARCH($M$3,'A-Z'!$C66,1))</f>
        <v>0</v>
      </c>
      <c r="I66" s="1" t="e">
        <f aca="false">#NAME?</f>
        <v>#NAME?</v>
      </c>
    </row>
    <row r="67" customFormat="false" ht="14.15" hidden="false" customHeight="true" outlineLevel="0" collapsed="false">
      <c r="A67" s="10" t="s">
        <v>201</v>
      </c>
      <c r="B67" s="10" t="s">
        <v>202</v>
      </c>
      <c r="C67" s="11" t="s">
        <v>203</v>
      </c>
      <c r="D67" s="12" t="n">
        <v>4920</v>
      </c>
      <c r="E67" s="13"/>
      <c r="F67" s="14" t="n">
        <f aca="false">D67*E67</f>
        <v>0</v>
      </c>
      <c r="G67" s="15" t="n">
        <f aca="false">ISNUMBER(SEARCH($M$3,'A-Z'!$C67,1))</f>
        <v>0</v>
      </c>
      <c r="I67" s="1" t="e">
        <f aca="false">#NAME?</f>
        <v>#NAME?</v>
      </c>
    </row>
    <row r="68" customFormat="false" ht="14.15" hidden="false" customHeight="true" outlineLevel="0" collapsed="false">
      <c r="A68" s="10" t="s">
        <v>204</v>
      </c>
      <c r="B68" s="10" t="s">
        <v>205</v>
      </c>
      <c r="C68" s="11" t="s">
        <v>206</v>
      </c>
      <c r="D68" s="12" t="n">
        <v>4690</v>
      </c>
      <c r="E68" s="13"/>
      <c r="F68" s="14" t="n">
        <f aca="false">D68*E68</f>
        <v>0</v>
      </c>
      <c r="I68" s="1" t="e">
        <f aca="false">#NAME?</f>
        <v>#NAME?</v>
      </c>
    </row>
    <row r="69" customFormat="false" ht="14.15" hidden="false" customHeight="true" outlineLevel="0" collapsed="false">
      <c r="A69" s="10" t="s">
        <v>207</v>
      </c>
      <c r="B69" s="10" t="s">
        <v>208</v>
      </c>
      <c r="C69" s="11" t="s">
        <v>209</v>
      </c>
      <c r="D69" s="12" t="n">
        <v>6790</v>
      </c>
      <c r="E69" s="13"/>
      <c r="F69" s="14" t="n">
        <f aca="false">D69*E69</f>
        <v>0</v>
      </c>
      <c r="G69" s="15" t="n">
        <f aca="false">ISNUMBER(SEARCH($M$3,'A-Z'!$C69,1))</f>
        <v>0</v>
      </c>
      <c r="I69" s="1" t="e">
        <f aca="false">#NAME?</f>
        <v>#NAME?</v>
      </c>
    </row>
    <row r="70" customFormat="false" ht="14.15" hidden="false" customHeight="true" outlineLevel="0" collapsed="false">
      <c r="A70" s="10" t="s">
        <v>210</v>
      </c>
      <c r="B70" s="10" t="s">
        <v>211</v>
      </c>
      <c r="C70" s="11" t="s">
        <v>212</v>
      </c>
      <c r="D70" s="12" t="n">
        <v>32000</v>
      </c>
      <c r="E70" s="13"/>
      <c r="F70" s="14" t="n">
        <f aca="false">D70*E70</f>
        <v>0</v>
      </c>
      <c r="G70" s="15" t="n">
        <f aca="false">ISNUMBER(SEARCH($M$3,'A-Z'!$C70,1))</f>
        <v>0</v>
      </c>
      <c r="I70" s="1" t="e">
        <f aca="false">#NAME?</f>
        <v>#NAME?</v>
      </c>
    </row>
    <row r="71" customFormat="false" ht="14.15" hidden="false" customHeight="true" outlineLevel="0" collapsed="false">
      <c r="A71" s="10" t="s">
        <v>213</v>
      </c>
      <c r="B71" s="10" t="s">
        <v>214</v>
      </c>
      <c r="C71" s="11" t="s">
        <v>215</v>
      </c>
      <c r="D71" s="12" t="n">
        <v>12200</v>
      </c>
      <c r="E71" s="13"/>
      <c r="F71" s="14" t="n">
        <f aca="false">D71*E71</f>
        <v>0</v>
      </c>
      <c r="G71" s="15" t="n">
        <f aca="false">ISNUMBER(SEARCH($M$3,'A-Z'!$C71,1))</f>
        <v>0</v>
      </c>
      <c r="I71" s="1" t="e">
        <f aca="false">#NAME?</f>
        <v>#NAME?</v>
      </c>
    </row>
    <row r="72" customFormat="false" ht="14.15" hidden="false" customHeight="true" outlineLevel="0" collapsed="false">
      <c r="A72" s="10" t="s">
        <v>216</v>
      </c>
      <c r="B72" s="10" t="s">
        <v>217</v>
      </c>
      <c r="C72" s="11" t="s">
        <v>218</v>
      </c>
      <c r="D72" s="12" t="n">
        <v>5810</v>
      </c>
      <c r="E72" s="13"/>
      <c r="F72" s="14" t="n">
        <f aca="false">D72*E72</f>
        <v>0</v>
      </c>
      <c r="I72" s="1" t="e">
        <f aca="false">#NAME?</f>
        <v>#NAME?</v>
      </c>
    </row>
    <row r="73" customFormat="false" ht="14.15" hidden="false" customHeight="true" outlineLevel="0" collapsed="false">
      <c r="A73" s="10" t="s">
        <v>219</v>
      </c>
      <c r="B73" s="10" t="s">
        <v>220</v>
      </c>
      <c r="C73" s="11" t="s">
        <v>221</v>
      </c>
      <c r="D73" s="12" t="n">
        <v>11660</v>
      </c>
      <c r="E73" s="13"/>
      <c r="F73" s="14" t="n">
        <f aca="false">D73*E73</f>
        <v>0</v>
      </c>
      <c r="I73" s="1" t="e">
        <f aca="false">#NAME?</f>
        <v>#NAME?</v>
      </c>
    </row>
    <row r="74" customFormat="false" ht="14.15" hidden="false" customHeight="true" outlineLevel="0" collapsed="false">
      <c r="A74" s="10" t="s">
        <v>222</v>
      </c>
      <c r="B74" s="10" t="s">
        <v>223</v>
      </c>
      <c r="C74" s="11" t="s">
        <v>224</v>
      </c>
      <c r="D74" s="12" t="n">
        <v>15800</v>
      </c>
      <c r="E74" s="13"/>
      <c r="F74" s="14" t="n">
        <f aca="false">D74*E74</f>
        <v>0</v>
      </c>
      <c r="G74" s="15" t="n">
        <f aca="false">ISNUMBER(SEARCH($M$3,'A-Z'!$C74,1))</f>
        <v>0</v>
      </c>
      <c r="I74" s="1" t="e">
        <f aca="false">#NAME?</f>
        <v>#NAME?</v>
      </c>
    </row>
    <row r="75" customFormat="false" ht="14.15" hidden="false" customHeight="true" outlineLevel="0" collapsed="false">
      <c r="A75" s="10" t="s">
        <v>225</v>
      </c>
      <c r="B75" s="10" t="s">
        <v>226</v>
      </c>
      <c r="C75" s="11" t="s">
        <v>227</v>
      </c>
      <c r="D75" s="12" t="n">
        <v>10920</v>
      </c>
      <c r="E75" s="13"/>
      <c r="F75" s="14" t="n">
        <f aca="false">D75*E75</f>
        <v>0</v>
      </c>
      <c r="G75" s="15" t="n">
        <f aca="false">ISNUMBER(SEARCH($M$3,'A-Z'!$C75,1))</f>
        <v>0</v>
      </c>
      <c r="I75" s="1" t="e">
        <f aca="false">#NAME?</f>
        <v>#NAME?</v>
      </c>
    </row>
    <row r="76" customFormat="false" ht="14.15" hidden="false" customHeight="true" outlineLevel="0" collapsed="false">
      <c r="A76" s="10" t="s">
        <v>228</v>
      </c>
      <c r="B76" s="10" t="s">
        <v>229</v>
      </c>
      <c r="C76" s="11" t="s">
        <v>230</v>
      </c>
      <c r="D76" s="12" t="n">
        <v>15580</v>
      </c>
      <c r="E76" s="13"/>
      <c r="F76" s="14" t="n">
        <f aca="false">D76*E76</f>
        <v>0</v>
      </c>
      <c r="I76" s="1" t="e">
        <f aca="false">#NAME?</f>
        <v>#NAME?</v>
      </c>
    </row>
    <row r="77" customFormat="false" ht="14.15" hidden="false" customHeight="true" outlineLevel="0" collapsed="false">
      <c r="A77" s="10" t="s">
        <v>231</v>
      </c>
      <c r="B77" s="10" t="s">
        <v>232</v>
      </c>
      <c r="C77" s="11" t="s">
        <v>233</v>
      </c>
      <c r="D77" s="12" t="n">
        <v>10590</v>
      </c>
      <c r="E77" s="13"/>
      <c r="F77" s="14" t="n">
        <f aca="false">D77*E77</f>
        <v>0</v>
      </c>
      <c r="I77" s="1" t="e">
        <f aca="false">#NAME?</f>
        <v>#NAME?</v>
      </c>
    </row>
    <row r="78" customFormat="false" ht="14.15" hidden="false" customHeight="true" outlineLevel="0" collapsed="false">
      <c r="A78" s="10" t="s">
        <v>234</v>
      </c>
      <c r="B78" s="10" t="s">
        <v>235</v>
      </c>
      <c r="C78" s="11" t="s">
        <v>236</v>
      </c>
      <c r="D78" s="12" t="n">
        <v>18390</v>
      </c>
      <c r="E78" s="13"/>
      <c r="F78" s="14" t="n">
        <f aca="false">D78*E78</f>
        <v>0</v>
      </c>
      <c r="G78" s="16" t="b">
        <f aca="false">ISNUMBER(SEARCH($M$3,'A-Z'!$C78,1))</f>
        <v>0</v>
      </c>
      <c r="I78" s="1" t="e">
        <f aca="false">#NAME?</f>
        <v>#NAME?</v>
      </c>
    </row>
    <row r="79" customFormat="false" ht="14.15" hidden="false" customHeight="true" outlineLevel="0" collapsed="false">
      <c r="A79" s="10" t="s">
        <v>237</v>
      </c>
      <c r="B79" s="10" t="s">
        <v>238</v>
      </c>
      <c r="C79" s="11" t="s">
        <v>239</v>
      </c>
      <c r="D79" s="12" t="n">
        <v>4230</v>
      </c>
      <c r="E79" s="13"/>
      <c r="F79" s="14" t="n">
        <f aca="false">D79*E79</f>
        <v>0</v>
      </c>
      <c r="I79" s="1" t="e">
        <f aca="false">#NAME?</f>
        <v>#NAME?</v>
      </c>
    </row>
    <row r="80" customFormat="false" ht="14.15" hidden="false" customHeight="true" outlineLevel="0" collapsed="false">
      <c r="A80" s="10" t="s">
        <v>240</v>
      </c>
      <c r="B80" s="10" t="s">
        <v>241</v>
      </c>
      <c r="C80" s="11" t="s">
        <v>242</v>
      </c>
      <c r="D80" s="12" t="n">
        <v>3875</v>
      </c>
      <c r="E80" s="13"/>
      <c r="F80" s="14" t="n">
        <f aca="false">D80*E80</f>
        <v>0</v>
      </c>
      <c r="G80" s="15" t="n">
        <f aca="false">ISNUMBER(SEARCH($M$3,'A-Z'!$C80,1))</f>
        <v>0</v>
      </c>
      <c r="I80" s="1" t="e">
        <f aca="false">#NAME?</f>
        <v>#NAME?</v>
      </c>
    </row>
    <row r="81" customFormat="false" ht="14.15" hidden="false" customHeight="true" outlineLevel="0" collapsed="false">
      <c r="A81" s="10" t="s">
        <v>243</v>
      </c>
      <c r="B81" s="10" t="s">
        <v>244</v>
      </c>
      <c r="C81" s="11" t="s">
        <v>245</v>
      </c>
      <c r="D81" s="12" t="n">
        <v>5331</v>
      </c>
      <c r="E81" s="13"/>
      <c r="F81" s="14" t="n">
        <f aca="false">D81*E81</f>
        <v>0</v>
      </c>
      <c r="G81" s="15" t="n">
        <f aca="false">ISNUMBER(SEARCH($M$3,'A-Z'!$C81,1))</f>
        <v>0</v>
      </c>
      <c r="I81" s="1" t="e">
        <f aca="false">#NAME?</f>
        <v>#NAME?</v>
      </c>
    </row>
    <row r="82" customFormat="false" ht="14.15" hidden="false" customHeight="true" outlineLevel="0" collapsed="false">
      <c r="A82" s="10" t="s">
        <v>246</v>
      </c>
      <c r="B82" s="10" t="s">
        <v>247</v>
      </c>
      <c r="C82" s="11" t="s">
        <v>248</v>
      </c>
      <c r="D82" s="12" t="n">
        <v>5560</v>
      </c>
      <c r="E82" s="13"/>
      <c r="F82" s="14" t="n">
        <f aca="false">D82*E82</f>
        <v>0</v>
      </c>
      <c r="G82" s="15" t="n">
        <f aca="false">ISNUMBER(SEARCH($M$3,'A-Z'!$C82,1))</f>
        <v>0</v>
      </c>
      <c r="I82" s="1" t="e">
        <f aca="false">#NAME?</f>
        <v>#NAME?</v>
      </c>
    </row>
    <row r="83" customFormat="false" ht="14.15" hidden="false" customHeight="true" outlineLevel="0" collapsed="false">
      <c r="A83" s="10" t="s">
        <v>249</v>
      </c>
      <c r="B83" s="10" t="s">
        <v>250</v>
      </c>
      <c r="C83" s="11" t="s">
        <v>251</v>
      </c>
      <c r="D83" s="12" t="n">
        <v>7523</v>
      </c>
      <c r="E83" s="13"/>
      <c r="F83" s="14" t="n">
        <f aca="false">D83*E83</f>
        <v>0</v>
      </c>
      <c r="G83" s="15" t="n">
        <f aca="false">ISNUMBER(SEARCH($M$3,'A-Z'!$C83,1))</f>
        <v>0</v>
      </c>
      <c r="I83" s="1" t="e">
        <f aca="false">#NAME?</f>
        <v>#NAME?</v>
      </c>
    </row>
    <row r="84" customFormat="false" ht="14.15" hidden="false" customHeight="true" outlineLevel="0" collapsed="false">
      <c r="A84" s="10" t="s">
        <v>252</v>
      </c>
      <c r="B84" s="10" t="s">
        <v>253</v>
      </c>
      <c r="C84" s="11" t="s">
        <v>254</v>
      </c>
      <c r="D84" s="12" t="n">
        <v>7950</v>
      </c>
      <c r="E84" s="13"/>
      <c r="F84" s="14" t="n">
        <f aca="false">D84*E84</f>
        <v>0</v>
      </c>
      <c r="G84" s="15" t="n">
        <f aca="false">ISNUMBER(SEARCH($M$3,'A-Z'!$C84,1))</f>
        <v>0</v>
      </c>
      <c r="I84" s="1" t="e">
        <f aca="false">#NAME?</f>
        <v>#NAME?</v>
      </c>
    </row>
    <row r="85" customFormat="false" ht="14.15" hidden="false" customHeight="true" outlineLevel="0" collapsed="false">
      <c r="A85" s="10" t="s">
        <v>255</v>
      </c>
      <c r="B85" s="10" t="s">
        <v>256</v>
      </c>
      <c r="C85" s="11" t="s">
        <v>257</v>
      </c>
      <c r="D85" s="12" t="n">
        <v>13404</v>
      </c>
      <c r="E85" s="13"/>
      <c r="F85" s="14" t="n">
        <f aca="false">D85*E85</f>
        <v>0</v>
      </c>
      <c r="I85" s="1" t="e">
        <f aca="false">#NAME?</f>
        <v>#NAME?</v>
      </c>
    </row>
    <row r="86" customFormat="false" ht="14.15" hidden="false" customHeight="true" outlineLevel="0" collapsed="false">
      <c r="A86" s="10" t="s">
        <v>258</v>
      </c>
      <c r="B86" s="10" t="s">
        <v>259</v>
      </c>
      <c r="C86" s="11" t="s">
        <v>260</v>
      </c>
      <c r="D86" s="12" t="n">
        <v>2298</v>
      </c>
      <c r="E86" s="13"/>
      <c r="F86" s="14" t="n">
        <f aca="false">D86*E86</f>
        <v>0</v>
      </c>
      <c r="G86" s="15" t="n">
        <f aca="false">ISNUMBER(SEARCH($M$3,'A-Z'!$C86,1))</f>
        <v>0</v>
      </c>
      <c r="I86" s="1" t="e">
        <f aca="false">#NAME?</f>
        <v>#NAME?</v>
      </c>
    </row>
    <row r="87" customFormat="false" ht="14.15" hidden="false" customHeight="true" outlineLevel="0" collapsed="false">
      <c r="A87" s="10" t="s">
        <v>261</v>
      </c>
      <c r="B87" s="10" t="s">
        <v>262</v>
      </c>
      <c r="C87" s="11" t="s">
        <v>263</v>
      </c>
      <c r="D87" s="12" t="n">
        <v>2370</v>
      </c>
      <c r="E87" s="13"/>
      <c r="F87" s="14" t="n">
        <f aca="false">D87*E87</f>
        <v>0</v>
      </c>
      <c r="G87" s="15" t="n">
        <f aca="false">ISNUMBER(SEARCH($M$3,'A-Z'!$C87,1))</f>
        <v>0</v>
      </c>
      <c r="I87" s="1" t="e">
        <f aca="false">#NAME?</f>
        <v>#NAME?</v>
      </c>
    </row>
    <row r="88" customFormat="false" ht="14.15" hidden="false" customHeight="true" outlineLevel="0" collapsed="false">
      <c r="A88" s="10" t="s">
        <v>264</v>
      </c>
      <c r="B88" s="10" t="s">
        <v>265</v>
      </c>
      <c r="C88" s="11" t="s">
        <v>266</v>
      </c>
      <c r="D88" s="12" t="n">
        <v>7740</v>
      </c>
      <c r="E88" s="13"/>
      <c r="F88" s="14" t="n">
        <f aca="false">D88*E88</f>
        <v>0</v>
      </c>
      <c r="I88" s="1" t="e">
        <f aca="false">#NAME?</f>
        <v>#NAME?</v>
      </c>
    </row>
    <row r="89" customFormat="false" ht="14.15" hidden="false" customHeight="true" outlineLevel="0" collapsed="false">
      <c r="A89" s="10" t="s">
        <v>267</v>
      </c>
      <c r="B89" s="10" t="s">
        <v>268</v>
      </c>
      <c r="C89" s="11" t="s">
        <v>269</v>
      </c>
      <c r="D89" s="12" t="n">
        <v>7980</v>
      </c>
      <c r="E89" s="13"/>
      <c r="F89" s="14" t="n">
        <f aca="false">D89*E89</f>
        <v>0</v>
      </c>
      <c r="G89" s="15" t="n">
        <f aca="false">ISNUMBER(SEARCH($M$3,'A-Z'!$C89,1))</f>
        <v>0</v>
      </c>
      <c r="I89" s="1" t="e">
        <f aca="false">#NAME?</f>
        <v>#NAME?</v>
      </c>
    </row>
    <row r="90" customFormat="false" ht="14.15" hidden="false" customHeight="true" outlineLevel="0" collapsed="false">
      <c r="A90" s="10" t="s">
        <v>270</v>
      </c>
      <c r="B90" s="10" t="s">
        <v>271</v>
      </c>
      <c r="C90" s="11" t="s">
        <v>272</v>
      </c>
      <c r="D90" s="12" t="n">
        <v>5850</v>
      </c>
      <c r="E90" s="13"/>
      <c r="F90" s="14" t="n">
        <f aca="false">D90*E90</f>
        <v>0</v>
      </c>
      <c r="G90" s="15" t="n">
        <f aca="false">ISNUMBER(SEARCH($M$3,'A-Z'!$C90,1))</f>
        <v>0</v>
      </c>
      <c r="I90" s="1" t="e">
        <f aca="false">#NAME?</f>
        <v>#NAME?</v>
      </c>
    </row>
    <row r="91" customFormat="false" ht="14.15" hidden="false" customHeight="true" outlineLevel="0" collapsed="false">
      <c r="A91" s="10" t="s">
        <v>273</v>
      </c>
      <c r="B91" s="10" t="s">
        <v>274</v>
      </c>
      <c r="C91" s="11" t="s">
        <v>275</v>
      </c>
      <c r="D91" s="12" t="n">
        <v>1</v>
      </c>
      <c r="E91" s="13"/>
      <c r="F91" s="14" t="n">
        <f aca="false">D91*E91</f>
        <v>0</v>
      </c>
      <c r="I91" s="1" t="e">
        <f aca="false">#NAME?</f>
        <v>#NAME?</v>
      </c>
    </row>
    <row r="92" customFormat="false" ht="14.15" hidden="false" customHeight="true" outlineLevel="0" collapsed="false">
      <c r="A92" s="10" t="s">
        <v>276</v>
      </c>
      <c r="B92" s="10" t="s">
        <v>277</v>
      </c>
      <c r="C92" s="11" t="s">
        <v>278</v>
      </c>
      <c r="D92" s="12" t="n">
        <v>25700</v>
      </c>
      <c r="E92" s="13"/>
      <c r="F92" s="14" t="n">
        <f aca="false">D92*E92</f>
        <v>0</v>
      </c>
      <c r="G92" s="15" t="n">
        <f aca="false">ISNUMBER(SEARCH($M$3,'A-Z'!$C92,1))</f>
        <v>0</v>
      </c>
      <c r="I92" s="1" t="e">
        <f aca="false">#NAME?</f>
        <v>#NAME?</v>
      </c>
    </row>
    <row r="93" customFormat="false" ht="14.15" hidden="false" customHeight="true" outlineLevel="0" collapsed="false">
      <c r="A93" s="10" t="s">
        <v>279</v>
      </c>
      <c r="B93" s="10" t="s">
        <v>280</v>
      </c>
      <c r="C93" s="11" t="s">
        <v>281</v>
      </c>
      <c r="D93" s="12" t="n">
        <v>13950</v>
      </c>
      <c r="E93" s="13"/>
      <c r="F93" s="14" t="n">
        <f aca="false">D93*E93</f>
        <v>0</v>
      </c>
      <c r="G93" s="15" t="n">
        <f aca="false">ISNUMBER(SEARCH($M$3,'A-Z'!$C93,1))</f>
        <v>0</v>
      </c>
      <c r="I93" s="1" t="e">
        <f aca="false">#NAME?</f>
        <v>#NAME?</v>
      </c>
    </row>
    <row r="94" customFormat="false" ht="14.15" hidden="false" customHeight="true" outlineLevel="0" collapsed="false">
      <c r="A94" s="10" t="s">
        <v>282</v>
      </c>
      <c r="B94" s="10" t="s">
        <v>283</v>
      </c>
      <c r="C94" s="11" t="s">
        <v>284</v>
      </c>
      <c r="D94" s="12" t="n">
        <v>6400</v>
      </c>
      <c r="E94" s="13"/>
      <c r="F94" s="14" t="n">
        <f aca="false">D94*E94</f>
        <v>0</v>
      </c>
      <c r="G94" s="15" t="n">
        <f aca="false">ISNUMBER(SEARCH($M$3,'A-Z'!$C94,1))</f>
        <v>0</v>
      </c>
      <c r="I94" s="1" t="e">
        <f aca="false">#NAME?</f>
        <v>#NAME?</v>
      </c>
    </row>
    <row r="95" customFormat="false" ht="14.15" hidden="false" customHeight="true" outlineLevel="0" collapsed="false">
      <c r="A95" s="10" t="s">
        <v>285</v>
      </c>
      <c r="B95" s="10" t="s">
        <v>286</v>
      </c>
      <c r="C95" s="11" t="s">
        <v>287</v>
      </c>
      <c r="D95" s="12" t="n">
        <v>8420</v>
      </c>
      <c r="E95" s="13"/>
      <c r="F95" s="14" t="n">
        <f aca="false">D95*E95</f>
        <v>0</v>
      </c>
      <c r="G95" s="15" t="n">
        <f aca="false">ISNUMBER(SEARCH($M$3,'A-Z'!$C95,1))</f>
        <v>0</v>
      </c>
      <c r="I95" s="1" t="e">
        <f aca="false">#NAME?</f>
        <v>#NAME?</v>
      </c>
    </row>
    <row r="96" customFormat="false" ht="14.15" hidden="false" customHeight="true" outlineLevel="0" collapsed="false">
      <c r="A96" s="10" t="s">
        <v>288</v>
      </c>
      <c r="B96" s="10" t="s">
        <v>289</v>
      </c>
      <c r="C96" s="11" t="s">
        <v>290</v>
      </c>
      <c r="D96" s="12" t="n">
        <v>8800</v>
      </c>
      <c r="E96" s="13"/>
      <c r="F96" s="14" t="n">
        <f aca="false">D96*E96</f>
        <v>0</v>
      </c>
      <c r="G96" s="15" t="n">
        <f aca="false">ISNUMBER(SEARCH($M$3,'A-Z'!$C96,1))</f>
        <v>0</v>
      </c>
      <c r="I96" s="1" t="e">
        <f aca="false">#NAME?</f>
        <v>#NAME?</v>
      </c>
    </row>
    <row r="97" customFormat="false" ht="14.15" hidden="false" customHeight="true" outlineLevel="0" collapsed="false">
      <c r="A97" s="10" t="s">
        <v>291</v>
      </c>
      <c r="B97" s="10" t="s">
        <v>292</v>
      </c>
      <c r="C97" s="11" t="s">
        <v>293</v>
      </c>
      <c r="D97" s="12" t="n">
        <v>10810</v>
      </c>
      <c r="E97" s="13"/>
      <c r="F97" s="14" t="n">
        <f aca="false">D97*E97</f>
        <v>0</v>
      </c>
      <c r="G97" s="15" t="n">
        <f aca="false">ISNUMBER(SEARCH($M$3,'A-Z'!$C97,1))</f>
        <v>0</v>
      </c>
      <c r="I97" s="1" t="e">
        <f aca="false">#NAME?</f>
        <v>#NAME?</v>
      </c>
    </row>
    <row r="98" customFormat="false" ht="14.15" hidden="false" customHeight="true" outlineLevel="0" collapsed="false">
      <c r="A98" s="10" t="s">
        <v>294</v>
      </c>
      <c r="B98" s="10" t="s">
        <v>295</v>
      </c>
      <c r="C98" s="11" t="s">
        <v>296</v>
      </c>
      <c r="D98" s="12" t="n">
        <v>5450</v>
      </c>
      <c r="E98" s="13"/>
      <c r="F98" s="14" t="n">
        <f aca="false">D98*E98</f>
        <v>0</v>
      </c>
      <c r="G98" s="15" t="n">
        <f aca="false">ISNUMBER(SEARCH($M$3,'A-Z'!$C98,1))</f>
        <v>0</v>
      </c>
      <c r="I98" s="1" t="e">
        <f aca="false">#NAME?</f>
        <v>#NAME?</v>
      </c>
    </row>
    <row r="99" customFormat="false" ht="14.15" hidden="false" customHeight="true" outlineLevel="0" collapsed="false">
      <c r="A99" s="10" t="s">
        <v>297</v>
      </c>
      <c r="B99" s="10" t="s">
        <v>298</v>
      </c>
      <c r="C99" s="11" t="s">
        <v>299</v>
      </c>
      <c r="D99" s="12" t="n">
        <v>82140</v>
      </c>
      <c r="E99" s="13"/>
      <c r="F99" s="14" t="n">
        <f aca="false">D99*E99</f>
        <v>0</v>
      </c>
      <c r="I99" s="1" t="e">
        <f aca="false">#NAME?</f>
        <v>#NAME?</v>
      </c>
    </row>
    <row r="100" customFormat="false" ht="14.15" hidden="false" customHeight="true" outlineLevel="0" collapsed="false">
      <c r="A100" s="10" t="s">
        <v>300</v>
      </c>
      <c r="B100" s="10" t="s">
        <v>301</v>
      </c>
      <c r="C100" s="11" t="s">
        <v>302</v>
      </c>
      <c r="D100" s="12" t="n">
        <v>13800</v>
      </c>
      <c r="E100" s="13"/>
      <c r="F100" s="14" t="n">
        <f aca="false">D100*E100</f>
        <v>0</v>
      </c>
      <c r="G100" s="15" t="n">
        <f aca="false">ISNUMBER(SEARCH($M$3,'A-Z'!$C100,1))</f>
        <v>0</v>
      </c>
      <c r="I100" s="1" t="e">
        <f aca="false">#NAME?</f>
        <v>#NAME?</v>
      </c>
    </row>
    <row r="101" customFormat="false" ht="14.15" hidden="false" customHeight="true" outlineLevel="0" collapsed="false">
      <c r="A101" s="10" t="s">
        <v>303</v>
      </c>
      <c r="B101" s="10" t="s">
        <v>304</v>
      </c>
      <c r="C101" s="11" t="s">
        <v>305</v>
      </c>
      <c r="D101" s="12" t="n">
        <v>6122</v>
      </c>
      <c r="E101" s="13"/>
      <c r="F101" s="14" t="n">
        <f aca="false">D101*E101</f>
        <v>0</v>
      </c>
      <c r="G101" s="15" t="n">
        <f aca="false">ISNUMBER(SEARCH($M$3,'A-Z'!$C101,1))</f>
        <v>0</v>
      </c>
      <c r="I101" s="1" t="e">
        <f aca="false">#NAME?</f>
        <v>#NAME?</v>
      </c>
    </row>
    <row r="102" customFormat="false" ht="14.15" hidden="false" customHeight="true" outlineLevel="0" collapsed="false">
      <c r="A102" s="10" t="s">
        <v>306</v>
      </c>
      <c r="B102" s="10" t="s">
        <v>307</v>
      </c>
      <c r="C102" s="11" t="s">
        <v>308</v>
      </c>
      <c r="D102" s="12" t="n">
        <v>6460</v>
      </c>
      <c r="E102" s="13"/>
      <c r="F102" s="14" t="n">
        <f aca="false">D102*E102</f>
        <v>0</v>
      </c>
      <c r="G102" s="15" t="n">
        <f aca="false">ISNUMBER(SEARCH($M$3,'A-Z'!$C102,1))</f>
        <v>0</v>
      </c>
      <c r="I102" s="1" t="e">
        <f aca="false">#NAME?</f>
        <v>#NAME?</v>
      </c>
    </row>
    <row r="103" customFormat="false" ht="14.15" hidden="false" customHeight="true" outlineLevel="0" collapsed="false">
      <c r="A103" s="10" t="s">
        <v>309</v>
      </c>
      <c r="B103" s="10" t="s">
        <v>310</v>
      </c>
      <c r="C103" s="11" t="s">
        <v>311</v>
      </c>
      <c r="D103" s="12" t="n">
        <v>4180</v>
      </c>
      <c r="E103" s="13"/>
      <c r="F103" s="14" t="n">
        <f aca="false">D103*E103</f>
        <v>0</v>
      </c>
      <c r="G103" s="15" t="n">
        <f aca="false">ISNUMBER(SEARCH($M$3,#REF!,1))</f>
        <v>0</v>
      </c>
      <c r="I103" s="1" t="e">
        <f aca="false">#NAME?</f>
        <v>#NAME?</v>
      </c>
    </row>
    <row r="104" customFormat="false" ht="14.15" hidden="false" customHeight="true" outlineLevel="0" collapsed="false">
      <c r="A104" s="10" t="s">
        <v>312</v>
      </c>
      <c r="B104" s="10" t="s">
        <v>313</v>
      </c>
      <c r="C104" s="11" t="s">
        <v>314</v>
      </c>
      <c r="D104" s="12" t="n">
        <v>4400</v>
      </c>
      <c r="E104" s="13"/>
      <c r="F104" s="14" t="n">
        <f aca="false">D104*E104</f>
        <v>0</v>
      </c>
      <c r="G104" s="15" t="n">
        <f aca="false">ISNUMBER(SEARCH($M$3,'A-Z'!$C103,1))</f>
        <v>0</v>
      </c>
      <c r="I104" s="1" t="e">
        <f aca="false">#NAME?</f>
        <v>#NAME?</v>
      </c>
    </row>
    <row r="105" customFormat="false" ht="14.15" hidden="false" customHeight="true" outlineLevel="0" collapsed="false">
      <c r="A105" s="10" t="s">
        <v>315</v>
      </c>
      <c r="B105" s="10" t="s">
        <v>316</v>
      </c>
      <c r="C105" s="11" t="s">
        <v>317</v>
      </c>
      <c r="D105" s="12" t="n">
        <v>12770</v>
      </c>
      <c r="E105" s="13"/>
      <c r="F105" s="14" t="n">
        <f aca="false">D105*E105</f>
        <v>0</v>
      </c>
      <c r="G105" s="15" t="n">
        <f aca="false">ISNUMBER(SEARCH($M$3,'A-Z'!$C104,1))</f>
        <v>0</v>
      </c>
      <c r="I105" s="1" t="e">
        <f aca="false">#NAME?</f>
        <v>#NAME?</v>
      </c>
    </row>
    <row r="106" customFormat="false" ht="14.15" hidden="false" customHeight="true" outlineLevel="0" collapsed="false">
      <c r="A106" s="10" t="s">
        <v>318</v>
      </c>
      <c r="B106" s="10" t="s">
        <v>319</v>
      </c>
      <c r="C106" s="11" t="s">
        <v>320</v>
      </c>
      <c r="D106" s="12" t="n">
        <v>20870</v>
      </c>
      <c r="E106" s="13"/>
      <c r="F106" s="14" t="n">
        <f aca="false">D106*E106</f>
        <v>0</v>
      </c>
      <c r="G106" s="15" t="n">
        <f aca="false">ISNUMBER(SEARCH($M$3,'A-Z'!$C105,1))</f>
        <v>0</v>
      </c>
      <c r="I106" s="1" t="e">
        <f aca="false">#NAME?</f>
        <v>#NAME?</v>
      </c>
    </row>
    <row r="107" customFormat="false" ht="14.15" hidden="false" customHeight="true" outlineLevel="0" collapsed="false">
      <c r="A107" s="10" t="s">
        <v>321</v>
      </c>
      <c r="B107" s="10" t="s">
        <v>322</v>
      </c>
      <c r="C107" s="11" t="s">
        <v>323</v>
      </c>
      <c r="D107" s="12" t="n">
        <v>5500</v>
      </c>
      <c r="E107" s="13"/>
      <c r="F107" s="14" t="n">
        <f aca="false">D107*E107</f>
        <v>0</v>
      </c>
      <c r="G107" s="15" t="n">
        <f aca="false">ISNUMBER(SEARCH($M$3,'A-Z'!$C106,1))</f>
        <v>0</v>
      </c>
      <c r="I107" s="1" t="e">
        <f aca="false">#NAME?</f>
        <v>#NAME?</v>
      </c>
    </row>
    <row r="108" customFormat="false" ht="14.15" hidden="false" customHeight="true" outlineLevel="0" collapsed="false">
      <c r="A108" s="10" t="s">
        <v>324</v>
      </c>
      <c r="B108" s="10" t="s">
        <v>325</v>
      </c>
      <c r="C108" s="11" t="s">
        <v>326</v>
      </c>
      <c r="D108" s="12" t="n">
        <v>18530</v>
      </c>
      <c r="E108" s="13"/>
      <c r="F108" s="14" t="n">
        <f aca="false">D108*E108</f>
        <v>0</v>
      </c>
      <c r="G108" s="15" t="n">
        <f aca="false">ISNUMBER(SEARCH($M$3,'A-Z'!$C107,1))</f>
        <v>0</v>
      </c>
      <c r="I108" s="1" t="e">
        <f aca="false">#NAME?</f>
        <v>#NAME?</v>
      </c>
    </row>
    <row r="109" customFormat="false" ht="14.15" hidden="false" customHeight="true" outlineLevel="0" collapsed="false">
      <c r="A109" s="10" t="s">
        <v>327</v>
      </c>
      <c r="B109" s="10" t="s">
        <v>328</v>
      </c>
      <c r="C109" s="11" t="s">
        <v>329</v>
      </c>
      <c r="D109" s="12" t="n">
        <v>17270</v>
      </c>
      <c r="E109" s="13"/>
      <c r="F109" s="14" t="n">
        <f aca="false">D109*E109</f>
        <v>0</v>
      </c>
      <c r="G109" s="15" t="n">
        <f aca="false">ISNUMBER(SEARCH($M$3,'A-Z'!$C108,1))</f>
        <v>0</v>
      </c>
      <c r="I109" s="1" t="e">
        <f aca="false">#NAME?</f>
        <v>#NAME?</v>
      </c>
    </row>
    <row r="110" customFormat="false" ht="14.15" hidden="false" customHeight="true" outlineLevel="0" collapsed="false">
      <c r="A110" s="10" t="s">
        <v>330</v>
      </c>
      <c r="B110" s="10" t="s">
        <v>331</v>
      </c>
      <c r="C110" s="11" t="s">
        <v>332</v>
      </c>
      <c r="D110" s="12" t="n">
        <v>17390</v>
      </c>
      <c r="E110" s="13"/>
      <c r="F110" s="14" t="n">
        <f aca="false">D110*E110</f>
        <v>0</v>
      </c>
      <c r="G110" s="15" t="n">
        <f aca="false">ISNUMBER(SEARCH($M$3,'A-Z'!$C109,1))</f>
        <v>0</v>
      </c>
      <c r="I110" s="1" t="e">
        <f aca="false">#NAME?</f>
        <v>#NAME?</v>
      </c>
    </row>
    <row r="111" customFormat="false" ht="14.15" hidden="false" customHeight="true" outlineLevel="0" collapsed="false">
      <c r="A111" s="10" t="s">
        <v>333</v>
      </c>
      <c r="B111" s="10" t="s">
        <v>334</v>
      </c>
      <c r="C111" s="11" t="s">
        <v>335</v>
      </c>
      <c r="D111" s="12" t="n">
        <v>35120</v>
      </c>
      <c r="E111" s="13"/>
      <c r="F111" s="14" t="n">
        <f aca="false">D111*E111</f>
        <v>0</v>
      </c>
      <c r="G111" s="15" t="n">
        <f aca="false">ISNUMBER(SEARCH($M$3,'A-Z'!$C110,1))</f>
        <v>0</v>
      </c>
      <c r="I111" s="1" t="e">
        <f aca="false">#NAME?</f>
        <v>#NAME?</v>
      </c>
    </row>
    <row r="112" customFormat="false" ht="14.15" hidden="false" customHeight="true" outlineLevel="0" collapsed="false">
      <c r="A112" s="10" t="s">
        <v>336</v>
      </c>
      <c r="B112" s="10" t="s">
        <v>337</v>
      </c>
      <c r="C112" s="11" t="s">
        <v>338</v>
      </c>
      <c r="D112" s="12" t="n">
        <v>123840</v>
      </c>
      <c r="E112" s="13"/>
      <c r="F112" s="14" t="n">
        <f aca="false">D112*E112</f>
        <v>0</v>
      </c>
      <c r="G112" s="15" t="n">
        <f aca="false">ISNUMBER(SEARCH($M$3,'A-Z'!$C111,1))</f>
        <v>0</v>
      </c>
      <c r="I112" s="1" t="e">
        <f aca="false">#NAME?</f>
        <v>#NAME?</v>
      </c>
    </row>
    <row r="113" customFormat="false" ht="14.15" hidden="false" customHeight="true" outlineLevel="0" collapsed="false">
      <c r="A113" s="10" t="s">
        <v>339</v>
      </c>
      <c r="B113" s="10" t="s">
        <v>340</v>
      </c>
      <c r="C113" s="11" t="s">
        <v>341</v>
      </c>
      <c r="D113" s="12" t="n">
        <v>70580</v>
      </c>
      <c r="E113" s="13"/>
      <c r="F113" s="14" t="n">
        <f aca="false">D113*E113</f>
        <v>0</v>
      </c>
      <c r="G113" s="15" t="n">
        <f aca="false">ISNUMBER(SEARCH($M$3,'A-Z'!$C112,1))</f>
        <v>0</v>
      </c>
      <c r="I113" s="1" t="e">
        <f aca="false">#NAME?</f>
        <v>#NAME?</v>
      </c>
    </row>
    <row r="114" customFormat="false" ht="14.15" hidden="false" customHeight="true" outlineLevel="0" collapsed="false">
      <c r="A114" s="10" t="s">
        <v>342</v>
      </c>
      <c r="B114" s="10" t="s">
        <v>343</v>
      </c>
      <c r="C114" s="11" t="s">
        <v>344</v>
      </c>
      <c r="D114" s="12" t="n">
        <v>121530</v>
      </c>
      <c r="E114" s="13"/>
      <c r="F114" s="14" t="n">
        <f aca="false">D114*E114</f>
        <v>0</v>
      </c>
      <c r="G114" s="15" t="n">
        <f aca="false">ISNUMBER(SEARCH($M$3,'A-Z'!$C113,1))</f>
        <v>0</v>
      </c>
      <c r="I114" s="1" t="e">
        <f aca="false">#NAME?</f>
        <v>#NAME?</v>
      </c>
    </row>
    <row r="115" customFormat="false" ht="14.15" hidden="false" customHeight="true" outlineLevel="0" collapsed="false">
      <c r="A115" s="10" t="s">
        <v>345</v>
      </c>
      <c r="B115" s="10" t="s">
        <v>346</v>
      </c>
      <c r="C115" s="11" t="s">
        <v>347</v>
      </c>
      <c r="D115" s="12" t="n">
        <v>17220</v>
      </c>
      <c r="E115" s="13"/>
      <c r="F115" s="14" t="n">
        <f aca="false">D115*E115</f>
        <v>0</v>
      </c>
      <c r="G115" s="15" t="n">
        <f aca="false">ISNUMBER(SEARCH($M$3,'A-Z'!$C114,1))</f>
        <v>0</v>
      </c>
      <c r="I115" s="1" t="e">
        <f aca="false">#NAME?</f>
        <v>#NAME?</v>
      </c>
    </row>
    <row r="116" customFormat="false" ht="14.15" hidden="false" customHeight="true" outlineLevel="0" collapsed="false">
      <c r="A116" s="10" t="s">
        <v>348</v>
      </c>
      <c r="B116" s="10" t="s">
        <v>349</v>
      </c>
      <c r="C116" s="11" t="s">
        <v>350</v>
      </c>
      <c r="D116" s="12" t="n">
        <v>70620</v>
      </c>
      <c r="E116" s="13"/>
      <c r="F116" s="14" t="n">
        <f aca="false">D116*E116</f>
        <v>0</v>
      </c>
      <c r="G116" s="15" t="n">
        <f aca="false">ISNUMBER(SEARCH($M$3,'A-Z'!$C115,1))</f>
        <v>0</v>
      </c>
      <c r="I116" s="1" t="e">
        <f aca="false">#NAME?</f>
        <v>#NAME?</v>
      </c>
    </row>
    <row r="117" customFormat="false" ht="14.15" hidden="false" customHeight="true" outlineLevel="0" collapsed="false">
      <c r="A117" s="10" t="s">
        <v>351</v>
      </c>
      <c r="B117" s="10" t="s">
        <v>352</v>
      </c>
      <c r="C117" s="11" t="s">
        <v>353</v>
      </c>
      <c r="D117" s="12" t="n">
        <v>124300</v>
      </c>
      <c r="E117" s="13"/>
      <c r="F117" s="14" t="n">
        <f aca="false">D117*E117</f>
        <v>0</v>
      </c>
      <c r="G117" s="15" t="n">
        <f aca="false">ISNUMBER(SEARCH($M$3,'A-Z'!$C116,1))</f>
        <v>0</v>
      </c>
      <c r="I117" s="1" t="e">
        <f aca="false">#NAME?</f>
        <v>#NAME?</v>
      </c>
    </row>
    <row r="118" customFormat="false" ht="14.15" hidden="false" customHeight="true" outlineLevel="0" collapsed="false">
      <c r="A118" s="10" t="s">
        <v>354</v>
      </c>
      <c r="B118" s="10" t="s">
        <v>355</v>
      </c>
      <c r="C118" s="11" t="s">
        <v>356</v>
      </c>
      <c r="D118" s="12" t="n">
        <v>31580</v>
      </c>
      <c r="E118" s="13"/>
      <c r="F118" s="14" t="n">
        <f aca="false">D118*E118</f>
        <v>0</v>
      </c>
      <c r="G118" s="15" t="n">
        <f aca="false">ISNUMBER(SEARCH($M$3,'A-Z'!$C117,1))</f>
        <v>0</v>
      </c>
      <c r="I118" s="1" t="e">
        <f aca="false">#NAME?</f>
        <v>#NAME?</v>
      </c>
    </row>
    <row r="119" customFormat="false" ht="14.15" hidden="false" customHeight="true" outlineLevel="0" collapsed="false">
      <c r="A119" s="10" t="s">
        <v>357</v>
      </c>
      <c r="B119" s="10" t="s">
        <v>358</v>
      </c>
      <c r="C119" s="11" t="s">
        <v>359</v>
      </c>
      <c r="D119" s="12" t="n">
        <v>10230</v>
      </c>
      <c r="E119" s="13"/>
      <c r="F119" s="14" t="n">
        <f aca="false">D119*E119</f>
        <v>0</v>
      </c>
      <c r="G119" s="15" t="n">
        <f aca="false">ISNUMBER(SEARCH($M$3,'A-Z'!$C118,1))</f>
        <v>0</v>
      </c>
      <c r="I119" s="1" t="e">
        <f aca="false">#NAME?</f>
        <v>#NAME?</v>
      </c>
    </row>
    <row r="120" customFormat="false" ht="14.15" hidden="false" customHeight="true" outlineLevel="0" collapsed="false">
      <c r="A120" s="10" t="s">
        <v>360</v>
      </c>
      <c r="B120" s="10" t="s">
        <v>361</v>
      </c>
      <c r="C120" s="11" t="s">
        <v>362</v>
      </c>
      <c r="D120" s="12" t="n">
        <v>6440</v>
      </c>
      <c r="E120" s="13"/>
      <c r="F120" s="14" t="n">
        <f aca="false">D120*E120</f>
        <v>0</v>
      </c>
      <c r="G120" s="15" t="n">
        <f aca="false">ISNUMBER(SEARCH($M$3,'A-Z'!$C119,1))</f>
        <v>0</v>
      </c>
      <c r="I120" s="1" t="e">
        <f aca="false">#NAME?</f>
        <v>#NAME?</v>
      </c>
    </row>
    <row r="121" customFormat="false" ht="14.15" hidden="false" customHeight="true" outlineLevel="0" collapsed="false">
      <c r="A121" s="10" t="s">
        <v>363</v>
      </c>
      <c r="B121" s="10" t="s">
        <v>364</v>
      </c>
      <c r="C121" s="11" t="s">
        <v>365</v>
      </c>
      <c r="D121" s="12" t="n">
        <v>3230</v>
      </c>
      <c r="E121" s="13"/>
      <c r="F121" s="14" t="n">
        <f aca="false">D121*E121</f>
        <v>0</v>
      </c>
      <c r="G121" s="15" t="n">
        <f aca="false">ISNUMBER(SEARCH($M$3,#REF!,1))</f>
        <v>0</v>
      </c>
      <c r="I121" s="1" t="e">
        <f aca="false">#NAME?</f>
        <v>#NAME?</v>
      </c>
    </row>
    <row r="122" customFormat="false" ht="14.15" hidden="false" customHeight="true" outlineLevel="0" collapsed="false">
      <c r="A122" s="10" t="s">
        <v>366</v>
      </c>
      <c r="B122" s="10" t="s">
        <v>367</v>
      </c>
      <c r="C122" s="11" t="s">
        <v>368</v>
      </c>
      <c r="D122" s="12" t="n">
        <v>7700</v>
      </c>
      <c r="E122" s="13"/>
      <c r="F122" s="14" t="n">
        <f aca="false">D122*E122</f>
        <v>0</v>
      </c>
      <c r="G122" s="15" t="n">
        <f aca="false">ISNUMBER(SEARCH($M$3,#REF!,1))</f>
        <v>0</v>
      </c>
      <c r="I122" s="1" t="e">
        <f aca="false">#NAME?</f>
        <v>#NAME?</v>
      </c>
    </row>
    <row r="123" customFormat="false" ht="14.15" hidden="false" customHeight="true" outlineLevel="0" collapsed="false">
      <c r="A123" s="10" t="s">
        <v>369</v>
      </c>
      <c r="B123" s="10" t="s">
        <v>370</v>
      </c>
      <c r="C123" s="11" t="s">
        <v>371</v>
      </c>
      <c r="D123" s="12" t="n">
        <v>18000</v>
      </c>
      <c r="E123" s="13"/>
      <c r="F123" s="14" t="n">
        <f aca="false">D123*E123</f>
        <v>0</v>
      </c>
      <c r="I123" s="1" t="e">
        <f aca="false">#NAME?</f>
        <v>#NAME?</v>
      </c>
    </row>
    <row r="124" customFormat="false" ht="14.15" hidden="false" customHeight="true" outlineLevel="0" collapsed="false">
      <c r="A124" s="10" t="s">
        <v>372</v>
      </c>
      <c r="B124" s="10" t="s">
        <v>373</v>
      </c>
      <c r="C124" s="11" t="s">
        <v>374</v>
      </c>
      <c r="D124" s="12" t="n">
        <v>7300</v>
      </c>
      <c r="E124" s="13"/>
      <c r="F124" s="14" t="n">
        <f aca="false">D124*E124</f>
        <v>0</v>
      </c>
      <c r="G124" s="16" t="b">
        <f aca="false">ISNUMBER(SEARCH($M$3,'A-Z'!$C121,1))</f>
        <v>0</v>
      </c>
      <c r="I124" s="1" t="e">
        <f aca="false">#NAME?</f>
        <v>#NAME?</v>
      </c>
    </row>
    <row r="125" customFormat="false" ht="14.15" hidden="false" customHeight="true" outlineLevel="0" collapsed="false">
      <c r="A125" s="10" t="s">
        <v>375</v>
      </c>
      <c r="B125" s="10" t="s">
        <v>376</v>
      </c>
      <c r="C125" s="11" t="s">
        <v>377</v>
      </c>
      <c r="D125" s="12" t="n">
        <v>18000</v>
      </c>
      <c r="E125" s="13"/>
      <c r="F125" s="14" t="n">
        <f aca="false">D125*E125</f>
        <v>0</v>
      </c>
      <c r="I125" s="1" t="e">
        <f aca="false">#NAME?</f>
        <v>#NAME?</v>
      </c>
    </row>
    <row r="126" customFormat="false" ht="14.15" hidden="false" customHeight="true" outlineLevel="0" collapsed="false">
      <c r="A126" s="10" t="s">
        <v>378</v>
      </c>
      <c r="B126" s="10" t="s">
        <v>379</v>
      </c>
      <c r="C126" s="11" t="s">
        <v>380</v>
      </c>
      <c r="D126" s="12" t="n">
        <v>7300</v>
      </c>
      <c r="E126" s="13"/>
      <c r="F126" s="14" t="n">
        <f aca="false">D126*E126</f>
        <v>0</v>
      </c>
      <c r="G126" s="15" t="n">
        <f aca="false">ISNUMBER(SEARCH($M$3,#REF!,1))</f>
        <v>0</v>
      </c>
      <c r="I126" s="1" t="e">
        <f aca="false">#NAME?</f>
        <v>#NAME?</v>
      </c>
    </row>
    <row r="127" customFormat="false" ht="14.15" hidden="false" customHeight="true" outlineLevel="0" collapsed="false">
      <c r="A127" s="10" t="s">
        <v>381</v>
      </c>
      <c r="B127" s="10" t="s">
        <v>382</v>
      </c>
      <c r="C127" s="11" t="s">
        <v>383</v>
      </c>
      <c r="D127" s="12" t="n">
        <v>21700</v>
      </c>
      <c r="E127" s="13"/>
      <c r="F127" s="14" t="n">
        <f aca="false">D127*E127</f>
        <v>0</v>
      </c>
      <c r="G127" s="15" t="n">
        <f aca="false">ISNUMBER(SEARCH($M$3,'A-Z'!$C122,1))</f>
        <v>0</v>
      </c>
      <c r="I127" s="1" t="e">
        <f aca="false">#NAME?</f>
        <v>#NAME?</v>
      </c>
    </row>
    <row r="128" customFormat="false" ht="14.15" hidden="false" customHeight="true" outlineLevel="0" collapsed="false">
      <c r="A128" s="10" t="s">
        <v>384</v>
      </c>
      <c r="B128" s="10" t="s">
        <v>385</v>
      </c>
      <c r="C128" s="11" t="s">
        <v>386</v>
      </c>
      <c r="D128" s="12" t="n">
        <v>1140</v>
      </c>
      <c r="E128" s="13"/>
      <c r="F128" s="14" t="n">
        <f aca="false">D128*E128</f>
        <v>0</v>
      </c>
      <c r="I128" s="1" t="e">
        <f aca="false">#NAME?</f>
        <v>#NAME?</v>
      </c>
    </row>
    <row r="129" customFormat="false" ht="14.15" hidden="false" customHeight="true" outlineLevel="0" collapsed="false">
      <c r="A129" s="10" t="s">
        <v>387</v>
      </c>
      <c r="B129" s="10" t="s">
        <v>388</v>
      </c>
      <c r="C129" s="11" t="s">
        <v>389</v>
      </c>
      <c r="D129" s="12" t="n">
        <v>1100</v>
      </c>
      <c r="E129" s="13"/>
      <c r="F129" s="14" t="n">
        <f aca="false">D129*E129</f>
        <v>0</v>
      </c>
      <c r="G129" s="15" t="n">
        <f aca="false">ISNUMBER(SEARCH($M$3,'A-Z'!$C124,1))</f>
        <v>0</v>
      </c>
      <c r="I129" s="1" t="e">
        <f aca="false">#NAME?</f>
        <v>#NAME?</v>
      </c>
    </row>
    <row r="130" customFormat="false" ht="14.15" hidden="false" customHeight="true" outlineLevel="0" collapsed="false">
      <c r="A130" s="10" t="s">
        <v>390</v>
      </c>
      <c r="B130" s="10" t="s">
        <v>391</v>
      </c>
      <c r="C130" s="11" t="s">
        <v>392</v>
      </c>
      <c r="D130" s="12" t="n">
        <v>1740</v>
      </c>
      <c r="E130" s="13"/>
      <c r="F130" s="14" t="n">
        <f aca="false">D130*E130</f>
        <v>0</v>
      </c>
      <c r="G130" s="15" t="n">
        <f aca="false">ISNUMBER(SEARCH($M$3,#REF!,1))</f>
        <v>0</v>
      </c>
      <c r="I130" s="1" t="e">
        <f aca="false">#NAME?</f>
        <v>#NAME?</v>
      </c>
    </row>
    <row r="131" customFormat="false" ht="14.15" hidden="false" customHeight="true" outlineLevel="0" collapsed="false">
      <c r="A131" s="10" t="s">
        <v>393</v>
      </c>
      <c r="B131" s="10" t="s">
        <v>394</v>
      </c>
      <c r="C131" s="11" t="s">
        <v>395</v>
      </c>
      <c r="D131" s="12" t="n">
        <v>2950</v>
      </c>
      <c r="E131" s="13"/>
      <c r="F131" s="14" t="n">
        <f aca="false">D131*E131</f>
        <v>0</v>
      </c>
      <c r="I131" s="1" t="e">
        <f aca="false">#NAME?</f>
        <v>#NAME?</v>
      </c>
    </row>
    <row r="132" customFormat="false" ht="14.15" hidden="false" customHeight="true" outlineLevel="0" collapsed="false">
      <c r="A132" s="10" t="s">
        <v>396</v>
      </c>
      <c r="B132" s="10" t="s">
        <v>397</v>
      </c>
      <c r="C132" s="11" t="s">
        <v>398</v>
      </c>
      <c r="D132" s="12" t="n">
        <v>14000</v>
      </c>
      <c r="E132" s="13"/>
      <c r="F132" s="14" t="n">
        <f aca="false">D132*E132</f>
        <v>0</v>
      </c>
      <c r="I132" s="1" t="e">
        <f aca="false">#NAME?</f>
        <v>#NAME?</v>
      </c>
    </row>
    <row r="133" customFormat="false" ht="14.15" hidden="false" customHeight="true" outlineLevel="0" collapsed="false">
      <c r="A133" s="10" t="s">
        <v>399</v>
      </c>
      <c r="B133" s="10" t="s">
        <v>400</v>
      </c>
      <c r="C133" s="11" t="s">
        <v>401</v>
      </c>
      <c r="D133" s="12" t="n">
        <v>2500</v>
      </c>
      <c r="E133" s="13"/>
      <c r="F133" s="14" t="n">
        <f aca="false">D133*E133</f>
        <v>0</v>
      </c>
      <c r="G133" s="16" t="b">
        <f aca="false">ISNUMBER(SEARCH($M$3,'A-Z'!$C127,1))</f>
        <v>0</v>
      </c>
      <c r="I133" s="1" t="e">
        <f aca="false">#NAME?</f>
        <v>#NAME?</v>
      </c>
    </row>
    <row r="134" customFormat="false" ht="14.15" hidden="false" customHeight="true" outlineLevel="0" collapsed="false">
      <c r="A134" s="10" t="s">
        <v>402</v>
      </c>
      <c r="B134" s="10" t="s">
        <v>403</v>
      </c>
      <c r="C134" s="11" t="s">
        <v>404</v>
      </c>
      <c r="D134" s="12" t="n">
        <v>3280</v>
      </c>
      <c r="E134" s="13"/>
      <c r="F134" s="14" t="n">
        <f aca="false">D134*E134</f>
        <v>0</v>
      </c>
      <c r="I134" s="1" t="e">
        <f aca="false">#NAME?</f>
        <v>#NAME?</v>
      </c>
    </row>
    <row r="135" customFormat="false" ht="14.15" hidden="false" customHeight="true" outlineLevel="0" collapsed="false">
      <c r="A135" s="10" t="s">
        <v>405</v>
      </c>
      <c r="B135" s="10" t="s">
        <v>406</v>
      </c>
      <c r="C135" s="11" t="s">
        <v>407</v>
      </c>
      <c r="D135" s="12" t="n">
        <v>6360</v>
      </c>
      <c r="E135" s="13"/>
      <c r="F135" s="14" t="n">
        <f aca="false">D135*E135</f>
        <v>0</v>
      </c>
      <c r="I135" s="1" t="e">
        <f aca="false">#NAME?</f>
        <v>#NAME?</v>
      </c>
    </row>
    <row r="136" customFormat="false" ht="14.15" hidden="false" customHeight="true" outlineLevel="0" collapsed="false">
      <c r="A136" s="10" t="s">
        <v>408</v>
      </c>
      <c r="B136" s="10" t="s">
        <v>409</v>
      </c>
      <c r="C136" s="11" t="s">
        <v>410</v>
      </c>
      <c r="D136" s="12" t="n">
        <v>3090</v>
      </c>
      <c r="E136" s="13"/>
      <c r="F136" s="14" t="n">
        <f aca="false">D136*E136</f>
        <v>0</v>
      </c>
      <c r="I136" s="1" t="e">
        <f aca="false">#NAME?</f>
        <v>#NAME?</v>
      </c>
    </row>
    <row r="137" customFormat="false" ht="14.15" hidden="false" customHeight="true" outlineLevel="0" collapsed="false">
      <c r="A137" s="10" t="s">
        <v>411</v>
      </c>
      <c r="B137" s="10" t="s">
        <v>412</v>
      </c>
      <c r="C137" s="11" t="s">
        <v>413</v>
      </c>
      <c r="D137" s="12" t="n">
        <v>23560</v>
      </c>
      <c r="E137" s="13"/>
      <c r="F137" s="14" t="n">
        <f aca="false">D137*E137</f>
        <v>0</v>
      </c>
      <c r="I137" s="1" t="e">
        <f aca="false">#NAME?</f>
        <v>#NAME?</v>
      </c>
    </row>
    <row r="138" customFormat="false" ht="14.15" hidden="false" customHeight="true" outlineLevel="0" collapsed="false">
      <c r="A138" s="10" t="s">
        <v>414</v>
      </c>
      <c r="B138" s="10" t="s">
        <v>415</v>
      </c>
      <c r="C138" s="11" t="s">
        <v>416</v>
      </c>
      <c r="D138" s="12" t="n">
        <v>31840</v>
      </c>
      <c r="E138" s="13"/>
      <c r="F138" s="14" t="n">
        <f aca="false">D138*E138</f>
        <v>0</v>
      </c>
      <c r="I138" s="1" t="e">
        <f aca="false">#NAME?</f>
        <v>#NAME?</v>
      </c>
    </row>
    <row r="139" customFormat="false" ht="14.15" hidden="false" customHeight="true" outlineLevel="0" collapsed="false">
      <c r="A139" s="10" t="s">
        <v>417</v>
      </c>
      <c r="B139" s="10" t="s">
        <v>418</v>
      </c>
      <c r="C139" s="11" t="s">
        <v>419</v>
      </c>
      <c r="D139" s="12" t="n">
        <v>2620</v>
      </c>
      <c r="E139" s="13"/>
      <c r="F139" s="14" t="n">
        <f aca="false">D139*E139</f>
        <v>0</v>
      </c>
      <c r="G139" s="16" t="b">
        <f aca="false">ISNUMBER(SEARCH($M$3,#REF!,1))</f>
        <v>0</v>
      </c>
      <c r="I139" s="1" t="e">
        <f aca="false">#NAME?</f>
        <v>#NAME?</v>
      </c>
    </row>
    <row r="140" customFormat="false" ht="14.15" hidden="false" customHeight="true" outlineLevel="0" collapsed="false">
      <c r="A140" s="10" t="s">
        <v>420</v>
      </c>
      <c r="B140" s="10" t="s">
        <v>421</v>
      </c>
      <c r="C140" s="11" t="s">
        <v>422</v>
      </c>
      <c r="D140" s="12" t="n">
        <v>4770</v>
      </c>
      <c r="E140" s="13"/>
      <c r="F140" s="14" t="n">
        <f aca="false">D140*E140</f>
        <v>0</v>
      </c>
      <c r="G140" s="17"/>
      <c r="I140" s="1" t="e">
        <f aca="false">#NAME?</f>
        <v>#NAME?</v>
      </c>
    </row>
    <row r="141" customFormat="false" ht="14.15" hidden="false" customHeight="true" outlineLevel="0" collapsed="false">
      <c r="A141" s="10" t="s">
        <v>423</v>
      </c>
      <c r="B141" s="10" t="s">
        <v>424</v>
      </c>
      <c r="C141" s="11" t="s">
        <v>425</v>
      </c>
      <c r="D141" s="12" t="n">
        <v>7700</v>
      </c>
      <c r="E141" s="13"/>
      <c r="F141" s="14" t="n">
        <f aca="false">D141*E141</f>
        <v>0</v>
      </c>
      <c r="G141" s="15" t="n">
        <f aca="false">ISNUMBER(SEARCH($M$3,'A-Z'!$C133,1))</f>
        <v>0</v>
      </c>
      <c r="I141" s="1" t="e">
        <f aca="false">#NAME?</f>
        <v>#NAME?</v>
      </c>
    </row>
    <row r="142" customFormat="false" ht="14.15" hidden="false" customHeight="true" outlineLevel="0" collapsed="false">
      <c r="A142" s="10" t="s">
        <v>426</v>
      </c>
      <c r="B142" s="10" t="s">
        <v>427</v>
      </c>
      <c r="C142" s="11" t="s">
        <v>428</v>
      </c>
      <c r="D142" s="12" t="n">
        <v>65170</v>
      </c>
      <c r="E142" s="13"/>
      <c r="F142" s="14" t="n">
        <f aca="false">D142*E142</f>
        <v>0</v>
      </c>
      <c r="G142" s="15" t="n">
        <f aca="false">ISNUMBER(SEARCH($M$3,'A-Z'!$C134,1))</f>
        <v>0</v>
      </c>
      <c r="I142" s="1" t="e">
        <f aca="false">#NAME?</f>
        <v>#NAME?</v>
      </c>
    </row>
    <row r="143" customFormat="false" ht="14.15" hidden="false" customHeight="true" outlineLevel="0" collapsed="false">
      <c r="A143" s="10" t="s">
        <v>429</v>
      </c>
      <c r="B143" s="10" t="s">
        <v>430</v>
      </c>
      <c r="C143" s="11" t="s">
        <v>431</v>
      </c>
      <c r="D143" s="12" t="n">
        <v>80890</v>
      </c>
      <c r="E143" s="13"/>
      <c r="F143" s="14" t="n">
        <f aca="false">D143*E143</f>
        <v>0</v>
      </c>
      <c r="G143" s="15" t="n">
        <f aca="false">ISNUMBER(SEARCH($M$3,'A-Z'!$C135,1))</f>
        <v>0</v>
      </c>
      <c r="I143" s="1" t="e">
        <f aca="false">#NAME?</f>
        <v>#NAME?</v>
      </c>
    </row>
    <row r="144" customFormat="false" ht="14.15" hidden="false" customHeight="true" outlineLevel="0" collapsed="false">
      <c r="A144" s="10" t="s">
        <v>432</v>
      </c>
      <c r="B144" s="10" t="s">
        <v>433</v>
      </c>
      <c r="C144" s="11" t="s">
        <v>434</v>
      </c>
      <c r="D144" s="12" t="n">
        <v>71350</v>
      </c>
      <c r="E144" s="13"/>
      <c r="F144" s="14" t="n">
        <f aca="false">D144*E144</f>
        <v>0</v>
      </c>
      <c r="G144" s="15" t="n">
        <f aca="false">ISNUMBER(SEARCH($M$3,'A-Z'!$C136,1))</f>
        <v>0</v>
      </c>
      <c r="I144" s="1" t="e">
        <f aca="false">#NAME?</f>
        <v>#NAME?</v>
      </c>
    </row>
    <row r="145" customFormat="false" ht="14.15" hidden="false" customHeight="true" outlineLevel="0" collapsed="false">
      <c r="A145" s="10" t="s">
        <v>435</v>
      </c>
      <c r="B145" s="10" t="s">
        <v>436</v>
      </c>
      <c r="C145" s="11" t="s">
        <v>437</v>
      </c>
      <c r="D145" s="12" t="n">
        <v>17570</v>
      </c>
      <c r="E145" s="13"/>
      <c r="F145" s="14" t="n">
        <f aca="false">D145*E145</f>
        <v>0</v>
      </c>
      <c r="G145" s="15" t="n">
        <f aca="false">ISNUMBER(SEARCH($M$3,'A-Z'!$C137,1))</f>
        <v>0</v>
      </c>
      <c r="I145" s="1" t="e">
        <f aca="false">#NAME?</f>
        <v>#NAME?</v>
      </c>
    </row>
    <row r="146" customFormat="false" ht="14.15" hidden="false" customHeight="true" outlineLevel="0" collapsed="false">
      <c r="A146" s="10" t="s">
        <v>438</v>
      </c>
      <c r="B146" s="10" t="s">
        <v>439</v>
      </c>
      <c r="C146" s="11" t="s">
        <v>440</v>
      </c>
      <c r="D146" s="12" t="n">
        <v>11000</v>
      </c>
      <c r="E146" s="13"/>
      <c r="F146" s="14" t="n">
        <f aca="false">D146*E146</f>
        <v>0</v>
      </c>
      <c r="I146" s="1" t="e">
        <f aca="false">#NAME?</f>
        <v>#NAME?</v>
      </c>
    </row>
    <row r="147" customFormat="false" ht="14.15" hidden="false" customHeight="true" outlineLevel="0" collapsed="false">
      <c r="A147" s="10" t="s">
        <v>441</v>
      </c>
      <c r="B147" s="10" t="s">
        <v>442</v>
      </c>
      <c r="C147" s="11" t="s">
        <v>443</v>
      </c>
      <c r="D147" s="12" t="n">
        <v>2060</v>
      </c>
      <c r="E147" s="13"/>
      <c r="F147" s="14" t="n">
        <f aca="false">D147*E147</f>
        <v>0</v>
      </c>
      <c r="G147" s="16" t="b">
        <f aca="false">ISNUMBER(SEARCH($M$3,'A-Z'!$C139,1))</f>
        <v>0</v>
      </c>
      <c r="I147" s="1" t="e">
        <f aca="false">#NAME?</f>
        <v>#NAME?</v>
      </c>
    </row>
    <row r="148" customFormat="false" ht="14.15" hidden="false" customHeight="true" outlineLevel="0" collapsed="false">
      <c r="A148" s="10" t="s">
        <v>444</v>
      </c>
      <c r="B148" s="10" t="s">
        <v>445</v>
      </c>
      <c r="C148" s="11" t="s">
        <v>446</v>
      </c>
      <c r="D148" s="12" t="n">
        <v>3950</v>
      </c>
      <c r="E148" s="13"/>
      <c r="F148" s="14" t="n">
        <f aca="false">D148*E148</f>
        <v>0</v>
      </c>
      <c r="I148" s="1" t="e">
        <f aca="false">#NAME?</f>
        <v>#NAME?</v>
      </c>
    </row>
    <row r="149" customFormat="false" ht="14.15" hidden="false" customHeight="true" outlineLevel="0" collapsed="false">
      <c r="A149" s="10" t="s">
        <v>447</v>
      </c>
      <c r="B149" s="10" t="s">
        <v>448</v>
      </c>
      <c r="C149" s="11" t="s">
        <v>449</v>
      </c>
      <c r="D149" s="12" t="n">
        <v>44000</v>
      </c>
      <c r="E149" s="13"/>
      <c r="F149" s="14" t="n">
        <f aca="false">D149*E149</f>
        <v>0</v>
      </c>
      <c r="G149" s="15" t="n">
        <f aca="false">ISNUMBER(SEARCH($M$3,'A-Z'!$C141,1))</f>
        <v>0</v>
      </c>
      <c r="I149" s="1" t="e">
        <f aca="false">#NAME?</f>
        <v>#NAME?</v>
      </c>
    </row>
    <row r="150" customFormat="false" ht="14.15" hidden="false" customHeight="true" outlineLevel="0" collapsed="false">
      <c r="A150" s="10" t="s">
        <v>450</v>
      </c>
      <c r="B150" s="10" t="s">
        <v>451</v>
      </c>
      <c r="C150" s="11" t="s">
        <v>452</v>
      </c>
      <c r="D150" s="12" t="n">
        <v>46560</v>
      </c>
      <c r="E150" s="13"/>
      <c r="F150" s="14" t="n">
        <f aca="false">D150*E150</f>
        <v>0</v>
      </c>
      <c r="G150" s="15" t="n">
        <f aca="false">ISNUMBER(SEARCH($M$3,'A-Z'!$C142,1))</f>
        <v>0</v>
      </c>
      <c r="I150" s="1" t="e">
        <f aca="false">#NAME?</f>
        <v>#NAME?</v>
      </c>
    </row>
    <row r="151" customFormat="false" ht="14.15" hidden="false" customHeight="true" outlineLevel="0" collapsed="false">
      <c r="A151" s="10" t="s">
        <v>453</v>
      </c>
      <c r="B151" s="10" t="s">
        <v>454</v>
      </c>
      <c r="C151" s="11" t="s">
        <v>455</v>
      </c>
      <c r="D151" s="12" t="n">
        <v>46680</v>
      </c>
      <c r="E151" s="13"/>
      <c r="F151" s="14" t="n">
        <f aca="false">D151*E151</f>
        <v>0</v>
      </c>
      <c r="G151" s="15" t="n">
        <f aca="false">ISNUMBER(SEARCH($M$3,'A-Z'!$C143,1))</f>
        <v>0</v>
      </c>
      <c r="I151" s="1" t="e">
        <f aca="false">#NAME?</f>
        <v>#NAME?</v>
      </c>
    </row>
    <row r="152" customFormat="false" ht="14.15" hidden="false" customHeight="true" outlineLevel="0" collapsed="false">
      <c r="A152" s="10" t="s">
        <v>456</v>
      </c>
      <c r="B152" s="10" t="s">
        <v>457</v>
      </c>
      <c r="C152" s="11" t="s">
        <v>458</v>
      </c>
      <c r="D152" s="12" t="n">
        <v>6020</v>
      </c>
      <c r="E152" s="13"/>
      <c r="F152" s="14" t="n">
        <f aca="false">D152*E152</f>
        <v>0</v>
      </c>
      <c r="G152" s="15" t="n">
        <f aca="false">ISNUMBER(SEARCH($M$3,'A-Z'!$C144,1))</f>
        <v>0</v>
      </c>
      <c r="I152" s="1" t="e">
        <f aca="false">#NAME?</f>
        <v>#NAME?</v>
      </c>
    </row>
    <row r="153" customFormat="false" ht="14.15" hidden="false" customHeight="true" outlineLevel="0" collapsed="false">
      <c r="A153" s="10" t="s">
        <v>459</v>
      </c>
      <c r="B153" s="10" t="s">
        <v>460</v>
      </c>
      <c r="C153" s="11" t="s">
        <v>461</v>
      </c>
      <c r="D153" s="12" t="n">
        <v>11650</v>
      </c>
      <c r="E153" s="13"/>
      <c r="F153" s="14" t="n">
        <f aca="false">D153*E153</f>
        <v>0</v>
      </c>
      <c r="G153" s="15" t="n">
        <f aca="false">ISNUMBER(SEARCH($M$3,'A-Z'!$C145,1))</f>
        <v>0</v>
      </c>
      <c r="I153" s="1" t="e">
        <f aca="false">#NAME?</f>
        <v>#NAME?</v>
      </c>
    </row>
    <row r="154" customFormat="false" ht="14.15" hidden="false" customHeight="true" outlineLevel="0" collapsed="false">
      <c r="A154" s="10" t="s">
        <v>462</v>
      </c>
      <c r="B154" s="10" t="s">
        <v>463</v>
      </c>
      <c r="C154" s="11" t="s">
        <v>464</v>
      </c>
      <c r="D154" s="12" t="n">
        <v>11680</v>
      </c>
      <c r="E154" s="13"/>
      <c r="F154" s="14" t="n">
        <f aca="false">D154*E154</f>
        <v>0</v>
      </c>
      <c r="G154" s="15" t="n">
        <f aca="false">ISNUMBER(SEARCH($M$3,'A-Z'!$C146,1))</f>
        <v>0</v>
      </c>
      <c r="I154" s="1" t="e">
        <f aca="false">#NAME?</f>
        <v>#NAME?</v>
      </c>
    </row>
    <row r="155" customFormat="false" ht="14.15" hidden="false" customHeight="true" outlineLevel="0" collapsed="false">
      <c r="A155" s="10" t="s">
        <v>465</v>
      </c>
      <c r="B155" s="10" t="s">
        <v>466</v>
      </c>
      <c r="C155" s="11" t="s">
        <v>467</v>
      </c>
      <c r="D155" s="12" t="n">
        <v>8856</v>
      </c>
      <c r="E155" s="13"/>
      <c r="F155" s="14" t="n">
        <f aca="false">D155*E155</f>
        <v>0</v>
      </c>
      <c r="G155" s="15" t="n">
        <f aca="false">ISNUMBER(SEARCH($M$3,'A-Z'!$C147,1))</f>
        <v>0</v>
      </c>
      <c r="I155" s="1" t="e">
        <f aca="false">#NAME?</f>
        <v>#NAME?</v>
      </c>
    </row>
    <row r="156" customFormat="false" ht="14.15" hidden="false" customHeight="true" outlineLevel="0" collapsed="false">
      <c r="A156" s="10" t="s">
        <v>468</v>
      </c>
      <c r="B156" s="10" t="s">
        <v>469</v>
      </c>
      <c r="C156" s="11" t="s">
        <v>470</v>
      </c>
      <c r="D156" s="12" t="n">
        <v>53208</v>
      </c>
      <c r="E156" s="13"/>
      <c r="F156" s="14" t="n">
        <f aca="false">D156*E156</f>
        <v>0</v>
      </c>
      <c r="G156" s="15" t="n">
        <f aca="false">ISNUMBER(SEARCH($M$3,'A-Z'!$C148,1))</f>
        <v>0</v>
      </c>
      <c r="I156" s="1" t="e">
        <f aca="false">#NAME?</f>
        <v>#NAME?</v>
      </c>
    </row>
    <row r="157" customFormat="false" ht="14.15" hidden="false" customHeight="true" outlineLevel="0" collapsed="false">
      <c r="A157" s="10" t="s">
        <v>471</v>
      </c>
      <c r="B157" s="10" t="s">
        <v>472</v>
      </c>
      <c r="C157" s="11" t="s">
        <v>473</v>
      </c>
      <c r="D157" s="12" t="n">
        <v>8160</v>
      </c>
      <c r="E157" s="13"/>
      <c r="F157" s="14" t="n">
        <f aca="false">D157*E157</f>
        <v>0</v>
      </c>
      <c r="G157" s="15" t="n">
        <f aca="false">ISNUMBER(SEARCH($M$3,'A-Z'!$C149,1))</f>
        <v>0</v>
      </c>
      <c r="I157" s="1" t="e">
        <f aca="false">#NAME?</f>
        <v>#NAME?</v>
      </c>
    </row>
    <row r="158" customFormat="false" ht="14.15" hidden="false" customHeight="true" outlineLevel="0" collapsed="false">
      <c r="A158" s="10" t="s">
        <v>474</v>
      </c>
      <c r="B158" s="10" t="s">
        <v>475</v>
      </c>
      <c r="C158" s="11" t="s">
        <v>476</v>
      </c>
      <c r="D158" s="12" t="n">
        <v>4100</v>
      </c>
      <c r="E158" s="13"/>
      <c r="F158" s="14" t="n">
        <f aca="false">D158*E158</f>
        <v>0</v>
      </c>
      <c r="G158" s="15" t="n">
        <f aca="false">ISNUMBER(SEARCH($M$3,'A-Z'!$C150,1))</f>
        <v>0</v>
      </c>
      <c r="I158" s="1" t="e">
        <f aca="false">#NAME?</f>
        <v>#NAME?</v>
      </c>
    </row>
    <row r="159" customFormat="false" ht="14.15" hidden="false" customHeight="true" outlineLevel="0" collapsed="false">
      <c r="A159" s="10" t="s">
        <v>477</v>
      </c>
      <c r="B159" s="10" t="s">
        <v>478</v>
      </c>
      <c r="C159" s="11" t="s">
        <v>479</v>
      </c>
      <c r="D159" s="12" t="n">
        <v>47570</v>
      </c>
      <c r="E159" s="13"/>
      <c r="F159" s="14" t="n">
        <f aca="false">D159*E159</f>
        <v>0</v>
      </c>
      <c r="G159" s="15" t="n">
        <f aca="false">ISNUMBER(SEARCH($M$3,'A-Z'!$C151,1))</f>
        <v>0</v>
      </c>
      <c r="I159" s="1" t="e">
        <f aca="false">#NAME?</f>
        <v>#NAME?</v>
      </c>
    </row>
    <row r="160" customFormat="false" ht="14.15" hidden="false" customHeight="true" outlineLevel="0" collapsed="false">
      <c r="A160" s="10" t="s">
        <v>480</v>
      </c>
      <c r="B160" s="10" t="s">
        <v>481</v>
      </c>
      <c r="C160" s="11" t="s">
        <v>482</v>
      </c>
      <c r="D160" s="12" t="n">
        <v>11330</v>
      </c>
      <c r="E160" s="13"/>
      <c r="F160" s="14" t="n">
        <f aca="false">D160*E160</f>
        <v>0</v>
      </c>
      <c r="G160" s="15" t="n">
        <f aca="false">ISNUMBER(SEARCH($M$3,'A-Z'!$C152,1))</f>
        <v>0</v>
      </c>
      <c r="I160" s="1" t="e">
        <f aca="false">#NAME?</f>
        <v>#NAME?</v>
      </c>
    </row>
    <row r="161" customFormat="false" ht="14.15" hidden="false" customHeight="true" outlineLevel="0" collapsed="false">
      <c r="A161" s="10" t="s">
        <v>483</v>
      </c>
      <c r="B161" s="10" t="s">
        <v>484</v>
      </c>
      <c r="C161" s="11" t="s">
        <v>485</v>
      </c>
      <c r="D161" s="12" t="n">
        <v>9730</v>
      </c>
      <c r="E161" s="13"/>
      <c r="F161" s="14" t="n">
        <f aca="false">D161*E161</f>
        <v>0</v>
      </c>
      <c r="G161" s="15" t="n">
        <f aca="false">ISNUMBER(SEARCH($M$3,'A-Z'!$C153,1))</f>
        <v>0</v>
      </c>
      <c r="I161" s="1" t="e">
        <f aca="false">#NAME?</f>
        <v>#NAME?</v>
      </c>
    </row>
    <row r="162" customFormat="false" ht="14.15" hidden="false" customHeight="true" outlineLevel="0" collapsed="false">
      <c r="A162" s="10" t="s">
        <v>486</v>
      </c>
      <c r="B162" s="10" t="s">
        <v>487</v>
      </c>
      <c r="C162" s="11" t="s">
        <v>488</v>
      </c>
      <c r="D162" s="12" t="n">
        <v>5590</v>
      </c>
      <c r="E162" s="13"/>
      <c r="F162" s="14" t="n">
        <f aca="false">D162*E162</f>
        <v>0</v>
      </c>
      <c r="G162" s="15" t="n">
        <f aca="false">ISNUMBER(SEARCH($M$3,'A-Z'!$C154,1))</f>
        <v>0</v>
      </c>
      <c r="I162" s="1" t="e">
        <f aca="false">#NAME?</f>
        <v>#NAME?</v>
      </c>
    </row>
    <row r="163" customFormat="false" ht="14.15" hidden="false" customHeight="true" outlineLevel="0" collapsed="false">
      <c r="A163" s="10" t="s">
        <v>489</v>
      </c>
      <c r="B163" s="10" t="s">
        <v>490</v>
      </c>
      <c r="C163" s="11" t="s">
        <v>491</v>
      </c>
      <c r="D163" s="12" t="n">
        <v>5350</v>
      </c>
      <c r="E163" s="13"/>
      <c r="F163" s="14" t="n">
        <f aca="false">D163*E163</f>
        <v>0</v>
      </c>
      <c r="G163" s="15" t="n">
        <f aca="false">ISNUMBER(SEARCH($M$3,'A-Z'!$C155,1))</f>
        <v>0</v>
      </c>
      <c r="I163" s="1" t="e">
        <f aca="false">#NAME?</f>
        <v>#NAME?</v>
      </c>
    </row>
    <row r="164" customFormat="false" ht="14.15" hidden="false" customHeight="true" outlineLevel="0" collapsed="false">
      <c r="A164" s="10" t="s">
        <v>492</v>
      </c>
      <c r="B164" s="10" t="s">
        <v>493</v>
      </c>
      <c r="C164" s="11" t="s">
        <v>494</v>
      </c>
      <c r="D164" s="12" t="n">
        <v>12850</v>
      </c>
      <c r="E164" s="13"/>
      <c r="F164" s="14" t="n">
        <f aca="false">D164*E164</f>
        <v>0</v>
      </c>
      <c r="I164" s="1" t="e">
        <f aca="false">#NAME?</f>
        <v>#NAME?</v>
      </c>
    </row>
    <row r="165" customFormat="false" ht="14.15" hidden="false" customHeight="true" outlineLevel="0" collapsed="false">
      <c r="A165" s="10" t="s">
        <v>495</v>
      </c>
      <c r="B165" s="10" t="s">
        <v>496</v>
      </c>
      <c r="C165" s="11" t="s">
        <v>497</v>
      </c>
      <c r="D165" s="12" t="n">
        <v>8950</v>
      </c>
      <c r="E165" s="13"/>
      <c r="F165" s="14" t="n">
        <f aca="false">D165*E165</f>
        <v>0</v>
      </c>
      <c r="G165" s="15" t="n">
        <f aca="false">ISNUMBER(SEARCH($M$3,'A-Z'!$C157,1))</f>
        <v>0</v>
      </c>
      <c r="I165" s="1" t="e">
        <f aca="false">#NAME?</f>
        <v>#NAME?</v>
      </c>
    </row>
    <row r="166" customFormat="false" ht="14.15" hidden="false" customHeight="true" outlineLevel="0" collapsed="false">
      <c r="A166" s="10" t="s">
        <v>498</v>
      </c>
      <c r="B166" s="10" t="s">
        <v>499</v>
      </c>
      <c r="C166" s="11" t="s">
        <v>500</v>
      </c>
      <c r="D166" s="12" t="n">
        <v>3030</v>
      </c>
      <c r="E166" s="13"/>
      <c r="F166" s="14" t="n">
        <f aca="false">D166*E166</f>
        <v>0</v>
      </c>
      <c r="G166" s="15" t="n">
        <f aca="false">ISNUMBER(SEARCH($M$3,'A-Z'!$C158,1))</f>
        <v>0</v>
      </c>
      <c r="I166" s="1" t="e">
        <f aca="false">#NAME?</f>
        <v>#NAME?</v>
      </c>
    </row>
    <row r="167" customFormat="false" ht="14.15" hidden="false" customHeight="true" outlineLevel="0" collapsed="false">
      <c r="A167" s="10" t="s">
        <v>501</v>
      </c>
      <c r="B167" s="10" t="s">
        <v>502</v>
      </c>
      <c r="C167" s="11" t="s">
        <v>503</v>
      </c>
      <c r="D167" s="12" t="n">
        <v>29500</v>
      </c>
      <c r="E167" s="13"/>
      <c r="F167" s="14" t="n">
        <f aca="false">D167*E167</f>
        <v>0</v>
      </c>
      <c r="I167" s="1" t="e">
        <f aca="false">#NAME?</f>
        <v>#NAME?</v>
      </c>
    </row>
    <row r="168" customFormat="false" ht="14.15" hidden="false" customHeight="true" outlineLevel="0" collapsed="false">
      <c r="A168" s="10" t="s">
        <v>504</v>
      </c>
      <c r="B168" s="10" t="s">
        <v>505</v>
      </c>
      <c r="C168" s="11" t="s">
        <v>506</v>
      </c>
      <c r="D168" s="12" t="n">
        <v>4380</v>
      </c>
      <c r="E168" s="13"/>
      <c r="F168" s="14" t="n">
        <f aca="false">D168*E168</f>
        <v>0</v>
      </c>
      <c r="G168" s="16" t="b">
        <f aca="false">ISNUMBER(SEARCH($M$3,'A-Z'!$C160,1))</f>
        <v>0</v>
      </c>
      <c r="I168" s="1" t="e">
        <f aca="false">#NAME?</f>
        <v>#NAME?</v>
      </c>
    </row>
    <row r="169" customFormat="false" ht="14.15" hidden="false" customHeight="true" outlineLevel="0" collapsed="false">
      <c r="A169" s="10" t="s">
        <v>507</v>
      </c>
      <c r="B169" s="10" t="s">
        <v>508</v>
      </c>
      <c r="C169" s="11" t="s">
        <v>509</v>
      </c>
      <c r="D169" s="12" t="n">
        <v>9080</v>
      </c>
      <c r="E169" s="13"/>
      <c r="F169" s="14" t="n">
        <f aca="false">D169*E169</f>
        <v>0</v>
      </c>
      <c r="I169" s="1" t="e">
        <f aca="false">#NAME?</f>
        <v>#NAME?</v>
      </c>
    </row>
    <row r="170" customFormat="false" ht="14.15" hidden="false" customHeight="true" outlineLevel="0" collapsed="false">
      <c r="A170" s="10" t="s">
        <v>510</v>
      </c>
      <c r="B170" s="10" t="s">
        <v>511</v>
      </c>
      <c r="C170" s="11" t="s">
        <v>512</v>
      </c>
      <c r="D170" s="12" t="n">
        <v>3930</v>
      </c>
      <c r="E170" s="13"/>
      <c r="F170" s="14" t="n">
        <f aca="false">D170*E170</f>
        <v>0</v>
      </c>
      <c r="G170" s="15" t="n">
        <f aca="false">ISNUMBER(SEARCH($M$3,'A-Z'!$C162,1))</f>
        <v>0</v>
      </c>
      <c r="I170" s="1" t="e">
        <f aca="false">#NAME?</f>
        <v>#NAME?</v>
      </c>
    </row>
    <row r="171" customFormat="false" ht="14.15" hidden="false" customHeight="true" outlineLevel="0" collapsed="false">
      <c r="A171" s="10" t="s">
        <v>513</v>
      </c>
      <c r="B171" s="10" t="s">
        <v>514</v>
      </c>
      <c r="C171" s="11" t="s">
        <v>515</v>
      </c>
      <c r="D171" s="12" t="n">
        <v>13100</v>
      </c>
      <c r="E171" s="13"/>
      <c r="F171" s="14" t="n">
        <f aca="false">D171*E171</f>
        <v>0</v>
      </c>
      <c r="G171" s="15" t="n">
        <f aca="false">ISNUMBER(SEARCH($M$3,'A-Z'!$C163,1))</f>
        <v>0</v>
      </c>
      <c r="I171" s="1" t="e">
        <f aca="false">#NAME?</f>
        <v>#NAME?</v>
      </c>
    </row>
    <row r="172" customFormat="false" ht="14.15" hidden="false" customHeight="true" outlineLevel="0" collapsed="false">
      <c r="A172" s="10" t="s">
        <v>516</v>
      </c>
      <c r="B172" s="10" t="s">
        <v>517</v>
      </c>
      <c r="C172" s="11" t="s">
        <v>518</v>
      </c>
      <c r="D172" s="12" t="n">
        <v>35750</v>
      </c>
      <c r="E172" s="13"/>
      <c r="F172" s="14" t="n">
        <f aca="false">D172*E172</f>
        <v>0</v>
      </c>
      <c r="G172" s="15" t="n">
        <f aca="false">ISNUMBER(SEARCH($M$3,'A-Z'!$C164,1))</f>
        <v>0</v>
      </c>
      <c r="I172" s="1" t="e">
        <f aca="false">#NAME?</f>
        <v>#NAME?</v>
      </c>
    </row>
    <row r="173" customFormat="false" ht="14.15" hidden="false" customHeight="true" outlineLevel="0" collapsed="false">
      <c r="A173" s="10" t="s">
        <v>519</v>
      </c>
      <c r="B173" s="10" t="s">
        <v>520</v>
      </c>
      <c r="C173" s="11" t="s">
        <v>521</v>
      </c>
      <c r="D173" s="12" t="n">
        <v>1720</v>
      </c>
      <c r="E173" s="13"/>
      <c r="F173" s="14" t="n">
        <f aca="false">D173*E173</f>
        <v>0</v>
      </c>
      <c r="G173" s="15" t="n">
        <f aca="false">ISNUMBER(SEARCH($M$3,'A-Z'!$C165,1))</f>
        <v>0</v>
      </c>
      <c r="I173" s="1" t="e">
        <f aca="false">#NAME?</f>
        <v>#NAME?</v>
      </c>
    </row>
    <row r="174" customFormat="false" ht="14.15" hidden="false" customHeight="true" outlineLevel="0" collapsed="false">
      <c r="A174" s="10" t="s">
        <v>522</v>
      </c>
      <c r="B174" s="10" t="s">
        <v>523</v>
      </c>
      <c r="C174" s="11" t="s">
        <v>524</v>
      </c>
      <c r="D174" s="12" t="n">
        <v>4600</v>
      </c>
      <c r="E174" s="13"/>
      <c r="F174" s="14" t="n">
        <f aca="false">D174*E174</f>
        <v>0</v>
      </c>
      <c r="G174" s="15" t="n">
        <f aca="false">ISNUMBER(SEARCH($M$3,'A-Z'!$C166,1))</f>
        <v>0</v>
      </c>
      <c r="I174" s="1" t="e">
        <f aca="false">#NAME?</f>
        <v>#NAME?</v>
      </c>
    </row>
    <row r="175" customFormat="false" ht="14.15" hidden="false" customHeight="true" outlineLevel="0" collapsed="false">
      <c r="A175" s="10" t="s">
        <v>525</v>
      </c>
      <c r="B175" s="10" t="s">
        <v>526</v>
      </c>
      <c r="C175" s="11" t="s">
        <v>527</v>
      </c>
      <c r="D175" s="12" t="n">
        <v>20120</v>
      </c>
      <c r="E175" s="13"/>
      <c r="F175" s="14" t="n">
        <f aca="false">D175*E175</f>
        <v>0</v>
      </c>
      <c r="I175" s="1" t="e">
        <f aca="false">#NAME?</f>
        <v>#NAME?</v>
      </c>
    </row>
    <row r="176" customFormat="false" ht="14.15" hidden="false" customHeight="true" outlineLevel="0" collapsed="false">
      <c r="A176" s="10" t="s">
        <v>528</v>
      </c>
      <c r="B176" s="10" t="s">
        <v>529</v>
      </c>
      <c r="C176" s="11" t="s">
        <v>530</v>
      </c>
      <c r="D176" s="12" t="n">
        <v>7790</v>
      </c>
      <c r="E176" s="13"/>
      <c r="F176" s="14" t="n">
        <f aca="false">D176*E176</f>
        <v>0</v>
      </c>
      <c r="I176" s="1" t="e">
        <f aca="false">#NAME?</f>
        <v>#NAME?</v>
      </c>
    </row>
    <row r="177" customFormat="false" ht="14.15" hidden="false" customHeight="true" outlineLevel="0" collapsed="false">
      <c r="A177" s="10" t="s">
        <v>531</v>
      </c>
      <c r="B177" s="10" t="s">
        <v>532</v>
      </c>
      <c r="C177" s="11" t="s">
        <v>533</v>
      </c>
      <c r="D177" s="12" t="n">
        <v>13650</v>
      </c>
      <c r="E177" s="13"/>
      <c r="F177" s="14" t="n">
        <f aca="false">D177*E177</f>
        <v>0</v>
      </c>
      <c r="I177" s="1" t="e">
        <f aca="false">#NAME?</f>
        <v>#NAME?</v>
      </c>
    </row>
    <row r="178" customFormat="false" ht="14.15" hidden="false" customHeight="true" outlineLevel="0" collapsed="false">
      <c r="A178" s="10" t="s">
        <v>534</v>
      </c>
      <c r="B178" s="10" t="s">
        <v>535</v>
      </c>
      <c r="C178" s="11" t="s">
        <v>536</v>
      </c>
      <c r="D178" s="12" t="n">
        <v>38960</v>
      </c>
      <c r="E178" s="13"/>
      <c r="F178" s="14" t="n">
        <f aca="false">D178*E178</f>
        <v>0</v>
      </c>
      <c r="G178" s="15" t="n">
        <f aca="false">ISNUMBER(SEARCH($M$3,'A-Z'!$C170,1))</f>
        <v>0</v>
      </c>
      <c r="I178" s="1" t="e">
        <f aca="false">#NAME?</f>
        <v>#NAME?</v>
      </c>
    </row>
    <row r="179" customFormat="false" ht="14.15" hidden="false" customHeight="true" outlineLevel="0" collapsed="false">
      <c r="A179" s="10" t="s">
        <v>537</v>
      </c>
      <c r="B179" s="10" t="s">
        <v>538</v>
      </c>
      <c r="C179" s="11" t="s">
        <v>539</v>
      </c>
      <c r="D179" s="12" t="n">
        <v>11800</v>
      </c>
      <c r="E179" s="13"/>
      <c r="F179" s="14" t="n">
        <f aca="false">D179*E179</f>
        <v>0</v>
      </c>
      <c r="G179" s="15" t="n">
        <f aca="false">ISNUMBER(SEARCH($M$3,'A-Z'!$C171,1))</f>
        <v>0</v>
      </c>
      <c r="I179" s="1" t="e">
        <f aca="false">#NAME?</f>
        <v>#NAME?</v>
      </c>
    </row>
    <row r="180" customFormat="false" ht="14.15" hidden="false" customHeight="true" outlineLevel="0" collapsed="false">
      <c r="A180" s="10" t="s">
        <v>540</v>
      </c>
      <c r="B180" s="10" t="s">
        <v>541</v>
      </c>
      <c r="C180" s="11" t="s">
        <v>542</v>
      </c>
      <c r="D180" s="12" t="n">
        <v>32640</v>
      </c>
      <c r="E180" s="13"/>
      <c r="F180" s="14" t="n">
        <f aca="false">D180*E180</f>
        <v>0</v>
      </c>
      <c r="I180" s="1" t="e">
        <f aca="false">#NAME?</f>
        <v>#NAME?</v>
      </c>
    </row>
    <row r="181" customFormat="false" ht="14.15" hidden="false" customHeight="true" outlineLevel="0" collapsed="false">
      <c r="A181" s="10" t="s">
        <v>543</v>
      </c>
      <c r="B181" s="10" t="s">
        <v>544</v>
      </c>
      <c r="C181" s="11" t="s">
        <v>545</v>
      </c>
      <c r="D181" s="12" t="n">
        <v>68720</v>
      </c>
      <c r="E181" s="13"/>
      <c r="F181" s="14" t="n">
        <f aca="false">D181*E181</f>
        <v>0</v>
      </c>
      <c r="I181" s="1" t="e">
        <f aca="false">#NAME?</f>
        <v>#NAME?</v>
      </c>
    </row>
    <row r="182" customFormat="false" ht="14.15" hidden="false" customHeight="true" outlineLevel="0" collapsed="false">
      <c r="A182" s="10" t="s">
        <v>546</v>
      </c>
      <c r="B182" s="10" t="s">
        <v>547</v>
      </c>
      <c r="C182" s="11" t="s">
        <v>548</v>
      </c>
      <c r="D182" s="12" t="n">
        <v>8380</v>
      </c>
      <c r="E182" s="13"/>
      <c r="F182" s="14" t="n">
        <f aca="false">D182*E182</f>
        <v>0</v>
      </c>
      <c r="I182" s="1" t="e">
        <f aca="false">#NAME?</f>
        <v>#NAME?</v>
      </c>
    </row>
    <row r="183" customFormat="false" ht="14.15" hidden="false" customHeight="true" outlineLevel="0" collapsed="false">
      <c r="A183" s="10" t="s">
        <v>549</v>
      </c>
      <c r="B183" s="10" t="s">
        <v>550</v>
      </c>
      <c r="C183" s="11" t="s">
        <v>551</v>
      </c>
      <c r="D183" s="12" t="n">
        <v>50060</v>
      </c>
      <c r="E183" s="13"/>
      <c r="F183" s="14" t="n">
        <f aca="false">D183*E183</f>
        <v>0</v>
      </c>
      <c r="G183" s="15" t="n">
        <f aca="false">ISNUMBER(SEARCH($M$3,'A-Z'!$C175,1))</f>
        <v>0</v>
      </c>
      <c r="I183" s="1" t="e">
        <f aca="false">#NAME?</f>
        <v>#NAME?</v>
      </c>
    </row>
    <row r="184" customFormat="false" ht="14.15" hidden="false" customHeight="true" outlineLevel="0" collapsed="false">
      <c r="A184" s="10" t="s">
        <v>552</v>
      </c>
      <c r="B184" s="10" t="s">
        <v>553</v>
      </c>
      <c r="C184" s="11" t="s">
        <v>554</v>
      </c>
      <c r="D184" s="12" t="n">
        <v>5500</v>
      </c>
      <c r="E184" s="13"/>
      <c r="F184" s="14" t="n">
        <f aca="false">D184*E184</f>
        <v>0</v>
      </c>
      <c r="G184" s="15" t="n">
        <f aca="false">ISNUMBER(SEARCH($M$3,'A-Z'!$C176,1))</f>
        <v>0</v>
      </c>
      <c r="I184" s="1" t="e">
        <f aca="false">#NAME?</f>
        <v>#NAME?</v>
      </c>
    </row>
    <row r="185" customFormat="false" ht="14.15" hidden="false" customHeight="true" outlineLevel="0" collapsed="false">
      <c r="A185" s="10" t="s">
        <v>555</v>
      </c>
      <c r="B185" s="10" t="s">
        <v>556</v>
      </c>
      <c r="C185" s="11" t="s">
        <v>557</v>
      </c>
      <c r="D185" s="12" t="n">
        <v>7460</v>
      </c>
      <c r="E185" s="13"/>
      <c r="F185" s="14" t="n">
        <f aca="false">D185*E185</f>
        <v>0</v>
      </c>
      <c r="G185" s="15" t="n">
        <f aca="false">ISNUMBER(SEARCH($M$3,'A-Z'!$C177,1))</f>
        <v>0</v>
      </c>
      <c r="I185" s="1" t="e">
        <f aca="false">#NAME?</f>
        <v>#NAME?</v>
      </c>
    </row>
    <row r="186" customFormat="false" ht="14.15" hidden="false" customHeight="true" outlineLevel="0" collapsed="false">
      <c r="A186" s="10" t="s">
        <v>558</v>
      </c>
      <c r="B186" s="10" t="s">
        <v>559</v>
      </c>
      <c r="C186" s="11" t="s">
        <v>560</v>
      </c>
      <c r="D186" s="12" t="n">
        <v>12150</v>
      </c>
      <c r="E186" s="13"/>
      <c r="F186" s="14" t="n">
        <f aca="false">D186*E186</f>
        <v>0</v>
      </c>
      <c r="G186" s="15" t="n">
        <f aca="false">ISNUMBER(SEARCH($M$3,'A-Z'!$C178,1))</f>
        <v>0</v>
      </c>
      <c r="I186" s="1" t="e">
        <f aca="false">#NAME?</f>
        <v>#NAME?</v>
      </c>
    </row>
    <row r="187" customFormat="false" ht="14.15" hidden="false" customHeight="true" outlineLevel="0" collapsed="false">
      <c r="A187" s="10" t="s">
        <v>561</v>
      </c>
      <c r="B187" s="10" t="s">
        <v>562</v>
      </c>
      <c r="C187" s="11" t="s">
        <v>563</v>
      </c>
      <c r="D187" s="12" t="n">
        <v>83990</v>
      </c>
      <c r="E187" s="13"/>
      <c r="F187" s="14" t="n">
        <f aca="false">D187*E187</f>
        <v>0</v>
      </c>
      <c r="G187" s="15" t="n">
        <f aca="false">ISNUMBER(SEARCH($M$3,'A-Z'!$C179,1))</f>
        <v>0</v>
      </c>
      <c r="I187" s="1" t="e">
        <f aca="false">#NAME?</f>
        <v>#NAME?</v>
      </c>
    </row>
    <row r="188" customFormat="false" ht="14.15" hidden="false" customHeight="true" outlineLevel="0" collapsed="false">
      <c r="A188" s="10" t="s">
        <v>564</v>
      </c>
      <c r="B188" s="10" t="s">
        <v>565</v>
      </c>
      <c r="C188" s="11" t="s">
        <v>566</v>
      </c>
      <c r="D188" s="12" t="n">
        <v>13340</v>
      </c>
      <c r="E188" s="13"/>
      <c r="F188" s="14" t="n">
        <f aca="false">D188*E188</f>
        <v>0</v>
      </c>
      <c r="I188" s="1" t="e">
        <f aca="false">#NAME?</f>
        <v>#NAME?</v>
      </c>
    </row>
    <row r="189" customFormat="false" ht="14.15" hidden="false" customHeight="true" outlineLevel="0" collapsed="false">
      <c r="A189" s="10" t="s">
        <v>567</v>
      </c>
      <c r="B189" s="10" t="s">
        <v>568</v>
      </c>
      <c r="C189" s="11" t="s">
        <v>569</v>
      </c>
      <c r="D189" s="12" t="n">
        <v>15160</v>
      </c>
      <c r="E189" s="13"/>
      <c r="F189" s="14" t="n">
        <f aca="false">D189*E189</f>
        <v>0</v>
      </c>
      <c r="I189" s="1" t="e">
        <f aca="false">#NAME?</f>
        <v>#NAME?</v>
      </c>
    </row>
    <row r="190" customFormat="false" ht="14.15" hidden="false" customHeight="true" outlineLevel="0" collapsed="false">
      <c r="A190" s="10" t="s">
        <v>570</v>
      </c>
      <c r="B190" s="10" t="s">
        <v>571</v>
      </c>
      <c r="C190" s="11" t="s">
        <v>572</v>
      </c>
      <c r="D190" s="12" t="n">
        <v>17870</v>
      </c>
      <c r="E190" s="13"/>
      <c r="F190" s="14" t="n">
        <f aca="false">D190*E190</f>
        <v>0</v>
      </c>
      <c r="G190" s="15" t="n">
        <f aca="false">ISNUMBER(SEARCH($M$3,'A-Z'!$C182,1))</f>
        <v>0</v>
      </c>
      <c r="I190" s="1" t="e">
        <f aca="false">#NAME?</f>
        <v>#NAME?</v>
      </c>
    </row>
    <row r="191" customFormat="false" ht="14.15" hidden="false" customHeight="true" outlineLevel="0" collapsed="false">
      <c r="A191" s="10" t="s">
        <v>573</v>
      </c>
      <c r="B191" s="10" t="s">
        <v>574</v>
      </c>
      <c r="C191" s="11" t="s">
        <v>575</v>
      </c>
      <c r="D191" s="12" t="n">
        <v>12680</v>
      </c>
      <c r="E191" s="13"/>
      <c r="F191" s="14" t="n">
        <f aca="false">D191*E191</f>
        <v>0</v>
      </c>
      <c r="G191" s="15" t="n">
        <f aca="false">ISNUMBER(SEARCH($M$3,'A-Z'!$C183,1))</f>
        <v>0</v>
      </c>
      <c r="I191" s="1" t="e">
        <f aca="false">#NAME?</f>
        <v>#NAME?</v>
      </c>
    </row>
    <row r="192" customFormat="false" ht="14.15" hidden="false" customHeight="true" outlineLevel="0" collapsed="false">
      <c r="A192" s="10" t="s">
        <v>576</v>
      </c>
      <c r="B192" s="10" t="s">
        <v>577</v>
      </c>
      <c r="C192" s="11" t="s">
        <v>578</v>
      </c>
      <c r="D192" s="12" t="n">
        <v>27170</v>
      </c>
      <c r="E192" s="13"/>
      <c r="F192" s="14" t="n">
        <f aca="false">D192*E192</f>
        <v>0</v>
      </c>
      <c r="G192" s="15" t="n">
        <f aca="false">ISNUMBER(SEARCH($M$3,'A-Z'!$C184,1))</f>
        <v>0</v>
      </c>
      <c r="I192" s="1" t="e">
        <f aca="false">#NAME?</f>
        <v>#NAME?</v>
      </c>
    </row>
    <row r="193" customFormat="false" ht="14.15" hidden="false" customHeight="true" outlineLevel="0" collapsed="false">
      <c r="A193" s="10" t="s">
        <v>579</v>
      </c>
      <c r="B193" s="10" t="s">
        <v>580</v>
      </c>
      <c r="C193" s="11" t="s">
        <v>581</v>
      </c>
      <c r="D193" s="12" t="n">
        <v>65060</v>
      </c>
      <c r="E193" s="13"/>
      <c r="F193" s="14" t="n">
        <f aca="false">D193*E193</f>
        <v>0</v>
      </c>
      <c r="G193" s="15" t="n">
        <f aca="false">ISNUMBER(SEARCH($M$3,'A-Z'!$C185,1))</f>
        <v>0</v>
      </c>
      <c r="I193" s="1" t="e">
        <f aca="false">#NAME?</f>
        <v>#NAME?</v>
      </c>
    </row>
    <row r="194" customFormat="false" ht="14.15" hidden="false" customHeight="true" outlineLevel="0" collapsed="false">
      <c r="A194" s="10" t="s">
        <v>582</v>
      </c>
      <c r="B194" s="10" t="s">
        <v>583</v>
      </c>
      <c r="C194" s="11" t="s">
        <v>584</v>
      </c>
      <c r="D194" s="12" t="n">
        <v>4350</v>
      </c>
      <c r="E194" s="13"/>
      <c r="F194" s="14" t="n">
        <f aca="false">D194*E194</f>
        <v>0</v>
      </c>
      <c r="G194" s="15" t="n">
        <f aca="false">ISNUMBER(SEARCH($M$3,'A-Z'!$C186,1))</f>
        <v>0</v>
      </c>
      <c r="I194" s="1" t="e">
        <f aca="false">#NAME?</f>
        <v>#NAME?</v>
      </c>
    </row>
    <row r="195" customFormat="false" ht="14.15" hidden="false" customHeight="true" outlineLevel="0" collapsed="false">
      <c r="A195" s="10" t="s">
        <v>585</v>
      </c>
      <c r="B195" s="10" t="s">
        <v>586</v>
      </c>
      <c r="C195" s="11" t="s">
        <v>587</v>
      </c>
      <c r="D195" s="12" t="n">
        <v>83060</v>
      </c>
      <c r="E195" s="13"/>
      <c r="F195" s="14" t="n">
        <f aca="false">D195*E195</f>
        <v>0</v>
      </c>
      <c r="G195" s="15" t="n">
        <f aca="false">ISNUMBER(SEARCH($M$3,'A-Z'!$C187,1))</f>
        <v>0</v>
      </c>
      <c r="I195" s="1" t="e">
        <f aca="false">#NAME?</f>
        <v>#NAME?</v>
      </c>
    </row>
    <row r="196" customFormat="false" ht="14.15" hidden="false" customHeight="true" outlineLevel="0" collapsed="false">
      <c r="A196" s="10" t="s">
        <v>588</v>
      </c>
      <c r="B196" s="10" t="s">
        <v>589</v>
      </c>
      <c r="C196" s="11" t="s">
        <v>590</v>
      </c>
      <c r="D196" s="12" t="n">
        <v>14020</v>
      </c>
      <c r="E196" s="13"/>
      <c r="F196" s="14" t="n">
        <f aca="false">D196*E196</f>
        <v>0</v>
      </c>
      <c r="I196" s="1" t="e">
        <f aca="false">#NAME?</f>
        <v>#NAME?</v>
      </c>
    </row>
    <row r="197" customFormat="false" ht="14.15" hidden="false" customHeight="true" outlineLevel="0" collapsed="false">
      <c r="A197" s="10" t="s">
        <v>591</v>
      </c>
      <c r="B197" s="10" t="s">
        <v>592</v>
      </c>
      <c r="C197" s="11" t="s">
        <v>593</v>
      </c>
      <c r="D197" s="12" t="n">
        <v>43350</v>
      </c>
      <c r="E197" s="13"/>
      <c r="F197" s="14" t="n">
        <f aca="false">D197*E197</f>
        <v>0</v>
      </c>
      <c r="G197" s="15" t="n">
        <f aca="false">ISNUMBER(SEARCH($M$3,'A-Z'!$C189,1))</f>
        <v>0</v>
      </c>
      <c r="I197" s="1" t="e">
        <f aca="false">#NAME?</f>
        <v>#NAME?</v>
      </c>
    </row>
    <row r="198" customFormat="false" ht="14.15" hidden="false" customHeight="true" outlineLevel="0" collapsed="false">
      <c r="A198" s="10" t="s">
        <v>594</v>
      </c>
      <c r="B198" s="10" t="s">
        <v>595</v>
      </c>
      <c r="C198" s="11" t="s">
        <v>596</v>
      </c>
      <c r="D198" s="12" t="n">
        <v>59510</v>
      </c>
      <c r="E198" s="13"/>
      <c r="F198" s="14" t="n">
        <f aca="false">D198*E198</f>
        <v>0</v>
      </c>
      <c r="G198" s="15" t="n">
        <f aca="false">ISNUMBER(SEARCH($M$3,'A-Z'!$C190,1))</f>
        <v>0</v>
      </c>
      <c r="I198" s="1" t="e">
        <f aca="false">#NAME?</f>
        <v>#NAME?</v>
      </c>
    </row>
    <row r="199" customFormat="false" ht="14.15" hidden="false" customHeight="true" outlineLevel="0" collapsed="false">
      <c r="A199" s="10" t="s">
        <v>597</v>
      </c>
      <c r="B199" s="10" t="s">
        <v>598</v>
      </c>
      <c r="C199" s="11" t="s">
        <v>599</v>
      </c>
      <c r="D199" s="12" t="n">
        <v>19490</v>
      </c>
      <c r="E199" s="13"/>
      <c r="F199" s="14" t="n">
        <f aca="false">D199*E199</f>
        <v>0</v>
      </c>
      <c r="G199" s="15" t="n">
        <f aca="false">ISNUMBER(SEARCH($M$3,'A-Z'!$C191,1))</f>
        <v>0</v>
      </c>
      <c r="I199" s="1" t="e">
        <f aca="false">#NAME?</f>
        <v>#NAME?</v>
      </c>
    </row>
    <row r="200" customFormat="false" ht="14.15" hidden="false" customHeight="true" outlineLevel="0" collapsed="false">
      <c r="A200" s="10" t="s">
        <v>600</v>
      </c>
      <c r="B200" s="10" t="s">
        <v>601</v>
      </c>
      <c r="C200" s="11" t="s">
        <v>602</v>
      </c>
      <c r="D200" s="12" t="n">
        <v>66280</v>
      </c>
      <c r="E200" s="13"/>
      <c r="F200" s="14" t="n">
        <f aca="false">D200*E200</f>
        <v>0</v>
      </c>
      <c r="I200" s="1" t="e">
        <f aca="false">#NAME?</f>
        <v>#NAME?</v>
      </c>
    </row>
    <row r="201" customFormat="false" ht="14.15" hidden="false" customHeight="true" outlineLevel="0" collapsed="false">
      <c r="A201" s="10" t="s">
        <v>603</v>
      </c>
      <c r="B201" s="10" t="s">
        <v>604</v>
      </c>
      <c r="C201" s="11" t="s">
        <v>605</v>
      </c>
      <c r="D201" s="12" t="n">
        <v>7540</v>
      </c>
      <c r="E201" s="13"/>
      <c r="F201" s="14" t="n">
        <f aca="false">D201*E201</f>
        <v>0</v>
      </c>
      <c r="I201" s="1" t="e">
        <f aca="false">#NAME?</f>
        <v>#NAME?</v>
      </c>
    </row>
    <row r="202" customFormat="false" ht="14.15" hidden="false" customHeight="true" outlineLevel="0" collapsed="false">
      <c r="A202" s="10" t="s">
        <v>606</v>
      </c>
      <c r="B202" s="10" t="s">
        <v>607</v>
      </c>
      <c r="C202" s="11" t="s">
        <v>608</v>
      </c>
      <c r="D202" s="12" t="n">
        <v>85130</v>
      </c>
      <c r="E202" s="13"/>
      <c r="F202" s="14" t="n">
        <f aca="false">D202*E202</f>
        <v>0</v>
      </c>
      <c r="I202" s="1" t="e">
        <f aca="false">#NAME?</f>
        <v>#NAME?</v>
      </c>
    </row>
    <row r="203" customFormat="false" ht="14.15" hidden="false" customHeight="true" outlineLevel="0" collapsed="false">
      <c r="A203" s="10" t="s">
        <v>609</v>
      </c>
      <c r="B203" s="10" t="s">
        <v>610</v>
      </c>
      <c r="C203" s="11" t="s">
        <v>611</v>
      </c>
      <c r="D203" s="12" t="n">
        <v>92550</v>
      </c>
      <c r="E203" s="13"/>
      <c r="F203" s="14" t="n">
        <f aca="false">D203*E203</f>
        <v>0</v>
      </c>
      <c r="G203" s="15" t="n">
        <f aca="false">ISNUMBER(SEARCH($M$3,'A-Z'!$C195,1))</f>
        <v>0</v>
      </c>
      <c r="I203" s="1" t="e">
        <f aca="false">#NAME?</f>
        <v>#NAME?</v>
      </c>
    </row>
    <row r="204" customFormat="false" ht="14.15" hidden="false" customHeight="true" outlineLevel="0" collapsed="false">
      <c r="A204" s="10" t="s">
        <v>612</v>
      </c>
      <c r="B204" s="10" t="s">
        <v>613</v>
      </c>
      <c r="C204" s="11" t="s">
        <v>614</v>
      </c>
      <c r="D204" s="12" t="n">
        <v>61170</v>
      </c>
      <c r="E204" s="13"/>
      <c r="F204" s="14" t="n">
        <f aca="false">D204*E204</f>
        <v>0</v>
      </c>
      <c r="G204" s="15" t="n">
        <f aca="false">ISNUMBER(SEARCH($M$3,'A-Z'!$C196,1))</f>
        <v>0</v>
      </c>
      <c r="I204" s="1" t="e">
        <f aca="false">#NAME?</f>
        <v>#NAME?</v>
      </c>
    </row>
    <row r="205" customFormat="false" ht="14.15" hidden="false" customHeight="true" outlineLevel="0" collapsed="false">
      <c r="A205" s="10" t="s">
        <v>615</v>
      </c>
      <c r="B205" s="10" t="s">
        <v>616</v>
      </c>
      <c r="C205" s="11" t="s">
        <v>617</v>
      </c>
      <c r="D205" s="12" t="n">
        <v>17460</v>
      </c>
      <c r="E205" s="13"/>
      <c r="F205" s="14" t="n">
        <f aca="false">D205*E205</f>
        <v>0</v>
      </c>
      <c r="G205" s="15" t="n">
        <f aca="false">ISNUMBER(SEARCH($M$3,'A-Z'!$C197,1))</f>
        <v>0</v>
      </c>
      <c r="I205" s="1" t="e">
        <f aca="false">#NAME?</f>
        <v>#NAME?</v>
      </c>
    </row>
    <row r="206" customFormat="false" ht="14.15" hidden="false" customHeight="true" outlineLevel="0" collapsed="false">
      <c r="A206" s="10" t="s">
        <v>618</v>
      </c>
      <c r="B206" s="10" t="s">
        <v>619</v>
      </c>
      <c r="C206" s="11" t="s">
        <v>620</v>
      </c>
      <c r="D206" s="12" t="n">
        <v>26650</v>
      </c>
      <c r="E206" s="13"/>
      <c r="F206" s="14" t="n">
        <f aca="false">D206*E206</f>
        <v>0</v>
      </c>
      <c r="G206" s="15" t="n">
        <f aca="false">ISNUMBER(SEARCH($M$3,'A-Z'!$C198,1))</f>
        <v>0</v>
      </c>
      <c r="I206" s="1" t="e">
        <f aca="false">#NAME?</f>
        <v>#NAME?</v>
      </c>
    </row>
    <row r="207" customFormat="false" ht="14.15" hidden="false" customHeight="true" outlineLevel="0" collapsed="false">
      <c r="A207" s="10" t="s">
        <v>621</v>
      </c>
      <c r="B207" s="10" t="s">
        <v>622</v>
      </c>
      <c r="C207" s="11" t="s">
        <v>623</v>
      </c>
      <c r="D207" s="12" t="n">
        <v>9790</v>
      </c>
      <c r="E207" s="13"/>
      <c r="F207" s="14" t="n">
        <f aca="false">D207*E207</f>
        <v>0</v>
      </c>
      <c r="G207" s="15" t="n">
        <f aca="false">ISNUMBER(SEARCH($M$3,'A-Z'!$C199,1))</f>
        <v>0</v>
      </c>
      <c r="I207" s="1" t="e">
        <f aca="false">#NAME?</f>
        <v>#NAME?</v>
      </c>
    </row>
    <row r="208" customFormat="false" ht="14.15" hidden="false" customHeight="true" outlineLevel="0" collapsed="false">
      <c r="A208" s="10" t="s">
        <v>624</v>
      </c>
      <c r="B208" s="10" t="s">
        <v>625</v>
      </c>
      <c r="C208" s="11" t="s">
        <v>626</v>
      </c>
      <c r="D208" s="12" t="n">
        <v>9598</v>
      </c>
      <c r="E208" s="13"/>
      <c r="F208" s="14" t="n">
        <f aca="false">D208*E208</f>
        <v>0</v>
      </c>
      <c r="G208" s="15" t="n">
        <f aca="false">ISNUMBER(SEARCH($M$3,'A-Z'!$C200,1))</f>
        <v>0</v>
      </c>
      <c r="I208" s="1" t="e">
        <f aca="false">#NAME?</f>
        <v>#NAME?</v>
      </c>
    </row>
    <row r="209" customFormat="false" ht="14.15" hidden="false" customHeight="true" outlineLevel="0" collapsed="false">
      <c r="A209" s="10" t="s">
        <v>627</v>
      </c>
      <c r="B209" s="10" t="s">
        <v>628</v>
      </c>
      <c r="C209" s="11" t="s">
        <v>629</v>
      </c>
      <c r="D209" s="12" t="n">
        <v>23200</v>
      </c>
      <c r="E209" s="13"/>
      <c r="F209" s="14" t="n">
        <f aca="false">D209*E209</f>
        <v>0</v>
      </c>
      <c r="G209" s="15" t="n">
        <f aca="false">ISNUMBER(SEARCH($M$3,'A-Z'!$C201,1))</f>
        <v>0</v>
      </c>
      <c r="I209" s="1" t="e">
        <f aca="false">#NAME?</f>
        <v>#NAME?</v>
      </c>
    </row>
    <row r="210" customFormat="false" ht="14.15" hidden="false" customHeight="true" outlineLevel="0" collapsed="false">
      <c r="A210" s="10" t="s">
        <v>630</v>
      </c>
      <c r="B210" s="10" t="s">
        <v>631</v>
      </c>
      <c r="C210" s="11" t="s">
        <v>632</v>
      </c>
      <c r="D210" s="12" t="n">
        <v>23112</v>
      </c>
      <c r="E210" s="13"/>
      <c r="F210" s="14" t="n">
        <f aca="false">D210*E210</f>
        <v>0</v>
      </c>
      <c r="G210" s="15" t="n">
        <f aca="false">ISNUMBER(SEARCH($M$3,'A-Z'!$C202,1))</f>
        <v>0</v>
      </c>
      <c r="I210" s="1" t="e">
        <f aca="false">#NAME?</f>
        <v>#NAME?</v>
      </c>
    </row>
    <row r="211" customFormat="false" ht="14.15" hidden="false" customHeight="true" outlineLevel="0" collapsed="false">
      <c r="A211" s="10" t="s">
        <v>633</v>
      </c>
      <c r="B211" s="10" t="s">
        <v>634</v>
      </c>
      <c r="C211" s="11" t="s">
        <v>635</v>
      </c>
      <c r="D211" s="12" t="n">
        <v>14150</v>
      </c>
      <c r="E211" s="13"/>
      <c r="F211" s="14" t="n">
        <f aca="false">D211*E211</f>
        <v>0</v>
      </c>
      <c r="G211" s="15" t="n">
        <f aca="false">ISNUMBER(SEARCH($M$3,'A-Z'!$C203,1))</f>
        <v>0</v>
      </c>
      <c r="I211" s="1" t="e">
        <f aca="false">#NAME?</f>
        <v>#NAME?</v>
      </c>
    </row>
    <row r="212" customFormat="false" ht="14.15" hidden="false" customHeight="true" outlineLevel="0" collapsed="false">
      <c r="A212" s="10" t="s">
        <v>636</v>
      </c>
      <c r="B212" s="10" t="s">
        <v>637</v>
      </c>
      <c r="C212" s="11" t="s">
        <v>638</v>
      </c>
      <c r="D212" s="12" t="n">
        <v>25450</v>
      </c>
      <c r="E212" s="13"/>
      <c r="F212" s="14" t="n">
        <f aca="false">D212*E212</f>
        <v>0</v>
      </c>
      <c r="G212" s="15" t="n">
        <f aca="false">ISNUMBER(SEARCH($M$3,'A-Z'!$C204,1))</f>
        <v>0</v>
      </c>
      <c r="I212" s="1" t="e">
        <f aca="false">#NAME?</f>
        <v>#NAME?</v>
      </c>
    </row>
    <row r="213" customFormat="false" ht="14.15" hidden="false" customHeight="true" outlineLevel="0" collapsed="false">
      <c r="A213" s="10" t="s">
        <v>639</v>
      </c>
      <c r="B213" s="10" t="s">
        <v>640</v>
      </c>
      <c r="C213" s="11" t="s">
        <v>641</v>
      </c>
      <c r="D213" s="12" t="n">
        <v>16420</v>
      </c>
      <c r="E213" s="13"/>
      <c r="F213" s="14" t="n">
        <f aca="false">D213*E213</f>
        <v>0</v>
      </c>
      <c r="I213" s="1" t="e">
        <f aca="false">#NAME?</f>
        <v>#NAME?</v>
      </c>
    </row>
    <row r="214" customFormat="false" ht="14.15" hidden="false" customHeight="true" outlineLevel="0" collapsed="false">
      <c r="A214" s="10" t="s">
        <v>642</v>
      </c>
      <c r="B214" s="10" t="s">
        <v>643</v>
      </c>
      <c r="C214" s="11" t="s">
        <v>644</v>
      </c>
      <c r="D214" s="12" t="n">
        <v>4190</v>
      </c>
      <c r="E214" s="13"/>
      <c r="F214" s="14" t="n">
        <f aca="false">D214*E214</f>
        <v>0</v>
      </c>
      <c r="G214" s="15" t="n">
        <f aca="false">ISNUMBER(SEARCH($M$3,'A-Z'!$C206,1))</f>
        <v>0</v>
      </c>
      <c r="I214" s="1" t="e">
        <f aca="false">#NAME?</f>
        <v>#NAME?</v>
      </c>
    </row>
    <row r="215" customFormat="false" ht="14.15" hidden="false" customHeight="true" outlineLevel="0" collapsed="false">
      <c r="A215" s="10" t="s">
        <v>645</v>
      </c>
      <c r="B215" s="10" t="s">
        <v>646</v>
      </c>
      <c r="C215" s="11" t="s">
        <v>647</v>
      </c>
      <c r="D215" s="12" t="n">
        <v>4190</v>
      </c>
      <c r="E215" s="13"/>
      <c r="F215" s="14" t="n">
        <f aca="false">D215*E215</f>
        <v>0</v>
      </c>
      <c r="G215" s="15" t="n">
        <f aca="false">ISNUMBER(SEARCH($M$3,'A-Z'!$C207,1))</f>
        <v>0</v>
      </c>
      <c r="I215" s="1" t="e">
        <f aca="false">#NAME?</f>
        <v>#NAME?</v>
      </c>
    </row>
    <row r="216" customFormat="false" ht="14.15" hidden="false" customHeight="true" outlineLevel="0" collapsed="false">
      <c r="A216" s="10" t="s">
        <v>648</v>
      </c>
      <c r="B216" s="10" t="s">
        <v>649</v>
      </c>
      <c r="C216" s="11" t="s">
        <v>650</v>
      </c>
      <c r="D216" s="12" t="n">
        <v>8370</v>
      </c>
      <c r="E216" s="13"/>
      <c r="F216" s="14" t="n">
        <f aca="false">D216*E216</f>
        <v>0</v>
      </c>
      <c r="I216" s="1" t="e">
        <f aca="false">#NAME?</f>
        <v>#NAME?</v>
      </c>
    </row>
    <row r="217" customFormat="false" ht="14.15" hidden="false" customHeight="true" outlineLevel="0" collapsed="false">
      <c r="A217" s="10" t="s">
        <v>651</v>
      </c>
      <c r="B217" s="10" t="s">
        <v>652</v>
      </c>
      <c r="C217" s="11" t="s">
        <v>653</v>
      </c>
      <c r="D217" s="12" t="n">
        <v>8370</v>
      </c>
      <c r="E217" s="13"/>
      <c r="F217" s="14" t="n">
        <f aca="false">D217*E217</f>
        <v>0</v>
      </c>
      <c r="I217" s="1" t="e">
        <f aca="false">#NAME?</f>
        <v>#NAME?</v>
      </c>
    </row>
    <row r="218" customFormat="false" ht="14.15" hidden="false" customHeight="true" outlineLevel="0" collapsed="false">
      <c r="A218" s="10" t="s">
        <v>654</v>
      </c>
      <c r="B218" s="10" t="s">
        <v>655</v>
      </c>
      <c r="C218" s="11" t="s">
        <v>656</v>
      </c>
      <c r="D218" s="12" t="n">
        <v>47990</v>
      </c>
      <c r="E218" s="13"/>
      <c r="F218" s="14" t="n">
        <f aca="false">D218*E218</f>
        <v>0</v>
      </c>
      <c r="G218" s="16" t="b">
        <f aca="false">ISNUMBER(SEARCH($M$3,'A-Z'!$C210,1))</f>
        <v>0</v>
      </c>
      <c r="I218" s="1" t="e">
        <f aca="false">#NAME?</f>
        <v>#NAME?</v>
      </c>
    </row>
    <row r="219" customFormat="false" ht="14.15" hidden="false" customHeight="true" outlineLevel="0" collapsed="false">
      <c r="A219" s="10" t="s">
        <v>657</v>
      </c>
      <c r="B219" s="10" t="s">
        <v>658</v>
      </c>
      <c r="C219" s="11" t="s">
        <v>659</v>
      </c>
      <c r="D219" s="12" t="n">
        <v>102360</v>
      </c>
      <c r="E219" s="13"/>
      <c r="F219" s="14" t="n">
        <f aca="false">D219*E219</f>
        <v>0</v>
      </c>
      <c r="I219" s="1" t="e">
        <f aca="false">#NAME?</f>
        <v>#NAME?</v>
      </c>
    </row>
    <row r="220" customFormat="false" ht="14.15" hidden="false" customHeight="true" outlineLevel="0" collapsed="false">
      <c r="A220" s="10" t="s">
        <v>660</v>
      </c>
      <c r="B220" s="10" t="s">
        <v>661</v>
      </c>
      <c r="C220" s="11" t="s">
        <v>662</v>
      </c>
      <c r="D220" s="12" t="n">
        <v>11520</v>
      </c>
      <c r="E220" s="13"/>
      <c r="F220" s="14" t="n">
        <f aca="false">D220*E220</f>
        <v>0</v>
      </c>
      <c r="I220" s="1" t="e">
        <f aca="false">#NAME?</f>
        <v>#NAME?</v>
      </c>
    </row>
    <row r="221" customFormat="false" ht="14.15" hidden="false" customHeight="true" outlineLevel="0" collapsed="false">
      <c r="A221" s="10" t="s">
        <v>663</v>
      </c>
      <c r="B221" s="10" t="s">
        <v>664</v>
      </c>
      <c r="C221" s="11" t="s">
        <v>665</v>
      </c>
      <c r="D221" s="12" t="n">
        <v>26200</v>
      </c>
      <c r="E221" s="13"/>
      <c r="F221" s="14" t="n">
        <f aca="false">D221*E221</f>
        <v>0</v>
      </c>
      <c r="G221" s="16" t="b">
        <f aca="false">ISNUMBER(SEARCH($M$3,'A-Z'!$C213,1))</f>
        <v>0</v>
      </c>
      <c r="I221" s="1" t="e">
        <f aca="false">#NAME?</f>
        <v>#NAME?</v>
      </c>
    </row>
    <row r="222" customFormat="false" ht="14.15" hidden="false" customHeight="true" outlineLevel="0" collapsed="false">
      <c r="A222" s="10" t="s">
        <v>666</v>
      </c>
      <c r="B222" s="10" t="s">
        <v>667</v>
      </c>
      <c r="C222" s="11" t="s">
        <v>668</v>
      </c>
      <c r="D222" s="12" t="n">
        <v>72120</v>
      </c>
      <c r="E222" s="13"/>
      <c r="F222" s="14" t="n">
        <f aca="false">D222*E222</f>
        <v>0</v>
      </c>
      <c r="I222" s="1" t="e">
        <f aca="false">#NAME?</f>
        <v>#NAME?</v>
      </c>
    </row>
    <row r="223" customFormat="false" ht="14.15" hidden="false" customHeight="true" outlineLevel="0" collapsed="false">
      <c r="A223" s="10" t="s">
        <v>669</v>
      </c>
      <c r="B223" s="10" t="s">
        <v>670</v>
      </c>
      <c r="C223" s="11" t="s">
        <v>671</v>
      </c>
      <c r="D223" s="12" t="n">
        <v>9820</v>
      </c>
      <c r="E223" s="13"/>
      <c r="F223" s="14" t="n">
        <f aca="false">D223*E223</f>
        <v>0</v>
      </c>
      <c r="I223" s="1" t="e">
        <f aca="false">#NAME?</f>
        <v>#NAME?</v>
      </c>
    </row>
    <row r="224" customFormat="false" ht="14.15" hidden="false" customHeight="true" outlineLevel="0" collapsed="false">
      <c r="A224" s="10" t="s">
        <v>672</v>
      </c>
      <c r="B224" s="10" t="s">
        <v>673</v>
      </c>
      <c r="C224" s="11" t="s">
        <v>674</v>
      </c>
      <c r="D224" s="12" t="n">
        <v>5180</v>
      </c>
      <c r="E224" s="13"/>
      <c r="F224" s="14" t="n">
        <f aca="false">D224*E224</f>
        <v>0</v>
      </c>
      <c r="G224" s="16" t="b">
        <f aca="false">ISNUMBER(SEARCH($M$3,'A-Z'!$C216,1))</f>
        <v>0</v>
      </c>
      <c r="I224" s="1" t="e">
        <f aca="false">#NAME?</f>
        <v>#NAME?</v>
      </c>
    </row>
    <row r="225" customFormat="false" ht="14.15" hidden="false" customHeight="true" outlineLevel="0" collapsed="false">
      <c r="A225" s="10" t="s">
        <v>675</v>
      </c>
      <c r="B225" s="10" t="s">
        <v>676</v>
      </c>
      <c r="C225" s="11" t="s">
        <v>677</v>
      </c>
      <c r="D225" s="12" t="n">
        <v>23780</v>
      </c>
      <c r="E225" s="13"/>
      <c r="F225" s="14" t="n">
        <f aca="false">D225*E225</f>
        <v>0</v>
      </c>
      <c r="I225" s="1" t="e">
        <f aca="false">#NAME?</f>
        <v>#NAME?</v>
      </c>
    </row>
    <row r="226" customFormat="false" ht="14.15" hidden="false" customHeight="true" outlineLevel="0" collapsed="false">
      <c r="A226" s="10" t="s">
        <v>678</v>
      </c>
      <c r="B226" s="10" t="s">
        <v>679</v>
      </c>
      <c r="C226" s="11" t="s">
        <v>680</v>
      </c>
      <c r="D226" s="12" t="n">
        <v>13010</v>
      </c>
      <c r="E226" s="13"/>
      <c r="F226" s="14" t="n">
        <f aca="false">D226*E226</f>
        <v>0</v>
      </c>
      <c r="I226" s="1" t="e">
        <f aca="false">#NAME?</f>
        <v>#NAME?</v>
      </c>
    </row>
    <row r="227" customFormat="false" ht="14.15" hidden="false" customHeight="true" outlineLevel="0" collapsed="false">
      <c r="A227" s="10" t="s">
        <v>681</v>
      </c>
      <c r="B227" s="10" t="s">
        <v>682</v>
      </c>
      <c r="C227" s="11" t="s">
        <v>683</v>
      </c>
      <c r="D227" s="12" t="n">
        <v>6050</v>
      </c>
      <c r="E227" s="13"/>
      <c r="F227" s="14" t="n">
        <f aca="false">D227*E227</f>
        <v>0</v>
      </c>
      <c r="I227" s="1" t="e">
        <f aca="false">#NAME?</f>
        <v>#NAME?</v>
      </c>
    </row>
    <row r="228" customFormat="false" ht="14.15" hidden="false" customHeight="true" outlineLevel="0" collapsed="false">
      <c r="A228" s="10" t="s">
        <v>684</v>
      </c>
      <c r="B228" s="10" t="s">
        <v>685</v>
      </c>
      <c r="C228" s="11" t="s">
        <v>686</v>
      </c>
      <c r="D228" s="12" t="n">
        <v>9600</v>
      </c>
      <c r="E228" s="13"/>
      <c r="F228" s="14" t="n">
        <f aca="false">D228*E228</f>
        <v>0</v>
      </c>
      <c r="G228" s="15" t="n">
        <f aca="false">ISNUMBER(SEARCH($M$3,'A-Z'!$C220,1))</f>
        <v>0</v>
      </c>
      <c r="I228" s="1" t="e">
        <f aca="false">#NAME?</f>
        <v>#NAME?</v>
      </c>
    </row>
    <row r="229" customFormat="false" ht="14.15" hidden="false" customHeight="true" outlineLevel="0" collapsed="false">
      <c r="A229" s="10" t="s">
        <v>687</v>
      </c>
      <c r="B229" s="10" t="s">
        <v>688</v>
      </c>
      <c r="C229" s="11" t="s">
        <v>689</v>
      </c>
      <c r="D229" s="12" t="n">
        <v>55860</v>
      </c>
      <c r="E229" s="13"/>
      <c r="F229" s="14" t="n">
        <f aca="false">D229*E229</f>
        <v>0</v>
      </c>
      <c r="G229" s="15" t="n">
        <f aca="false">ISNUMBER(SEARCH($M$3,'A-Z'!$C221,1))</f>
        <v>0</v>
      </c>
      <c r="I229" s="1" t="e">
        <f aca="false">#NAME?</f>
        <v>#NAME?</v>
      </c>
    </row>
    <row r="230" customFormat="false" ht="14.15" hidden="false" customHeight="true" outlineLevel="0" collapsed="false">
      <c r="A230" s="10" t="s">
        <v>690</v>
      </c>
      <c r="B230" s="10" t="s">
        <v>691</v>
      </c>
      <c r="C230" s="11" t="s">
        <v>692</v>
      </c>
      <c r="D230" s="12" t="n">
        <v>53090</v>
      </c>
      <c r="E230" s="13"/>
      <c r="F230" s="14" t="n">
        <f aca="false">D230*E230</f>
        <v>0</v>
      </c>
      <c r="G230" s="15" t="n">
        <f aca="false">ISNUMBER(SEARCH($M$3,'A-Z'!$C222,1))</f>
        <v>0</v>
      </c>
      <c r="I230" s="1" t="e">
        <f aca="false">#NAME?</f>
        <v>#NAME?</v>
      </c>
    </row>
    <row r="231" customFormat="false" ht="14.15" hidden="false" customHeight="true" outlineLevel="0" collapsed="false">
      <c r="A231" s="10" t="s">
        <v>693</v>
      </c>
      <c r="B231" s="10" t="s">
        <v>694</v>
      </c>
      <c r="C231" s="11" t="s">
        <v>695</v>
      </c>
      <c r="D231" s="12" t="n">
        <v>123950</v>
      </c>
      <c r="E231" s="13"/>
      <c r="F231" s="14" t="n">
        <f aca="false">D231*E231</f>
        <v>0</v>
      </c>
      <c r="I231" s="1" t="e">
        <f aca="false">#NAME?</f>
        <v>#NAME?</v>
      </c>
    </row>
    <row r="232" customFormat="false" ht="14.15" hidden="false" customHeight="true" outlineLevel="0" collapsed="false">
      <c r="A232" s="10" t="s">
        <v>696</v>
      </c>
      <c r="B232" s="10" t="s">
        <v>697</v>
      </c>
      <c r="C232" s="11" t="s">
        <v>698</v>
      </c>
      <c r="D232" s="12" t="n">
        <v>10640</v>
      </c>
      <c r="E232" s="13"/>
      <c r="F232" s="14" t="n">
        <f aca="false">D232*E232</f>
        <v>0</v>
      </c>
      <c r="G232" s="15" t="n">
        <f aca="false">ISNUMBER(SEARCH($M$3,'A-Z'!$C224,1))</f>
        <v>0</v>
      </c>
      <c r="I232" s="1" t="e">
        <f aca="false">#NAME?</f>
        <v>#NAME?</v>
      </c>
    </row>
    <row r="233" customFormat="false" ht="14.15" hidden="false" customHeight="true" outlineLevel="0" collapsed="false">
      <c r="A233" s="10" t="s">
        <v>699</v>
      </c>
      <c r="B233" s="10" t="s">
        <v>700</v>
      </c>
      <c r="C233" s="11" t="s">
        <v>701</v>
      </c>
      <c r="D233" s="12" t="n">
        <v>9400</v>
      </c>
      <c r="E233" s="13"/>
      <c r="F233" s="14" t="n">
        <f aca="false">D233*E233</f>
        <v>0</v>
      </c>
      <c r="G233" s="15" t="n">
        <f aca="false">ISNUMBER(SEARCH($M$3,'A-Z'!$C225,1))</f>
        <v>0</v>
      </c>
      <c r="I233" s="1" t="e">
        <f aca="false">#NAME?</f>
        <v>#NAME?</v>
      </c>
    </row>
    <row r="234" customFormat="false" ht="14.15" hidden="false" customHeight="true" outlineLevel="0" collapsed="false">
      <c r="A234" s="10" t="s">
        <v>702</v>
      </c>
      <c r="B234" s="10" t="s">
        <v>703</v>
      </c>
      <c r="C234" s="11" t="s">
        <v>704</v>
      </c>
      <c r="D234" s="12" t="n">
        <v>13100</v>
      </c>
      <c r="E234" s="13"/>
      <c r="F234" s="14" t="n">
        <f aca="false">D234*E234</f>
        <v>0</v>
      </c>
      <c r="I234" s="1" t="e">
        <f aca="false">#NAME?</f>
        <v>#NAME?</v>
      </c>
    </row>
    <row r="235" customFormat="false" ht="14.15" hidden="false" customHeight="true" outlineLevel="0" collapsed="false">
      <c r="A235" s="10" t="s">
        <v>705</v>
      </c>
      <c r="B235" s="10" t="s">
        <v>706</v>
      </c>
      <c r="C235" s="11" t="s">
        <v>707</v>
      </c>
      <c r="D235" s="12" t="n">
        <v>4640</v>
      </c>
      <c r="E235" s="13"/>
      <c r="F235" s="14" t="n">
        <f aca="false">D235*E235</f>
        <v>0</v>
      </c>
      <c r="G235" s="15" t="n">
        <f aca="false">ISNUMBER(SEARCH($M$3,'A-Z'!$C227,1))</f>
        <v>0</v>
      </c>
      <c r="I235" s="1" t="e">
        <f aca="false">#NAME?</f>
        <v>#NAME?</v>
      </c>
    </row>
    <row r="236" customFormat="false" ht="14.15" hidden="false" customHeight="true" outlineLevel="0" collapsed="false">
      <c r="A236" s="10" t="s">
        <v>708</v>
      </c>
      <c r="B236" s="10" t="s">
        <v>709</v>
      </c>
      <c r="C236" s="11" t="s">
        <v>710</v>
      </c>
      <c r="D236" s="12" t="n">
        <v>16500</v>
      </c>
      <c r="E236" s="13"/>
      <c r="F236" s="14" t="n">
        <f aca="false">D236*E236</f>
        <v>0</v>
      </c>
      <c r="G236" s="15" t="n">
        <f aca="false">ISNUMBER(SEARCH($M$3,'A-Z'!$C228,1))</f>
        <v>0</v>
      </c>
      <c r="I236" s="1" t="e">
        <f aca="false">#NAME?</f>
        <v>#NAME?</v>
      </c>
    </row>
    <row r="237" customFormat="false" ht="14.15" hidden="false" customHeight="true" outlineLevel="0" collapsed="false">
      <c r="A237" s="10" t="s">
        <v>711</v>
      </c>
      <c r="B237" s="10" t="s">
        <v>712</v>
      </c>
      <c r="C237" s="11" t="s">
        <v>713</v>
      </c>
      <c r="D237" s="12" t="n">
        <v>5850</v>
      </c>
      <c r="E237" s="13"/>
      <c r="F237" s="14" t="n">
        <f aca="false">D237*E237</f>
        <v>0</v>
      </c>
      <c r="I237" s="1" t="e">
        <f aca="false">#NAME?</f>
        <v>#NAME?</v>
      </c>
    </row>
    <row r="238" customFormat="false" ht="14.15" hidden="false" customHeight="true" outlineLevel="0" collapsed="false">
      <c r="A238" s="10" t="s">
        <v>714</v>
      </c>
      <c r="B238" s="10" t="s">
        <v>715</v>
      </c>
      <c r="C238" s="11" t="s">
        <v>716</v>
      </c>
      <c r="D238" s="12" t="n">
        <v>17940</v>
      </c>
      <c r="E238" s="13"/>
      <c r="F238" s="14" t="n">
        <f aca="false">D238*E238</f>
        <v>0</v>
      </c>
      <c r="G238" s="15" t="n">
        <f aca="false">ISNUMBER(SEARCH($M$3,'A-Z'!$C230,1))</f>
        <v>0</v>
      </c>
      <c r="I238" s="1" t="e">
        <f aca="false">#NAME?</f>
        <v>#NAME?</v>
      </c>
    </row>
    <row r="239" customFormat="false" ht="14.15" hidden="false" customHeight="true" outlineLevel="0" collapsed="false">
      <c r="A239" s="10" t="s">
        <v>717</v>
      </c>
      <c r="B239" s="10" t="s">
        <v>718</v>
      </c>
      <c r="C239" s="11" t="s">
        <v>719</v>
      </c>
      <c r="D239" s="12" t="n">
        <v>101750</v>
      </c>
      <c r="E239" s="13"/>
      <c r="F239" s="14" t="n">
        <f aca="false">D239*E239</f>
        <v>0</v>
      </c>
      <c r="G239" s="15" t="n">
        <f aca="false">ISNUMBER(SEARCH($M$3,'A-Z'!$C231,1))</f>
        <v>0</v>
      </c>
      <c r="I239" s="1" t="e">
        <f aca="false">#NAME?</f>
        <v>#NAME?</v>
      </c>
    </row>
    <row r="240" customFormat="false" ht="14.15" hidden="false" customHeight="true" outlineLevel="0" collapsed="false">
      <c r="A240" s="10" t="s">
        <v>720</v>
      </c>
      <c r="B240" s="10" t="s">
        <v>721</v>
      </c>
      <c r="C240" s="11" t="s">
        <v>722</v>
      </c>
      <c r="D240" s="12" t="n">
        <v>19200</v>
      </c>
      <c r="E240" s="13"/>
      <c r="F240" s="14" t="n">
        <f aca="false">D240*E240</f>
        <v>0</v>
      </c>
      <c r="G240" s="15" t="n">
        <f aca="false">ISNUMBER(SEARCH($M$3,'A-Z'!$C232,1))</f>
        <v>0</v>
      </c>
      <c r="I240" s="1" t="e">
        <f aca="false">#NAME?</f>
        <v>#NAME?</v>
      </c>
    </row>
    <row r="241" customFormat="false" ht="14.15" hidden="false" customHeight="true" outlineLevel="0" collapsed="false">
      <c r="A241" s="10" t="s">
        <v>723</v>
      </c>
      <c r="B241" s="10" t="s">
        <v>724</v>
      </c>
      <c r="C241" s="11" t="s">
        <v>725</v>
      </c>
      <c r="D241" s="12" t="n">
        <v>6450</v>
      </c>
      <c r="E241" s="13"/>
      <c r="F241" s="14" t="n">
        <f aca="false">D241*E241</f>
        <v>0</v>
      </c>
      <c r="G241" s="15" t="n">
        <f aca="false">ISNUMBER(SEARCH($M$3,'A-Z'!$C233,1))</f>
        <v>0</v>
      </c>
      <c r="I241" s="1" t="e">
        <f aca="false">#NAME?</f>
        <v>#NAME?</v>
      </c>
    </row>
    <row r="242" customFormat="false" ht="14.15" hidden="false" customHeight="true" outlineLevel="0" collapsed="false">
      <c r="A242" s="10" t="s">
        <v>726</v>
      </c>
      <c r="B242" s="10" t="s">
        <v>727</v>
      </c>
      <c r="C242" s="11" t="s">
        <v>728</v>
      </c>
      <c r="D242" s="12" t="n">
        <v>9700</v>
      </c>
      <c r="E242" s="13"/>
      <c r="F242" s="14" t="n">
        <f aca="false">D242*E242</f>
        <v>0</v>
      </c>
      <c r="G242" s="15" t="n">
        <f aca="false">ISNUMBER(SEARCH($M$3,'A-Z'!$C234,1))</f>
        <v>0</v>
      </c>
      <c r="I242" s="1" t="e">
        <f aca="false">#NAME?</f>
        <v>#NAME?</v>
      </c>
    </row>
    <row r="243" customFormat="false" ht="14.15" hidden="false" customHeight="true" outlineLevel="0" collapsed="false">
      <c r="A243" s="10" t="s">
        <v>729</v>
      </c>
      <c r="B243" s="10" t="s">
        <v>730</v>
      </c>
      <c r="C243" s="11" t="s">
        <v>731</v>
      </c>
      <c r="D243" s="12" t="n">
        <v>7800</v>
      </c>
      <c r="E243" s="13"/>
      <c r="F243" s="14" t="n">
        <f aca="false">D243*E243</f>
        <v>0</v>
      </c>
      <c r="I243" s="1" t="e">
        <f aca="false">#NAME?</f>
        <v>#NAME?</v>
      </c>
    </row>
    <row r="244" customFormat="false" ht="14.15" hidden="false" customHeight="true" outlineLevel="0" collapsed="false">
      <c r="A244" s="10" t="s">
        <v>732</v>
      </c>
      <c r="B244" s="10" t="s">
        <v>733</v>
      </c>
      <c r="C244" s="11" t="s">
        <v>734</v>
      </c>
      <c r="D244" s="12" t="n">
        <v>12000</v>
      </c>
      <c r="E244" s="13"/>
      <c r="F244" s="14" t="n">
        <f aca="false">D244*E244</f>
        <v>0</v>
      </c>
      <c r="I244" s="1" t="e">
        <f aca="false">#NAME?</f>
        <v>#NAME?</v>
      </c>
    </row>
    <row r="245" customFormat="false" ht="14.15" hidden="false" customHeight="true" outlineLevel="0" collapsed="false">
      <c r="A245" s="10" t="s">
        <v>735</v>
      </c>
      <c r="B245" s="10" t="s">
        <v>736</v>
      </c>
      <c r="C245" s="11" t="s">
        <v>737</v>
      </c>
      <c r="D245" s="12" t="n">
        <v>19030</v>
      </c>
      <c r="E245" s="13"/>
      <c r="F245" s="14" t="n">
        <f aca="false">D245*E245</f>
        <v>0</v>
      </c>
      <c r="G245" s="15" t="n">
        <f aca="false">ISNUMBER(SEARCH($M$3,'A-Z'!$C237,1))</f>
        <v>0</v>
      </c>
      <c r="I245" s="1" t="e">
        <f aca="false">#NAME?</f>
        <v>#NAME?</v>
      </c>
    </row>
    <row r="246" customFormat="false" ht="14.15" hidden="false" customHeight="true" outlineLevel="0" collapsed="false">
      <c r="A246" s="10" t="s">
        <v>738</v>
      </c>
      <c r="B246" s="10" t="s">
        <v>739</v>
      </c>
      <c r="C246" s="11" t="s">
        <v>740</v>
      </c>
      <c r="D246" s="12" t="n">
        <v>11260</v>
      </c>
      <c r="E246" s="13"/>
      <c r="F246" s="14" t="n">
        <f aca="false">D246*E246</f>
        <v>0</v>
      </c>
      <c r="G246" s="15" t="n">
        <f aca="false">ISNUMBER(SEARCH($M$3,'A-Z'!$C238,1))</f>
        <v>0</v>
      </c>
      <c r="I246" s="1" t="e">
        <f aca="false">#NAME?</f>
        <v>#NAME?</v>
      </c>
    </row>
    <row r="247" customFormat="false" ht="14.15" hidden="false" customHeight="true" outlineLevel="0" collapsed="false">
      <c r="A247" s="10" t="s">
        <v>741</v>
      </c>
      <c r="B247" s="10" t="s">
        <v>742</v>
      </c>
      <c r="C247" s="11" t="s">
        <v>743</v>
      </c>
      <c r="D247" s="12" t="n">
        <v>13320</v>
      </c>
      <c r="E247" s="13"/>
      <c r="F247" s="14" t="n">
        <f aca="false">D247*E247</f>
        <v>0</v>
      </c>
      <c r="G247" s="15" t="n">
        <f aca="false">ISNUMBER(SEARCH($M$3,'A-Z'!$C239,1))</f>
        <v>0</v>
      </c>
      <c r="I247" s="1" t="e">
        <f aca="false">#NAME?</f>
        <v>#NAME?</v>
      </c>
    </row>
    <row r="248" customFormat="false" ht="14.15" hidden="false" customHeight="true" outlineLevel="0" collapsed="false">
      <c r="A248" s="10" t="s">
        <v>744</v>
      </c>
      <c r="B248" s="10" t="s">
        <v>745</v>
      </c>
      <c r="C248" s="11" t="s">
        <v>746</v>
      </c>
      <c r="D248" s="12" t="n">
        <v>3100</v>
      </c>
      <c r="E248" s="13"/>
      <c r="F248" s="14" t="n">
        <f aca="false">D248*E248</f>
        <v>0</v>
      </c>
      <c r="I248" s="1" t="e">
        <f aca="false">#NAME?</f>
        <v>#NAME?</v>
      </c>
    </row>
    <row r="249" customFormat="false" ht="14.15" hidden="false" customHeight="true" outlineLevel="0" collapsed="false">
      <c r="A249" s="10" t="s">
        <v>747</v>
      </c>
      <c r="B249" s="10" t="s">
        <v>748</v>
      </c>
      <c r="C249" s="11" t="s">
        <v>749</v>
      </c>
      <c r="D249" s="12" t="n">
        <v>3530</v>
      </c>
      <c r="E249" s="13"/>
      <c r="F249" s="14" t="n">
        <f aca="false">D249*E249</f>
        <v>0</v>
      </c>
      <c r="G249" s="15" t="n">
        <f aca="false">ISNUMBER(SEARCH($M$3,'A-Z'!$C241,1))</f>
        <v>0</v>
      </c>
      <c r="I249" s="1" t="e">
        <f aca="false">#NAME?</f>
        <v>#NAME?</v>
      </c>
    </row>
    <row r="250" customFormat="false" ht="14.15" hidden="false" customHeight="true" outlineLevel="0" collapsed="false">
      <c r="A250" s="10" t="s">
        <v>750</v>
      </c>
      <c r="B250" s="10" t="s">
        <v>751</v>
      </c>
      <c r="C250" s="11" t="s">
        <v>752</v>
      </c>
      <c r="D250" s="12" t="n">
        <v>5990</v>
      </c>
      <c r="E250" s="13"/>
      <c r="F250" s="14" t="n">
        <f aca="false">D250*E250</f>
        <v>0</v>
      </c>
      <c r="G250" s="15" t="n">
        <f aca="false">ISNUMBER(SEARCH($M$3,'A-Z'!$C242,1))</f>
        <v>0</v>
      </c>
      <c r="I250" s="1" t="e">
        <f aca="false">#NAME?</f>
        <v>#NAME?</v>
      </c>
    </row>
    <row r="251" customFormat="false" ht="14.15" hidden="false" customHeight="true" outlineLevel="0" collapsed="false">
      <c r="A251" s="10" t="s">
        <v>753</v>
      </c>
      <c r="B251" s="10" t="s">
        <v>754</v>
      </c>
      <c r="C251" s="11" t="s">
        <v>755</v>
      </c>
      <c r="D251" s="12" t="n">
        <v>2830</v>
      </c>
      <c r="E251" s="13"/>
      <c r="F251" s="14" t="n">
        <f aca="false">D251*E251</f>
        <v>0</v>
      </c>
      <c r="G251" s="15" t="n">
        <f aca="false">ISNUMBER(SEARCH($M$3,'A-Z'!$C243,1))</f>
        <v>0</v>
      </c>
      <c r="I251" s="1" t="e">
        <f aca="false">#NAME?</f>
        <v>#NAME?</v>
      </c>
    </row>
    <row r="252" customFormat="false" ht="14.15" hidden="false" customHeight="true" outlineLevel="0" collapsed="false">
      <c r="A252" s="10" t="s">
        <v>756</v>
      </c>
      <c r="B252" s="10" t="s">
        <v>757</v>
      </c>
      <c r="C252" s="11" t="s">
        <v>758</v>
      </c>
      <c r="D252" s="12" t="n">
        <v>12260</v>
      </c>
      <c r="E252" s="13"/>
      <c r="F252" s="14" t="n">
        <f aca="false">D252*E252</f>
        <v>0</v>
      </c>
      <c r="G252" s="15" t="n">
        <f aca="false">ISNUMBER(SEARCH($M$3,'A-Z'!$C244,1))</f>
        <v>0</v>
      </c>
      <c r="I252" s="1" t="e">
        <f aca="false">#NAME?</f>
        <v>#NAME?</v>
      </c>
    </row>
    <row r="253" customFormat="false" ht="14.15" hidden="false" customHeight="true" outlineLevel="0" collapsed="false">
      <c r="A253" s="10" t="s">
        <v>759</v>
      </c>
      <c r="B253" s="10" t="s">
        <v>760</v>
      </c>
      <c r="C253" s="11" t="s">
        <v>761</v>
      </c>
      <c r="D253" s="12" t="n">
        <v>5270</v>
      </c>
      <c r="E253" s="13"/>
      <c r="F253" s="14" t="n">
        <f aca="false">D253*E253</f>
        <v>0</v>
      </c>
      <c r="G253" s="15" t="n">
        <f aca="false">ISNUMBER(SEARCH($M$3,'A-Z'!$C245,1))</f>
        <v>0</v>
      </c>
      <c r="I253" s="1" t="e">
        <f aca="false">#NAME?</f>
        <v>#NAME?</v>
      </c>
    </row>
    <row r="254" customFormat="false" ht="14.15" hidden="false" customHeight="true" outlineLevel="0" collapsed="false">
      <c r="A254" s="10" t="s">
        <v>762</v>
      </c>
      <c r="B254" s="10" t="s">
        <v>763</v>
      </c>
      <c r="C254" s="11" t="s">
        <v>764</v>
      </c>
      <c r="D254" s="12" t="n">
        <v>24690</v>
      </c>
      <c r="E254" s="13"/>
      <c r="F254" s="14" t="n">
        <f aca="false">D254*E254</f>
        <v>0</v>
      </c>
      <c r="I254" s="1" t="e">
        <f aca="false">#NAME?</f>
        <v>#NAME?</v>
      </c>
    </row>
    <row r="255" customFormat="false" ht="14.15" hidden="false" customHeight="true" outlineLevel="0" collapsed="false">
      <c r="A255" s="10" t="s">
        <v>765</v>
      </c>
      <c r="B255" s="10" t="s">
        <v>766</v>
      </c>
      <c r="C255" s="11" t="s">
        <v>767</v>
      </c>
      <c r="D255" s="12" t="n">
        <v>4550</v>
      </c>
      <c r="E255" s="13"/>
      <c r="F255" s="14" t="n">
        <f aca="false">D255*E255</f>
        <v>0</v>
      </c>
      <c r="I255" s="1" t="e">
        <f aca="false">#NAME?</f>
        <v>#NAME?</v>
      </c>
    </row>
    <row r="256" customFormat="false" ht="14.15" hidden="false" customHeight="true" outlineLevel="0" collapsed="false">
      <c r="A256" s="10" t="s">
        <v>768</v>
      </c>
      <c r="B256" s="10" t="s">
        <v>769</v>
      </c>
      <c r="C256" s="11" t="s">
        <v>770</v>
      </c>
      <c r="D256" s="12" t="n">
        <v>1500</v>
      </c>
      <c r="E256" s="13"/>
      <c r="F256" s="14" t="n">
        <f aca="false">D256*E256</f>
        <v>0</v>
      </c>
      <c r="I256" s="1" t="e">
        <f aca="false">#NAME?</f>
        <v>#NAME?</v>
      </c>
    </row>
    <row r="257" customFormat="false" ht="14.15" hidden="false" customHeight="true" outlineLevel="0" collapsed="false">
      <c r="A257" s="10" t="s">
        <v>771</v>
      </c>
      <c r="B257" s="10" t="s">
        <v>772</v>
      </c>
      <c r="C257" s="11" t="s">
        <v>773</v>
      </c>
      <c r="D257" s="12" t="n">
        <v>3830</v>
      </c>
      <c r="E257" s="13"/>
      <c r="F257" s="14" t="n">
        <f aca="false">D257*E257</f>
        <v>0</v>
      </c>
      <c r="G257" s="15" t="n">
        <f aca="false">ISNUMBER(SEARCH($M$3,'A-Z'!$C249,1))</f>
        <v>0</v>
      </c>
      <c r="I257" s="1" t="e">
        <f aca="false">#NAME?</f>
        <v>#NAME?</v>
      </c>
    </row>
    <row r="258" customFormat="false" ht="14.15" hidden="false" customHeight="true" outlineLevel="0" collapsed="false">
      <c r="A258" s="10" t="s">
        <v>774</v>
      </c>
      <c r="B258" s="10" t="s">
        <v>775</v>
      </c>
      <c r="C258" s="11" t="s">
        <v>776</v>
      </c>
      <c r="D258" s="12" t="n">
        <v>3900</v>
      </c>
      <c r="E258" s="13"/>
      <c r="F258" s="14" t="n">
        <f aca="false">D258*E258</f>
        <v>0</v>
      </c>
      <c r="G258" s="15" t="n">
        <f aca="false">ISNUMBER(SEARCH($M$3,'A-Z'!$C250,1))</f>
        <v>0</v>
      </c>
      <c r="I258" s="1" t="e">
        <f aca="false">#NAME?</f>
        <v>#NAME?</v>
      </c>
    </row>
    <row r="259" customFormat="false" ht="14.15" hidden="false" customHeight="true" outlineLevel="0" collapsed="false">
      <c r="A259" s="10" t="s">
        <v>777</v>
      </c>
      <c r="B259" s="10" t="s">
        <v>778</v>
      </c>
      <c r="C259" s="11" t="s">
        <v>779</v>
      </c>
      <c r="D259" s="12" t="n">
        <v>11880</v>
      </c>
      <c r="E259" s="13"/>
      <c r="F259" s="14" t="n">
        <f aca="false">D259*E259</f>
        <v>0</v>
      </c>
      <c r="G259" s="15" t="n">
        <f aca="false">ISNUMBER(SEARCH($M$3,'A-Z'!$C251,1))</f>
        <v>0</v>
      </c>
      <c r="I259" s="1" t="e">
        <f aca="false">#NAME?</f>
        <v>#NAME?</v>
      </c>
    </row>
    <row r="260" customFormat="false" ht="14.15" hidden="false" customHeight="true" outlineLevel="0" collapsed="false">
      <c r="A260" s="10" t="s">
        <v>780</v>
      </c>
      <c r="B260" s="10" t="s">
        <v>781</v>
      </c>
      <c r="C260" s="11" t="s">
        <v>782</v>
      </c>
      <c r="D260" s="12" t="n">
        <v>35660</v>
      </c>
      <c r="E260" s="13"/>
      <c r="F260" s="14" t="n">
        <f aca="false">D260*E260</f>
        <v>0</v>
      </c>
      <c r="G260" s="15" t="n">
        <f aca="false">ISNUMBER(SEARCH($M$3,'A-Z'!$C252,1))</f>
        <v>0</v>
      </c>
      <c r="I260" s="1" t="e">
        <f aca="false">#NAME?</f>
        <v>#NAME?</v>
      </c>
    </row>
    <row r="261" customFormat="false" ht="14.15" hidden="false" customHeight="true" outlineLevel="0" collapsed="false">
      <c r="A261" s="10" t="s">
        <v>783</v>
      </c>
      <c r="B261" s="10" t="s">
        <v>784</v>
      </c>
      <c r="C261" s="11" t="s">
        <v>785</v>
      </c>
      <c r="D261" s="12" t="n">
        <v>26900</v>
      </c>
      <c r="E261" s="13"/>
      <c r="F261" s="14" t="n">
        <f aca="false">D261*E261</f>
        <v>0</v>
      </c>
      <c r="G261" s="15" t="n">
        <f aca="false">ISNUMBER(SEARCH($M$3,'A-Z'!$C253,1))</f>
        <v>0</v>
      </c>
      <c r="I261" s="1" t="e">
        <f aca="false">#NAME?</f>
        <v>#NAME?</v>
      </c>
    </row>
    <row r="262" customFormat="false" ht="14.15" hidden="false" customHeight="true" outlineLevel="0" collapsed="false">
      <c r="A262" s="10" t="s">
        <v>786</v>
      </c>
      <c r="B262" s="10" t="s">
        <v>787</v>
      </c>
      <c r="C262" s="11" t="s">
        <v>788</v>
      </c>
      <c r="D262" s="12" t="n">
        <v>36000</v>
      </c>
      <c r="E262" s="13"/>
      <c r="F262" s="14" t="n">
        <f aca="false">D262*E262</f>
        <v>0</v>
      </c>
      <c r="G262" s="15" t="n">
        <f aca="false">ISNUMBER(SEARCH($M$3,'A-Z'!$C254,1))</f>
        <v>0</v>
      </c>
      <c r="I262" s="1" t="e">
        <f aca="false">#NAME?</f>
        <v>#NAME?</v>
      </c>
    </row>
    <row r="263" customFormat="false" ht="14.15" hidden="false" customHeight="true" outlineLevel="0" collapsed="false">
      <c r="A263" s="10" t="s">
        <v>789</v>
      </c>
      <c r="B263" s="10" t="s">
        <v>790</v>
      </c>
      <c r="C263" s="11" t="s">
        <v>791</v>
      </c>
      <c r="D263" s="12" t="n">
        <v>45900</v>
      </c>
      <c r="E263" s="13"/>
      <c r="F263" s="14" t="n">
        <f aca="false">D263*E263</f>
        <v>0</v>
      </c>
      <c r="I263" s="1" t="e">
        <f aca="false">#NAME?</f>
        <v>#NAME?</v>
      </c>
    </row>
    <row r="264" customFormat="false" ht="14.15" hidden="false" customHeight="true" outlineLevel="0" collapsed="false">
      <c r="A264" s="10" t="s">
        <v>792</v>
      </c>
      <c r="B264" s="10" t="s">
        <v>793</v>
      </c>
      <c r="C264" s="11" t="s">
        <v>794</v>
      </c>
      <c r="D264" s="12" t="n">
        <v>43300</v>
      </c>
      <c r="E264" s="13"/>
      <c r="F264" s="14" t="n">
        <f aca="false">D264*E264</f>
        <v>0</v>
      </c>
      <c r="G264" s="16" t="b">
        <f aca="false">ISNUMBER(SEARCH($M$3,'A-Z'!$C256,1))</f>
        <v>0</v>
      </c>
      <c r="I264" s="1" t="e">
        <f aca="false">#NAME?</f>
        <v>#NAME?</v>
      </c>
    </row>
    <row r="265" customFormat="false" ht="14.15" hidden="false" customHeight="true" outlineLevel="0" collapsed="false">
      <c r="A265" s="10" t="s">
        <v>795</v>
      </c>
      <c r="B265" s="10" t="s">
        <v>796</v>
      </c>
      <c r="C265" s="11" t="s">
        <v>797</v>
      </c>
      <c r="D265" s="12" t="n">
        <v>5900</v>
      </c>
      <c r="E265" s="13"/>
      <c r="F265" s="14" t="n">
        <f aca="false">D265*E265</f>
        <v>0</v>
      </c>
      <c r="I265" s="1" t="e">
        <f aca="false">#NAME?</f>
        <v>#NAME?</v>
      </c>
    </row>
    <row r="266" customFormat="false" ht="14.15" hidden="false" customHeight="true" outlineLevel="0" collapsed="false">
      <c r="A266" s="10" t="s">
        <v>798</v>
      </c>
      <c r="B266" s="10" t="s">
        <v>799</v>
      </c>
      <c r="C266" s="11" t="s">
        <v>800</v>
      </c>
      <c r="D266" s="12" t="n">
        <v>6800</v>
      </c>
      <c r="E266" s="13"/>
      <c r="F266" s="14" t="n">
        <f aca="false">D266*E266</f>
        <v>0</v>
      </c>
      <c r="G266" s="15" t="n">
        <f aca="false">ISNUMBER(SEARCH($M$3,'A-Z'!$C258,1))</f>
        <v>0</v>
      </c>
      <c r="I266" s="1" t="e">
        <f aca="false">#NAME?</f>
        <v>#NAME?</v>
      </c>
    </row>
    <row r="267" customFormat="false" ht="14.15" hidden="false" customHeight="true" outlineLevel="0" collapsed="false">
      <c r="A267" s="10" t="s">
        <v>801</v>
      </c>
      <c r="B267" s="10" t="s">
        <v>802</v>
      </c>
      <c r="C267" s="11" t="s">
        <v>803</v>
      </c>
      <c r="D267" s="12" t="n">
        <v>5170</v>
      </c>
      <c r="E267" s="13"/>
      <c r="F267" s="14" t="n">
        <f aca="false">D267*E267</f>
        <v>0</v>
      </c>
      <c r="G267" s="15" t="n">
        <f aca="false">ISNUMBER(SEARCH($M$3,'A-Z'!$C259,1))</f>
        <v>0</v>
      </c>
      <c r="I267" s="1" t="e">
        <f aca="false">#NAME?</f>
        <v>#NAME?</v>
      </c>
    </row>
    <row r="268" customFormat="false" ht="14.15" hidden="false" customHeight="true" outlineLevel="0" collapsed="false">
      <c r="A268" s="10" t="s">
        <v>804</v>
      </c>
      <c r="B268" s="10" t="s">
        <v>805</v>
      </c>
      <c r="C268" s="11" t="s">
        <v>806</v>
      </c>
      <c r="D268" s="12" t="n">
        <v>5190</v>
      </c>
      <c r="E268" s="13"/>
      <c r="F268" s="14" t="n">
        <f aca="false">D268*E268</f>
        <v>0</v>
      </c>
      <c r="I268" s="1" t="e">
        <f aca="false">#NAME?</f>
        <v>#NAME?</v>
      </c>
    </row>
    <row r="269" customFormat="false" ht="14.15" hidden="false" customHeight="true" outlineLevel="0" collapsed="false">
      <c r="A269" s="10" t="s">
        <v>807</v>
      </c>
      <c r="B269" s="10" t="s">
        <v>808</v>
      </c>
      <c r="C269" s="11" t="s">
        <v>809</v>
      </c>
      <c r="D269" s="12" t="n">
        <v>8560</v>
      </c>
      <c r="E269" s="13"/>
      <c r="F269" s="14" t="n">
        <f aca="false">D269*E269</f>
        <v>0</v>
      </c>
      <c r="G269" s="15" t="n">
        <f aca="false">ISNUMBER(SEARCH($M$3,'A-Z'!$C261,1))</f>
        <v>0</v>
      </c>
      <c r="I269" s="1" t="e">
        <f aca="false">#NAME?</f>
        <v>#NAME?</v>
      </c>
    </row>
    <row r="270" customFormat="false" ht="14.15" hidden="false" customHeight="true" outlineLevel="0" collapsed="false">
      <c r="A270" s="10" t="s">
        <v>810</v>
      </c>
      <c r="B270" s="10" t="s">
        <v>811</v>
      </c>
      <c r="C270" s="11" t="s">
        <v>812</v>
      </c>
      <c r="D270" s="12" t="n">
        <v>1650</v>
      </c>
      <c r="E270" s="13"/>
      <c r="F270" s="14" t="n">
        <f aca="false">D270*E270</f>
        <v>0</v>
      </c>
      <c r="G270" s="15" t="n">
        <f aca="false">ISNUMBER(SEARCH($M$3,'A-Z'!$C262,1))</f>
        <v>0</v>
      </c>
      <c r="I270" s="1" t="e">
        <f aca="false">#NAME?</f>
        <v>#NAME?</v>
      </c>
    </row>
    <row r="271" customFormat="false" ht="14.15" hidden="false" customHeight="true" outlineLevel="0" collapsed="false">
      <c r="A271" s="10" t="s">
        <v>813</v>
      </c>
      <c r="B271" s="10" t="s">
        <v>814</v>
      </c>
      <c r="C271" s="11" t="s">
        <v>815</v>
      </c>
      <c r="D271" s="12" t="n">
        <v>1660</v>
      </c>
      <c r="E271" s="13"/>
      <c r="F271" s="14" t="n">
        <f aca="false">D271*E271</f>
        <v>0</v>
      </c>
      <c r="G271" s="15" t="n">
        <f aca="false">ISNUMBER(SEARCH($M$3,'A-Z'!$C263,1))</f>
        <v>0</v>
      </c>
      <c r="I271" s="1" t="e">
        <f aca="false">#NAME?</f>
        <v>#NAME?</v>
      </c>
    </row>
    <row r="272" customFormat="false" ht="14.15" hidden="false" customHeight="true" outlineLevel="0" collapsed="false">
      <c r="A272" s="10" t="s">
        <v>816</v>
      </c>
      <c r="B272" s="10" t="s">
        <v>817</v>
      </c>
      <c r="C272" s="11" t="s">
        <v>818</v>
      </c>
      <c r="D272" s="12" t="n">
        <v>3230</v>
      </c>
      <c r="E272" s="13"/>
      <c r="F272" s="14" t="n">
        <f aca="false">D272*E272</f>
        <v>0</v>
      </c>
      <c r="I272" s="1" t="e">
        <f aca="false">#NAME?</f>
        <v>#NAME?</v>
      </c>
    </row>
    <row r="273" customFormat="false" ht="14.15" hidden="false" customHeight="true" outlineLevel="0" collapsed="false">
      <c r="A273" s="10" t="s">
        <v>819</v>
      </c>
      <c r="B273" s="10" t="s">
        <v>820</v>
      </c>
      <c r="C273" s="11" t="s">
        <v>821</v>
      </c>
      <c r="D273" s="12" t="n">
        <v>9250</v>
      </c>
      <c r="E273" s="13"/>
      <c r="F273" s="14" t="n">
        <f aca="false">D273*E273</f>
        <v>0</v>
      </c>
      <c r="G273" s="15" t="n">
        <f aca="false">ISNUMBER(SEARCH($M$3,'A-Z'!$C265,1))</f>
        <v>0</v>
      </c>
      <c r="I273" s="1" t="e">
        <f aca="false">#NAME?</f>
        <v>#NAME?</v>
      </c>
    </row>
    <row r="274" customFormat="false" ht="14.15" hidden="false" customHeight="true" outlineLevel="0" collapsed="false">
      <c r="A274" s="10" t="s">
        <v>822</v>
      </c>
      <c r="B274" s="10" t="s">
        <v>823</v>
      </c>
      <c r="C274" s="11" t="s">
        <v>824</v>
      </c>
      <c r="D274" s="12" t="n">
        <v>5000</v>
      </c>
      <c r="E274" s="13"/>
      <c r="F274" s="14" t="n">
        <f aca="false">D274*E274</f>
        <v>0</v>
      </c>
      <c r="G274" s="15" t="n">
        <f aca="false">ISNUMBER(SEARCH($M$3,'A-Z'!$C266,1))</f>
        <v>0</v>
      </c>
      <c r="I274" s="1" t="e">
        <f aca="false">#NAME?</f>
        <v>#NAME?</v>
      </c>
    </row>
    <row r="275" customFormat="false" ht="14.15" hidden="false" customHeight="true" outlineLevel="0" collapsed="false">
      <c r="A275" s="10" t="s">
        <v>825</v>
      </c>
      <c r="B275" s="10" t="s">
        <v>826</v>
      </c>
      <c r="C275" s="11" t="s">
        <v>827</v>
      </c>
      <c r="D275" s="12" t="n">
        <v>18100</v>
      </c>
      <c r="E275" s="13"/>
      <c r="F275" s="14" t="n">
        <f aca="false">D275*E275</f>
        <v>0</v>
      </c>
      <c r="I275" s="1" t="e">
        <f aca="false">#NAME?</f>
        <v>#NAME?</v>
      </c>
    </row>
    <row r="276" customFormat="false" ht="14.15" hidden="false" customHeight="true" outlineLevel="0" collapsed="false">
      <c r="A276" s="10" t="s">
        <v>828</v>
      </c>
      <c r="B276" s="10" t="s">
        <v>829</v>
      </c>
      <c r="C276" s="11" t="s">
        <v>830</v>
      </c>
      <c r="D276" s="12" t="n">
        <v>6560</v>
      </c>
      <c r="E276" s="13"/>
      <c r="F276" s="14" t="n">
        <f aca="false">D276*E276</f>
        <v>0</v>
      </c>
      <c r="I276" s="1" t="e">
        <f aca="false">#NAME?</f>
        <v>#NAME?</v>
      </c>
    </row>
    <row r="277" customFormat="false" ht="14.15" hidden="false" customHeight="true" outlineLevel="0" collapsed="false">
      <c r="A277" s="10" t="s">
        <v>831</v>
      </c>
      <c r="B277" s="10" t="s">
        <v>832</v>
      </c>
      <c r="C277" s="11" t="s">
        <v>833</v>
      </c>
      <c r="D277" s="12" t="n">
        <v>20000</v>
      </c>
      <c r="E277" s="13"/>
      <c r="F277" s="14" t="n">
        <f aca="false">D277*E277</f>
        <v>0</v>
      </c>
      <c r="G277" s="16" t="b">
        <f aca="false">ISNUMBER(SEARCH($M$3,'A-Z'!$C269,1))</f>
        <v>0</v>
      </c>
      <c r="I277" s="1" t="e">
        <f aca="false">#NAME?</f>
        <v>#NAME?</v>
      </c>
    </row>
    <row r="278" customFormat="false" ht="14.15" hidden="false" customHeight="true" outlineLevel="0" collapsed="false">
      <c r="A278" s="10" t="s">
        <v>834</v>
      </c>
      <c r="B278" s="10" t="s">
        <v>835</v>
      </c>
      <c r="C278" s="11" t="s">
        <v>836</v>
      </c>
      <c r="D278" s="12" t="n">
        <v>3530</v>
      </c>
      <c r="E278" s="13"/>
      <c r="F278" s="14" t="n">
        <f aca="false">D278*E278</f>
        <v>0</v>
      </c>
      <c r="I278" s="1" t="e">
        <f aca="false">#NAME?</f>
        <v>#NAME?</v>
      </c>
    </row>
    <row r="279" customFormat="false" ht="14.15" hidden="false" customHeight="true" outlineLevel="0" collapsed="false">
      <c r="A279" s="10" t="s">
        <v>837</v>
      </c>
      <c r="B279" s="10" t="s">
        <v>838</v>
      </c>
      <c r="C279" s="11" t="s">
        <v>839</v>
      </c>
      <c r="D279" s="12" t="n">
        <v>3530</v>
      </c>
      <c r="E279" s="13"/>
      <c r="F279" s="14" t="n">
        <f aca="false">D279*E279</f>
        <v>0</v>
      </c>
      <c r="G279" s="15" t="n">
        <f aca="false">ISNUMBER(SEARCH($M$3,'A-Z'!$C271,1))</f>
        <v>0</v>
      </c>
      <c r="I279" s="1" t="e">
        <f aca="false">#NAME?</f>
        <v>#NAME?</v>
      </c>
    </row>
    <row r="280" customFormat="false" ht="14.15" hidden="false" customHeight="true" outlineLevel="0" collapsed="false">
      <c r="A280" s="10" t="s">
        <v>840</v>
      </c>
      <c r="B280" s="10" t="s">
        <v>841</v>
      </c>
      <c r="C280" s="11" t="s">
        <v>842</v>
      </c>
      <c r="D280" s="12" t="n">
        <v>49870</v>
      </c>
      <c r="E280" s="13"/>
      <c r="F280" s="14" t="n">
        <f aca="false">D280*E280</f>
        <v>0</v>
      </c>
      <c r="G280" s="15" t="n">
        <f aca="false">ISNUMBER(SEARCH($M$3,'A-Z'!$C272,1))</f>
        <v>0</v>
      </c>
      <c r="I280" s="1" t="e">
        <f aca="false">#NAME?</f>
        <v>#NAME?</v>
      </c>
    </row>
    <row r="281" customFormat="false" ht="14.15" hidden="false" customHeight="true" outlineLevel="0" collapsed="false">
      <c r="A281" s="10" t="s">
        <v>843</v>
      </c>
      <c r="B281" s="10" t="s">
        <v>844</v>
      </c>
      <c r="C281" s="11" t="s">
        <v>845</v>
      </c>
      <c r="D281" s="12" t="n">
        <v>76370</v>
      </c>
      <c r="E281" s="13"/>
      <c r="F281" s="14" t="n">
        <f aca="false">D281*E281</f>
        <v>0</v>
      </c>
      <c r="G281" s="15" t="n">
        <f aca="false">ISNUMBER(SEARCH($M$3,'A-Z'!$C273,1))</f>
        <v>0</v>
      </c>
      <c r="I281" s="1" t="e">
        <f aca="false">#NAME?</f>
        <v>#NAME?</v>
      </c>
    </row>
    <row r="282" customFormat="false" ht="14.15" hidden="false" customHeight="true" outlineLevel="0" collapsed="false">
      <c r="A282" s="10" t="s">
        <v>846</v>
      </c>
      <c r="B282" s="10" t="s">
        <v>847</v>
      </c>
      <c r="C282" s="11" t="s">
        <v>848</v>
      </c>
      <c r="D282" s="12" t="n">
        <v>39250</v>
      </c>
      <c r="E282" s="13"/>
      <c r="F282" s="14" t="n">
        <f aca="false">D282*E282</f>
        <v>0</v>
      </c>
      <c r="G282" s="15" t="n">
        <f aca="false">ISNUMBER(SEARCH($M$3,'A-Z'!$C274,1))</f>
        <v>0</v>
      </c>
      <c r="I282" s="1" t="e">
        <f aca="false">#NAME?</f>
        <v>#NAME?</v>
      </c>
    </row>
    <row r="283" customFormat="false" ht="14.15" hidden="false" customHeight="true" outlineLevel="0" collapsed="false">
      <c r="A283" s="10" t="s">
        <v>849</v>
      </c>
      <c r="B283" s="10" t="s">
        <v>850</v>
      </c>
      <c r="C283" s="11" t="s">
        <v>851</v>
      </c>
      <c r="D283" s="12" t="n">
        <v>6600</v>
      </c>
      <c r="E283" s="13"/>
      <c r="F283" s="14" t="n">
        <f aca="false">D283*E283</f>
        <v>0</v>
      </c>
      <c r="G283" s="15" t="n">
        <f aca="false">ISNUMBER(SEARCH($M$3,'A-Z'!$C275,1))</f>
        <v>0</v>
      </c>
      <c r="I283" s="1" t="e">
        <f aca="false">#NAME?</f>
        <v>#NAME?</v>
      </c>
    </row>
    <row r="284" customFormat="false" ht="14.15" hidden="false" customHeight="true" outlineLevel="0" collapsed="false">
      <c r="A284" s="10" t="s">
        <v>852</v>
      </c>
      <c r="B284" s="10" t="s">
        <v>853</v>
      </c>
      <c r="C284" s="11" t="s">
        <v>854</v>
      </c>
      <c r="D284" s="12" t="n">
        <v>18180</v>
      </c>
      <c r="E284" s="13"/>
      <c r="F284" s="14" t="n">
        <f aca="false">D284*E284</f>
        <v>0</v>
      </c>
      <c r="I284" s="1" t="e">
        <f aca="false">#NAME?</f>
        <v>#NAME?</v>
      </c>
    </row>
    <row r="285" customFormat="false" ht="14.15" hidden="false" customHeight="true" outlineLevel="0" collapsed="false">
      <c r="A285" s="10" t="s">
        <v>855</v>
      </c>
      <c r="B285" s="10" t="s">
        <v>856</v>
      </c>
      <c r="C285" s="11" t="s">
        <v>857</v>
      </c>
      <c r="D285" s="12" t="n">
        <v>8360</v>
      </c>
      <c r="E285" s="13"/>
      <c r="F285" s="14" t="n">
        <f aca="false">D285*E285</f>
        <v>0</v>
      </c>
      <c r="G285" s="15" t="n">
        <f aca="false">ISNUMBER(SEARCH($M$3,'A-Z'!$C277,1))</f>
        <v>0</v>
      </c>
      <c r="I285" s="1" t="e">
        <f aca="false">#NAME?</f>
        <v>#NAME?</v>
      </c>
    </row>
    <row r="286" customFormat="false" ht="14.15" hidden="false" customHeight="true" outlineLevel="0" collapsed="false">
      <c r="A286" s="10" t="s">
        <v>858</v>
      </c>
      <c r="B286" s="10" t="s">
        <v>859</v>
      </c>
      <c r="C286" s="11" t="s">
        <v>860</v>
      </c>
      <c r="D286" s="12" t="n">
        <v>13310</v>
      </c>
      <c r="E286" s="13"/>
      <c r="F286" s="14" t="n">
        <f aca="false">D286*E286</f>
        <v>0</v>
      </c>
      <c r="G286" s="15" t="n">
        <f aca="false">ISNUMBER(SEARCH($M$3,'A-Z'!$C278,1))</f>
        <v>0</v>
      </c>
      <c r="I286" s="1" t="e">
        <f aca="false">#NAME?</f>
        <v>#NAME?</v>
      </c>
    </row>
    <row r="287" customFormat="false" ht="14.15" hidden="false" customHeight="true" outlineLevel="0" collapsed="false">
      <c r="A287" s="10" t="s">
        <v>861</v>
      </c>
      <c r="B287" s="10" t="s">
        <v>862</v>
      </c>
      <c r="C287" s="11" t="s">
        <v>863</v>
      </c>
      <c r="D287" s="12" t="n">
        <v>4600</v>
      </c>
      <c r="E287" s="13"/>
      <c r="F287" s="14" t="n">
        <f aca="false">D287*E287</f>
        <v>0</v>
      </c>
      <c r="G287" s="15" t="n">
        <f aca="false">ISNUMBER(SEARCH($M$3,'A-Z'!$C279,1))</f>
        <v>0</v>
      </c>
      <c r="I287" s="1" t="e">
        <f aca="false">#NAME?</f>
        <v>#NAME?</v>
      </c>
    </row>
    <row r="288" customFormat="false" ht="14.15" hidden="false" customHeight="true" outlineLevel="0" collapsed="false">
      <c r="A288" s="10" t="s">
        <v>864</v>
      </c>
      <c r="B288" s="10" t="s">
        <v>865</v>
      </c>
      <c r="C288" s="11" t="s">
        <v>866</v>
      </c>
      <c r="D288" s="12" t="n">
        <v>45120</v>
      </c>
      <c r="E288" s="13"/>
      <c r="F288" s="14" t="n">
        <f aca="false">D288*E288</f>
        <v>0</v>
      </c>
      <c r="I288" s="1" t="e">
        <f aca="false">#NAME?</f>
        <v>#NAME?</v>
      </c>
    </row>
    <row r="289" customFormat="false" ht="14.15" hidden="false" customHeight="true" outlineLevel="0" collapsed="false">
      <c r="A289" s="10" t="s">
        <v>867</v>
      </c>
      <c r="B289" s="10" t="s">
        <v>868</v>
      </c>
      <c r="C289" s="11" t="s">
        <v>869</v>
      </c>
      <c r="D289" s="12" t="n">
        <v>53080</v>
      </c>
      <c r="E289" s="13"/>
      <c r="F289" s="14" t="n">
        <f aca="false">D289*E289</f>
        <v>0</v>
      </c>
      <c r="G289" s="15" t="n">
        <f aca="false">ISNUMBER(SEARCH($M$3,'A-Z'!$C281,1))</f>
        <v>0</v>
      </c>
      <c r="I289" s="1" t="e">
        <f aca="false">#NAME?</f>
        <v>#NAME?</v>
      </c>
    </row>
    <row r="290" customFormat="false" ht="14.15" hidden="false" customHeight="true" outlineLevel="0" collapsed="false">
      <c r="A290" s="10" t="s">
        <v>870</v>
      </c>
      <c r="B290" s="10" t="s">
        <v>871</v>
      </c>
      <c r="C290" s="11" t="s">
        <v>872</v>
      </c>
      <c r="D290" s="12" t="n">
        <v>103220</v>
      </c>
      <c r="E290" s="13"/>
      <c r="F290" s="14" t="n">
        <f aca="false">D290*E290</f>
        <v>0</v>
      </c>
      <c r="G290" s="15" t="n">
        <f aca="false">ISNUMBER(SEARCH($M$3,'A-Z'!$C282,1))</f>
        <v>0</v>
      </c>
      <c r="I290" s="1" t="e">
        <f aca="false">#NAME?</f>
        <v>#NAME?</v>
      </c>
    </row>
    <row r="291" customFormat="false" ht="14.15" hidden="false" customHeight="true" outlineLevel="0" collapsed="false">
      <c r="A291" s="10" t="s">
        <v>873</v>
      </c>
      <c r="B291" s="10" t="s">
        <v>874</v>
      </c>
      <c r="C291" s="11" t="s">
        <v>875</v>
      </c>
      <c r="D291" s="12" t="n">
        <v>111200</v>
      </c>
      <c r="E291" s="13"/>
      <c r="F291" s="14" t="n">
        <f aca="false">D291*E291</f>
        <v>0</v>
      </c>
      <c r="G291" s="15" t="n">
        <f aca="false">ISNUMBER(SEARCH($M$3,'A-Z'!$C283,1))</f>
        <v>0</v>
      </c>
      <c r="I291" s="1" t="e">
        <f aca="false">#NAME?</f>
        <v>#NAME?</v>
      </c>
    </row>
    <row r="292" customFormat="false" ht="14.15" hidden="false" customHeight="true" outlineLevel="0" collapsed="false">
      <c r="A292" s="10" t="s">
        <v>876</v>
      </c>
      <c r="B292" s="10" t="s">
        <v>877</v>
      </c>
      <c r="C292" s="11" t="s">
        <v>878</v>
      </c>
      <c r="D292" s="12" t="n">
        <v>35500</v>
      </c>
      <c r="E292" s="13"/>
      <c r="F292" s="14" t="n">
        <f aca="false">D292*E292</f>
        <v>0</v>
      </c>
      <c r="G292" s="15" t="n">
        <f aca="false">ISNUMBER(SEARCH($M$3,'A-Z'!$C284,1))</f>
        <v>0</v>
      </c>
      <c r="I292" s="1" t="e">
        <f aca="false">#NAME?</f>
        <v>#NAME?</v>
      </c>
    </row>
    <row r="293" customFormat="false" ht="14.15" hidden="false" customHeight="true" outlineLevel="0" collapsed="false">
      <c r="A293" s="10" t="s">
        <v>879</v>
      </c>
      <c r="B293" s="10" t="s">
        <v>880</v>
      </c>
      <c r="C293" s="11" t="s">
        <v>881</v>
      </c>
      <c r="D293" s="12" t="n">
        <v>37350</v>
      </c>
      <c r="E293" s="13"/>
      <c r="F293" s="14" t="n">
        <f aca="false">D293*E293</f>
        <v>0</v>
      </c>
      <c r="G293" s="15" t="n">
        <f aca="false">ISNUMBER(SEARCH($M$3,'A-Z'!$C285,1))</f>
        <v>0</v>
      </c>
      <c r="I293" s="1" t="e">
        <f aca="false">#NAME?</f>
        <v>#NAME?</v>
      </c>
    </row>
    <row r="294" customFormat="false" ht="14.15" hidden="false" customHeight="true" outlineLevel="0" collapsed="false">
      <c r="A294" s="10" t="s">
        <v>882</v>
      </c>
      <c r="B294" s="10" t="s">
        <v>883</v>
      </c>
      <c r="C294" s="11" t="s">
        <v>884</v>
      </c>
      <c r="D294" s="12" t="n">
        <v>199810</v>
      </c>
      <c r="E294" s="13"/>
      <c r="F294" s="14" t="n">
        <f aca="false">D294*E294</f>
        <v>0</v>
      </c>
      <c r="I294" s="1" t="e">
        <f aca="false">#NAME?</f>
        <v>#NAME?</v>
      </c>
    </row>
    <row r="295" customFormat="false" ht="14.15" hidden="false" customHeight="true" outlineLevel="0" collapsed="false">
      <c r="A295" s="10" t="s">
        <v>885</v>
      </c>
      <c r="B295" s="10" t="s">
        <v>886</v>
      </c>
      <c r="C295" s="11" t="s">
        <v>887</v>
      </c>
      <c r="D295" s="12" t="n">
        <v>25610</v>
      </c>
      <c r="E295" s="13"/>
      <c r="F295" s="14" t="n">
        <f aca="false">D295*E295</f>
        <v>0</v>
      </c>
      <c r="G295" s="16" t="b">
        <f aca="false">ISNUMBER(SEARCH($M$3,'A-Z'!$C287,1))</f>
        <v>0</v>
      </c>
      <c r="I295" s="1" t="e">
        <f aca="false">#NAME?</f>
        <v>#NAME?</v>
      </c>
    </row>
    <row r="296" customFormat="false" ht="14.15" hidden="false" customHeight="true" outlineLevel="0" collapsed="false">
      <c r="A296" s="10" t="s">
        <v>888</v>
      </c>
      <c r="B296" s="10" t="s">
        <v>889</v>
      </c>
      <c r="C296" s="11" t="s">
        <v>890</v>
      </c>
      <c r="D296" s="12" t="n">
        <v>51140</v>
      </c>
      <c r="E296" s="13"/>
      <c r="F296" s="14" t="n">
        <f aca="false">D296*E296</f>
        <v>0</v>
      </c>
      <c r="I296" s="1" t="e">
        <f aca="false">#NAME?</f>
        <v>#NAME?</v>
      </c>
    </row>
    <row r="297" customFormat="false" ht="14.15" hidden="false" customHeight="true" outlineLevel="0" collapsed="false">
      <c r="A297" s="10" t="s">
        <v>891</v>
      </c>
      <c r="B297" s="10" t="s">
        <v>892</v>
      </c>
      <c r="C297" s="11" t="s">
        <v>893</v>
      </c>
      <c r="D297" s="12" t="n">
        <v>6540</v>
      </c>
      <c r="E297" s="13"/>
      <c r="F297" s="14" t="n">
        <f aca="false">D297*E297</f>
        <v>0</v>
      </c>
      <c r="G297" s="15" t="n">
        <f aca="false">ISNUMBER(SEARCH($M$3,'A-Z'!$C289,1))</f>
        <v>0</v>
      </c>
      <c r="I297" s="1" t="e">
        <f aca="false">#NAME?</f>
        <v>#NAME?</v>
      </c>
    </row>
    <row r="298" customFormat="false" ht="14.15" hidden="false" customHeight="true" outlineLevel="0" collapsed="false">
      <c r="A298" s="10" t="s">
        <v>894</v>
      </c>
      <c r="B298" s="10" t="s">
        <v>895</v>
      </c>
      <c r="C298" s="11" t="s">
        <v>896</v>
      </c>
      <c r="D298" s="12" t="n">
        <v>27800</v>
      </c>
      <c r="E298" s="13"/>
      <c r="F298" s="14" t="n">
        <f aca="false">D298*E298</f>
        <v>0</v>
      </c>
      <c r="G298" s="15" t="n">
        <f aca="false">ISNUMBER(SEARCH($M$3,'A-Z'!$C290,1))</f>
        <v>0</v>
      </c>
      <c r="I298" s="1" t="e">
        <f aca="false">#NAME?</f>
        <v>#NAME?</v>
      </c>
    </row>
    <row r="299" customFormat="false" ht="14.15" hidden="false" customHeight="true" outlineLevel="0" collapsed="false">
      <c r="A299" s="10" t="s">
        <v>897</v>
      </c>
      <c r="B299" s="10" t="s">
        <v>898</v>
      </c>
      <c r="C299" s="11" t="s">
        <v>899</v>
      </c>
      <c r="D299" s="12" t="n">
        <v>8310</v>
      </c>
      <c r="E299" s="13"/>
      <c r="F299" s="14" t="n">
        <f aca="false">D299*E299</f>
        <v>0</v>
      </c>
      <c r="I299" s="1" t="e">
        <f aca="false">#NAME?</f>
        <v>#NAME?</v>
      </c>
    </row>
    <row r="300" customFormat="false" ht="14.15" hidden="false" customHeight="true" outlineLevel="0" collapsed="false">
      <c r="A300" s="10" t="s">
        <v>900</v>
      </c>
      <c r="B300" s="10" t="s">
        <v>901</v>
      </c>
      <c r="C300" s="11" t="s">
        <v>902</v>
      </c>
      <c r="D300" s="12" t="n">
        <v>18980</v>
      </c>
      <c r="E300" s="13"/>
      <c r="F300" s="14" t="n">
        <f aca="false">D300*E300</f>
        <v>0</v>
      </c>
      <c r="G300" s="15" t="n">
        <f aca="false">ISNUMBER(SEARCH($M$3,'A-Z'!$C292,1))</f>
        <v>0</v>
      </c>
      <c r="I300" s="1" t="e">
        <f aca="false">#NAME?</f>
        <v>#NAME?</v>
      </c>
    </row>
    <row r="301" customFormat="false" ht="14.15" hidden="false" customHeight="true" outlineLevel="0" collapsed="false">
      <c r="A301" s="10" t="s">
        <v>903</v>
      </c>
      <c r="B301" s="10" t="s">
        <v>904</v>
      </c>
      <c r="C301" s="11" t="s">
        <v>905</v>
      </c>
      <c r="D301" s="12" t="n">
        <v>11970</v>
      </c>
      <c r="E301" s="13"/>
      <c r="F301" s="14" t="n">
        <f aca="false">D301*E301</f>
        <v>0</v>
      </c>
      <c r="G301" s="15" t="n">
        <f aca="false">ISNUMBER(SEARCH($M$3,'A-Z'!$C293,1))</f>
        <v>0</v>
      </c>
      <c r="I301" s="1" t="e">
        <f aca="false">#NAME?</f>
        <v>#NAME?</v>
      </c>
    </row>
    <row r="302" customFormat="false" ht="14.15" hidden="false" customHeight="true" outlineLevel="0" collapsed="false">
      <c r="A302" s="10" t="s">
        <v>906</v>
      </c>
      <c r="B302" s="10" t="s">
        <v>907</v>
      </c>
      <c r="C302" s="11" t="s">
        <v>908</v>
      </c>
      <c r="D302" s="12" t="n">
        <v>7000</v>
      </c>
      <c r="E302" s="13"/>
      <c r="F302" s="14" t="n">
        <f aca="false">D302*E302</f>
        <v>0</v>
      </c>
      <c r="I302" s="1" t="e">
        <f aca="false">#NAME?</f>
        <v>#NAME?</v>
      </c>
    </row>
    <row r="303" customFormat="false" ht="14.15" hidden="false" customHeight="true" outlineLevel="0" collapsed="false">
      <c r="A303" s="10" t="s">
        <v>909</v>
      </c>
      <c r="B303" s="10" t="s">
        <v>910</v>
      </c>
      <c r="C303" s="11" t="s">
        <v>911</v>
      </c>
      <c r="D303" s="12" t="n">
        <v>16350</v>
      </c>
      <c r="E303" s="13"/>
      <c r="F303" s="14" t="n">
        <f aca="false">D303*E303</f>
        <v>0</v>
      </c>
      <c r="G303" s="16" t="b">
        <f aca="false">ISNUMBER(SEARCH($M$3,'A-Z'!$C295,1))</f>
        <v>0</v>
      </c>
      <c r="I303" s="1" t="e">
        <f aca="false">#NAME?</f>
        <v>#NAME?</v>
      </c>
    </row>
    <row r="304" customFormat="false" ht="14.15" hidden="false" customHeight="true" outlineLevel="0" collapsed="false">
      <c r="A304" s="10" t="s">
        <v>912</v>
      </c>
      <c r="B304" s="10" t="s">
        <v>913</v>
      </c>
      <c r="C304" s="11" t="s">
        <v>914</v>
      </c>
      <c r="D304" s="12" t="n">
        <v>11200</v>
      </c>
      <c r="E304" s="13"/>
      <c r="F304" s="14" t="n">
        <f aca="false">D304*E304</f>
        <v>0</v>
      </c>
      <c r="I304" s="1" t="e">
        <f aca="false">#NAME?</f>
        <v>#NAME?</v>
      </c>
    </row>
    <row r="305" customFormat="false" ht="14.15" hidden="false" customHeight="true" outlineLevel="0" collapsed="false">
      <c r="A305" s="10" t="s">
        <v>915</v>
      </c>
      <c r="B305" s="10" t="s">
        <v>916</v>
      </c>
      <c r="C305" s="11" t="s">
        <v>917</v>
      </c>
      <c r="D305" s="12" t="n">
        <v>9700</v>
      </c>
      <c r="E305" s="13"/>
      <c r="F305" s="14" t="n">
        <f aca="false">D305*E305</f>
        <v>0</v>
      </c>
      <c r="I305" s="1" t="e">
        <f aca="false">#NAME?</f>
        <v>#NAME?</v>
      </c>
    </row>
    <row r="306" customFormat="false" ht="14.15" hidden="false" customHeight="true" outlineLevel="0" collapsed="false">
      <c r="A306" s="10" t="s">
        <v>918</v>
      </c>
      <c r="B306" s="10" t="s">
        <v>919</v>
      </c>
      <c r="C306" s="11" t="s">
        <v>920</v>
      </c>
      <c r="D306" s="12" t="n">
        <v>20640</v>
      </c>
      <c r="E306" s="13"/>
      <c r="F306" s="14" t="n">
        <f aca="false">D306*E306</f>
        <v>0</v>
      </c>
      <c r="G306" s="16" t="b">
        <f aca="false">ISNUMBER(SEARCH($M$3,'A-Z'!$C298,1))</f>
        <v>0</v>
      </c>
      <c r="I306" s="1" t="e">
        <f aca="false">#NAME?</f>
        <v>#NAME?</v>
      </c>
    </row>
    <row r="307" customFormat="false" ht="14.15" hidden="false" customHeight="true" outlineLevel="0" collapsed="false">
      <c r="A307" s="10" t="s">
        <v>921</v>
      </c>
      <c r="B307" s="10" t="s">
        <v>922</v>
      </c>
      <c r="C307" s="11" t="s">
        <v>923</v>
      </c>
      <c r="D307" s="12" t="n">
        <v>2200</v>
      </c>
      <c r="E307" s="13"/>
      <c r="F307" s="14" t="n">
        <f aca="false">D307*E307</f>
        <v>0</v>
      </c>
      <c r="I307" s="1" t="e">
        <f aca="false">#NAME?</f>
        <v>#NAME?</v>
      </c>
    </row>
    <row r="308" customFormat="false" ht="14.15" hidden="false" customHeight="true" outlineLevel="0" collapsed="false">
      <c r="A308" s="10" t="s">
        <v>924</v>
      </c>
      <c r="B308" s="10" t="s">
        <v>925</v>
      </c>
      <c r="C308" s="11" t="s">
        <v>926</v>
      </c>
      <c r="D308" s="12" t="n">
        <v>17730</v>
      </c>
      <c r="E308" s="13"/>
      <c r="F308" s="14" t="n">
        <f aca="false">D308*E308</f>
        <v>0</v>
      </c>
      <c r="G308" s="16" t="b">
        <f aca="false">ISNUMBER(SEARCH($M$3,'A-Z'!$C300,1))</f>
        <v>0</v>
      </c>
      <c r="I308" s="1" t="e">
        <f aca="false">#NAME?</f>
        <v>#NAME?</v>
      </c>
    </row>
    <row r="309" customFormat="false" ht="14.15" hidden="false" customHeight="true" outlineLevel="0" collapsed="false">
      <c r="A309" s="10" t="s">
        <v>927</v>
      </c>
      <c r="B309" s="10" t="s">
        <v>928</v>
      </c>
      <c r="C309" s="11" t="s">
        <v>929</v>
      </c>
      <c r="D309" s="12" t="n">
        <v>42860</v>
      </c>
      <c r="E309" s="13"/>
      <c r="F309" s="14" t="n">
        <f aca="false">D309*E309</f>
        <v>0</v>
      </c>
      <c r="I309" s="1" t="e">
        <f aca="false">#NAME?</f>
        <v>#NAME?</v>
      </c>
    </row>
    <row r="310" customFormat="false" ht="14.15" hidden="false" customHeight="true" outlineLevel="0" collapsed="false">
      <c r="A310" s="10" t="s">
        <v>930</v>
      </c>
      <c r="B310" s="10" t="s">
        <v>931</v>
      </c>
      <c r="C310" s="11" t="s">
        <v>932</v>
      </c>
      <c r="D310" s="12" t="n">
        <v>27510</v>
      </c>
      <c r="E310" s="13"/>
      <c r="F310" s="14" t="n">
        <f aca="false">D310*E310</f>
        <v>0</v>
      </c>
      <c r="G310" s="15" t="n">
        <f aca="false">ISNUMBER(SEARCH($M$3,'A-Z'!$C302,1))</f>
        <v>0</v>
      </c>
      <c r="I310" s="1" t="e">
        <f aca="false">#NAME?</f>
        <v>#NAME?</v>
      </c>
    </row>
    <row r="311" customFormat="false" ht="14.15" hidden="false" customHeight="true" outlineLevel="0" collapsed="false">
      <c r="A311" s="10" t="s">
        <v>933</v>
      </c>
      <c r="B311" s="10" t="s">
        <v>934</v>
      </c>
      <c r="C311" s="11" t="s">
        <v>935</v>
      </c>
      <c r="D311" s="12" t="n">
        <v>6420</v>
      </c>
      <c r="E311" s="13"/>
      <c r="F311" s="14" t="n">
        <f aca="false">D311*E311</f>
        <v>0</v>
      </c>
      <c r="G311" s="15" t="n">
        <f aca="false">ISNUMBER(SEARCH($M$3,'A-Z'!$C303,1))</f>
        <v>0</v>
      </c>
      <c r="I311" s="1" t="e">
        <f aca="false">#NAME?</f>
        <v>#NAME?</v>
      </c>
    </row>
    <row r="312" customFormat="false" ht="14.15" hidden="false" customHeight="true" outlineLevel="0" collapsed="false">
      <c r="A312" s="10" t="s">
        <v>936</v>
      </c>
      <c r="B312" s="10" t="s">
        <v>937</v>
      </c>
      <c r="C312" s="11" t="s">
        <v>938</v>
      </c>
      <c r="D312" s="12" t="n">
        <v>9420</v>
      </c>
      <c r="E312" s="13"/>
      <c r="F312" s="14" t="n">
        <f aca="false">D312*E312</f>
        <v>0</v>
      </c>
      <c r="G312" s="15" t="n">
        <f aca="false">ISNUMBER(SEARCH($M$3,'A-Z'!$C304,1))</f>
        <v>0</v>
      </c>
      <c r="I312" s="1" t="e">
        <f aca="false">#NAME?</f>
        <v>#NAME?</v>
      </c>
    </row>
    <row r="313" customFormat="false" ht="14.15" hidden="false" customHeight="true" outlineLevel="0" collapsed="false">
      <c r="A313" s="10" t="s">
        <v>939</v>
      </c>
      <c r="B313" s="10" t="s">
        <v>940</v>
      </c>
      <c r="C313" s="11" t="s">
        <v>941</v>
      </c>
      <c r="D313" s="12" t="n">
        <v>16270</v>
      </c>
      <c r="E313" s="13"/>
      <c r="F313" s="14" t="n">
        <f aca="false">D313*E313</f>
        <v>0</v>
      </c>
      <c r="G313" s="15" t="n">
        <f aca="false">ISNUMBER(SEARCH($M$3,'A-Z'!$C305,1))</f>
        <v>0</v>
      </c>
      <c r="I313" s="1" t="e">
        <f aca="false">#NAME?</f>
        <v>#NAME?</v>
      </c>
    </row>
    <row r="314" customFormat="false" ht="14.15" hidden="false" customHeight="true" outlineLevel="0" collapsed="false">
      <c r="A314" s="10" t="s">
        <v>942</v>
      </c>
      <c r="B314" s="10" t="s">
        <v>943</v>
      </c>
      <c r="C314" s="11" t="s">
        <v>944</v>
      </c>
      <c r="D314" s="12" t="n">
        <v>8850</v>
      </c>
      <c r="E314" s="13"/>
      <c r="F314" s="14" t="n">
        <f aca="false">D314*E314</f>
        <v>0</v>
      </c>
      <c r="G314" s="15" t="n">
        <f aca="false">ISNUMBER(SEARCH($M$3,'A-Z'!$C306,1))</f>
        <v>0</v>
      </c>
      <c r="I314" s="1" t="e">
        <f aca="false">#NAME?</f>
        <v>#NAME?</v>
      </c>
    </row>
    <row r="315" customFormat="false" ht="14.15" hidden="false" customHeight="true" outlineLevel="0" collapsed="false">
      <c r="A315" s="10" t="s">
        <v>945</v>
      </c>
      <c r="B315" s="10" t="s">
        <v>946</v>
      </c>
      <c r="C315" s="11" t="s">
        <v>947</v>
      </c>
      <c r="D315" s="12" t="n">
        <v>8560</v>
      </c>
      <c r="E315" s="13"/>
      <c r="F315" s="14" t="n">
        <f aca="false">D315*E315</f>
        <v>0</v>
      </c>
      <c r="G315" s="15" t="n">
        <f aca="false">ISNUMBER(SEARCH($M$3,'A-Z'!$C307,1))</f>
        <v>0</v>
      </c>
      <c r="I315" s="1" t="e">
        <f aca="false">#NAME?</f>
        <v>#NAME?</v>
      </c>
    </row>
    <row r="316" customFormat="false" ht="14.15" hidden="false" customHeight="true" outlineLevel="0" collapsed="false">
      <c r="A316" s="10" t="s">
        <v>948</v>
      </c>
      <c r="B316" s="10" t="s">
        <v>949</v>
      </c>
      <c r="C316" s="11" t="s">
        <v>950</v>
      </c>
      <c r="D316" s="12" t="n">
        <v>4600</v>
      </c>
      <c r="E316" s="13"/>
      <c r="F316" s="14" t="n">
        <f aca="false">D316*E316</f>
        <v>0</v>
      </c>
      <c r="I316" s="1" t="e">
        <f aca="false">#NAME?</f>
        <v>#NAME?</v>
      </c>
    </row>
    <row r="317" customFormat="false" ht="14.15" hidden="false" customHeight="true" outlineLevel="0" collapsed="false">
      <c r="A317" s="10" t="s">
        <v>951</v>
      </c>
      <c r="B317" s="10" t="s">
        <v>952</v>
      </c>
      <c r="C317" s="11" t="s">
        <v>953</v>
      </c>
      <c r="D317" s="12" t="n">
        <v>12980</v>
      </c>
      <c r="E317" s="13"/>
      <c r="F317" s="14" t="n">
        <f aca="false">D317*E317</f>
        <v>0</v>
      </c>
      <c r="G317" s="15" t="n">
        <f aca="false">ISNUMBER(SEARCH($M$3,'A-Z'!$C309,1))</f>
        <v>0</v>
      </c>
      <c r="I317" s="1" t="e">
        <f aca="false">#NAME?</f>
        <v>#NAME?</v>
      </c>
    </row>
    <row r="318" customFormat="false" ht="14.15" hidden="false" customHeight="true" outlineLevel="0" collapsed="false">
      <c r="A318" s="10" t="s">
        <v>954</v>
      </c>
      <c r="B318" s="10" t="s">
        <v>955</v>
      </c>
      <c r="C318" s="11" t="s">
        <v>956</v>
      </c>
      <c r="D318" s="12" t="n">
        <v>4900</v>
      </c>
      <c r="E318" s="13"/>
      <c r="F318" s="14" t="n">
        <f aca="false">D318*E318</f>
        <v>0</v>
      </c>
      <c r="G318" s="15" t="n">
        <f aca="false">ISNUMBER(SEARCH($M$3,'A-Z'!$C310,1))</f>
        <v>0</v>
      </c>
      <c r="I318" s="1" t="e">
        <f aca="false">#NAME?</f>
        <v>#NAME?</v>
      </c>
    </row>
    <row r="319" customFormat="false" ht="14.15" hidden="false" customHeight="true" outlineLevel="0" collapsed="false">
      <c r="A319" s="10" t="s">
        <v>957</v>
      </c>
      <c r="B319" s="10" t="s">
        <v>958</v>
      </c>
      <c r="C319" s="11" t="s">
        <v>959</v>
      </c>
      <c r="D319" s="12" t="n">
        <v>5390</v>
      </c>
      <c r="E319" s="13"/>
      <c r="F319" s="14" t="n">
        <f aca="false">D319*E319</f>
        <v>0</v>
      </c>
      <c r="I319" s="1" t="e">
        <f aca="false">#NAME?</f>
        <v>#NAME?</v>
      </c>
    </row>
    <row r="320" customFormat="false" ht="14.15" hidden="false" customHeight="true" outlineLevel="0" collapsed="false">
      <c r="A320" s="10" t="s">
        <v>960</v>
      </c>
      <c r="B320" s="10" t="s">
        <v>961</v>
      </c>
      <c r="C320" s="11" t="s">
        <v>962</v>
      </c>
      <c r="D320" s="12" t="n">
        <v>60200</v>
      </c>
      <c r="E320" s="13"/>
      <c r="F320" s="14" t="n">
        <f aca="false">D320*E320</f>
        <v>0</v>
      </c>
      <c r="G320" s="15" t="n">
        <f aca="false">ISNUMBER(SEARCH($M$3,'A-Z'!$C312,1))</f>
        <v>0</v>
      </c>
      <c r="I320" s="1" t="e">
        <f aca="false">#NAME?</f>
        <v>#NAME?</v>
      </c>
    </row>
    <row r="321" customFormat="false" ht="14.15" hidden="false" customHeight="true" outlineLevel="0" collapsed="false">
      <c r="A321" s="10" t="s">
        <v>963</v>
      </c>
      <c r="B321" s="10" t="s">
        <v>964</v>
      </c>
      <c r="C321" s="11" t="s">
        <v>965</v>
      </c>
      <c r="D321" s="12" t="n">
        <v>121590</v>
      </c>
      <c r="E321" s="13"/>
      <c r="F321" s="14" t="n">
        <f aca="false">D321*E321</f>
        <v>0</v>
      </c>
      <c r="G321" s="15" t="n">
        <f aca="false">ISNUMBER(SEARCH($M$3,'A-Z'!$C313,1))</f>
        <v>0</v>
      </c>
      <c r="I321" s="1" t="e">
        <f aca="false">#NAME?</f>
        <v>#NAME?</v>
      </c>
    </row>
    <row r="322" customFormat="false" ht="14.15" hidden="false" customHeight="true" outlineLevel="0" collapsed="false">
      <c r="A322" s="10" t="s">
        <v>966</v>
      </c>
      <c r="B322" s="10" t="s">
        <v>967</v>
      </c>
      <c r="C322" s="11" t="s">
        <v>968</v>
      </c>
      <c r="D322" s="12" t="n">
        <v>5250</v>
      </c>
      <c r="E322" s="13"/>
      <c r="F322" s="14" t="n">
        <f aca="false">D322*E322</f>
        <v>0</v>
      </c>
      <c r="G322" s="15" t="n">
        <f aca="false">ISNUMBER(SEARCH($M$3,'A-Z'!$C314,1))</f>
        <v>0</v>
      </c>
      <c r="I322" s="1" t="e">
        <f aca="false">#NAME?</f>
        <v>#NAME?</v>
      </c>
    </row>
    <row r="323" customFormat="false" ht="14.15" hidden="false" customHeight="true" outlineLevel="0" collapsed="false">
      <c r="A323" s="10" t="s">
        <v>969</v>
      </c>
      <c r="B323" s="10" t="s">
        <v>970</v>
      </c>
      <c r="C323" s="11" t="s">
        <v>971</v>
      </c>
      <c r="D323" s="12" t="n">
        <v>1500</v>
      </c>
      <c r="E323" s="13"/>
      <c r="F323" s="14" t="n">
        <f aca="false">D323*E323</f>
        <v>0</v>
      </c>
      <c r="G323" s="15" t="n">
        <f aca="false">ISNUMBER(SEARCH($M$3,'A-Z'!$C315,1))</f>
        <v>0</v>
      </c>
      <c r="I323" s="1" t="e">
        <f aca="false">#NAME?</f>
        <v>#NAME?</v>
      </c>
    </row>
    <row r="324" customFormat="false" ht="14.15" hidden="false" customHeight="true" outlineLevel="0" collapsed="false">
      <c r="A324" s="10" t="s">
        <v>972</v>
      </c>
      <c r="B324" s="10" t="s">
        <v>973</v>
      </c>
      <c r="C324" s="11" t="s">
        <v>974</v>
      </c>
      <c r="D324" s="12" t="n">
        <v>13580</v>
      </c>
      <c r="E324" s="13"/>
      <c r="F324" s="14" t="n">
        <f aca="false">D324*E324</f>
        <v>0</v>
      </c>
      <c r="I324" s="1" t="e">
        <f aca="false">#NAME?</f>
        <v>#NAME?</v>
      </c>
    </row>
    <row r="325" customFormat="false" ht="14.15" hidden="false" customHeight="true" outlineLevel="0" collapsed="false">
      <c r="A325" s="10" t="s">
        <v>975</v>
      </c>
      <c r="B325" s="10" t="s">
        <v>976</v>
      </c>
      <c r="C325" s="11" t="s">
        <v>977</v>
      </c>
      <c r="D325" s="12" t="n">
        <v>13840</v>
      </c>
      <c r="E325" s="13"/>
      <c r="F325" s="14" t="n">
        <f aca="false">D325*E325</f>
        <v>0</v>
      </c>
      <c r="G325" s="15" t="n">
        <f aca="false">ISNUMBER(SEARCH($M$3,'A-Z'!$C317,1))</f>
        <v>0</v>
      </c>
      <c r="I325" s="1" t="e">
        <f aca="false">#NAME?</f>
        <v>#NAME?</v>
      </c>
    </row>
    <row r="326" customFormat="false" ht="14.15" hidden="false" customHeight="true" outlineLevel="0" collapsed="false">
      <c r="A326" s="10" t="s">
        <v>978</v>
      </c>
      <c r="B326" s="10" t="s">
        <v>979</v>
      </c>
      <c r="C326" s="11" t="s">
        <v>980</v>
      </c>
      <c r="D326" s="12" t="n">
        <v>48110</v>
      </c>
      <c r="E326" s="13"/>
      <c r="F326" s="14" t="n">
        <f aca="false">D326*E326</f>
        <v>0</v>
      </c>
      <c r="G326" s="15" t="n">
        <f aca="false">ISNUMBER(SEARCH($M$3,'A-Z'!$C318,1))</f>
        <v>0</v>
      </c>
      <c r="I326" s="1" t="e">
        <f aca="false">#NAME?</f>
        <v>#NAME?</v>
      </c>
    </row>
    <row r="327" customFormat="false" ht="14.15" hidden="false" customHeight="true" outlineLevel="0" collapsed="false">
      <c r="A327" s="10" t="s">
        <v>981</v>
      </c>
      <c r="B327" s="10" t="s">
        <v>982</v>
      </c>
      <c r="C327" s="11" t="s">
        <v>983</v>
      </c>
      <c r="D327" s="12" t="n">
        <v>14850</v>
      </c>
      <c r="E327" s="13"/>
      <c r="F327" s="14" t="n">
        <f aca="false">D327*E327</f>
        <v>0</v>
      </c>
      <c r="G327" s="15" t="n">
        <f aca="false">ISNUMBER(SEARCH($M$3,'A-Z'!$C319,1))</f>
        <v>0</v>
      </c>
      <c r="I327" s="1" t="e">
        <f aca="false">#NAME?</f>
        <v>#NAME?</v>
      </c>
    </row>
    <row r="328" customFormat="false" ht="14.15" hidden="false" customHeight="true" outlineLevel="0" collapsed="false">
      <c r="A328" s="10" t="s">
        <v>984</v>
      </c>
      <c r="B328" s="10" t="s">
        <v>985</v>
      </c>
      <c r="C328" s="11" t="s">
        <v>986</v>
      </c>
      <c r="D328" s="12" t="n">
        <v>43248</v>
      </c>
      <c r="E328" s="13"/>
      <c r="F328" s="14" t="n">
        <f aca="false">D328*E328</f>
        <v>0</v>
      </c>
      <c r="I328" s="1" t="e">
        <f aca="false">#NAME?</f>
        <v>#NAME?</v>
      </c>
    </row>
    <row r="329" customFormat="false" ht="14.15" hidden="false" customHeight="true" outlineLevel="0" collapsed="false">
      <c r="A329" s="10" t="s">
        <v>987</v>
      </c>
      <c r="B329" s="10" t="s">
        <v>988</v>
      </c>
      <c r="C329" s="11" t="s">
        <v>989</v>
      </c>
      <c r="D329" s="12" t="n">
        <v>32180</v>
      </c>
      <c r="E329" s="13"/>
      <c r="F329" s="14" t="n">
        <f aca="false">D329*E329</f>
        <v>0</v>
      </c>
      <c r="G329" s="15" t="n">
        <f aca="false">ISNUMBER(SEARCH($M$3,'A-Z'!$C321,1))</f>
        <v>0</v>
      </c>
      <c r="I329" s="1" t="e">
        <f aca="false">#NAME?</f>
        <v>#NAME?</v>
      </c>
    </row>
    <row r="330" customFormat="false" ht="14.15" hidden="false" customHeight="true" outlineLevel="0" collapsed="false">
      <c r="A330" s="10" t="s">
        <v>990</v>
      </c>
      <c r="B330" s="10" t="s">
        <v>991</v>
      </c>
      <c r="C330" s="11" t="s">
        <v>992</v>
      </c>
      <c r="D330" s="12" t="n">
        <v>58300</v>
      </c>
      <c r="E330" s="13"/>
      <c r="F330" s="14" t="n">
        <f aca="false">D330*E330</f>
        <v>0</v>
      </c>
      <c r="G330" s="15" t="n">
        <f aca="false">ISNUMBER(SEARCH($M$3,'A-Z'!$C322,1))</f>
        <v>0</v>
      </c>
      <c r="I330" s="1" t="e">
        <f aca="false">#NAME?</f>
        <v>#NAME?</v>
      </c>
    </row>
    <row r="331" customFormat="false" ht="14.15" hidden="false" customHeight="true" outlineLevel="0" collapsed="false">
      <c r="A331" s="10" t="s">
        <v>993</v>
      </c>
      <c r="B331" s="10" t="s">
        <v>994</v>
      </c>
      <c r="C331" s="11" t="s">
        <v>995</v>
      </c>
      <c r="D331" s="12" t="n">
        <v>62010</v>
      </c>
      <c r="E331" s="13"/>
      <c r="F331" s="14" t="n">
        <f aca="false">D331*E331</f>
        <v>0</v>
      </c>
      <c r="G331" s="15" t="n">
        <f aca="false">ISNUMBER(SEARCH($M$3,'A-Z'!$C323,1))</f>
        <v>0</v>
      </c>
      <c r="I331" s="1" t="e">
        <f aca="false">#NAME?</f>
        <v>#NAME?</v>
      </c>
    </row>
    <row r="332" customFormat="false" ht="14.15" hidden="false" customHeight="true" outlineLevel="0" collapsed="false">
      <c r="A332" s="10" t="s">
        <v>996</v>
      </c>
      <c r="B332" s="10" t="s">
        <v>997</v>
      </c>
      <c r="C332" s="11" t="s">
        <v>998</v>
      </c>
      <c r="D332" s="12" t="n">
        <v>19440</v>
      </c>
      <c r="E332" s="13"/>
      <c r="F332" s="14" t="n">
        <f aca="false">D332*E332</f>
        <v>0</v>
      </c>
      <c r="I332" s="1" t="e">
        <f aca="false">#NAME?</f>
        <v>#NAME?</v>
      </c>
    </row>
    <row r="333" customFormat="false" ht="14.15" hidden="false" customHeight="true" outlineLevel="0" collapsed="false">
      <c r="A333" s="10" t="s">
        <v>999</v>
      </c>
      <c r="B333" s="10" t="s">
        <v>1000</v>
      </c>
      <c r="C333" s="11" t="s">
        <v>1001</v>
      </c>
      <c r="D333" s="12" t="n">
        <v>22940</v>
      </c>
      <c r="E333" s="13"/>
      <c r="F333" s="14" t="n">
        <f aca="false">D333*E333</f>
        <v>0</v>
      </c>
      <c r="G333" s="15" t="n">
        <f aca="false">ISNUMBER(SEARCH($M$3,'A-Z'!$C325,1))</f>
        <v>0</v>
      </c>
      <c r="I333" s="1" t="e">
        <f aca="false">#NAME?</f>
        <v>#NAME?</v>
      </c>
    </row>
    <row r="334" customFormat="false" ht="14.15" hidden="false" customHeight="true" outlineLevel="0" collapsed="false">
      <c r="A334" s="10" t="s">
        <v>1002</v>
      </c>
      <c r="B334" s="10" t="s">
        <v>1003</v>
      </c>
      <c r="C334" s="11" t="s">
        <v>1004</v>
      </c>
      <c r="D334" s="12" t="n">
        <v>21640</v>
      </c>
      <c r="E334" s="13"/>
      <c r="F334" s="14" t="n">
        <f aca="false">D334*E334</f>
        <v>0</v>
      </c>
      <c r="G334" s="15" t="n">
        <f aca="false">ISNUMBER(SEARCH($M$3,'A-Z'!$C326,1))</f>
        <v>0</v>
      </c>
      <c r="I334" s="1" t="e">
        <f aca="false">#NAME?</f>
        <v>#NAME?</v>
      </c>
    </row>
    <row r="335" customFormat="false" ht="14.15" hidden="false" customHeight="true" outlineLevel="0" collapsed="false">
      <c r="A335" s="10" t="s">
        <v>1005</v>
      </c>
      <c r="B335" s="10" t="s">
        <v>1006</v>
      </c>
      <c r="C335" s="11" t="s">
        <v>1007</v>
      </c>
      <c r="D335" s="12" t="n">
        <v>93710</v>
      </c>
      <c r="E335" s="13"/>
      <c r="F335" s="14" t="n">
        <f aca="false">D335*E335</f>
        <v>0</v>
      </c>
      <c r="G335" s="15" t="n">
        <f aca="false">ISNUMBER(SEARCH($M$3,'A-Z'!$C327,1))</f>
        <v>0</v>
      </c>
      <c r="I335" s="1" t="e">
        <f aca="false">#NAME?</f>
        <v>#NAME?</v>
      </c>
    </row>
    <row r="336" customFormat="false" ht="14.15" hidden="false" customHeight="true" outlineLevel="0" collapsed="false">
      <c r="A336" s="10" t="s">
        <v>1008</v>
      </c>
      <c r="B336" s="10" t="s">
        <v>1009</v>
      </c>
      <c r="C336" s="11" t="s">
        <v>1010</v>
      </c>
      <c r="D336" s="12" t="n">
        <v>17090</v>
      </c>
      <c r="E336" s="13"/>
      <c r="F336" s="14" t="n">
        <f aca="false">D336*E336</f>
        <v>0</v>
      </c>
      <c r="G336" s="15" t="n">
        <f aca="false">ISNUMBER(SEARCH($M$3,'A-Z'!$C328,1))</f>
        <v>0</v>
      </c>
      <c r="I336" s="1" t="e">
        <f aca="false">#NAME?</f>
        <v>#NAME?</v>
      </c>
    </row>
    <row r="337" customFormat="false" ht="14.15" hidden="false" customHeight="true" outlineLevel="0" collapsed="false">
      <c r="A337" s="10" t="s">
        <v>1011</v>
      </c>
      <c r="B337" s="10" t="s">
        <v>1012</v>
      </c>
      <c r="C337" s="11" t="s">
        <v>1013</v>
      </c>
      <c r="D337" s="12" t="n">
        <v>28630</v>
      </c>
      <c r="E337" s="13"/>
      <c r="F337" s="14" t="n">
        <f aca="false">D337*E337</f>
        <v>0</v>
      </c>
      <c r="G337" s="15" t="n">
        <f aca="false">ISNUMBER(SEARCH($M$3,'A-Z'!$C329,1))</f>
        <v>0</v>
      </c>
      <c r="I337" s="1" t="e">
        <f aca="false">#NAME?</f>
        <v>#NAME?</v>
      </c>
    </row>
    <row r="338" customFormat="false" ht="14.15" hidden="false" customHeight="true" outlineLevel="0" collapsed="false">
      <c r="A338" s="10" t="s">
        <v>1014</v>
      </c>
      <c r="B338" s="10" t="s">
        <v>1015</v>
      </c>
      <c r="C338" s="11" t="s">
        <v>1016</v>
      </c>
      <c r="D338" s="12" t="n">
        <v>24170</v>
      </c>
      <c r="E338" s="13"/>
      <c r="F338" s="14" t="n">
        <f aca="false">D338*E338</f>
        <v>0</v>
      </c>
      <c r="I338" s="1" t="e">
        <f aca="false">#NAME?</f>
        <v>#NAME?</v>
      </c>
    </row>
    <row r="339" customFormat="false" ht="14.15" hidden="false" customHeight="true" outlineLevel="0" collapsed="false">
      <c r="A339" s="10" t="s">
        <v>1017</v>
      </c>
      <c r="B339" s="10" t="s">
        <v>1018</v>
      </c>
      <c r="C339" s="11" t="s">
        <v>1019</v>
      </c>
      <c r="D339" s="12" t="n">
        <v>15600</v>
      </c>
      <c r="E339" s="13"/>
      <c r="F339" s="14" t="n">
        <f aca="false">D339*E339</f>
        <v>0</v>
      </c>
      <c r="G339" s="15" t="n">
        <f aca="false">ISNUMBER(SEARCH($M$3,'A-Z'!$C331,1))</f>
        <v>0</v>
      </c>
      <c r="I339" s="1" t="e">
        <f aca="false">#NAME?</f>
        <v>#NAME?</v>
      </c>
    </row>
    <row r="340" customFormat="false" ht="14.15" hidden="false" customHeight="true" outlineLevel="0" collapsed="false">
      <c r="A340" s="10" t="s">
        <v>1020</v>
      </c>
      <c r="B340" s="10" t="s">
        <v>1021</v>
      </c>
      <c r="C340" s="11" t="s">
        <v>1022</v>
      </c>
      <c r="D340" s="12" t="n">
        <v>16830</v>
      </c>
      <c r="E340" s="13"/>
      <c r="F340" s="14" t="n">
        <f aca="false">D340*E340</f>
        <v>0</v>
      </c>
      <c r="G340" s="15" t="n">
        <f aca="false">ISNUMBER(SEARCH($M$3,'A-Z'!$C332,1))</f>
        <v>0</v>
      </c>
      <c r="I340" s="1" t="e">
        <f aca="false">#NAME?</f>
        <v>#NAME?</v>
      </c>
    </row>
    <row r="341" customFormat="false" ht="14.15" hidden="false" customHeight="true" outlineLevel="0" collapsed="false">
      <c r="A341" s="10" t="s">
        <v>1023</v>
      </c>
      <c r="B341" s="10" t="s">
        <v>1024</v>
      </c>
      <c r="C341" s="11" t="s">
        <v>1025</v>
      </c>
      <c r="D341" s="12" t="n">
        <v>104710</v>
      </c>
      <c r="E341" s="13"/>
      <c r="F341" s="14" t="n">
        <f aca="false">D341*E341</f>
        <v>0</v>
      </c>
      <c r="I341" s="1" t="e">
        <f aca="false">#NAME?</f>
        <v>#NAME?</v>
      </c>
    </row>
    <row r="342" customFormat="false" ht="14.15" hidden="false" customHeight="true" outlineLevel="0" collapsed="false">
      <c r="A342" s="10" t="s">
        <v>1026</v>
      </c>
      <c r="B342" s="10" t="s">
        <v>1027</v>
      </c>
      <c r="C342" s="11" t="s">
        <v>1028</v>
      </c>
      <c r="D342" s="12" t="n">
        <v>6280</v>
      </c>
      <c r="E342" s="13"/>
      <c r="F342" s="14" t="n">
        <f aca="false">D342*E342</f>
        <v>0</v>
      </c>
      <c r="G342" s="15" t="n">
        <f aca="false">ISNUMBER(SEARCH($M$3,'A-Z'!$C334,1))</f>
        <v>0</v>
      </c>
      <c r="I342" s="1" t="e">
        <f aca="false">#NAME?</f>
        <v>#NAME?</v>
      </c>
    </row>
    <row r="343" customFormat="false" ht="14.15" hidden="false" customHeight="true" outlineLevel="0" collapsed="false">
      <c r="A343" s="10" t="s">
        <v>1029</v>
      </c>
      <c r="B343" s="10" t="s">
        <v>1030</v>
      </c>
      <c r="C343" s="11" t="s">
        <v>1031</v>
      </c>
      <c r="D343" s="12" t="n">
        <v>3035</v>
      </c>
      <c r="E343" s="13"/>
      <c r="F343" s="14" t="n">
        <f aca="false">D343*E343</f>
        <v>0</v>
      </c>
      <c r="G343" s="15" t="n">
        <f aca="false">ISNUMBER(SEARCH($M$3,'A-Z'!$C335,1))</f>
        <v>0</v>
      </c>
      <c r="I343" s="1" t="e">
        <f aca="false">#NAME?</f>
        <v>#NAME?</v>
      </c>
    </row>
    <row r="344" customFormat="false" ht="14.15" hidden="false" customHeight="true" outlineLevel="0" collapsed="false">
      <c r="A344" s="10" t="s">
        <v>1032</v>
      </c>
      <c r="B344" s="10" t="s">
        <v>1033</v>
      </c>
      <c r="C344" s="11" t="s">
        <v>1034</v>
      </c>
      <c r="D344" s="12" t="n">
        <v>6420</v>
      </c>
      <c r="E344" s="13"/>
      <c r="F344" s="14" t="n">
        <f aca="false">D344*E344</f>
        <v>0</v>
      </c>
      <c r="G344" s="15" t="n">
        <f aca="false">ISNUMBER(SEARCH($M$3,'A-Z'!$C336,1))</f>
        <v>0</v>
      </c>
      <c r="I344" s="1" t="e">
        <f aca="false">#NAME?</f>
        <v>#NAME?</v>
      </c>
    </row>
    <row r="345" customFormat="false" ht="14.15" hidden="false" customHeight="true" outlineLevel="0" collapsed="false">
      <c r="A345" s="10" t="s">
        <v>1035</v>
      </c>
      <c r="B345" s="10" t="s">
        <v>1036</v>
      </c>
      <c r="C345" s="11" t="s">
        <v>1037</v>
      </c>
      <c r="D345" s="12" t="n">
        <v>53180</v>
      </c>
      <c r="E345" s="13"/>
      <c r="F345" s="14" t="n">
        <f aca="false">D345*E345</f>
        <v>0</v>
      </c>
      <c r="G345" s="15" t="n">
        <f aca="false">ISNUMBER(SEARCH($M$3,'A-Z'!$C337,1))</f>
        <v>0</v>
      </c>
      <c r="I345" s="1" t="e">
        <f aca="false">#NAME?</f>
        <v>#NAME?</v>
      </c>
    </row>
    <row r="346" customFormat="false" ht="14.15" hidden="false" customHeight="true" outlineLevel="0" collapsed="false">
      <c r="A346" s="10" t="s">
        <v>1038</v>
      </c>
      <c r="B346" s="10" t="s">
        <v>1039</v>
      </c>
      <c r="C346" s="11" t="s">
        <v>1040</v>
      </c>
      <c r="D346" s="12" t="n">
        <v>12450</v>
      </c>
      <c r="E346" s="13"/>
      <c r="F346" s="14" t="n">
        <f aca="false">D346*E346</f>
        <v>0</v>
      </c>
      <c r="G346" s="15" t="n">
        <f aca="false">ISNUMBER(SEARCH($M$3,'A-Z'!$C338,1))</f>
        <v>0</v>
      </c>
      <c r="I346" s="1" t="e">
        <f aca="false">#NAME?</f>
        <v>#NAME?</v>
      </c>
    </row>
    <row r="347" customFormat="false" ht="14.15" hidden="false" customHeight="true" outlineLevel="0" collapsed="false">
      <c r="A347" s="10" t="s">
        <v>1041</v>
      </c>
      <c r="B347" s="10" t="s">
        <v>1042</v>
      </c>
      <c r="C347" s="11" t="s">
        <v>1043</v>
      </c>
      <c r="D347" s="12" t="n">
        <v>18270</v>
      </c>
      <c r="E347" s="13"/>
      <c r="F347" s="14" t="n">
        <f aca="false">D347*E347</f>
        <v>0</v>
      </c>
      <c r="G347" s="15" t="n">
        <f aca="false">ISNUMBER(SEARCH($M$3,'A-Z'!$C339,1))</f>
        <v>0</v>
      </c>
      <c r="I347" s="1" t="e">
        <f aca="false">#NAME?</f>
        <v>#NAME?</v>
      </c>
    </row>
    <row r="348" customFormat="false" ht="14.15" hidden="false" customHeight="true" outlineLevel="0" collapsed="false">
      <c r="A348" s="10" t="s">
        <v>1044</v>
      </c>
      <c r="B348" s="10" t="s">
        <v>1045</v>
      </c>
      <c r="C348" s="11" t="s">
        <v>1046</v>
      </c>
      <c r="D348" s="12" t="n">
        <v>17610</v>
      </c>
      <c r="E348" s="13"/>
      <c r="F348" s="14" t="n">
        <f aca="false">D348*E348</f>
        <v>0</v>
      </c>
      <c r="I348" s="1" t="e">
        <f aca="false">#NAME?</f>
        <v>#NAME?</v>
      </c>
    </row>
    <row r="349" customFormat="false" ht="14.15" hidden="false" customHeight="true" outlineLevel="0" collapsed="false">
      <c r="A349" s="10" t="s">
        <v>1047</v>
      </c>
      <c r="B349" s="10" t="s">
        <v>1048</v>
      </c>
      <c r="C349" s="11" t="s">
        <v>1049</v>
      </c>
      <c r="D349" s="12" t="n">
        <v>13570</v>
      </c>
      <c r="E349" s="13"/>
      <c r="F349" s="14" t="n">
        <f aca="false">D349*E349</f>
        <v>0</v>
      </c>
      <c r="I349" s="1" t="e">
        <f aca="false">#NAME?</f>
        <v>#NAME?</v>
      </c>
    </row>
    <row r="350" customFormat="false" ht="14.15" hidden="false" customHeight="true" outlineLevel="0" collapsed="false">
      <c r="A350" s="10" t="s">
        <v>1050</v>
      </c>
      <c r="B350" s="10" t="s">
        <v>1051</v>
      </c>
      <c r="C350" s="11" t="s">
        <v>1052</v>
      </c>
      <c r="D350" s="12" t="n">
        <v>6030</v>
      </c>
      <c r="E350" s="13"/>
      <c r="F350" s="14" t="n">
        <f aca="false">D350*E350</f>
        <v>0</v>
      </c>
      <c r="G350" s="15" t="n">
        <f aca="false">ISNUMBER(SEARCH($M$3,'A-Z'!$C342,1))</f>
        <v>0</v>
      </c>
      <c r="I350" s="1" t="e">
        <f aca="false">#NAME?</f>
        <v>#NAME?</v>
      </c>
    </row>
    <row r="351" customFormat="false" ht="14.15" hidden="false" customHeight="true" outlineLevel="0" collapsed="false">
      <c r="A351" s="10" t="s">
        <v>1053</v>
      </c>
      <c r="B351" s="10" t="s">
        <v>1054</v>
      </c>
      <c r="C351" s="11" t="s">
        <v>1055</v>
      </c>
      <c r="D351" s="12" t="n">
        <v>8500</v>
      </c>
      <c r="E351" s="13"/>
      <c r="F351" s="14" t="n">
        <f aca="false">D351*E351</f>
        <v>0</v>
      </c>
      <c r="G351" s="15" t="n">
        <f aca="false">ISNUMBER(SEARCH($M$3,'A-Z'!$C343,1))</f>
        <v>0</v>
      </c>
      <c r="I351" s="1" t="e">
        <f aca="false">#NAME?</f>
        <v>#NAME?</v>
      </c>
    </row>
    <row r="352" customFormat="false" ht="14.15" hidden="false" customHeight="true" outlineLevel="0" collapsed="false">
      <c r="A352" s="10" t="s">
        <v>1056</v>
      </c>
      <c r="B352" s="10" t="s">
        <v>1057</v>
      </c>
      <c r="C352" s="11" t="s">
        <v>1058</v>
      </c>
      <c r="D352" s="12" t="n">
        <v>17030</v>
      </c>
      <c r="E352" s="13"/>
      <c r="F352" s="14" t="n">
        <f aca="false">D352*E352</f>
        <v>0</v>
      </c>
      <c r="I352" s="1" t="e">
        <f aca="false">#NAME?</f>
        <v>#NAME?</v>
      </c>
    </row>
    <row r="353" customFormat="false" ht="14.15" hidden="false" customHeight="true" outlineLevel="0" collapsed="false">
      <c r="A353" s="10" t="s">
        <v>1059</v>
      </c>
      <c r="B353" s="10" t="s">
        <v>1060</v>
      </c>
      <c r="C353" s="11" t="s">
        <v>1061</v>
      </c>
      <c r="D353" s="12" t="n">
        <v>2700</v>
      </c>
      <c r="E353" s="13"/>
      <c r="F353" s="14" t="n">
        <f aca="false">D353*E353</f>
        <v>0</v>
      </c>
      <c r="I353" s="1" t="e">
        <f aca="false">#NAME?</f>
        <v>#NAME?</v>
      </c>
    </row>
    <row r="354" customFormat="false" ht="14.15" hidden="false" customHeight="true" outlineLevel="0" collapsed="false">
      <c r="A354" s="10" t="s">
        <v>1062</v>
      </c>
      <c r="B354" s="10" t="s">
        <v>1063</v>
      </c>
      <c r="C354" s="11" t="s">
        <v>1064</v>
      </c>
      <c r="D354" s="12" t="n">
        <v>8900</v>
      </c>
      <c r="E354" s="13"/>
      <c r="F354" s="14" t="n">
        <f aca="false">D354*E354</f>
        <v>0</v>
      </c>
      <c r="G354" s="15" t="n">
        <f aca="false">ISNUMBER(SEARCH($M$3,'A-Z'!$C346,1))</f>
        <v>0</v>
      </c>
      <c r="I354" s="1" t="e">
        <f aca="false">#NAME?</f>
        <v>#NAME?</v>
      </c>
    </row>
    <row r="355" customFormat="false" ht="14.15" hidden="false" customHeight="true" outlineLevel="0" collapsed="false">
      <c r="A355" s="10" t="s">
        <v>1065</v>
      </c>
      <c r="B355" s="10" t="s">
        <v>1066</v>
      </c>
      <c r="C355" s="11" t="s">
        <v>1067</v>
      </c>
      <c r="D355" s="12" t="n">
        <v>21000</v>
      </c>
      <c r="E355" s="13"/>
      <c r="F355" s="14" t="n">
        <f aca="false">D355*E355</f>
        <v>0</v>
      </c>
      <c r="G355" s="15" t="n">
        <f aca="false">ISNUMBER(SEARCH($M$3,'A-Z'!$C347,1))</f>
        <v>0</v>
      </c>
      <c r="I355" s="1" t="e">
        <f aca="false">#NAME?</f>
        <v>#NAME?</v>
      </c>
    </row>
    <row r="356" customFormat="false" ht="14.15" hidden="false" customHeight="true" outlineLevel="0" collapsed="false">
      <c r="A356" s="10" t="s">
        <v>1068</v>
      </c>
      <c r="B356" s="10" t="s">
        <v>1069</v>
      </c>
      <c r="C356" s="11" t="s">
        <v>1070</v>
      </c>
      <c r="D356" s="12" t="n">
        <v>6030</v>
      </c>
      <c r="E356" s="13"/>
      <c r="F356" s="14" t="n">
        <f aca="false">D356*E356</f>
        <v>0</v>
      </c>
      <c r="G356" s="15" t="n">
        <f aca="false">ISNUMBER(SEARCH($M$3,'A-Z'!$C348,1))</f>
        <v>0</v>
      </c>
      <c r="I356" s="1" t="e">
        <f aca="false">#NAME?</f>
        <v>#NAME?</v>
      </c>
    </row>
    <row r="357" customFormat="false" ht="14.15" hidden="false" customHeight="true" outlineLevel="0" collapsed="false">
      <c r="A357" s="10" t="s">
        <v>1071</v>
      </c>
      <c r="B357" s="10" t="s">
        <v>1072</v>
      </c>
      <c r="C357" s="11" t="s">
        <v>1073</v>
      </c>
      <c r="D357" s="12" t="n">
        <v>34350</v>
      </c>
      <c r="E357" s="13"/>
      <c r="F357" s="14" t="n">
        <f aca="false">D357*E357</f>
        <v>0</v>
      </c>
      <c r="G357" s="15" t="n">
        <f aca="false">ISNUMBER(SEARCH($M$3,'A-Z'!$C349,1))</f>
        <v>0</v>
      </c>
      <c r="I357" s="1" t="e">
        <f aca="false">#NAME?</f>
        <v>#NAME?</v>
      </c>
    </row>
    <row r="358" customFormat="false" ht="14.15" hidden="false" customHeight="true" outlineLevel="0" collapsed="false">
      <c r="A358" s="10" t="s">
        <v>1074</v>
      </c>
      <c r="B358" s="10" t="s">
        <v>1075</v>
      </c>
      <c r="C358" s="11" t="s">
        <v>1076</v>
      </c>
      <c r="D358" s="12" t="n">
        <v>27150</v>
      </c>
      <c r="E358" s="13"/>
      <c r="F358" s="14" t="n">
        <f aca="false">D358*E358</f>
        <v>0</v>
      </c>
      <c r="G358" s="15" t="n">
        <f aca="false">ISNUMBER(SEARCH($M$3,'A-Z'!$C350,1))</f>
        <v>0</v>
      </c>
      <c r="I358" s="1" t="e">
        <f aca="false">#NAME?</f>
        <v>#NAME?</v>
      </c>
    </row>
    <row r="359" customFormat="false" ht="14.15" hidden="false" customHeight="true" outlineLevel="0" collapsed="false">
      <c r="A359" s="10" t="s">
        <v>1077</v>
      </c>
      <c r="B359" s="10" t="s">
        <v>1078</v>
      </c>
      <c r="C359" s="11" t="s">
        <v>1079</v>
      </c>
      <c r="D359" s="12" t="n">
        <v>37600</v>
      </c>
      <c r="E359" s="13"/>
      <c r="F359" s="14" t="n">
        <f aca="false">D359*E359</f>
        <v>0</v>
      </c>
      <c r="I359" s="1" t="e">
        <f aca="false">#NAME?</f>
        <v>#NAME?</v>
      </c>
    </row>
    <row r="360" customFormat="false" ht="14.15" hidden="false" customHeight="true" outlineLevel="0" collapsed="false">
      <c r="A360" s="10" t="s">
        <v>1080</v>
      </c>
      <c r="B360" s="10" t="s">
        <v>1081</v>
      </c>
      <c r="C360" s="11" t="s">
        <v>1082</v>
      </c>
      <c r="D360" s="12" t="n">
        <v>124250</v>
      </c>
      <c r="E360" s="13"/>
      <c r="F360" s="14" t="n">
        <f aca="false">D360*E360</f>
        <v>0</v>
      </c>
      <c r="G360" s="15" t="n">
        <f aca="false">ISNUMBER(SEARCH($M$3,'A-Z'!$C352,1))</f>
        <v>0</v>
      </c>
      <c r="I360" s="1" t="e">
        <f aca="false">#NAME?</f>
        <v>#NAME?</v>
      </c>
    </row>
    <row r="361" customFormat="false" ht="14.15" hidden="false" customHeight="true" outlineLevel="0" collapsed="false">
      <c r="A361" s="10" t="s">
        <v>1083</v>
      </c>
      <c r="B361" s="10" t="s">
        <v>1084</v>
      </c>
      <c r="C361" s="11" t="s">
        <v>1085</v>
      </c>
      <c r="D361" s="12" t="n">
        <v>28800</v>
      </c>
      <c r="E361" s="13"/>
      <c r="F361" s="14" t="n">
        <f aca="false">D361*E361</f>
        <v>0</v>
      </c>
      <c r="G361" s="15" t="n">
        <f aca="false">ISNUMBER(SEARCH($M$3,'A-Z'!$C353,1))</f>
        <v>0</v>
      </c>
      <c r="I361" s="1" t="e">
        <f aca="false">#NAME?</f>
        <v>#NAME?</v>
      </c>
    </row>
    <row r="362" customFormat="false" ht="14.15" hidden="false" customHeight="true" outlineLevel="0" collapsed="false">
      <c r="A362" s="10" t="s">
        <v>1086</v>
      </c>
      <c r="B362" s="10" t="s">
        <v>1087</v>
      </c>
      <c r="C362" s="11" t="s">
        <v>1088</v>
      </c>
      <c r="D362" s="12" t="n">
        <v>115080</v>
      </c>
      <c r="E362" s="13"/>
      <c r="F362" s="14" t="n">
        <f aca="false">D362*E362</f>
        <v>0</v>
      </c>
      <c r="G362" s="15" t="n">
        <f aca="false">ISNUMBER(SEARCH($M$3,'A-Z'!$C354,1))</f>
        <v>0</v>
      </c>
      <c r="I362" s="1" t="e">
        <f aca="false">#NAME?</f>
        <v>#NAME?</v>
      </c>
    </row>
    <row r="363" customFormat="false" ht="14.15" hidden="false" customHeight="true" outlineLevel="0" collapsed="false">
      <c r="A363" s="10" t="s">
        <v>1089</v>
      </c>
      <c r="B363" s="10" t="s">
        <v>1090</v>
      </c>
      <c r="C363" s="11" t="s">
        <v>1091</v>
      </c>
      <c r="D363" s="12" t="n">
        <v>27490</v>
      </c>
      <c r="E363" s="13"/>
      <c r="F363" s="14" t="n">
        <f aca="false">D363*E363</f>
        <v>0</v>
      </c>
      <c r="G363" s="15" t="n">
        <f aca="false">ISNUMBER(SEARCH($M$3,'A-Z'!$C355,1))</f>
        <v>0</v>
      </c>
      <c r="I363" s="1" t="e">
        <f aca="false">#NAME?</f>
        <v>#NAME?</v>
      </c>
    </row>
    <row r="364" customFormat="false" ht="14.15" hidden="false" customHeight="true" outlineLevel="0" collapsed="false">
      <c r="A364" s="10" t="s">
        <v>1092</v>
      </c>
      <c r="B364" s="10" t="s">
        <v>1093</v>
      </c>
      <c r="C364" s="11" t="s">
        <v>1094</v>
      </c>
      <c r="D364" s="12" t="n">
        <v>16600</v>
      </c>
      <c r="E364" s="13"/>
      <c r="F364" s="14" t="n">
        <f aca="false">D364*E364</f>
        <v>0</v>
      </c>
      <c r="G364" s="15" t="n">
        <f aca="false">ISNUMBER(SEARCH($M$3,'A-Z'!$C356,1))</f>
        <v>0</v>
      </c>
      <c r="I364" s="1" t="e">
        <f aca="false">#NAME?</f>
        <v>#NAME?</v>
      </c>
    </row>
    <row r="365" customFormat="false" ht="14.15" hidden="false" customHeight="true" outlineLevel="0" collapsed="false">
      <c r="A365" s="10" t="s">
        <v>1095</v>
      </c>
      <c r="B365" s="10" t="s">
        <v>1096</v>
      </c>
      <c r="C365" s="11" t="s">
        <v>1097</v>
      </c>
      <c r="D365" s="12" t="n">
        <v>16670</v>
      </c>
      <c r="E365" s="13"/>
      <c r="F365" s="14" t="n">
        <f aca="false">D365*E365</f>
        <v>0</v>
      </c>
      <c r="I365" s="1" t="e">
        <f aca="false">#NAME?</f>
        <v>#NAME?</v>
      </c>
    </row>
    <row r="366" customFormat="false" ht="14.15" hidden="false" customHeight="true" outlineLevel="0" collapsed="false">
      <c r="A366" s="10" t="s">
        <v>1098</v>
      </c>
      <c r="B366" s="10" t="s">
        <v>1099</v>
      </c>
      <c r="C366" s="11" t="s">
        <v>1100</v>
      </c>
      <c r="D366" s="12" t="n">
        <v>16670</v>
      </c>
      <c r="E366" s="13"/>
      <c r="F366" s="14" t="n">
        <f aca="false">D366*E366</f>
        <v>0</v>
      </c>
      <c r="G366" s="15" t="n">
        <f aca="false">ISNUMBER(SEARCH($M$3,'A-Z'!$C358,1))</f>
        <v>0</v>
      </c>
      <c r="I366" s="1" t="e">
        <f aca="false">#NAME?</f>
        <v>#NAME?</v>
      </c>
    </row>
    <row r="367" customFormat="false" ht="14.15" hidden="false" customHeight="true" outlineLevel="0" collapsed="false">
      <c r="A367" s="10" t="s">
        <v>1101</v>
      </c>
      <c r="B367" s="10" t="s">
        <v>1102</v>
      </c>
      <c r="C367" s="11" t="s">
        <v>1103</v>
      </c>
      <c r="D367" s="12" t="n">
        <v>16670</v>
      </c>
      <c r="E367" s="13"/>
      <c r="F367" s="14" t="n">
        <f aca="false">D367*E367</f>
        <v>0</v>
      </c>
      <c r="G367" s="15" t="n">
        <f aca="false">ISNUMBER(SEARCH($M$3,'A-Z'!$C359,1))</f>
        <v>0</v>
      </c>
      <c r="I367" s="1" t="e">
        <f aca="false">#NAME?</f>
        <v>#NAME?</v>
      </c>
    </row>
    <row r="368" customFormat="false" ht="14.15" hidden="false" customHeight="true" outlineLevel="0" collapsed="false">
      <c r="A368" s="10" t="s">
        <v>1104</v>
      </c>
      <c r="B368" s="10" t="s">
        <v>1105</v>
      </c>
      <c r="C368" s="11" t="s">
        <v>1106</v>
      </c>
      <c r="D368" s="12" t="n">
        <v>16670</v>
      </c>
      <c r="E368" s="13"/>
      <c r="F368" s="14" t="n">
        <f aca="false">D368*E368</f>
        <v>0</v>
      </c>
      <c r="G368" s="15" t="n">
        <f aca="false">ISNUMBER(SEARCH($M$3,'A-Z'!$C360,1))</f>
        <v>0</v>
      </c>
      <c r="I368" s="1" t="e">
        <f aca="false">#NAME?</f>
        <v>#NAME?</v>
      </c>
    </row>
    <row r="369" customFormat="false" ht="14.15" hidden="false" customHeight="true" outlineLevel="0" collapsed="false">
      <c r="A369" s="10" t="s">
        <v>1107</v>
      </c>
      <c r="B369" s="10" t="s">
        <v>1108</v>
      </c>
      <c r="C369" s="11" t="s">
        <v>1109</v>
      </c>
      <c r="D369" s="12" t="n">
        <v>16670</v>
      </c>
      <c r="E369" s="13"/>
      <c r="F369" s="14" t="n">
        <f aca="false">D369*E369</f>
        <v>0</v>
      </c>
      <c r="G369" s="15" t="n">
        <f aca="false">ISNUMBER(SEARCH($M$3,'A-Z'!$C361,1))</f>
        <v>0</v>
      </c>
      <c r="I369" s="1" t="e">
        <f aca="false">#NAME?</f>
        <v>#NAME?</v>
      </c>
    </row>
    <row r="370" customFormat="false" ht="14.15" hidden="false" customHeight="true" outlineLevel="0" collapsed="false">
      <c r="A370" s="10" t="s">
        <v>1110</v>
      </c>
      <c r="B370" s="10" t="s">
        <v>1111</v>
      </c>
      <c r="C370" s="11" t="s">
        <v>1112</v>
      </c>
      <c r="D370" s="12" t="n">
        <v>9370</v>
      </c>
      <c r="E370" s="13"/>
      <c r="F370" s="14" t="n">
        <f aca="false">D370*E370</f>
        <v>0</v>
      </c>
      <c r="I370" s="1" t="e">
        <f aca="false">#NAME?</f>
        <v>#NAME?</v>
      </c>
    </row>
    <row r="371" customFormat="false" ht="14.15" hidden="false" customHeight="true" outlineLevel="0" collapsed="false">
      <c r="A371" s="10" t="s">
        <v>1113</v>
      </c>
      <c r="B371" s="10" t="s">
        <v>1114</v>
      </c>
      <c r="C371" s="11" t="s">
        <v>1115</v>
      </c>
      <c r="D371" s="12" t="n">
        <v>8350</v>
      </c>
      <c r="E371" s="13"/>
      <c r="F371" s="14" t="n">
        <f aca="false">D371*E371</f>
        <v>0</v>
      </c>
      <c r="G371" s="15" t="n">
        <f aca="false">ISNUMBER(SEARCH($M$3,'A-Z'!$C363,1))</f>
        <v>0</v>
      </c>
      <c r="I371" s="1" t="e">
        <f aca="false">#NAME?</f>
        <v>#NAME?</v>
      </c>
    </row>
    <row r="372" customFormat="false" ht="14.15" hidden="false" customHeight="true" outlineLevel="0" collapsed="false">
      <c r="A372" s="10" t="s">
        <v>1116</v>
      </c>
      <c r="B372" s="10" t="s">
        <v>1117</v>
      </c>
      <c r="C372" s="11" t="s">
        <v>1118</v>
      </c>
      <c r="D372" s="12" t="n">
        <v>39720</v>
      </c>
      <c r="E372" s="13"/>
      <c r="F372" s="14" t="n">
        <f aca="false">D372*E372</f>
        <v>0</v>
      </c>
      <c r="G372" s="15" t="n">
        <f aca="false">ISNUMBER(SEARCH($M$3,'A-Z'!$C364,1))</f>
        <v>0</v>
      </c>
      <c r="I372" s="1" t="e">
        <f aca="false">#NAME?</f>
        <v>#NAME?</v>
      </c>
    </row>
    <row r="373" customFormat="false" ht="14.15" hidden="false" customHeight="true" outlineLevel="0" collapsed="false">
      <c r="A373" s="10" t="s">
        <v>1119</v>
      </c>
      <c r="B373" s="10" t="s">
        <v>1120</v>
      </c>
      <c r="C373" s="11" t="s">
        <v>1121</v>
      </c>
      <c r="D373" s="12" t="n">
        <v>45710</v>
      </c>
      <c r="E373" s="13"/>
      <c r="F373" s="14" t="n">
        <f aca="false">D373*E373</f>
        <v>0</v>
      </c>
      <c r="G373" s="15" t="n">
        <f aca="false">ISNUMBER(SEARCH($M$3,'A-Z'!$C365,1))</f>
        <v>0</v>
      </c>
      <c r="I373" s="1" t="e">
        <f aca="false">#NAME?</f>
        <v>#NAME?</v>
      </c>
    </row>
    <row r="374" customFormat="false" ht="14.15" hidden="false" customHeight="true" outlineLevel="0" collapsed="false">
      <c r="A374" s="10" t="s">
        <v>1122</v>
      </c>
      <c r="B374" s="10" t="s">
        <v>1123</v>
      </c>
      <c r="C374" s="11" t="s">
        <v>1124</v>
      </c>
      <c r="D374" s="12" t="n">
        <v>4700</v>
      </c>
      <c r="E374" s="13"/>
      <c r="F374" s="14" t="n">
        <f aca="false">D374*E374</f>
        <v>0</v>
      </c>
      <c r="I374" s="1" t="e">
        <f aca="false">#NAME?</f>
        <v>#NAME?</v>
      </c>
    </row>
    <row r="375" customFormat="false" ht="14.15" hidden="false" customHeight="true" outlineLevel="0" collapsed="false">
      <c r="A375" s="10" t="s">
        <v>1125</v>
      </c>
      <c r="B375" s="10" t="s">
        <v>1126</v>
      </c>
      <c r="C375" s="11" t="s">
        <v>1127</v>
      </c>
      <c r="D375" s="12" t="n">
        <v>12900</v>
      </c>
      <c r="E375" s="13"/>
      <c r="F375" s="14" t="n">
        <f aca="false">D375*E375</f>
        <v>0</v>
      </c>
      <c r="I375" s="1" t="e">
        <f aca="false">#NAME?</f>
        <v>#NAME?</v>
      </c>
    </row>
    <row r="376" customFormat="false" ht="14.15" hidden="false" customHeight="true" outlineLevel="0" collapsed="false">
      <c r="A376" s="10" t="s">
        <v>1128</v>
      </c>
      <c r="B376" s="10" t="s">
        <v>1129</v>
      </c>
      <c r="C376" s="11" t="s">
        <v>1130</v>
      </c>
      <c r="D376" s="12" t="n">
        <v>28950</v>
      </c>
      <c r="E376" s="13"/>
      <c r="F376" s="14" t="n">
        <f aca="false">D376*E376</f>
        <v>0</v>
      </c>
      <c r="I376" s="1" t="e">
        <f aca="false">#NAME?</f>
        <v>#NAME?</v>
      </c>
    </row>
    <row r="377" customFormat="false" ht="14.15" hidden="false" customHeight="true" outlineLevel="0" collapsed="false">
      <c r="A377" s="10" t="s">
        <v>1131</v>
      </c>
      <c r="B377" s="10" t="s">
        <v>1132</v>
      </c>
      <c r="C377" s="11" t="s">
        <v>1133</v>
      </c>
      <c r="D377" s="12" t="n">
        <v>1840</v>
      </c>
      <c r="E377" s="13"/>
      <c r="F377" s="14" t="n">
        <f aca="false">D377*E377</f>
        <v>0</v>
      </c>
      <c r="I377" s="1" t="e">
        <f aca="false">#NAME?</f>
        <v>#NAME?</v>
      </c>
    </row>
    <row r="378" customFormat="false" ht="14.15" hidden="false" customHeight="true" outlineLevel="0" collapsed="false">
      <c r="A378" s="10" t="s">
        <v>1134</v>
      </c>
      <c r="B378" s="10" t="s">
        <v>1135</v>
      </c>
      <c r="C378" s="11" t="s">
        <v>1136</v>
      </c>
      <c r="D378" s="12" t="n">
        <v>1620</v>
      </c>
      <c r="E378" s="13"/>
      <c r="F378" s="14" t="n">
        <f aca="false">D378*E378</f>
        <v>0</v>
      </c>
      <c r="I378" s="1" t="e">
        <f aca="false">#NAME?</f>
        <v>#NAME?</v>
      </c>
    </row>
    <row r="379" customFormat="false" ht="14.15" hidden="false" customHeight="true" outlineLevel="0" collapsed="false">
      <c r="A379" s="10" t="s">
        <v>1137</v>
      </c>
      <c r="B379" s="10" t="s">
        <v>1138</v>
      </c>
      <c r="C379" s="11" t="s">
        <v>1139</v>
      </c>
      <c r="D379" s="12" t="n">
        <v>2110</v>
      </c>
      <c r="E379" s="13"/>
      <c r="F379" s="14" t="n">
        <f aca="false">D379*E379</f>
        <v>0</v>
      </c>
      <c r="G379" s="16" t="b">
        <f aca="false">ISNUMBER(SEARCH($M$3,'A-Z'!$C371,1))</f>
        <v>0</v>
      </c>
      <c r="I379" s="1" t="e">
        <f aca="false">#NAME?</f>
        <v>#NAME?</v>
      </c>
    </row>
    <row r="380" customFormat="false" ht="14.15" hidden="false" customHeight="true" outlineLevel="0" collapsed="false">
      <c r="A380" s="10" t="s">
        <v>1140</v>
      </c>
      <c r="B380" s="10" t="s">
        <v>1141</v>
      </c>
      <c r="C380" s="11" t="s">
        <v>1142</v>
      </c>
      <c r="D380" s="12" t="n">
        <v>2120</v>
      </c>
      <c r="E380" s="13"/>
      <c r="F380" s="14" t="n">
        <f aca="false">D380*E380</f>
        <v>0</v>
      </c>
      <c r="I380" s="1" t="e">
        <f aca="false">#NAME?</f>
        <v>#NAME?</v>
      </c>
    </row>
    <row r="381" customFormat="false" ht="14.15" hidden="false" customHeight="true" outlineLevel="0" collapsed="false">
      <c r="A381" s="10" t="s">
        <v>1143</v>
      </c>
      <c r="B381" s="10" t="s">
        <v>1144</v>
      </c>
      <c r="C381" s="11" t="s">
        <v>1145</v>
      </c>
      <c r="D381" s="12" t="n">
        <v>3530</v>
      </c>
      <c r="E381" s="13"/>
      <c r="F381" s="14" t="n">
        <f aca="false">D381*E381</f>
        <v>0</v>
      </c>
      <c r="I381" s="1" t="e">
        <f aca="false">#NAME?</f>
        <v>#NAME?</v>
      </c>
    </row>
    <row r="382" customFormat="false" ht="14.15" hidden="false" customHeight="true" outlineLevel="0" collapsed="false">
      <c r="A382" s="10" t="s">
        <v>1146</v>
      </c>
      <c r="B382" s="10" t="s">
        <v>1147</v>
      </c>
      <c r="C382" s="11" t="s">
        <v>1148</v>
      </c>
      <c r="D382" s="12" t="n">
        <v>2120</v>
      </c>
      <c r="E382" s="13"/>
      <c r="F382" s="14" t="n">
        <f aca="false">D382*E382</f>
        <v>0</v>
      </c>
      <c r="I382" s="1" t="e">
        <f aca="false">#NAME?</f>
        <v>#NAME?</v>
      </c>
    </row>
    <row r="383" customFormat="false" ht="14.15" hidden="false" customHeight="true" outlineLevel="0" collapsed="false">
      <c r="A383" s="10" t="s">
        <v>1149</v>
      </c>
      <c r="B383" s="10" t="s">
        <v>1150</v>
      </c>
      <c r="C383" s="11" t="s">
        <v>1151</v>
      </c>
      <c r="D383" s="12" t="n">
        <v>6890</v>
      </c>
      <c r="E383" s="13"/>
      <c r="F383" s="14" t="n">
        <f aca="false">D383*E383</f>
        <v>0</v>
      </c>
      <c r="I383" s="1" t="e">
        <f aca="false">#NAME?</f>
        <v>#NAME?</v>
      </c>
    </row>
    <row r="384" customFormat="false" ht="14.15" hidden="false" customHeight="true" outlineLevel="0" collapsed="false">
      <c r="A384" s="10" t="s">
        <v>1152</v>
      </c>
      <c r="B384" s="10" t="s">
        <v>1153</v>
      </c>
      <c r="C384" s="11" t="s">
        <v>1154</v>
      </c>
      <c r="D384" s="12" t="n">
        <v>8070</v>
      </c>
      <c r="E384" s="13"/>
      <c r="F384" s="14" t="n">
        <f aca="false">D384*E384</f>
        <v>0</v>
      </c>
      <c r="I384" s="1" t="e">
        <f aca="false">#NAME?</f>
        <v>#NAME?</v>
      </c>
    </row>
    <row r="385" customFormat="false" ht="14.15" hidden="false" customHeight="true" outlineLevel="0" collapsed="false">
      <c r="A385" s="10" t="s">
        <v>1155</v>
      </c>
      <c r="B385" s="10" t="s">
        <v>1156</v>
      </c>
      <c r="C385" s="11" t="s">
        <v>1157</v>
      </c>
      <c r="D385" s="12" t="n">
        <v>11080</v>
      </c>
      <c r="E385" s="13"/>
      <c r="F385" s="14" t="n">
        <f aca="false">D385*E385</f>
        <v>0</v>
      </c>
      <c r="I385" s="1" t="e">
        <f aca="false">#NAME?</f>
        <v>#NAME?</v>
      </c>
    </row>
    <row r="386" customFormat="false" ht="14.15" hidden="false" customHeight="true" outlineLevel="0" collapsed="false">
      <c r="A386" s="10" t="s">
        <v>1158</v>
      </c>
      <c r="B386" s="10" t="s">
        <v>1159</v>
      </c>
      <c r="C386" s="11" t="s">
        <v>1160</v>
      </c>
      <c r="D386" s="12" t="n">
        <v>117460</v>
      </c>
      <c r="E386" s="13"/>
      <c r="F386" s="14" t="n">
        <f aca="false">D386*E386</f>
        <v>0</v>
      </c>
      <c r="G386" s="16" t="b">
        <f aca="false">ISNUMBER(SEARCH($M$3,'A-Z'!$C378,1))</f>
        <v>0</v>
      </c>
      <c r="I386" s="1" t="e">
        <f aca="false">#NAME?</f>
        <v>#NAME?</v>
      </c>
    </row>
    <row r="387" customFormat="false" ht="14.15" hidden="false" customHeight="true" outlineLevel="0" collapsed="false">
      <c r="A387" s="10" t="s">
        <v>1161</v>
      </c>
      <c r="B387" s="10" t="s">
        <v>1162</v>
      </c>
      <c r="C387" s="11" t="s">
        <v>1163</v>
      </c>
      <c r="D387" s="12" t="n">
        <v>9690</v>
      </c>
      <c r="E387" s="13"/>
      <c r="F387" s="14" t="n">
        <f aca="false">D387*E387</f>
        <v>0</v>
      </c>
      <c r="I387" s="1" t="e">
        <f aca="false">#NAME?</f>
        <v>#NAME?</v>
      </c>
    </row>
    <row r="388" customFormat="false" ht="14.15" hidden="false" customHeight="true" outlineLevel="0" collapsed="false">
      <c r="A388" s="10" t="s">
        <v>1164</v>
      </c>
      <c r="B388" s="10" t="s">
        <v>1165</v>
      </c>
      <c r="C388" s="11" t="s">
        <v>1166</v>
      </c>
      <c r="D388" s="12" t="n">
        <v>9830</v>
      </c>
      <c r="E388" s="13"/>
      <c r="F388" s="14" t="n">
        <f aca="false">D388*E388</f>
        <v>0</v>
      </c>
      <c r="G388" s="16" t="b">
        <f aca="false">ISNUMBER(SEARCH($M$3,'A-Z'!$C380,1))</f>
        <v>0</v>
      </c>
      <c r="I388" s="1" t="e">
        <f aca="false">#NAME?</f>
        <v>#NAME?</v>
      </c>
    </row>
    <row r="389" customFormat="false" ht="14.15" hidden="false" customHeight="true" outlineLevel="0" collapsed="false">
      <c r="A389" s="10" t="s">
        <v>1167</v>
      </c>
      <c r="B389" s="10" t="s">
        <v>1168</v>
      </c>
      <c r="C389" s="11" t="s">
        <v>1169</v>
      </c>
      <c r="D389" s="12" t="n">
        <v>57790</v>
      </c>
      <c r="E389" s="13"/>
      <c r="F389" s="14" t="n">
        <f aca="false">D389*E389</f>
        <v>0</v>
      </c>
      <c r="I389" s="1" t="e">
        <f aca="false">#NAME?</f>
        <v>#NAME?</v>
      </c>
    </row>
    <row r="390" customFormat="false" ht="14.15" hidden="false" customHeight="true" outlineLevel="0" collapsed="false">
      <c r="A390" s="10" t="s">
        <v>1170</v>
      </c>
      <c r="B390" s="10" t="s">
        <v>1171</v>
      </c>
      <c r="C390" s="11" t="s">
        <v>1172</v>
      </c>
      <c r="D390" s="12" t="n">
        <v>4260</v>
      </c>
      <c r="E390" s="13"/>
      <c r="F390" s="14" t="n">
        <f aca="false">D390*E390</f>
        <v>0</v>
      </c>
      <c r="G390" s="15" t="n">
        <f aca="false">ISNUMBER(SEARCH($M$3,'A-Z'!$C382,1))</f>
        <v>0</v>
      </c>
      <c r="I390" s="1" t="e">
        <f aca="false">#NAME?</f>
        <v>#NAME?</v>
      </c>
    </row>
    <row r="391" customFormat="false" ht="14.15" hidden="false" customHeight="true" outlineLevel="0" collapsed="false">
      <c r="A391" s="10" t="s">
        <v>1173</v>
      </c>
      <c r="B391" s="10" t="s">
        <v>1174</v>
      </c>
      <c r="C391" s="11" t="s">
        <v>1175</v>
      </c>
      <c r="D391" s="12" t="n">
        <v>8080</v>
      </c>
      <c r="E391" s="13"/>
      <c r="F391" s="14" t="n">
        <f aca="false">D391*E391</f>
        <v>0</v>
      </c>
      <c r="G391" s="15" t="n">
        <f aca="false">ISNUMBER(SEARCH($M$3,'A-Z'!$C383,1))</f>
        <v>0</v>
      </c>
      <c r="I391" s="1" t="e">
        <f aca="false">#NAME?</f>
        <v>#NAME?</v>
      </c>
    </row>
    <row r="392" customFormat="false" ht="14.15" hidden="false" customHeight="true" outlineLevel="0" collapsed="false">
      <c r="A392" s="10" t="s">
        <v>1176</v>
      </c>
      <c r="B392" s="10" t="s">
        <v>1177</v>
      </c>
      <c r="C392" s="11" t="s">
        <v>1178</v>
      </c>
      <c r="D392" s="12" t="n">
        <v>16450</v>
      </c>
      <c r="E392" s="13"/>
      <c r="F392" s="14" t="n">
        <f aca="false">D392*E392</f>
        <v>0</v>
      </c>
      <c r="G392" s="15" t="n">
        <f aca="false">ISNUMBER(SEARCH($M$3,'A-Z'!$C384,1))</f>
        <v>0</v>
      </c>
      <c r="I392" s="1" t="e">
        <f aca="false">#NAME?</f>
        <v>#NAME?</v>
      </c>
    </row>
    <row r="393" customFormat="false" ht="14.15" hidden="false" customHeight="true" outlineLevel="0" collapsed="false">
      <c r="A393" s="10" t="s">
        <v>1179</v>
      </c>
      <c r="B393" s="10" t="s">
        <v>1180</v>
      </c>
      <c r="C393" s="11" t="s">
        <v>1181</v>
      </c>
      <c r="D393" s="12" t="n">
        <v>26600</v>
      </c>
      <c r="E393" s="13"/>
      <c r="F393" s="14" t="n">
        <f aca="false">D393*E393</f>
        <v>0</v>
      </c>
      <c r="G393" s="15" t="n">
        <f aca="false">ISNUMBER(SEARCH($M$3,'A-Z'!$C385,1))</f>
        <v>0</v>
      </c>
      <c r="I393" s="1" t="e">
        <f aca="false">#NAME?</f>
        <v>#NAME?</v>
      </c>
    </row>
    <row r="394" customFormat="false" ht="14.15" hidden="false" customHeight="true" outlineLevel="0" collapsed="false">
      <c r="A394" s="10" t="s">
        <v>1182</v>
      </c>
      <c r="B394" s="10" t="s">
        <v>1183</v>
      </c>
      <c r="C394" s="11" t="s">
        <v>1184</v>
      </c>
      <c r="D394" s="12" t="n">
        <v>5270</v>
      </c>
      <c r="E394" s="13"/>
      <c r="F394" s="14" t="n">
        <f aca="false">D394*E394</f>
        <v>0</v>
      </c>
      <c r="I394" s="1" t="e">
        <f aca="false">#NAME?</f>
        <v>#NAME?</v>
      </c>
    </row>
    <row r="395" customFormat="false" ht="14.15" hidden="false" customHeight="true" outlineLevel="0" collapsed="false">
      <c r="A395" s="10" t="s">
        <v>1185</v>
      </c>
      <c r="B395" s="10" t="s">
        <v>1186</v>
      </c>
      <c r="C395" s="11" t="s">
        <v>1187</v>
      </c>
      <c r="D395" s="12" t="n">
        <v>1300</v>
      </c>
      <c r="E395" s="13"/>
      <c r="F395" s="14" t="n">
        <f aca="false">D395*E395</f>
        <v>0</v>
      </c>
      <c r="G395" s="16" t="b">
        <f aca="false">ISNUMBER(SEARCH($M$3,'A-Z'!$C387,1))</f>
        <v>0</v>
      </c>
      <c r="I395" s="1" t="e">
        <f aca="false">#NAME?</f>
        <v>#NAME?</v>
      </c>
    </row>
    <row r="396" customFormat="false" ht="14.15" hidden="false" customHeight="true" outlineLevel="0" collapsed="false">
      <c r="A396" s="10" t="s">
        <v>1188</v>
      </c>
      <c r="B396" s="10" t="s">
        <v>1189</v>
      </c>
      <c r="C396" s="11" t="s">
        <v>1190</v>
      </c>
      <c r="D396" s="12" t="n">
        <v>1300</v>
      </c>
      <c r="E396" s="13"/>
      <c r="F396" s="14" t="n">
        <f aca="false">D396*E396</f>
        <v>0</v>
      </c>
      <c r="I396" s="1" t="e">
        <f aca="false">#NAME?</f>
        <v>#NAME?</v>
      </c>
    </row>
    <row r="397" customFormat="false" ht="14.15" hidden="false" customHeight="true" outlineLevel="0" collapsed="false">
      <c r="A397" s="10" t="s">
        <v>1191</v>
      </c>
      <c r="B397" s="10" t="s">
        <v>1192</v>
      </c>
      <c r="C397" s="11" t="s">
        <v>1193</v>
      </c>
      <c r="D397" s="12" t="n">
        <v>1480</v>
      </c>
      <c r="E397" s="13"/>
      <c r="F397" s="14" t="n">
        <f aca="false">D397*E397</f>
        <v>0</v>
      </c>
      <c r="G397" s="16" t="b">
        <f aca="false">ISNUMBER(SEARCH($M$3,'A-Z'!$C389,1))</f>
        <v>0</v>
      </c>
      <c r="I397" s="1" t="e">
        <f aca="false">#NAME?</f>
        <v>#NAME?</v>
      </c>
    </row>
    <row r="398" customFormat="false" ht="14.15" hidden="false" customHeight="true" outlineLevel="0" collapsed="false">
      <c r="A398" s="10" t="s">
        <v>1194</v>
      </c>
      <c r="B398" s="10" t="s">
        <v>1195</v>
      </c>
      <c r="C398" s="11" t="s">
        <v>1196</v>
      </c>
      <c r="D398" s="12" t="n">
        <v>1480</v>
      </c>
      <c r="E398" s="13"/>
      <c r="F398" s="14" t="n">
        <f aca="false">D398*E398</f>
        <v>0</v>
      </c>
      <c r="I398" s="1" t="e">
        <f aca="false">#NAME?</f>
        <v>#NAME?</v>
      </c>
    </row>
    <row r="399" customFormat="false" ht="14.15" hidden="false" customHeight="true" outlineLevel="0" collapsed="false">
      <c r="A399" s="10" t="s">
        <v>1197</v>
      </c>
      <c r="B399" s="10" t="s">
        <v>1198</v>
      </c>
      <c r="C399" s="11" t="s">
        <v>1199</v>
      </c>
      <c r="D399" s="12" t="n">
        <v>1480</v>
      </c>
      <c r="E399" s="13"/>
      <c r="F399" s="14" t="n">
        <f aca="false">D399*E399</f>
        <v>0</v>
      </c>
      <c r="I399" s="1" t="e">
        <f aca="false">#NAME?</f>
        <v>#NAME?</v>
      </c>
    </row>
    <row r="400" customFormat="false" ht="14.15" hidden="false" customHeight="true" outlineLevel="0" collapsed="false">
      <c r="A400" s="10" t="s">
        <v>1200</v>
      </c>
      <c r="B400" s="10" t="s">
        <v>1201</v>
      </c>
      <c r="C400" s="11" t="s">
        <v>1202</v>
      </c>
      <c r="D400" s="12" t="n">
        <v>1480</v>
      </c>
      <c r="E400" s="13"/>
      <c r="F400" s="14" t="n">
        <f aca="false">D400*E400</f>
        <v>0</v>
      </c>
      <c r="I400" s="1" t="e">
        <f aca="false">#NAME?</f>
        <v>#NAME?</v>
      </c>
    </row>
    <row r="401" customFormat="false" ht="14.15" hidden="false" customHeight="true" outlineLevel="0" collapsed="false">
      <c r="A401" s="10" t="s">
        <v>1203</v>
      </c>
      <c r="B401" s="10" t="s">
        <v>1204</v>
      </c>
      <c r="C401" s="11" t="s">
        <v>1205</v>
      </c>
      <c r="D401" s="12" t="n">
        <v>56090</v>
      </c>
      <c r="E401" s="13"/>
      <c r="F401" s="14" t="n">
        <f aca="false">D401*E401</f>
        <v>0</v>
      </c>
      <c r="I401" s="1" t="e">
        <f aca="false">#NAME?</f>
        <v>#NAME?</v>
      </c>
    </row>
    <row r="402" customFormat="false" ht="14.15" hidden="false" customHeight="true" outlineLevel="0" collapsed="false">
      <c r="A402" s="10" t="s">
        <v>1206</v>
      </c>
      <c r="B402" s="10" t="s">
        <v>1207</v>
      </c>
      <c r="C402" s="11" t="s">
        <v>1208</v>
      </c>
      <c r="D402" s="12" t="n">
        <v>10300</v>
      </c>
      <c r="E402" s="13"/>
      <c r="F402" s="14" t="n">
        <f aca="false">D402*E402</f>
        <v>0</v>
      </c>
      <c r="G402" s="15" t="n">
        <f aca="false">ISNUMBER(SEARCH($M$3,'A-Z'!$C394,1))</f>
        <v>0</v>
      </c>
      <c r="I402" s="1" t="e">
        <f aca="false">#NAME?</f>
        <v>#NAME?</v>
      </c>
    </row>
    <row r="403" customFormat="false" ht="14.15" hidden="false" customHeight="true" outlineLevel="0" collapsed="false">
      <c r="A403" s="10" t="s">
        <v>1209</v>
      </c>
      <c r="B403" s="10" t="s">
        <v>1210</v>
      </c>
      <c r="C403" s="11" t="s">
        <v>1211</v>
      </c>
      <c r="D403" s="12" t="n">
        <v>10300</v>
      </c>
      <c r="E403" s="13"/>
      <c r="F403" s="14" t="n">
        <f aca="false">D403*E403</f>
        <v>0</v>
      </c>
      <c r="G403" s="15" t="n">
        <f aca="false">ISNUMBER(SEARCH($M$3,'A-Z'!$C395,1))</f>
        <v>0</v>
      </c>
      <c r="I403" s="1" t="e">
        <f aca="false">#NAME?</f>
        <v>#NAME?</v>
      </c>
    </row>
    <row r="404" customFormat="false" ht="14.15" hidden="false" customHeight="true" outlineLevel="0" collapsed="false">
      <c r="A404" s="10" t="s">
        <v>1212</v>
      </c>
      <c r="B404" s="10" t="s">
        <v>1213</v>
      </c>
      <c r="C404" s="11" t="s">
        <v>1214</v>
      </c>
      <c r="D404" s="12" t="n">
        <v>10870</v>
      </c>
      <c r="E404" s="13"/>
      <c r="F404" s="14" t="n">
        <f aca="false">D404*E404</f>
        <v>0</v>
      </c>
      <c r="I404" s="1" t="e">
        <f aca="false">#NAME?</f>
        <v>#NAME?</v>
      </c>
    </row>
    <row r="405" customFormat="false" ht="14.15" hidden="false" customHeight="true" outlineLevel="0" collapsed="false">
      <c r="A405" s="10" t="s">
        <v>1215</v>
      </c>
      <c r="B405" s="10" t="s">
        <v>1216</v>
      </c>
      <c r="C405" s="11" t="s">
        <v>1217</v>
      </c>
      <c r="D405" s="12" t="n">
        <v>8860</v>
      </c>
      <c r="E405" s="13"/>
      <c r="F405" s="14" t="n">
        <f aca="false">D405*E405</f>
        <v>0</v>
      </c>
      <c r="G405" s="15" t="n">
        <f aca="false">ISNUMBER(SEARCH($M$3,'A-Z'!$C397,1))</f>
        <v>0</v>
      </c>
      <c r="I405" s="1" t="e">
        <f aca="false">#NAME?</f>
        <v>#NAME?</v>
      </c>
    </row>
    <row r="406" customFormat="false" ht="14.15" hidden="false" customHeight="true" outlineLevel="0" collapsed="false">
      <c r="A406" s="10" t="s">
        <v>1218</v>
      </c>
      <c r="B406" s="10" t="s">
        <v>1219</v>
      </c>
      <c r="C406" s="11" t="s">
        <v>1220</v>
      </c>
      <c r="D406" s="12" t="n">
        <v>5210</v>
      </c>
      <c r="E406" s="13"/>
      <c r="F406" s="14" t="n">
        <f aca="false">D406*E406</f>
        <v>0</v>
      </c>
      <c r="G406" s="15" t="n">
        <f aca="false">ISNUMBER(SEARCH($M$3,'A-Z'!$C398,1))</f>
        <v>0</v>
      </c>
      <c r="I406" s="1" t="e">
        <f aca="false">#NAME?</f>
        <v>#NAME?</v>
      </c>
    </row>
    <row r="407" customFormat="false" ht="14.15" hidden="false" customHeight="true" outlineLevel="0" collapsed="false">
      <c r="A407" s="10" t="s">
        <v>1221</v>
      </c>
      <c r="B407" s="10" t="s">
        <v>1222</v>
      </c>
      <c r="C407" s="11" t="s">
        <v>1223</v>
      </c>
      <c r="D407" s="12" t="n">
        <v>5200</v>
      </c>
      <c r="E407" s="13"/>
      <c r="F407" s="14" t="n">
        <f aca="false">D407*E407</f>
        <v>0</v>
      </c>
      <c r="I407" s="1" t="e">
        <f aca="false">#NAME?</f>
        <v>#NAME?</v>
      </c>
    </row>
    <row r="408" customFormat="false" ht="14.15" hidden="false" customHeight="true" outlineLevel="0" collapsed="false">
      <c r="A408" s="10" t="s">
        <v>1224</v>
      </c>
      <c r="B408" s="10" t="s">
        <v>1225</v>
      </c>
      <c r="C408" s="11" t="s">
        <v>1226</v>
      </c>
      <c r="D408" s="12" t="n">
        <v>5340</v>
      </c>
      <c r="E408" s="13"/>
      <c r="F408" s="14" t="n">
        <f aca="false">D408*E408</f>
        <v>0</v>
      </c>
      <c r="I408" s="1" t="e">
        <f aca="false">#NAME?</f>
        <v>#NAME?</v>
      </c>
    </row>
    <row r="409" customFormat="false" ht="14.15" hidden="false" customHeight="true" outlineLevel="0" collapsed="false">
      <c r="A409" s="10" t="s">
        <v>1227</v>
      </c>
      <c r="B409" s="10" t="s">
        <v>1228</v>
      </c>
      <c r="C409" s="11" t="s">
        <v>1229</v>
      </c>
      <c r="D409" s="12" t="n">
        <v>6270</v>
      </c>
      <c r="E409" s="13"/>
      <c r="F409" s="14" t="n">
        <f aca="false">D409*E409</f>
        <v>0</v>
      </c>
      <c r="G409" s="15" t="n">
        <f aca="false">ISNUMBER(SEARCH($M$3,'A-Z'!$C401,1))</f>
        <v>0</v>
      </c>
      <c r="I409" s="1" t="e">
        <f aca="false">#NAME?</f>
        <v>#NAME?</v>
      </c>
    </row>
    <row r="410" customFormat="false" ht="14.15" hidden="false" customHeight="true" outlineLevel="0" collapsed="false">
      <c r="A410" s="10" t="s">
        <v>1230</v>
      </c>
      <c r="B410" s="10" t="s">
        <v>1231</v>
      </c>
      <c r="C410" s="11" t="s">
        <v>1232</v>
      </c>
      <c r="D410" s="12" t="n">
        <v>8510</v>
      </c>
      <c r="E410" s="13"/>
      <c r="F410" s="14" t="n">
        <f aca="false">D410*E410</f>
        <v>0</v>
      </c>
      <c r="G410" s="15" t="n">
        <f aca="false">ISNUMBER(SEARCH($M$3,'A-Z'!$C402,1))</f>
        <v>0</v>
      </c>
      <c r="I410" s="1" t="e">
        <f aca="false">#NAME?</f>
        <v>#NAME?</v>
      </c>
    </row>
    <row r="411" customFormat="false" ht="14.15" hidden="false" customHeight="true" outlineLevel="0" collapsed="false">
      <c r="A411" s="10" t="s">
        <v>1233</v>
      </c>
      <c r="B411" s="10" t="s">
        <v>1234</v>
      </c>
      <c r="C411" s="11" t="s">
        <v>1235</v>
      </c>
      <c r="D411" s="12" t="n">
        <v>22660</v>
      </c>
      <c r="E411" s="13"/>
      <c r="F411" s="14" t="n">
        <f aca="false">D411*E411</f>
        <v>0</v>
      </c>
      <c r="G411" s="15" t="n">
        <f aca="false">ISNUMBER(SEARCH($M$3,'A-Z'!$C403,1))</f>
        <v>0</v>
      </c>
      <c r="I411" s="1" t="e">
        <f aca="false">#NAME?</f>
        <v>#NAME?</v>
      </c>
    </row>
    <row r="412" customFormat="false" ht="14.15" hidden="false" customHeight="true" outlineLevel="0" collapsed="false">
      <c r="A412" s="10" t="s">
        <v>1236</v>
      </c>
      <c r="B412" s="10" t="s">
        <v>1237</v>
      </c>
      <c r="C412" s="11" t="s">
        <v>1238</v>
      </c>
      <c r="D412" s="12" t="n">
        <v>24990</v>
      </c>
      <c r="E412" s="13"/>
      <c r="F412" s="14" t="n">
        <f aca="false">D412*E412</f>
        <v>0</v>
      </c>
      <c r="I412" s="1" t="e">
        <f aca="false">#NAME?</f>
        <v>#NAME?</v>
      </c>
    </row>
    <row r="413" customFormat="false" ht="14.15" hidden="false" customHeight="true" outlineLevel="0" collapsed="false">
      <c r="A413" s="10" t="s">
        <v>1239</v>
      </c>
      <c r="B413" s="10" t="s">
        <v>1240</v>
      </c>
      <c r="C413" s="11" t="s">
        <v>1241</v>
      </c>
      <c r="D413" s="12" t="n">
        <v>24100</v>
      </c>
      <c r="E413" s="13"/>
      <c r="F413" s="14" t="n">
        <f aca="false">D413*E413</f>
        <v>0</v>
      </c>
      <c r="I413" s="1" t="e">
        <f aca="false">#NAME?</f>
        <v>#NAME?</v>
      </c>
    </row>
    <row r="414" customFormat="false" ht="14.15" hidden="false" customHeight="true" outlineLevel="0" collapsed="false">
      <c r="A414" s="10" t="s">
        <v>1242</v>
      </c>
      <c r="B414" s="10" t="s">
        <v>1243</v>
      </c>
      <c r="C414" s="11" t="s">
        <v>1244</v>
      </c>
      <c r="D414" s="12" t="n">
        <v>51350</v>
      </c>
      <c r="E414" s="13"/>
      <c r="F414" s="14" t="n">
        <f aca="false">D414*E414</f>
        <v>0</v>
      </c>
      <c r="I414" s="1" t="e">
        <f aca="false">#NAME?</f>
        <v>#NAME?</v>
      </c>
    </row>
    <row r="415" customFormat="false" ht="14.15" hidden="false" customHeight="true" outlineLevel="0" collapsed="false">
      <c r="A415" s="10" t="s">
        <v>1245</v>
      </c>
      <c r="B415" s="10" t="s">
        <v>1246</v>
      </c>
      <c r="C415" s="11" t="s">
        <v>1247</v>
      </c>
      <c r="D415" s="12" t="n">
        <v>47200</v>
      </c>
      <c r="E415" s="13"/>
      <c r="F415" s="14" t="n">
        <f aca="false">D415*E415</f>
        <v>0</v>
      </c>
      <c r="G415" s="16" t="b">
        <f aca="false">ISNUMBER(SEARCH($M$3,'A-Z'!$C407,1))</f>
        <v>0</v>
      </c>
      <c r="I415" s="1" t="e">
        <f aca="false">#NAME?</f>
        <v>#NAME?</v>
      </c>
    </row>
    <row r="416" customFormat="false" ht="14.15" hidden="false" customHeight="true" outlineLevel="0" collapsed="false">
      <c r="A416" s="10" t="s">
        <v>1248</v>
      </c>
      <c r="B416" s="10" t="s">
        <v>1249</v>
      </c>
      <c r="C416" s="11" t="s">
        <v>1250</v>
      </c>
      <c r="D416" s="12" t="n">
        <v>6350</v>
      </c>
      <c r="E416" s="13"/>
      <c r="F416" s="14" t="n">
        <f aca="false">D416*E416</f>
        <v>0</v>
      </c>
      <c r="I416" s="1" t="e">
        <f aca="false">#NAME?</f>
        <v>#NAME?</v>
      </c>
    </row>
    <row r="417" customFormat="false" ht="14.15" hidden="false" customHeight="true" outlineLevel="0" collapsed="false">
      <c r="A417" s="10" t="s">
        <v>1251</v>
      </c>
      <c r="B417" s="10" t="s">
        <v>1252</v>
      </c>
      <c r="C417" s="11" t="s">
        <v>1253</v>
      </c>
      <c r="D417" s="12" t="n">
        <v>17020</v>
      </c>
      <c r="E417" s="13"/>
      <c r="F417" s="14" t="n">
        <f aca="false">D417*E417</f>
        <v>0</v>
      </c>
      <c r="I417" s="1" t="e">
        <f aca="false">#NAME?</f>
        <v>#NAME?</v>
      </c>
    </row>
    <row r="418" customFormat="false" ht="14.15" hidden="false" customHeight="true" outlineLevel="0" collapsed="false">
      <c r="A418" s="10" t="s">
        <v>1254</v>
      </c>
      <c r="B418" s="10" t="s">
        <v>1255</v>
      </c>
      <c r="C418" s="11" t="s">
        <v>1256</v>
      </c>
      <c r="D418" s="12" t="n">
        <v>9330</v>
      </c>
      <c r="E418" s="13"/>
      <c r="F418" s="14" t="n">
        <f aca="false">D418*E418</f>
        <v>0</v>
      </c>
      <c r="I418" s="1" t="e">
        <f aca="false">#NAME?</f>
        <v>#NAME?</v>
      </c>
    </row>
    <row r="419" customFormat="false" ht="14.15" hidden="false" customHeight="true" outlineLevel="0" collapsed="false">
      <c r="A419" s="10" t="s">
        <v>1257</v>
      </c>
      <c r="B419" s="10" t="s">
        <v>1258</v>
      </c>
      <c r="C419" s="11" t="s">
        <v>1259</v>
      </c>
      <c r="D419" s="12" t="n">
        <v>31150</v>
      </c>
      <c r="E419" s="13"/>
      <c r="F419" s="14" t="n">
        <f aca="false">D419*E419</f>
        <v>0</v>
      </c>
      <c r="G419" s="16" t="b">
        <f aca="false">ISNUMBER(SEARCH($M$3,'A-Z'!$C411,1))</f>
        <v>0</v>
      </c>
      <c r="I419" s="1" t="e">
        <f aca="false">#NAME?</f>
        <v>#NAME?</v>
      </c>
    </row>
    <row r="420" customFormat="false" ht="14.15" hidden="false" customHeight="true" outlineLevel="0" collapsed="false">
      <c r="A420" s="10" t="s">
        <v>1260</v>
      </c>
      <c r="B420" s="10" t="s">
        <v>1261</v>
      </c>
      <c r="C420" s="11" t="s">
        <v>1262</v>
      </c>
      <c r="D420" s="12" t="n">
        <v>32550</v>
      </c>
      <c r="E420" s="13"/>
      <c r="F420" s="14" t="n">
        <f aca="false">D420*E420</f>
        <v>0</v>
      </c>
      <c r="I420" s="1" t="e">
        <f aca="false">#NAME?</f>
        <v>#NAME?</v>
      </c>
    </row>
    <row r="421" customFormat="false" ht="14.15" hidden="false" customHeight="true" outlineLevel="0" collapsed="false">
      <c r="A421" s="10" t="s">
        <v>1263</v>
      </c>
      <c r="B421" s="10" t="s">
        <v>1264</v>
      </c>
      <c r="C421" s="11" t="s">
        <v>1265</v>
      </c>
      <c r="D421" s="12" t="n">
        <v>2020</v>
      </c>
      <c r="E421" s="13"/>
      <c r="F421" s="14" t="n">
        <f aca="false">D421*E421</f>
        <v>0</v>
      </c>
      <c r="G421" s="15" t="n">
        <f aca="false">ISNUMBER(SEARCH($M$3,'A-Z'!$C413,1))</f>
        <v>0</v>
      </c>
      <c r="I421" s="1" t="e">
        <f aca="false">#NAME?</f>
        <v>#NAME?</v>
      </c>
    </row>
    <row r="422" customFormat="false" ht="14.15" hidden="false" customHeight="true" outlineLevel="0" collapsed="false">
      <c r="A422" s="10" t="s">
        <v>1266</v>
      </c>
      <c r="B422" s="10" t="s">
        <v>1267</v>
      </c>
      <c r="C422" s="11" t="s">
        <v>1268</v>
      </c>
      <c r="D422" s="12" t="n">
        <v>3210</v>
      </c>
      <c r="E422" s="13"/>
      <c r="F422" s="14" t="n">
        <f aca="false">D422*E422</f>
        <v>0</v>
      </c>
      <c r="G422" s="15" t="n">
        <f aca="false">ISNUMBER(SEARCH($M$3,'A-Z'!$C414,1))</f>
        <v>0</v>
      </c>
      <c r="I422" s="1" t="e">
        <f aca="false">#NAME?</f>
        <v>#NAME?</v>
      </c>
    </row>
    <row r="423" customFormat="false" ht="14.15" hidden="false" customHeight="true" outlineLevel="0" collapsed="false">
      <c r="A423" s="10" t="s">
        <v>1269</v>
      </c>
      <c r="B423" s="10" t="s">
        <v>1270</v>
      </c>
      <c r="C423" s="11" t="s">
        <v>1271</v>
      </c>
      <c r="D423" s="12" t="n">
        <v>30200</v>
      </c>
      <c r="E423" s="13"/>
      <c r="F423" s="14" t="n">
        <f aca="false">D423*E423</f>
        <v>0</v>
      </c>
      <c r="G423" s="15" t="n">
        <f aca="false">ISNUMBER(SEARCH($M$3,'A-Z'!$C415,1))</f>
        <v>0</v>
      </c>
      <c r="I423" s="1" t="e">
        <f aca="false">#NAME?</f>
        <v>#NAME?</v>
      </c>
    </row>
    <row r="424" customFormat="false" ht="14.15" hidden="false" customHeight="true" outlineLevel="0" collapsed="false">
      <c r="A424" s="10" t="s">
        <v>1272</v>
      </c>
      <c r="B424" s="10" t="s">
        <v>1273</v>
      </c>
      <c r="C424" s="11" t="s">
        <v>1274</v>
      </c>
      <c r="D424" s="12" t="n">
        <v>114000</v>
      </c>
      <c r="E424" s="13"/>
      <c r="F424" s="14" t="n">
        <f aca="false">D424*E424</f>
        <v>0</v>
      </c>
      <c r="I424" s="1" t="e">
        <f aca="false">#NAME?</f>
        <v>#NAME?</v>
      </c>
    </row>
    <row r="425" customFormat="false" ht="14.15" hidden="false" customHeight="true" outlineLevel="0" collapsed="false">
      <c r="A425" s="10" t="s">
        <v>1275</v>
      </c>
      <c r="B425" s="10" t="s">
        <v>1276</v>
      </c>
      <c r="C425" s="11" t="s">
        <v>1277</v>
      </c>
      <c r="D425" s="12" t="n">
        <v>21800</v>
      </c>
      <c r="E425" s="13"/>
      <c r="F425" s="14" t="n">
        <f aca="false">D425*E425</f>
        <v>0</v>
      </c>
      <c r="G425" s="16" t="b">
        <f aca="false">ISNUMBER(SEARCH($M$3,'A-Z'!$C417,1))</f>
        <v>0</v>
      </c>
      <c r="I425" s="1" t="e">
        <f aca="false">#NAME?</f>
        <v>#NAME?</v>
      </c>
    </row>
    <row r="426" customFormat="false" ht="14.15" hidden="false" customHeight="true" outlineLevel="0" collapsed="false">
      <c r="A426" s="10" t="s">
        <v>1278</v>
      </c>
      <c r="B426" s="10" t="s">
        <v>1279</v>
      </c>
      <c r="C426" s="11" t="s">
        <v>1280</v>
      </c>
      <c r="D426" s="12" t="n">
        <v>136000</v>
      </c>
      <c r="E426" s="13"/>
      <c r="F426" s="14" t="n">
        <f aca="false">D426*E426</f>
        <v>0</v>
      </c>
      <c r="I426" s="1" t="e">
        <f aca="false">#NAME?</f>
        <v>#NAME?</v>
      </c>
    </row>
    <row r="427" customFormat="false" ht="14.15" hidden="false" customHeight="true" outlineLevel="0" collapsed="false">
      <c r="A427" s="10" t="s">
        <v>1281</v>
      </c>
      <c r="B427" s="10" t="s">
        <v>1282</v>
      </c>
      <c r="C427" s="11" t="s">
        <v>1283</v>
      </c>
      <c r="D427" s="12" t="n">
        <v>48320</v>
      </c>
      <c r="E427" s="13"/>
      <c r="F427" s="14" t="n">
        <f aca="false">D427*E427</f>
        <v>0</v>
      </c>
      <c r="I427" s="1" t="e">
        <f aca="false">#NAME?</f>
        <v>#NAME?</v>
      </c>
    </row>
    <row r="428" customFormat="false" ht="14.15" hidden="false" customHeight="true" outlineLevel="0" collapsed="false">
      <c r="A428" s="10" t="s">
        <v>1284</v>
      </c>
      <c r="B428" s="10" t="s">
        <v>1285</v>
      </c>
      <c r="C428" s="11" t="s">
        <v>1286</v>
      </c>
      <c r="D428" s="12" t="n">
        <v>138320</v>
      </c>
      <c r="E428" s="13"/>
      <c r="F428" s="14" t="n">
        <f aca="false">D428*E428</f>
        <v>0</v>
      </c>
      <c r="G428" s="15" t="n">
        <f aca="false">ISNUMBER(SEARCH($M$3,'A-Z'!$C420,1))</f>
        <v>0</v>
      </c>
      <c r="I428" s="1" t="e">
        <f aca="false">#NAME?</f>
        <v>#NAME?</v>
      </c>
    </row>
    <row r="429" customFormat="false" ht="14.15" hidden="false" customHeight="true" outlineLevel="0" collapsed="false">
      <c r="A429" s="10" t="s">
        <v>1287</v>
      </c>
      <c r="B429" s="10" t="s">
        <v>1288</v>
      </c>
      <c r="C429" s="11" t="s">
        <v>1289</v>
      </c>
      <c r="D429" s="12" t="n">
        <v>1930</v>
      </c>
      <c r="E429" s="13"/>
      <c r="F429" s="14" t="n">
        <f aca="false">D429*E429</f>
        <v>0</v>
      </c>
      <c r="G429" s="15" t="n">
        <f aca="false">ISNUMBER(SEARCH($M$3,'A-Z'!$C421,1))</f>
        <v>0</v>
      </c>
      <c r="I429" s="1" t="e">
        <f aca="false">#NAME?</f>
        <v>#NAME?</v>
      </c>
    </row>
    <row r="430" customFormat="false" ht="14.15" hidden="false" customHeight="true" outlineLevel="0" collapsed="false">
      <c r="A430" s="10" t="s">
        <v>1290</v>
      </c>
      <c r="B430" s="10" t="s">
        <v>1291</v>
      </c>
      <c r="C430" s="11" t="s">
        <v>1292</v>
      </c>
      <c r="D430" s="12" t="n">
        <v>4630</v>
      </c>
      <c r="E430" s="13"/>
      <c r="F430" s="14" t="n">
        <f aca="false">D430*E430</f>
        <v>0</v>
      </c>
      <c r="G430" s="15" t="n">
        <f aca="false">ISNUMBER(SEARCH($M$3,'A-Z'!$C422,1))</f>
        <v>0</v>
      </c>
      <c r="I430" s="1" t="e">
        <f aca="false">#NAME?</f>
        <v>#NAME?</v>
      </c>
    </row>
    <row r="431" customFormat="false" ht="14.15" hidden="false" customHeight="true" outlineLevel="0" collapsed="false">
      <c r="A431" s="10" t="s">
        <v>1293</v>
      </c>
      <c r="B431" s="10" t="s">
        <v>1294</v>
      </c>
      <c r="C431" s="11" t="s">
        <v>1295</v>
      </c>
      <c r="D431" s="12" t="n">
        <v>7360</v>
      </c>
      <c r="E431" s="13"/>
      <c r="F431" s="14" t="n">
        <f aca="false">D431*E431</f>
        <v>0</v>
      </c>
      <c r="G431" s="15" t="n">
        <f aca="false">ISNUMBER(SEARCH($M$3,'A-Z'!$C423,1))</f>
        <v>0</v>
      </c>
      <c r="I431" s="1" t="e">
        <f aca="false">#NAME?</f>
        <v>#NAME?</v>
      </c>
    </row>
    <row r="432" customFormat="false" ht="14.15" hidden="false" customHeight="true" outlineLevel="0" collapsed="false">
      <c r="A432" s="10" t="s">
        <v>1296</v>
      </c>
      <c r="B432" s="10" t="s">
        <v>1297</v>
      </c>
      <c r="C432" s="11" t="s">
        <v>1298</v>
      </c>
      <c r="D432" s="12" t="n">
        <v>2030</v>
      </c>
      <c r="E432" s="13"/>
      <c r="F432" s="14" t="n">
        <f aca="false">D432*E432</f>
        <v>0</v>
      </c>
      <c r="G432" s="15" t="n">
        <f aca="false">ISNUMBER(SEARCH($M$3,'A-Z'!$C424,1))</f>
        <v>0</v>
      </c>
      <c r="I432" s="1" t="e">
        <f aca="false">#NAME?</f>
        <v>#NAME?</v>
      </c>
    </row>
    <row r="433" customFormat="false" ht="14.15" hidden="false" customHeight="true" outlineLevel="0" collapsed="false">
      <c r="A433" s="10" t="s">
        <v>1299</v>
      </c>
      <c r="B433" s="10" t="s">
        <v>1300</v>
      </c>
      <c r="C433" s="11" t="s">
        <v>1301</v>
      </c>
      <c r="D433" s="12" t="n">
        <v>29500</v>
      </c>
      <c r="E433" s="13"/>
      <c r="F433" s="14" t="n">
        <f aca="false">D433*E433</f>
        <v>0</v>
      </c>
      <c r="I433" s="1" t="e">
        <f aca="false">#NAME?</f>
        <v>#NAME?</v>
      </c>
    </row>
    <row r="434" customFormat="false" ht="14.15" hidden="false" customHeight="true" outlineLevel="0" collapsed="false">
      <c r="A434" s="10" t="s">
        <v>1302</v>
      </c>
      <c r="B434" s="10" t="s">
        <v>1303</v>
      </c>
      <c r="C434" s="11" t="s">
        <v>1304</v>
      </c>
      <c r="D434" s="12" t="n">
        <v>35100</v>
      </c>
      <c r="E434" s="13"/>
      <c r="F434" s="14" t="n">
        <f aca="false">D434*E434</f>
        <v>0</v>
      </c>
      <c r="G434" s="15" t="n">
        <f aca="false">ISNUMBER(SEARCH($M$3,'A-Z'!$C426,1))</f>
        <v>0</v>
      </c>
      <c r="I434" s="1" t="e">
        <f aca="false">#NAME?</f>
        <v>#NAME?</v>
      </c>
    </row>
    <row r="435" customFormat="false" ht="14.15" hidden="false" customHeight="true" outlineLevel="0" collapsed="false">
      <c r="A435" s="10" t="s">
        <v>1305</v>
      </c>
      <c r="B435" s="10" t="s">
        <v>1306</v>
      </c>
      <c r="C435" s="11" t="s">
        <v>1307</v>
      </c>
      <c r="D435" s="12" t="n">
        <v>7350</v>
      </c>
      <c r="E435" s="13"/>
      <c r="F435" s="14" t="n">
        <f aca="false">D435*E435</f>
        <v>0</v>
      </c>
      <c r="G435" s="15" t="n">
        <f aca="false">ISNUMBER(SEARCH($M$3,'A-Z'!$C427,1))</f>
        <v>0</v>
      </c>
      <c r="I435" s="1" t="e">
        <f aca="false">#NAME?</f>
        <v>#NAME?</v>
      </c>
    </row>
    <row r="436" customFormat="false" ht="14.15" hidden="false" customHeight="true" outlineLevel="0" collapsed="false">
      <c r="A436" s="10" t="s">
        <v>1308</v>
      </c>
      <c r="B436" s="10" t="s">
        <v>1309</v>
      </c>
      <c r="C436" s="11" t="s">
        <v>1310</v>
      </c>
      <c r="D436" s="12" t="n">
        <v>29220</v>
      </c>
      <c r="E436" s="13"/>
      <c r="F436" s="14" t="n">
        <f aca="false">D436*E436</f>
        <v>0</v>
      </c>
      <c r="G436" s="15" t="n">
        <f aca="false">ISNUMBER(SEARCH($M$3,'A-Z'!$C428,1))</f>
        <v>0</v>
      </c>
      <c r="I436" s="1" t="e">
        <f aca="false">#NAME?</f>
        <v>#NAME?</v>
      </c>
    </row>
    <row r="437" customFormat="false" ht="14.15" hidden="false" customHeight="true" outlineLevel="0" collapsed="false">
      <c r="A437" s="10" t="s">
        <v>1311</v>
      </c>
      <c r="B437" s="10" t="s">
        <v>1312</v>
      </c>
      <c r="C437" s="11" t="s">
        <v>1313</v>
      </c>
      <c r="D437" s="12" t="n">
        <v>14190</v>
      </c>
      <c r="E437" s="13"/>
      <c r="F437" s="14" t="n">
        <f aca="false">D437*E437</f>
        <v>0</v>
      </c>
      <c r="G437" s="15" t="n">
        <f aca="false">ISNUMBER(SEARCH($M$3,'A-Z'!$C429,1))</f>
        <v>0</v>
      </c>
      <c r="I437" s="1" t="e">
        <f aca="false">#NAME?</f>
        <v>#NAME?</v>
      </c>
    </row>
    <row r="438" customFormat="false" ht="14.15" hidden="false" customHeight="true" outlineLevel="0" collapsed="false">
      <c r="A438" s="10" t="s">
        <v>1314</v>
      </c>
      <c r="B438" s="10" t="s">
        <v>1315</v>
      </c>
      <c r="C438" s="11" t="s">
        <v>1316</v>
      </c>
      <c r="D438" s="12" t="n">
        <v>7250</v>
      </c>
      <c r="E438" s="13"/>
      <c r="F438" s="14" t="n">
        <f aca="false">D438*E438</f>
        <v>0</v>
      </c>
      <c r="I438" s="1" t="e">
        <f aca="false">#NAME?</f>
        <v>#NAME?</v>
      </c>
    </row>
    <row r="439" customFormat="false" ht="14.15" hidden="false" customHeight="true" outlineLevel="0" collapsed="false">
      <c r="A439" s="10" t="s">
        <v>1317</v>
      </c>
      <c r="B439" s="10" t="s">
        <v>1318</v>
      </c>
      <c r="C439" s="11" t="s">
        <v>1319</v>
      </c>
      <c r="D439" s="12" t="n">
        <v>5080</v>
      </c>
      <c r="E439" s="13"/>
      <c r="F439" s="14" t="n">
        <f aca="false">D439*E439</f>
        <v>0</v>
      </c>
      <c r="G439" s="16" t="b">
        <f aca="false">ISNUMBER(SEARCH($M$3,'A-Z'!$C431,1))</f>
        <v>0</v>
      </c>
      <c r="I439" s="1" t="e">
        <f aca="false">#NAME?</f>
        <v>#NAME?</v>
      </c>
    </row>
    <row r="440" customFormat="false" ht="14.15" hidden="false" customHeight="true" outlineLevel="0" collapsed="false">
      <c r="A440" s="10" t="s">
        <v>1320</v>
      </c>
      <c r="B440" s="10" t="s">
        <v>1321</v>
      </c>
      <c r="C440" s="11" t="s">
        <v>1322</v>
      </c>
      <c r="D440" s="12" t="n">
        <v>28450</v>
      </c>
      <c r="E440" s="13"/>
      <c r="F440" s="14" t="n">
        <f aca="false">D440*E440</f>
        <v>0</v>
      </c>
      <c r="I440" s="1" t="e">
        <f aca="false">#NAME?</f>
        <v>#NAME?</v>
      </c>
    </row>
    <row r="441" customFormat="false" ht="14.15" hidden="false" customHeight="true" outlineLevel="0" collapsed="false">
      <c r="A441" s="10" t="s">
        <v>1323</v>
      </c>
      <c r="B441" s="10" t="s">
        <v>1324</v>
      </c>
      <c r="C441" s="11" t="s">
        <v>1325</v>
      </c>
      <c r="D441" s="12" t="n">
        <v>8000</v>
      </c>
      <c r="E441" s="13"/>
      <c r="F441" s="14" t="n">
        <f aca="false">D441*E441</f>
        <v>0</v>
      </c>
      <c r="G441" s="16" t="b">
        <f aca="false">ISNUMBER(SEARCH($M$3,'A-Z'!$C433,1))</f>
        <v>0</v>
      </c>
      <c r="I441" s="1" t="e">
        <f aca="false">#NAME?</f>
        <v>#NAME?</v>
      </c>
    </row>
    <row r="442" customFormat="false" ht="14.15" hidden="false" customHeight="true" outlineLevel="0" collapsed="false">
      <c r="A442" s="10" t="s">
        <v>1326</v>
      </c>
      <c r="B442" s="10" t="s">
        <v>1327</v>
      </c>
      <c r="C442" s="11" t="s">
        <v>1328</v>
      </c>
      <c r="D442" s="12" t="n">
        <v>25170</v>
      </c>
      <c r="E442" s="13"/>
      <c r="F442" s="14" t="n">
        <f aca="false">D442*E442</f>
        <v>0</v>
      </c>
      <c r="I442" s="1" t="e">
        <f aca="false">#NAME?</f>
        <v>#NAME?</v>
      </c>
    </row>
    <row r="443" customFormat="false" ht="14.15" hidden="false" customHeight="true" outlineLevel="0" collapsed="false">
      <c r="A443" s="10" t="s">
        <v>1329</v>
      </c>
      <c r="B443" s="10" t="s">
        <v>1330</v>
      </c>
      <c r="C443" s="11" t="s">
        <v>1331</v>
      </c>
      <c r="D443" s="12" t="n">
        <v>11580</v>
      </c>
      <c r="E443" s="13"/>
      <c r="F443" s="14" t="n">
        <f aca="false">D443*E443</f>
        <v>0</v>
      </c>
      <c r="G443" s="15" t="n">
        <f aca="false">ISNUMBER(SEARCH($M$3,'A-Z'!$C435,1))</f>
        <v>0</v>
      </c>
      <c r="I443" s="1" t="e">
        <f aca="false">#NAME?</f>
        <v>#NAME?</v>
      </c>
    </row>
    <row r="444" customFormat="false" ht="14.15" hidden="false" customHeight="true" outlineLevel="0" collapsed="false">
      <c r="A444" s="10" t="s">
        <v>1332</v>
      </c>
      <c r="B444" s="10" t="s">
        <v>1333</v>
      </c>
      <c r="C444" s="11" t="s">
        <v>1334</v>
      </c>
      <c r="D444" s="12" t="n">
        <v>3800</v>
      </c>
      <c r="E444" s="13"/>
      <c r="F444" s="14" t="n">
        <f aca="false">D444*E444</f>
        <v>0</v>
      </c>
      <c r="G444" s="15" t="n">
        <f aca="false">ISNUMBER(SEARCH($M$3,'A-Z'!$C436,1))</f>
        <v>0</v>
      </c>
      <c r="I444" s="1" t="e">
        <f aca="false">#NAME?</f>
        <v>#NAME?</v>
      </c>
    </row>
    <row r="445" customFormat="false" ht="14.15" hidden="false" customHeight="true" outlineLevel="0" collapsed="false">
      <c r="A445" s="10" t="s">
        <v>1335</v>
      </c>
      <c r="B445" s="10" t="s">
        <v>1336</v>
      </c>
      <c r="C445" s="11" t="s">
        <v>1337</v>
      </c>
      <c r="D445" s="12" t="n">
        <v>9780</v>
      </c>
      <c r="E445" s="13"/>
      <c r="F445" s="14" t="n">
        <f aca="false">D445*E445</f>
        <v>0</v>
      </c>
      <c r="G445" s="15" t="n">
        <f aca="false">ISNUMBER(SEARCH($M$3,'A-Z'!$C437,1))</f>
        <v>0</v>
      </c>
      <c r="I445" s="1" t="e">
        <f aca="false">#NAME?</f>
        <v>#NAME?</v>
      </c>
    </row>
    <row r="446" customFormat="false" ht="14.15" hidden="false" customHeight="true" outlineLevel="0" collapsed="false">
      <c r="A446" s="10" t="s">
        <v>1338</v>
      </c>
      <c r="B446" s="10" t="s">
        <v>1339</v>
      </c>
      <c r="C446" s="11" t="s">
        <v>1340</v>
      </c>
      <c r="D446" s="12" t="n">
        <v>4000</v>
      </c>
      <c r="E446" s="13"/>
      <c r="F446" s="14" t="n">
        <f aca="false">D446*E446</f>
        <v>0</v>
      </c>
      <c r="G446" s="15" t="n">
        <f aca="false">ISNUMBER(SEARCH($M$3,'A-Z'!$C438,1))</f>
        <v>0</v>
      </c>
      <c r="I446" s="1" t="e">
        <f aca="false">#NAME?</f>
        <v>#NAME?</v>
      </c>
    </row>
    <row r="447" customFormat="false" ht="14.15" hidden="false" customHeight="true" outlineLevel="0" collapsed="false">
      <c r="A447" s="10" t="s">
        <v>1341</v>
      </c>
      <c r="B447" s="10" t="s">
        <v>1342</v>
      </c>
      <c r="C447" s="11" t="s">
        <v>1343</v>
      </c>
      <c r="D447" s="12" t="n">
        <v>4610</v>
      </c>
      <c r="E447" s="13"/>
      <c r="F447" s="14" t="n">
        <f aca="false">D447*E447</f>
        <v>0</v>
      </c>
      <c r="G447" s="15" t="n">
        <f aca="false">ISNUMBER(SEARCH($M$3,'A-Z'!$C439,1))</f>
        <v>0</v>
      </c>
      <c r="I447" s="1" t="e">
        <f aca="false">#NAME?</f>
        <v>#NAME?</v>
      </c>
    </row>
    <row r="448" customFormat="false" ht="14.15" hidden="false" customHeight="true" outlineLevel="0" collapsed="false">
      <c r="A448" s="10" t="s">
        <v>1344</v>
      </c>
      <c r="B448" s="10" t="s">
        <v>1345</v>
      </c>
      <c r="C448" s="11" t="s">
        <v>1346</v>
      </c>
      <c r="D448" s="12" t="n">
        <v>2490</v>
      </c>
      <c r="E448" s="13"/>
      <c r="F448" s="14" t="n">
        <f aca="false">D448*E448</f>
        <v>0</v>
      </c>
      <c r="G448" s="15" t="n">
        <f aca="false">ISNUMBER(SEARCH($M$3,'A-Z'!$C440,1))</f>
        <v>0</v>
      </c>
      <c r="I448" s="1" t="e">
        <f aca="false">#NAME?</f>
        <v>#NAME?</v>
      </c>
    </row>
    <row r="449" customFormat="false" ht="14.15" hidden="false" customHeight="true" outlineLevel="0" collapsed="false">
      <c r="A449" s="10" t="s">
        <v>1347</v>
      </c>
      <c r="B449" s="10" t="s">
        <v>1348</v>
      </c>
      <c r="C449" s="11" t="s">
        <v>1349</v>
      </c>
      <c r="D449" s="12" t="n">
        <v>4610</v>
      </c>
      <c r="E449" s="13"/>
      <c r="F449" s="14" t="n">
        <f aca="false">D449*E449</f>
        <v>0</v>
      </c>
      <c r="I449" s="1" t="e">
        <f aca="false">#NAME?</f>
        <v>#NAME?</v>
      </c>
    </row>
    <row r="450" customFormat="false" ht="14.15" hidden="false" customHeight="true" outlineLevel="0" collapsed="false">
      <c r="A450" s="10" t="s">
        <v>1350</v>
      </c>
      <c r="B450" s="10" t="s">
        <v>1351</v>
      </c>
      <c r="C450" s="11" t="s">
        <v>1352</v>
      </c>
      <c r="D450" s="12" t="n">
        <v>2490</v>
      </c>
      <c r="E450" s="13"/>
      <c r="F450" s="14" t="n">
        <f aca="false">D450*E450</f>
        <v>0</v>
      </c>
      <c r="I450" s="1" t="e">
        <f aca="false">#NAME?</f>
        <v>#NAME?</v>
      </c>
    </row>
    <row r="451" customFormat="false" ht="14.15" hidden="false" customHeight="true" outlineLevel="0" collapsed="false">
      <c r="A451" s="10" t="s">
        <v>1353</v>
      </c>
      <c r="B451" s="10" t="s">
        <v>1354</v>
      </c>
      <c r="C451" s="11" t="s">
        <v>1355</v>
      </c>
      <c r="D451" s="12" t="n">
        <v>19230</v>
      </c>
      <c r="E451" s="13"/>
      <c r="F451" s="14" t="n">
        <f aca="false">D451*E451</f>
        <v>0</v>
      </c>
      <c r="G451" s="15" t="n">
        <f aca="false">ISNUMBER(SEARCH($M$3,'A-Z'!$C443,1))</f>
        <v>0</v>
      </c>
      <c r="I451" s="1" t="e">
        <f aca="false">#NAME?</f>
        <v>#NAME?</v>
      </c>
    </row>
    <row r="452" customFormat="false" ht="14.15" hidden="false" customHeight="true" outlineLevel="0" collapsed="false">
      <c r="A452" s="10" t="s">
        <v>1356</v>
      </c>
      <c r="B452" s="10" t="s">
        <v>1357</v>
      </c>
      <c r="C452" s="11" t="s">
        <v>1358</v>
      </c>
      <c r="D452" s="12" t="n">
        <v>2820</v>
      </c>
      <c r="E452" s="13"/>
      <c r="F452" s="14" t="n">
        <f aca="false">D452*E452</f>
        <v>0</v>
      </c>
      <c r="G452" s="15" t="n">
        <f aca="false">ISNUMBER(SEARCH($M$3,'A-Z'!$C444,1))</f>
        <v>0</v>
      </c>
      <c r="I452" s="1" t="e">
        <f aca="false">#NAME?</f>
        <v>#NAME?</v>
      </c>
    </row>
    <row r="453" customFormat="false" ht="14.15" hidden="false" customHeight="true" outlineLevel="0" collapsed="false">
      <c r="A453" s="10" t="s">
        <v>1359</v>
      </c>
      <c r="B453" s="10" t="s">
        <v>1360</v>
      </c>
      <c r="C453" s="11" t="s">
        <v>1361</v>
      </c>
      <c r="D453" s="12" t="n">
        <v>4370</v>
      </c>
      <c r="E453" s="13"/>
      <c r="F453" s="14" t="n">
        <f aca="false">D453*E453</f>
        <v>0</v>
      </c>
      <c r="I453" s="1" t="e">
        <f aca="false">#NAME?</f>
        <v>#NAME?</v>
      </c>
    </row>
    <row r="454" customFormat="false" ht="14.15" hidden="false" customHeight="true" outlineLevel="0" collapsed="false">
      <c r="A454" s="10" t="s">
        <v>1362</v>
      </c>
      <c r="B454" s="10" t="s">
        <v>1363</v>
      </c>
      <c r="C454" s="11" t="s">
        <v>1364</v>
      </c>
      <c r="D454" s="12" t="n">
        <v>7870</v>
      </c>
      <c r="E454" s="13"/>
      <c r="F454" s="14" t="n">
        <f aca="false">D454*E454</f>
        <v>0</v>
      </c>
      <c r="G454" s="15" t="n">
        <f aca="false">ISNUMBER(SEARCH($M$3,'A-Z'!$C446,1))</f>
        <v>0</v>
      </c>
      <c r="I454" s="1" t="e">
        <f aca="false">#NAME?</f>
        <v>#NAME?</v>
      </c>
    </row>
    <row r="455" customFormat="false" ht="14.15" hidden="false" customHeight="true" outlineLevel="0" collapsed="false">
      <c r="A455" s="10" t="s">
        <v>1365</v>
      </c>
      <c r="B455" s="10" t="s">
        <v>1366</v>
      </c>
      <c r="C455" s="11" t="s">
        <v>1367</v>
      </c>
      <c r="D455" s="12" t="n">
        <v>111670</v>
      </c>
      <c r="E455" s="13"/>
      <c r="F455" s="14" t="n">
        <f aca="false">D455*E455</f>
        <v>0</v>
      </c>
      <c r="G455" s="15" t="n">
        <f aca="false">ISNUMBER(SEARCH($M$3,'A-Z'!$C447,1))</f>
        <v>0</v>
      </c>
      <c r="I455" s="1" t="e">
        <f aca="false">#NAME?</f>
        <v>#NAME?</v>
      </c>
    </row>
    <row r="456" customFormat="false" ht="14.15" hidden="false" customHeight="true" outlineLevel="0" collapsed="false">
      <c r="A456" s="10" t="s">
        <v>1368</v>
      </c>
      <c r="B456" s="10" t="s">
        <v>1369</v>
      </c>
      <c r="C456" s="11" t="s">
        <v>1370</v>
      </c>
      <c r="D456" s="12" t="n">
        <v>17730</v>
      </c>
      <c r="E456" s="13"/>
      <c r="F456" s="14" t="n">
        <f aca="false">D456*E456</f>
        <v>0</v>
      </c>
      <c r="G456" s="15" t="n">
        <f aca="false">ISNUMBER(SEARCH($M$3,'A-Z'!$C448,1))</f>
        <v>0</v>
      </c>
      <c r="I456" s="1" t="e">
        <f aca="false">#NAME?</f>
        <v>#NAME?</v>
      </c>
    </row>
    <row r="457" customFormat="false" ht="14.15" hidden="false" customHeight="true" outlineLevel="0" collapsed="false">
      <c r="A457" s="10" t="s">
        <v>1371</v>
      </c>
      <c r="B457" s="10" t="s">
        <v>1372</v>
      </c>
      <c r="C457" s="11" t="s">
        <v>1373</v>
      </c>
      <c r="D457" s="12" t="n">
        <v>13830</v>
      </c>
      <c r="E457" s="13"/>
      <c r="F457" s="14" t="n">
        <f aca="false">D457*E457</f>
        <v>0</v>
      </c>
      <c r="G457" s="15" t="n">
        <f aca="false">ISNUMBER(SEARCH($M$3,'A-Z'!$C449,1))</f>
        <v>0</v>
      </c>
      <c r="I457" s="1" t="e">
        <f aca="false">#NAME?</f>
        <v>#NAME?</v>
      </c>
    </row>
    <row r="458" customFormat="false" ht="14.15" hidden="false" customHeight="true" outlineLevel="0" collapsed="false">
      <c r="A458" s="10" t="s">
        <v>1374</v>
      </c>
      <c r="B458" s="10" t="s">
        <v>1375</v>
      </c>
      <c r="C458" s="11" t="s">
        <v>1376</v>
      </c>
      <c r="D458" s="12" t="n">
        <v>22720</v>
      </c>
      <c r="E458" s="13"/>
      <c r="F458" s="14" t="n">
        <f aca="false">D458*E458</f>
        <v>0</v>
      </c>
      <c r="G458" s="15" t="n">
        <f aca="false">ISNUMBER(SEARCH($M$3,'A-Z'!$C450,1))</f>
        <v>0</v>
      </c>
      <c r="I458" s="1" t="e">
        <f aca="false">#NAME?</f>
        <v>#NAME?</v>
      </c>
    </row>
    <row r="459" customFormat="false" ht="14.15" hidden="false" customHeight="true" outlineLevel="0" collapsed="false">
      <c r="A459" s="10" t="s">
        <v>1377</v>
      </c>
      <c r="B459" s="10" t="s">
        <v>1378</v>
      </c>
      <c r="C459" s="11" t="s">
        <v>1379</v>
      </c>
      <c r="D459" s="12" t="n">
        <v>18270</v>
      </c>
      <c r="E459" s="13"/>
      <c r="F459" s="14" t="n">
        <f aca="false">D459*E459</f>
        <v>0</v>
      </c>
      <c r="I459" s="1" t="e">
        <f aca="false">#NAME?</f>
        <v>#NAME?</v>
      </c>
    </row>
    <row r="460" customFormat="false" ht="14.15" hidden="false" customHeight="true" outlineLevel="0" collapsed="false">
      <c r="A460" s="10" t="s">
        <v>1380</v>
      </c>
      <c r="B460" s="10" t="s">
        <v>1381</v>
      </c>
      <c r="C460" s="11" t="s">
        <v>1382</v>
      </c>
      <c r="D460" s="12" t="n">
        <v>19380</v>
      </c>
      <c r="E460" s="13"/>
      <c r="F460" s="14" t="n">
        <f aca="false">D460*E460</f>
        <v>0</v>
      </c>
      <c r="G460" s="15" t="n">
        <f aca="false">ISNUMBER(SEARCH($M$3,'A-Z'!$C452,1))</f>
        <v>0</v>
      </c>
      <c r="I460" s="1" t="e">
        <f aca="false">#NAME?</f>
        <v>#NAME?</v>
      </c>
    </row>
    <row r="461" customFormat="false" ht="14.15" hidden="false" customHeight="true" outlineLevel="0" collapsed="false">
      <c r="A461" s="10" t="s">
        <v>1383</v>
      </c>
      <c r="B461" s="10" t="s">
        <v>1384</v>
      </c>
      <c r="C461" s="11" t="s">
        <v>1385</v>
      </c>
      <c r="D461" s="12" t="n">
        <v>17650</v>
      </c>
      <c r="E461" s="13"/>
      <c r="F461" s="14" t="n">
        <f aca="false">D461*E461</f>
        <v>0</v>
      </c>
      <c r="G461" s="15" t="n">
        <f aca="false">ISNUMBER(SEARCH($M$3,'A-Z'!$C453,1))</f>
        <v>0</v>
      </c>
      <c r="I461" s="1" t="e">
        <f aca="false">#NAME?</f>
        <v>#NAME?</v>
      </c>
    </row>
    <row r="462" customFormat="false" ht="14.15" hidden="false" customHeight="true" outlineLevel="0" collapsed="false">
      <c r="A462" s="10" t="s">
        <v>1386</v>
      </c>
      <c r="B462" s="10" t="s">
        <v>1387</v>
      </c>
      <c r="C462" s="11" t="s">
        <v>1388</v>
      </c>
      <c r="D462" s="12" t="n">
        <v>36000</v>
      </c>
      <c r="E462" s="13"/>
      <c r="F462" s="14" t="n">
        <f aca="false">D462*E462</f>
        <v>0</v>
      </c>
      <c r="G462" s="15" t="n">
        <f aca="false">ISNUMBER(SEARCH($M$3,'A-Z'!$C454,1))</f>
        <v>0</v>
      </c>
      <c r="I462" s="1" t="e">
        <f aca="false">#NAME?</f>
        <v>#NAME?</v>
      </c>
    </row>
    <row r="463" customFormat="false" ht="14.15" hidden="false" customHeight="true" outlineLevel="0" collapsed="false">
      <c r="A463" s="10" t="s">
        <v>1389</v>
      </c>
      <c r="B463" s="10" t="s">
        <v>1390</v>
      </c>
      <c r="C463" s="11" t="s">
        <v>1391</v>
      </c>
      <c r="D463" s="12" t="n">
        <v>20500</v>
      </c>
      <c r="E463" s="13"/>
      <c r="F463" s="14" t="n">
        <f aca="false">D463*E463</f>
        <v>0</v>
      </c>
      <c r="G463" s="15" t="n">
        <f aca="false">ISNUMBER(SEARCH($M$3,'A-Z'!$C455,1))</f>
        <v>0</v>
      </c>
      <c r="I463" s="1" t="e">
        <f aca="false">#NAME?</f>
        <v>#NAME?</v>
      </c>
    </row>
    <row r="464" customFormat="false" ht="14.15" hidden="false" customHeight="true" outlineLevel="0" collapsed="false">
      <c r="A464" s="10" t="s">
        <v>1392</v>
      </c>
      <c r="B464" s="10" t="s">
        <v>1393</v>
      </c>
      <c r="C464" s="11" t="s">
        <v>1394</v>
      </c>
      <c r="D464" s="12" t="n">
        <v>12670</v>
      </c>
      <c r="E464" s="13"/>
      <c r="F464" s="14" t="n">
        <f aca="false">D464*E464</f>
        <v>0</v>
      </c>
      <c r="I464" s="1" t="e">
        <f aca="false">#NAME?</f>
        <v>#NAME?</v>
      </c>
    </row>
    <row r="465" customFormat="false" ht="14.15" hidden="false" customHeight="true" outlineLevel="0" collapsed="false">
      <c r="A465" s="10" t="s">
        <v>1395</v>
      </c>
      <c r="B465" s="10" t="s">
        <v>1396</v>
      </c>
      <c r="C465" s="11" t="s">
        <v>1397</v>
      </c>
      <c r="D465" s="12" t="n">
        <v>12920</v>
      </c>
      <c r="E465" s="13"/>
      <c r="F465" s="14" t="n">
        <f aca="false">D465*E465</f>
        <v>0</v>
      </c>
      <c r="G465" s="16" t="b">
        <f aca="false">ISNUMBER(SEARCH($M$3,'A-Z'!$C457,1))</f>
        <v>0</v>
      </c>
      <c r="I465" s="1" t="e">
        <f aca="false">#NAME?</f>
        <v>#NAME?</v>
      </c>
    </row>
    <row r="466" customFormat="false" ht="14.15" hidden="false" customHeight="true" outlineLevel="0" collapsed="false">
      <c r="A466" s="10" t="s">
        <v>1398</v>
      </c>
      <c r="B466" s="10" t="s">
        <v>1399</v>
      </c>
      <c r="C466" s="11" t="s">
        <v>1400</v>
      </c>
      <c r="D466" s="12" t="n">
        <v>21480</v>
      </c>
      <c r="E466" s="13"/>
      <c r="F466" s="14" t="n">
        <f aca="false">D466*E466</f>
        <v>0</v>
      </c>
      <c r="I466" s="1" t="e">
        <f aca="false">#NAME?</f>
        <v>#NAME?</v>
      </c>
    </row>
    <row r="467" customFormat="false" ht="14.15" hidden="false" customHeight="true" outlineLevel="0" collapsed="false">
      <c r="A467" s="10" t="s">
        <v>1401</v>
      </c>
      <c r="B467" s="10" t="s">
        <v>1402</v>
      </c>
      <c r="C467" s="11" t="s">
        <v>1403</v>
      </c>
      <c r="D467" s="12" t="n">
        <v>41190</v>
      </c>
      <c r="E467" s="13"/>
      <c r="F467" s="14" t="n">
        <f aca="false">D467*E467</f>
        <v>0</v>
      </c>
      <c r="G467" s="16" t="b">
        <f aca="false">ISNUMBER(SEARCH($M$3,'A-Z'!$C459,1))</f>
        <v>0</v>
      </c>
      <c r="I467" s="1" t="e">
        <f aca="false">#NAME?</f>
        <v>#NAME?</v>
      </c>
    </row>
    <row r="468" customFormat="false" ht="14.15" hidden="false" customHeight="true" outlineLevel="0" collapsed="false">
      <c r="A468" s="10" t="s">
        <v>1404</v>
      </c>
      <c r="B468" s="10" t="s">
        <v>1405</v>
      </c>
      <c r="C468" s="11" t="s">
        <v>1406</v>
      </c>
      <c r="D468" s="12" t="n">
        <v>40350</v>
      </c>
      <c r="E468" s="13"/>
      <c r="F468" s="14" t="n">
        <f aca="false">D468*E468</f>
        <v>0</v>
      </c>
      <c r="G468" s="15" t="n">
        <f aca="false">ISNUMBER(SEARCH($M$3,#REF!,1))</f>
        <v>0</v>
      </c>
      <c r="I468" s="1" t="e">
        <f aca="false">#NAME?</f>
        <v>#NAME?</v>
      </c>
    </row>
    <row r="469" customFormat="false" ht="14.15" hidden="false" customHeight="true" outlineLevel="0" collapsed="false">
      <c r="A469" s="10" t="s">
        <v>1407</v>
      </c>
      <c r="B469" s="10" t="s">
        <v>1408</v>
      </c>
      <c r="C469" s="11" t="s">
        <v>1409</v>
      </c>
      <c r="D469" s="12" t="n">
        <v>43440</v>
      </c>
      <c r="E469" s="13"/>
      <c r="F469" s="14" t="n">
        <f aca="false">D469*E469</f>
        <v>0</v>
      </c>
      <c r="G469" s="15" t="n">
        <f aca="false">ISNUMBER(SEARCH($M$3,'A-Z'!$C460,1))</f>
        <v>0</v>
      </c>
      <c r="I469" s="1" t="e">
        <f aca="false">#NAME?</f>
        <v>#NAME?</v>
      </c>
    </row>
    <row r="470" customFormat="false" ht="14.15" hidden="false" customHeight="true" outlineLevel="0" collapsed="false">
      <c r="A470" s="10" t="s">
        <v>1410</v>
      </c>
      <c r="B470" s="10" t="s">
        <v>1411</v>
      </c>
      <c r="C470" s="11" t="s">
        <v>1412</v>
      </c>
      <c r="D470" s="12" t="n">
        <v>58760</v>
      </c>
      <c r="E470" s="13"/>
      <c r="F470" s="14" t="n">
        <f aca="false">D470*E470</f>
        <v>0</v>
      </c>
      <c r="G470" s="15" t="n">
        <f aca="false">ISNUMBER(SEARCH($M$3,'A-Z'!$C461,1))</f>
        <v>0</v>
      </c>
      <c r="I470" s="1" t="e">
        <f aca="false">#NAME?</f>
        <v>#NAME?</v>
      </c>
    </row>
    <row r="471" customFormat="false" ht="14.15" hidden="false" customHeight="true" outlineLevel="0" collapsed="false">
      <c r="A471" s="10" t="s">
        <v>1413</v>
      </c>
      <c r="B471" s="10" t="s">
        <v>1414</v>
      </c>
      <c r="C471" s="11" t="s">
        <v>1415</v>
      </c>
      <c r="D471" s="12" t="n">
        <v>5300</v>
      </c>
      <c r="E471" s="13"/>
      <c r="F471" s="14" t="n">
        <f aca="false">D471*E471</f>
        <v>0</v>
      </c>
      <c r="G471" s="15" t="n">
        <f aca="false">ISNUMBER(SEARCH($M$3,'A-Z'!$C462,1))</f>
        <v>0</v>
      </c>
      <c r="I471" s="1" t="e">
        <f aca="false">#NAME?</f>
        <v>#NAME?</v>
      </c>
    </row>
    <row r="472" customFormat="false" ht="14.15" hidden="false" customHeight="true" outlineLevel="0" collapsed="false">
      <c r="A472" s="10" t="s">
        <v>1416</v>
      </c>
      <c r="B472" s="10" t="s">
        <v>1417</v>
      </c>
      <c r="C472" s="11" t="s">
        <v>1418</v>
      </c>
      <c r="D472" s="12" t="n">
        <v>40290</v>
      </c>
      <c r="E472" s="13"/>
      <c r="F472" s="14" t="n">
        <f aca="false">D472*E472</f>
        <v>0</v>
      </c>
      <c r="I472" s="1" t="e">
        <f aca="false">#NAME?</f>
        <v>#NAME?</v>
      </c>
    </row>
    <row r="473" customFormat="false" ht="14.15" hidden="false" customHeight="true" outlineLevel="0" collapsed="false">
      <c r="A473" s="10" t="s">
        <v>1419</v>
      </c>
      <c r="B473" s="10" t="s">
        <v>1420</v>
      </c>
      <c r="C473" s="11" t="s">
        <v>1421</v>
      </c>
      <c r="D473" s="12" t="n">
        <v>27610</v>
      </c>
      <c r="E473" s="13"/>
      <c r="F473" s="14" t="n">
        <f aca="false">D473*E473</f>
        <v>0</v>
      </c>
      <c r="G473" s="15" t="n">
        <f aca="false">ISNUMBER(SEARCH($M$3,'A-Z'!$C464,1))</f>
        <v>0</v>
      </c>
      <c r="I473" s="1" t="e">
        <f aca="false">#NAME?</f>
        <v>#NAME?</v>
      </c>
    </row>
    <row r="474" customFormat="false" ht="14.15" hidden="false" customHeight="true" outlineLevel="0" collapsed="false">
      <c r="A474" s="10" t="s">
        <v>1422</v>
      </c>
      <c r="B474" s="10" t="s">
        <v>1423</v>
      </c>
      <c r="C474" s="11" t="s">
        <v>1424</v>
      </c>
      <c r="D474" s="12" t="n">
        <v>8970</v>
      </c>
      <c r="E474" s="13"/>
      <c r="F474" s="14" t="n">
        <f aca="false">D474*E474</f>
        <v>0</v>
      </c>
      <c r="G474" s="15" t="n">
        <f aca="false">ISNUMBER(SEARCH($M$3,'A-Z'!$C465,1))</f>
        <v>0</v>
      </c>
      <c r="I474" s="1" t="e">
        <f aca="false">#NAME?</f>
        <v>#NAME?</v>
      </c>
    </row>
    <row r="475" customFormat="false" ht="14.15" hidden="false" customHeight="true" outlineLevel="0" collapsed="false">
      <c r="A475" s="10" t="s">
        <v>1425</v>
      </c>
      <c r="B475" s="10" t="s">
        <v>1426</v>
      </c>
      <c r="C475" s="11" t="s">
        <v>1427</v>
      </c>
      <c r="D475" s="12" t="n">
        <v>10670</v>
      </c>
      <c r="E475" s="13"/>
      <c r="F475" s="14" t="n">
        <f aca="false">D475*E475</f>
        <v>0</v>
      </c>
      <c r="G475" s="15" t="n">
        <f aca="false">ISNUMBER(SEARCH($M$3,#REF!,1))</f>
        <v>0</v>
      </c>
      <c r="I475" s="1" t="e">
        <f aca="false">#NAME?</f>
        <v>#NAME?</v>
      </c>
    </row>
    <row r="476" customFormat="false" ht="14.15" hidden="false" customHeight="true" outlineLevel="0" collapsed="false">
      <c r="A476" s="10" t="s">
        <v>1428</v>
      </c>
      <c r="B476" s="10" t="s">
        <v>1429</v>
      </c>
      <c r="C476" s="11" t="s">
        <v>1430</v>
      </c>
      <c r="D476" s="12" t="n">
        <v>10840</v>
      </c>
      <c r="E476" s="13"/>
      <c r="F476" s="14" t="n">
        <f aca="false">D476*E476</f>
        <v>0</v>
      </c>
      <c r="G476" s="15" t="n">
        <f aca="false">ISNUMBER(SEARCH($M$3,#REF!,1))</f>
        <v>0</v>
      </c>
      <c r="I476" s="1" t="e">
        <f aca="false">#NAME?</f>
        <v>#NAME?</v>
      </c>
    </row>
    <row r="477" customFormat="false" ht="14.15" hidden="false" customHeight="true" outlineLevel="0" collapsed="false">
      <c r="A477" s="10" t="s">
        <v>1431</v>
      </c>
      <c r="B477" s="10" t="s">
        <v>1432</v>
      </c>
      <c r="C477" s="11" t="s">
        <v>1433</v>
      </c>
      <c r="D477" s="12" t="n">
        <v>8500</v>
      </c>
      <c r="E477" s="13"/>
      <c r="F477" s="14" t="n">
        <f aca="false">D477*E477</f>
        <v>0</v>
      </c>
      <c r="G477" s="15" t="n">
        <f aca="false">ISNUMBER(SEARCH($M$3,'A-Z'!$C466,1))</f>
        <v>0</v>
      </c>
      <c r="I477" s="1" t="e">
        <f aca="false">#NAME?</f>
        <v>#NAME?</v>
      </c>
    </row>
    <row r="478" customFormat="false" ht="14.15" hidden="false" customHeight="true" outlineLevel="0" collapsed="false">
      <c r="A478" s="10" t="s">
        <v>1434</v>
      </c>
      <c r="B478" s="10" t="s">
        <v>1435</v>
      </c>
      <c r="C478" s="11" t="s">
        <v>1436</v>
      </c>
      <c r="D478" s="12" t="n">
        <v>5470</v>
      </c>
      <c r="E478" s="13"/>
      <c r="F478" s="14" t="n">
        <f aca="false">D478*E478</f>
        <v>0</v>
      </c>
      <c r="G478" s="15" t="n">
        <f aca="false">ISNUMBER(SEARCH($M$3,'A-Z'!$C467,1))</f>
        <v>0</v>
      </c>
      <c r="I478" s="1" t="e">
        <f aca="false">#NAME?</f>
        <v>#NAME?</v>
      </c>
    </row>
    <row r="479" customFormat="false" ht="14.15" hidden="false" customHeight="true" outlineLevel="0" collapsed="false">
      <c r="A479" s="10" t="s">
        <v>1437</v>
      </c>
      <c r="B479" s="10" t="s">
        <v>1438</v>
      </c>
      <c r="C479" s="11" t="s">
        <v>1439</v>
      </c>
      <c r="D479" s="12" t="n">
        <v>10960</v>
      </c>
      <c r="E479" s="13"/>
      <c r="F479" s="14" t="n">
        <f aca="false">D479*E479</f>
        <v>0</v>
      </c>
      <c r="I479" s="1" t="e">
        <f aca="false">#NAME?</f>
        <v>#NAME?</v>
      </c>
    </row>
    <row r="480" customFormat="false" ht="14.15" hidden="false" customHeight="true" outlineLevel="0" collapsed="false">
      <c r="A480" s="10" t="s">
        <v>1440</v>
      </c>
      <c r="B480" s="10" t="s">
        <v>1441</v>
      </c>
      <c r="C480" s="11" t="s">
        <v>1442</v>
      </c>
      <c r="D480" s="12" t="n">
        <v>13620</v>
      </c>
      <c r="E480" s="13"/>
      <c r="F480" s="14" t="n">
        <f aca="false">D480*E480</f>
        <v>0</v>
      </c>
      <c r="G480" s="15" t="n">
        <f aca="false">ISNUMBER(SEARCH($M$3,'A-Z'!$C469,1))</f>
        <v>0</v>
      </c>
      <c r="I480" s="1" t="e">
        <f aca="false">#NAME?</f>
        <v>#NAME?</v>
      </c>
    </row>
    <row r="481" customFormat="false" ht="14.15" hidden="false" customHeight="true" outlineLevel="0" collapsed="false">
      <c r="A481" s="10" t="s">
        <v>1443</v>
      </c>
      <c r="B481" s="10" t="s">
        <v>1444</v>
      </c>
      <c r="C481" s="11" t="s">
        <v>1445</v>
      </c>
      <c r="D481" s="12" t="n">
        <v>20810</v>
      </c>
      <c r="E481" s="13"/>
      <c r="F481" s="14" t="n">
        <f aca="false">D481*E481</f>
        <v>0</v>
      </c>
      <c r="G481" s="15" t="n">
        <f aca="false">ISNUMBER(SEARCH($M$3,'A-Z'!$C470,1))</f>
        <v>0</v>
      </c>
      <c r="I481" s="1" t="e">
        <f aca="false">#NAME?</f>
        <v>#NAME?</v>
      </c>
    </row>
    <row r="482" customFormat="false" ht="14.15" hidden="false" customHeight="true" outlineLevel="0" collapsed="false">
      <c r="A482" s="10" t="s">
        <v>1446</v>
      </c>
      <c r="B482" s="10" t="s">
        <v>1447</v>
      </c>
      <c r="C482" s="11" t="s">
        <v>1448</v>
      </c>
      <c r="D482" s="12" t="n">
        <v>35900</v>
      </c>
      <c r="E482" s="13"/>
      <c r="F482" s="14" t="n">
        <f aca="false">D482*E482</f>
        <v>0</v>
      </c>
      <c r="G482" s="15" t="n">
        <f aca="false">ISNUMBER(SEARCH($M$3,'A-Z'!$C471,1))</f>
        <v>0</v>
      </c>
      <c r="I482" s="1" t="e">
        <f aca="false">#NAME?</f>
        <v>#NAME?</v>
      </c>
    </row>
    <row r="483" customFormat="false" ht="14.15" hidden="false" customHeight="true" outlineLevel="0" collapsed="false">
      <c r="A483" s="10" t="s">
        <v>1449</v>
      </c>
      <c r="B483" s="10" t="s">
        <v>1450</v>
      </c>
      <c r="C483" s="11" t="s">
        <v>1451</v>
      </c>
      <c r="D483" s="12" t="n">
        <v>6210</v>
      </c>
      <c r="E483" s="13"/>
      <c r="F483" s="14" t="n">
        <f aca="false">D483*E483</f>
        <v>0</v>
      </c>
      <c r="I483" s="1" t="e">
        <f aca="false">#NAME?</f>
        <v>#NAME?</v>
      </c>
    </row>
    <row r="484" customFormat="false" ht="14.15" hidden="false" customHeight="true" outlineLevel="0" collapsed="false">
      <c r="A484" s="10" t="s">
        <v>1452</v>
      </c>
      <c r="B484" s="10" t="s">
        <v>1453</v>
      </c>
      <c r="C484" s="11" t="s">
        <v>1454</v>
      </c>
      <c r="D484" s="12" t="n">
        <v>13700</v>
      </c>
      <c r="E484" s="13"/>
      <c r="F484" s="14" t="n">
        <f aca="false">D484*E484</f>
        <v>0</v>
      </c>
      <c r="G484" s="16" t="b">
        <f aca="false">ISNUMBER(SEARCH($M$3,'A-Z'!$C472,1))</f>
        <v>0</v>
      </c>
      <c r="I484" s="1" t="e">
        <f aca="false">#NAME?</f>
        <v>#NAME?</v>
      </c>
    </row>
    <row r="485" customFormat="false" ht="14.15" hidden="false" customHeight="true" outlineLevel="0" collapsed="false">
      <c r="A485" s="10" t="s">
        <v>1455</v>
      </c>
      <c r="B485" s="10" t="s">
        <v>1456</v>
      </c>
      <c r="C485" s="11" t="s">
        <v>1457</v>
      </c>
      <c r="D485" s="12" t="n">
        <v>28390</v>
      </c>
      <c r="E485" s="13"/>
      <c r="F485" s="14" t="n">
        <f aca="false">D485*E485</f>
        <v>0</v>
      </c>
      <c r="I485" s="1" t="e">
        <f aca="false">#NAME?</f>
        <v>#NAME?</v>
      </c>
    </row>
    <row r="486" customFormat="false" ht="14.15" hidden="false" customHeight="true" outlineLevel="0" collapsed="false">
      <c r="A486" s="10" t="s">
        <v>1458</v>
      </c>
      <c r="B486" s="10" t="s">
        <v>1459</v>
      </c>
      <c r="C486" s="11" t="s">
        <v>1460</v>
      </c>
      <c r="D486" s="12" t="n">
        <v>2050</v>
      </c>
      <c r="E486" s="13"/>
      <c r="F486" s="14" t="n">
        <f aca="false">D486*E486</f>
        <v>0</v>
      </c>
      <c r="G486" s="15" t="n">
        <f aca="false">ISNUMBER(SEARCH($M$3,'A-Z'!$C474,1))</f>
        <v>0</v>
      </c>
      <c r="I486" s="1" t="e">
        <f aca="false">#NAME?</f>
        <v>#NAME?</v>
      </c>
    </row>
    <row r="487" customFormat="false" ht="14.15" hidden="false" customHeight="true" outlineLevel="0" collapsed="false">
      <c r="A487" s="10" t="s">
        <v>1461</v>
      </c>
      <c r="B487" s="10" t="s">
        <v>1462</v>
      </c>
      <c r="C487" s="11" t="s">
        <v>1463</v>
      </c>
      <c r="D487" s="12" t="n">
        <v>1800</v>
      </c>
      <c r="E487" s="13"/>
      <c r="F487" s="14" t="n">
        <f aca="false">D487*E487</f>
        <v>0</v>
      </c>
      <c r="G487" s="15" t="n">
        <f aca="false">ISNUMBER(SEARCH($M$3,'A-Z'!$C475,1))</f>
        <v>0</v>
      </c>
      <c r="I487" s="1" t="e">
        <f aca="false">#NAME?</f>
        <v>#NAME?</v>
      </c>
    </row>
    <row r="488" customFormat="false" ht="14.15" hidden="false" customHeight="true" outlineLevel="0" collapsed="false">
      <c r="A488" s="10" t="s">
        <v>1464</v>
      </c>
      <c r="B488" s="10" t="s">
        <v>1465</v>
      </c>
      <c r="C488" s="11" t="s">
        <v>1466</v>
      </c>
      <c r="D488" s="12" t="n">
        <v>2900</v>
      </c>
      <c r="E488" s="13"/>
      <c r="F488" s="14" t="n">
        <f aca="false">D488*E488</f>
        <v>0</v>
      </c>
      <c r="G488" s="15" t="n">
        <f aca="false">ISNUMBER(SEARCH($M$3,'A-Z'!$C476,1))</f>
        <v>0</v>
      </c>
      <c r="I488" s="1" t="e">
        <f aca="false">#NAME?</f>
        <v>#NAME?</v>
      </c>
    </row>
    <row r="489" customFormat="false" ht="14.15" hidden="false" customHeight="true" outlineLevel="0" collapsed="false">
      <c r="A489" s="10" t="s">
        <v>1467</v>
      </c>
      <c r="B489" s="10" t="s">
        <v>1468</v>
      </c>
      <c r="C489" s="11" t="s">
        <v>1469</v>
      </c>
      <c r="D489" s="12" t="n">
        <v>3350</v>
      </c>
      <c r="E489" s="13"/>
      <c r="F489" s="14" t="n">
        <f aca="false">D489*E489</f>
        <v>0</v>
      </c>
      <c r="I489" s="1" t="e">
        <f aca="false">#NAME?</f>
        <v>#NAME?</v>
      </c>
    </row>
    <row r="490" customFormat="false" ht="14.15" hidden="false" customHeight="true" outlineLevel="0" collapsed="false">
      <c r="A490" s="10" t="s">
        <v>1470</v>
      </c>
      <c r="B490" s="10" t="s">
        <v>1471</v>
      </c>
      <c r="C490" s="11" t="s">
        <v>1472</v>
      </c>
      <c r="D490" s="12" t="n">
        <v>1360</v>
      </c>
      <c r="E490" s="13"/>
      <c r="F490" s="14" t="n">
        <f aca="false">D490*E490</f>
        <v>0</v>
      </c>
      <c r="G490" s="16" t="b">
        <f aca="false">ISNUMBER(SEARCH($M$3,'A-Z'!$C478,1))</f>
        <v>0</v>
      </c>
      <c r="I490" s="1" t="e">
        <f aca="false">#NAME?</f>
        <v>#NAME?</v>
      </c>
    </row>
    <row r="491" customFormat="false" ht="14.15" hidden="false" customHeight="true" outlineLevel="0" collapsed="false">
      <c r="A491" s="10" t="s">
        <v>1473</v>
      </c>
      <c r="B491" s="10" t="s">
        <v>1474</v>
      </c>
      <c r="C491" s="11" t="s">
        <v>1475</v>
      </c>
      <c r="D491" s="12" t="n">
        <v>3927</v>
      </c>
      <c r="E491" s="13"/>
      <c r="F491" s="14" t="n">
        <f aca="false">D491*E491</f>
        <v>0</v>
      </c>
      <c r="I491" s="1" t="e">
        <f aca="false">#NAME?</f>
        <v>#NAME?</v>
      </c>
    </row>
    <row r="492" customFormat="false" ht="14.15" hidden="false" customHeight="true" outlineLevel="0" collapsed="false">
      <c r="A492" s="10" t="s">
        <v>1476</v>
      </c>
      <c r="B492" s="10" t="s">
        <v>1477</v>
      </c>
      <c r="C492" s="11" t="s">
        <v>1478</v>
      </c>
      <c r="D492" s="12" t="n">
        <v>4030</v>
      </c>
      <c r="E492" s="13"/>
      <c r="F492" s="14" t="n">
        <f aca="false">D492*E492</f>
        <v>0</v>
      </c>
      <c r="G492" s="15" t="n">
        <f aca="false">ISNUMBER(SEARCH($M$3,'A-Z'!$C480,1))</f>
        <v>0</v>
      </c>
      <c r="I492" s="1" t="e">
        <f aca="false">#NAME?</f>
        <v>#NAME?</v>
      </c>
    </row>
    <row r="493" customFormat="false" ht="14.15" hidden="false" customHeight="true" outlineLevel="0" collapsed="false">
      <c r="A493" s="10" t="s">
        <v>1479</v>
      </c>
      <c r="B493" s="10" t="s">
        <v>1480</v>
      </c>
      <c r="C493" s="11" t="s">
        <v>1481</v>
      </c>
      <c r="D493" s="12" t="n">
        <v>12050</v>
      </c>
      <c r="E493" s="13"/>
      <c r="F493" s="14" t="n">
        <f aca="false">D493*E493</f>
        <v>0</v>
      </c>
      <c r="G493" s="15" t="n">
        <f aca="false">ISNUMBER(SEARCH($M$3,'A-Z'!$C481,1))</f>
        <v>0</v>
      </c>
      <c r="I493" s="1" t="e">
        <f aca="false">#NAME?</f>
        <v>#NAME?</v>
      </c>
    </row>
    <row r="494" customFormat="false" ht="14.15" hidden="false" customHeight="true" outlineLevel="0" collapsed="false">
      <c r="A494" s="10" t="s">
        <v>1482</v>
      </c>
      <c r="B494" s="10" t="s">
        <v>1483</v>
      </c>
      <c r="C494" s="11" t="s">
        <v>1484</v>
      </c>
      <c r="D494" s="12" t="n">
        <v>18310</v>
      </c>
      <c r="E494" s="13"/>
      <c r="F494" s="14" t="n">
        <f aca="false">D494*E494</f>
        <v>0</v>
      </c>
      <c r="G494" s="15" t="n">
        <f aca="false">ISNUMBER(SEARCH($M$3,'A-Z'!$C482,1))</f>
        <v>0</v>
      </c>
      <c r="I494" s="1" t="e">
        <f aca="false">#NAME?</f>
        <v>#NAME?</v>
      </c>
    </row>
    <row r="495" customFormat="false" ht="14.15" hidden="false" customHeight="true" outlineLevel="0" collapsed="false">
      <c r="A495" s="10" t="s">
        <v>1485</v>
      </c>
      <c r="B495" s="10" t="s">
        <v>1486</v>
      </c>
      <c r="C495" s="11" t="s">
        <v>1487</v>
      </c>
      <c r="D495" s="12" t="n">
        <v>11570</v>
      </c>
      <c r="E495" s="13"/>
      <c r="F495" s="14" t="n">
        <f aca="false">D495*E495</f>
        <v>0</v>
      </c>
      <c r="G495" s="15" t="n">
        <f aca="false">ISNUMBER(SEARCH($M$3,'A-Z'!$C483,1))</f>
        <v>0</v>
      </c>
      <c r="I495" s="1" t="e">
        <f aca="false">#NAME?</f>
        <v>#NAME?</v>
      </c>
    </row>
    <row r="496" customFormat="false" ht="14.15" hidden="false" customHeight="true" outlineLevel="0" collapsed="false">
      <c r="A496" s="10" t="s">
        <v>1488</v>
      </c>
      <c r="B496" s="10" t="s">
        <v>1489</v>
      </c>
      <c r="C496" s="11" t="s">
        <v>1490</v>
      </c>
      <c r="D496" s="12" t="n">
        <v>8420</v>
      </c>
      <c r="E496" s="13"/>
      <c r="F496" s="14" t="n">
        <f aca="false">D496*E496</f>
        <v>0</v>
      </c>
      <c r="I496" s="1" t="e">
        <f aca="false">#NAME?</f>
        <v>#NAME?</v>
      </c>
    </row>
    <row r="497" customFormat="false" ht="14.15" hidden="false" customHeight="true" outlineLevel="0" collapsed="false">
      <c r="A497" s="10" t="s">
        <v>1491</v>
      </c>
      <c r="B497" s="10" t="s">
        <v>1492</v>
      </c>
      <c r="C497" s="11" t="s">
        <v>1493</v>
      </c>
      <c r="D497" s="12" t="n">
        <v>4130</v>
      </c>
      <c r="E497" s="13"/>
      <c r="F497" s="14" t="n">
        <f aca="false">D497*E497</f>
        <v>0</v>
      </c>
      <c r="G497" s="15" t="n">
        <f aca="false">ISNUMBER(SEARCH($M$3,'A-Z'!$C485,1))</f>
        <v>0</v>
      </c>
      <c r="I497" s="1" t="e">
        <f aca="false">#NAME?</f>
        <v>#NAME?</v>
      </c>
    </row>
    <row r="498" customFormat="false" ht="14.15" hidden="false" customHeight="true" outlineLevel="0" collapsed="false">
      <c r="A498" s="10" t="s">
        <v>1494</v>
      </c>
      <c r="B498" s="10" t="s">
        <v>1495</v>
      </c>
      <c r="C498" s="11" t="s">
        <v>1496</v>
      </c>
      <c r="D498" s="12" t="n">
        <v>5370</v>
      </c>
      <c r="E498" s="13"/>
      <c r="F498" s="14" t="n">
        <f aca="false">D498*E498</f>
        <v>0</v>
      </c>
      <c r="G498" s="15" t="n">
        <f aca="false">ISNUMBER(SEARCH($M$3,'A-Z'!$C486,1))</f>
        <v>0</v>
      </c>
      <c r="I498" s="1" t="e">
        <f aca="false">#NAME?</f>
        <v>#NAME?</v>
      </c>
    </row>
    <row r="499" customFormat="false" ht="14.15" hidden="false" customHeight="true" outlineLevel="0" collapsed="false">
      <c r="A499" s="10" t="s">
        <v>1497</v>
      </c>
      <c r="B499" s="10" t="s">
        <v>1498</v>
      </c>
      <c r="C499" s="11" t="s">
        <v>1499</v>
      </c>
      <c r="D499" s="12" t="n">
        <v>7200</v>
      </c>
      <c r="E499" s="13"/>
      <c r="F499" s="14" t="n">
        <f aca="false">D499*E499</f>
        <v>0</v>
      </c>
      <c r="I499" s="1" t="e">
        <f aca="false">#NAME?</f>
        <v>#NAME?</v>
      </c>
    </row>
    <row r="500" customFormat="false" ht="14.15" hidden="false" customHeight="true" outlineLevel="0" collapsed="false">
      <c r="A500" s="10" t="s">
        <v>1500</v>
      </c>
      <c r="B500" s="10" t="s">
        <v>1501</v>
      </c>
      <c r="C500" s="11" t="s">
        <v>1502</v>
      </c>
      <c r="D500" s="12" t="n">
        <v>6190</v>
      </c>
      <c r="E500" s="13"/>
      <c r="F500" s="14" t="n">
        <f aca="false">D500*E500</f>
        <v>0</v>
      </c>
      <c r="G500" s="15" t="n">
        <f aca="false">ISNUMBER(SEARCH($M$3,'A-Z'!$C488,1))</f>
        <v>0</v>
      </c>
      <c r="I500" s="1" t="e">
        <f aca="false">#NAME?</f>
        <v>#NAME?</v>
      </c>
    </row>
    <row r="501" customFormat="false" ht="14.15" hidden="false" customHeight="true" outlineLevel="0" collapsed="false">
      <c r="A501" s="10" t="s">
        <v>1503</v>
      </c>
      <c r="B501" s="10" t="s">
        <v>1504</v>
      </c>
      <c r="C501" s="11" t="s">
        <v>1505</v>
      </c>
      <c r="D501" s="12" t="n">
        <v>14540</v>
      </c>
      <c r="E501" s="13"/>
      <c r="F501" s="14" t="n">
        <f aca="false">D501*E501</f>
        <v>0</v>
      </c>
      <c r="G501" s="15" t="n">
        <f aca="false">ISNUMBER(SEARCH($M$3,'A-Z'!$C489,1))</f>
        <v>0</v>
      </c>
      <c r="I501" s="1" t="e">
        <f aca="false">#NAME?</f>
        <v>#NAME?</v>
      </c>
    </row>
    <row r="502" customFormat="false" ht="14.15" hidden="false" customHeight="true" outlineLevel="0" collapsed="false">
      <c r="A502" s="10" t="s">
        <v>1506</v>
      </c>
      <c r="B502" s="10" t="s">
        <v>1507</v>
      </c>
      <c r="C502" s="11" t="s">
        <v>1508</v>
      </c>
      <c r="D502" s="12" t="n">
        <v>3450</v>
      </c>
      <c r="E502" s="13"/>
      <c r="F502" s="14" t="n">
        <f aca="false">D502*E502</f>
        <v>0</v>
      </c>
      <c r="G502" s="15" t="n">
        <f aca="false">ISNUMBER(SEARCH($M$3,'A-Z'!$C490,1))</f>
        <v>0</v>
      </c>
      <c r="I502" s="1" t="e">
        <f aca="false">#NAME?</f>
        <v>#NAME?</v>
      </c>
    </row>
    <row r="503" customFormat="false" ht="14.15" hidden="false" customHeight="true" outlineLevel="0" collapsed="false">
      <c r="A503" s="10" t="s">
        <v>1509</v>
      </c>
      <c r="B503" s="10" t="s">
        <v>1510</v>
      </c>
      <c r="C503" s="11" t="s">
        <v>1511</v>
      </c>
      <c r="D503" s="12" t="n">
        <v>6630</v>
      </c>
      <c r="E503" s="13"/>
      <c r="F503" s="14" t="n">
        <f aca="false">D503*E503</f>
        <v>0</v>
      </c>
      <c r="G503" s="15" t="n">
        <f aca="false">ISNUMBER(SEARCH($M$3,#REF!,1))</f>
        <v>0</v>
      </c>
      <c r="I503" s="1" t="e">
        <f aca="false">#NAME?</f>
        <v>#NAME?</v>
      </c>
    </row>
    <row r="504" customFormat="false" ht="14.15" hidden="false" customHeight="true" outlineLevel="0" collapsed="false">
      <c r="A504" s="10" t="s">
        <v>1512</v>
      </c>
      <c r="B504" s="10" t="s">
        <v>1513</v>
      </c>
      <c r="C504" s="11" t="s">
        <v>1514</v>
      </c>
      <c r="D504" s="12" t="n">
        <v>7550</v>
      </c>
      <c r="E504" s="13"/>
      <c r="F504" s="14" t="n">
        <f aca="false">D504*E504</f>
        <v>0</v>
      </c>
      <c r="G504" s="16" t="b">
        <f aca="false">ISNUMBER(SEARCH($M$3,'A-Z'!$C491,1))</f>
        <v>0</v>
      </c>
      <c r="I504" s="1" t="e">
        <f aca="false">#NAME?</f>
        <v>#NAME?</v>
      </c>
    </row>
    <row r="505" customFormat="false" ht="14.15" hidden="false" customHeight="true" outlineLevel="0" collapsed="false">
      <c r="A505" s="10" t="s">
        <v>1515</v>
      </c>
      <c r="B505" s="10" t="s">
        <v>1516</v>
      </c>
      <c r="C505" s="11" t="s">
        <v>1517</v>
      </c>
      <c r="D505" s="12" t="n">
        <v>14660</v>
      </c>
      <c r="E505" s="13"/>
      <c r="F505" s="14" t="n">
        <f aca="false">D505*E505</f>
        <v>0</v>
      </c>
      <c r="I505" s="1" t="e">
        <f aca="false">#NAME?</f>
        <v>#NAME?</v>
      </c>
    </row>
    <row r="506" customFormat="false" ht="14.15" hidden="false" customHeight="true" outlineLevel="0" collapsed="false">
      <c r="A506" s="10" t="s">
        <v>1518</v>
      </c>
      <c r="B506" s="10" t="s">
        <v>1519</v>
      </c>
      <c r="C506" s="11" t="s">
        <v>1520</v>
      </c>
      <c r="D506" s="12" t="n">
        <v>15250</v>
      </c>
      <c r="E506" s="13"/>
      <c r="F506" s="14" t="n">
        <f aca="false">D506*E506</f>
        <v>0</v>
      </c>
      <c r="G506" s="16" t="b">
        <f aca="false">ISNUMBER(SEARCH($M$3,'A-Z'!$C493,1))</f>
        <v>0</v>
      </c>
      <c r="I506" s="1" t="e">
        <f aca="false">#NAME?</f>
        <v>#NAME?</v>
      </c>
    </row>
    <row r="507" customFormat="false" ht="14.15" hidden="false" customHeight="true" outlineLevel="0" collapsed="false">
      <c r="A507" s="10" t="s">
        <v>1521</v>
      </c>
      <c r="B507" s="10" t="s">
        <v>1522</v>
      </c>
      <c r="C507" s="11" t="s">
        <v>1523</v>
      </c>
      <c r="D507" s="12" t="n">
        <v>20370</v>
      </c>
      <c r="E507" s="13"/>
      <c r="F507" s="14" t="n">
        <f aca="false">D507*E507</f>
        <v>0</v>
      </c>
      <c r="I507" s="1" t="e">
        <f aca="false">#NAME?</f>
        <v>#NAME?</v>
      </c>
    </row>
    <row r="508" customFormat="false" ht="14.15" hidden="false" customHeight="true" outlineLevel="0" collapsed="false">
      <c r="A508" s="10" t="s">
        <v>1524</v>
      </c>
      <c r="B508" s="10" t="s">
        <v>1525</v>
      </c>
      <c r="C508" s="11" t="s">
        <v>1526</v>
      </c>
      <c r="D508" s="12" t="n">
        <v>3370</v>
      </c>
      <c r="E508" s="13"/>
      <c r="F508" s="14" t="n">
        <f aca="false">D508*E508</f>
        <v>0</v>
      </c>
      <c r="G508" s="15" t="n">
        <f aca="false">ISNUMBER(SEARCH($M$3,'A-Z'!$C495,1))</f>
        <v>0</v>
      </c>
      <c r="I508" s="1" t="e">
        <f aca="false">#NAME?</f>
        <v>#NAME?</v>
      </c>
    </row>
    <row r="509" customFormat="false" ht="14.15" hidden="false" customHeight="true" outlineLevel="0" collapsed="false">
      <c r="A509" s="10" t="s">
        <v>1527</v>
      </c>
      <c r="B509" s="10" t="s">
        <v>1528</v>
      </c>
      <c r="C509" s="11" t="s">
        <v>1529</v>
      </c>
      <c r="D509" s="12" t="n">
        <v>17660</v>
      </c>
      <c r="E509" s="13"/>
      <c r="F509" s="14" t="n">
        <f aca="false">D509*E509</f>
        <v>0</v>
      </c>
      <c r="G509" s="15" t="n">
        <f aca="false">ISNUMBER(SEARCH($M$3,'A-Z'!$C496,1))</f>
        <v>0</v>
      </c>
      <c r="I509" s="1" t="e">
        <f aca="false">#NAME?</f>
        <v>#NAME?</v>
      </c>
    </row>
    <row r="510" customFormat="false" ht="14.15" hidden="false" customHeight="true" outlineLevel="0" collapsed="false">
      <c r="A510" s="10" t="s">
        <v>1530</v>
      </c>
      <c r="B510" s="10" t="s">
        <v>1531</v>
      </c>
      <c r="C510" s="11" t="s">
        <v>1532</v>
      </c>
      <c r="D510" s="12" t="n">
        <v>11000</v>
      </c>
      <c r="E510" s="13"/>
      <c r="F510" s="14" t="n">
        <f aca="false">D510*E510</f>
        <v>0</v>
      </c>
      <c r="I510" s="1" t="e">
        <f aca="false">#NAME?</f>
        <v>#NAME?</v>
      </c>
    </row>
    <row r="511" customFormat="false" ht="14.15" hidden="false" customHeight="true" outlineLevel="0" collapsed="false">
      <c r="A511" s="10" t="s">
        <v>1533</v>
      </c>
      <c r="B511" s="10" t="s">
        <v>1534</v>
      </c>
      <c r="C511" s="11" t="s">
        <v>1535</v>
      </c>
      <c r="D511" s="12" t="n">
        <v>17600</v>
      </c>
      <c r="E511" s="13"/>
      <c r="F511" s="14" t="n">
        <f aca="false">D511*E511</f>
        <v>0</v>
      </c>
      <c r="G511" s="15" t="n">
        <f aca="false">ISNUMBER(SEARCH($M$3,#REF!,1))</f>
        <v>0</v>
      </c>
      <c r="I511" s="1" t="e">
        <f aca="false">#NAME?</f>
        <v>#NAME?</v>
      </c>
    </row>
    <row r="512" customFormat="false" ht="14.15" hidden="false" customHeight="true" outlineLevel="0" collapsed="false">
      <c r="A512" s="10" t="s">
        <v>1536</v>
      </c>
      <c r="B512" s="10" t="s">
        <v>1537</v>
      </c>
      <c r="C512" s="11" t="s">
        <v>1538</v>
      </c>
      <c r="D512" s="12" t="n">
        <v>26200</v>
      </c>
      <c r="E512" s="13"/>
      <c r="F512" s="14" t="n">
        <f aca="false">D512*E512</f>
        <v>0</v>
      </c>
      <c r="G512" s="16" t="b">
        <f aca="false">ISNUMBER(SEARCH($M$3,'A-Z'!$C498,1))</f>
        <v>0</v>
      </c>
      <c r="I512" s="1" t="e">
        <f aca="false">#NAME?</f>
        <v>#NAME?</v>
      </c>
    </row>
    <row r="513" customFormat="false" ht="14.15" hidden="false" customHeight="true" outlineLevel="0" collapsed="false">
      <c r="A513" s="10" t="s">
        <v>1539</v>
      </c>
      <c r="B513" s="10" t="s">
        <v>1540</v>
      </c>
      <c r="C513" s="11" t="s">
        <v>1541</v>
      </c>
      <c r="D513" s="12" t="n">
        <v>12890</v>
      </c>
      <c r="E513" s="13"/>
      <c r="F513" s="14" t="n">
        <f aca="false">D513*E513</f>
        <v>0</v>
      </c>
      <c r="I513" s="1" t="e">
        <f aca="false">#NAME?</f>
        <v>#NAME?</v>
      </c>
    </row>
    <row r="514" customFormat="false" ht="14.15" hidden="false" customHeight="true" outlineLevel="0" collapsed="false">
      <c r="A514" s="10" t="s">
        <v>1542</v>
      </c>
      <c r="B514" s="10" t="s">
        <v>1543</v>
      </c>
      <c r="C514" s="11" t="s">
        <v>1544</v>
      </c>
      <c r="D514" s="12" t="n">
        <v>16640</v>
      </c>
      <c r="E514" s="13"/>
      <c r="F514" s="14" t="n">
        <f aca="false">D514*E514</f>
        <v>0</v>
      </c>
      <c r="I514" s="1" t="e">
        <f aca="false">#NAME?</f>
        <v>#NAME?</v>
      </c>
    </row>
    <row r="515" customFormat="false" ht="14.15" hidden="false" customHeight="true" outlineLevel="0" collapsed="false">
      <c r="A515" s="10" t="s">
        <v>1545</v>
      </c>
      <c r="B515" s="10" t="s">
        <v>1546</v>
      </c>
      <c r="C515" s="11" t="s">
        <v>1547</v>
      </c>
      <c r="D515" s="12" t="n">
        <v>23400</v>
      </c>
      <c r="E515" s="13"/>
      <c r="F515" s="14" t="n">
        <f aca="false">D515*E515</f>
        <v>0</v>
      </c>
      <c r="I515" s="1" t="e">
        <f aca="false">#NAME?</f>
        <v>#NAME?</v>
      </c>
    </row>
    <row r="516" customFormat="false" ht="14.15" hidden="false" customHeight="true" outlineLevel="0" collapsed="false">
      <c r="A516" s="10" t="s">
        <v>1548</v>
      </c>
      <c r="B516" s="10" t="s">
        <v>1549</v>
      </c>
      <c r="C516" s="11" t="s">
        <v>1550</v>
      </c>
      <c r="D516" s="12" t="n">
        <v>18500</v>
      </c>
      <c r="E516" s="13"/>
      <c r="F516" s="14" t="n">
        <f aca="false">D516*E516</f>
        <v>0</v>
      </c>
      <c r="G516" s="16" t="b">
        <f aca="false">ISNUMBER(SEARCH($M$3,'A-Z'!$C502,1))</f>
        <v>0</v>
      </c>
      <c r="I516" s="1" t="e">
        <f aca="false">#NAME?</f>
        <v>#NAME?</v>
      </c>
    </row>
    <row r="517" customFormat="false" ht="14.15" hidden="false" customHeight="true" outlineLevel="0" collapsed="false">
      <c r="A517" s="10" t="s">
        <v>1551</v>
      </c>
      <c r="B517" s="10" t="s">
        <v>1552</v>
      </c>
      <c r="C517" s="11" t="s">
        <v>1553</v>
      </c>
      <c r="D517" s="12" t="n">
        <v>3640</v>
      </c>
      <c r="E517" s="13"/>
      <c r="F517" s="14" t="n">
        <f aca="false">D517*E517</f>
        <v>0</v>
      </c>
      <c r="I517" s="1" t="e">
        <f aca="false">#NAME?</f>
        <v>#NAME?</v>
      </c>
    </row>
    <row r="518" customFormat="false" ht="14.15" hidden="false" customHeight="true" outlineLevel="0" collapsed="false">
      <c r="A518" s="10" t="s">
        <v>1554</v>
      </c>
      <c r="B518" s="10" t="s">
        <v>1555</v>
      </c>
      <c r="C518" s="11" t="s">
        <v>1556</v>
      </c>
      <c r="D518" s="12" t="n">
        <v>31610</v>
      </c>
      <c r="E518" s="13"/>
      <c r="F518" s="14" t="n">
        <f aca="false">D518*E518</f>
        <v>0</v>
      </c>
      <c r="I518" s="1" t="e">
        <f aca="false">#NAME?</f>
        <v>#NAME?</v>
      </c>
    </row>
    <row r="519" customFormat="false" ht="14.15" hidden="false" customHeight="true" outlineLevel="0" collapsed="false">
      <c r="A519" s="10" t="s">
        <v>1557</v>
      </c>
      <c r="B519" s="10" t="s">
        <v>1558</v>
      </c>
      <c r="C519" s="11" t="s">
        <v>1559</v>
      </c>
      <c r="D519" s="12" t="n">
        <v>13000</v>
      </c>
      <c r="E519" s="13"/>
      <c r="F519" s="14" t="n">
        <f aca="false">D519*E519</f>
        <v>0</v>
      </c>
      <c r="I519" s="1" t="e">
        <f aca="false">#NAME?</f>
        <v>#NAME?</v>
      </c>
    </row>
    <row r="520" customFormat="false" ht="14.15" hidden="false" customHeight="true" outlineLevel="0" collapsed="false">
      <c r="A520" s="10" t="s">
        <v>1560</v>
      </c>
      <c r="B520" s="10" t="s">
        <v>1561</v>
      </c>
      <c r="C520" s="11" t="s">
        <v>1562</v>
      </c>
      <c r="D520" s="12" t="n">
        <v>63990</v>
      </c>
      <c r="E520" s="13"/>
      <c r="F520" s="14" t="n">
        <f aca="false">D520*E520</f>
        <v>0</v>
      </c>
      <c r="G520" s="15" t="n">
        <f aca="false">ISNUMBER(SEARCH($M$3,'A-Z'!$C506,1))</f>
        <v>0</v>
      </c>
      <c r="I520" s="1" t="e">
        <f aca="false">#NAME?</f>
        <v>#NAME?</v>
      </c>
    </row>
    <row r="521" customFormat="false" ht="14.15" hidden="false" customHeight="true" outlineLevel="0" collapsed="false">
      <c r="A521" s="10" t="s">
        <v>1563</v>
      </c>
      <c r="B521" s="10" t="s">
        <v>1564</v>
      </c>
      <c r="C521" s="11" t="s">
        <v>1565</v>
      </c>
      <c r="D521" s="12" t="n">
        <v>282830</v>
      </c>
      <c r="E521" s="13"/>
      <c r="F521" s="14" t="n">
        <f aca="false">D521*E521</f>
        <v>0</v>
      </c>
      <c r="G521" s="15" t="n">
        <f aca="false">ISNUMBER(SEARCH($M$3,'A-Z'!$C507,1))</f>
        <v>0</v>
      </c>
      <c r="I521" s="1" t="e">
        <f aca="false">#NAME?</f>
        <v>#NAME?</v>
      </c>
    </row>
    <row r="522" customFormat="false" ht="14.15" hidden="false" customHeight="true" outlineLevel="0" collapsed="false">
      <c r="A522" s="10" t="s">
        <v>1566</v>
      </c>
      <c r="B522" s="10" t="s">
        <v>1567</v>
      </c>
      <c r="C522" s="11" t="s">
        <v>1568</v>
      </c>
      <c r="D522" s="12" t="n">
        <v>13530</v>
      </c>
      <c r="E522" s="13"/>
      <c r="F522" s="14" t="n">
        <f aca="false">D522*E522</f>
        <v>0</v>
      </c>
      <c r="G522" s="15" t="n">
        <f aca="false">ISNUMBER(SEARCH($M$3,#REF!,1))</f>
        <v>0</v>
      </c>
      <c r="I522" s="1" t="e">
        <f aca="false">#NAME?</f>
        <v>#NAME?</v>
      </c>
    </row>
    <row r="523" customFormat="false" ht="14.15" hidden="false" customHeight="true" outlineLevel="0" collapsed="false">
      <c r="A523" s="10" t="s">
        <v>1569</v>
      </c>
      <c r="B523" s="10" t="s">
        <v>1570</v>
      </c>
      <c r="C523" s="11" t="s">
        <v>1571</v>
      </c>
      <c r="D523" s="12" t="n">
        <v>59200</v>
      </c>
      <c r="E523" s="13"/>
      <c r="F523" s="14" t="n">
        <f aca="false">D523*E523</f>
        <v>0</v>
      </c>
      <c r="G523" s="15" t="n">
        <f aca="false">ISNUMBER(SEARCH($M$3,'A-Z'!$C508,1))</f>
        <v>0</v>
      </c>
      <c r="I523" s="1" t="e">
        <f aca="false">#NAME?</f>
        <v>#NAME?</v>
      </c>
    </row>
    <row r="524" customFormat="false" ht="14.15" hidden="false" customHeight="true" outlineLevel="0" collapsed="false">
      <c r="A524" s="10" t="s">
        <v>1572</v>
      </c>
      <c r="B524" s="10" t="s">
        <v>1573</v>
      </c>
      <c r="C524" s="11" t="s">
        <v>1574</v>
      </c>
      <c r="D524" s="12" t="n">
        <v>6950</v>
      </c>
      <c r="E524" s="13"/>
      <c r="F524" s="14" t="n">
        <f aca="false">D524*E524</f>
        <v>0</v>
      </c>
      <c r="G524" s="15" t="n">
        <f aca="false">ISNUMBER(SEARCH($M$3,'A-Z'!$C509,1))</f>
        <v>0</v>
      </c>
      <c r="I524" s="1" t="e">
        <f aca="false">#NAME?</f>
        <v>#NAME?</v>
      </c>
    </row>
    <row r="525" customFormat="false" ht="14.15" hidden="false" customHeight="true" outlineLevel="0" collapsed="false">
      <c r="A525" s="10" t="s">
        <v>1575</v>
      </c>
      <c r="B525" s="10" t="s">
        <v>1576</v>
      </c>
      <c r="C525" s="11" t="s">
        <v>1577</v>
      </c>
      <c r="D525" s="12" t="n">
        <v>8080</v>
      </c>
      <c r="E525" s="13"/>
      <c r="F525" s="14" t="n">
        <f aca="false">D525*E525</f>
        <v>0</v>
      </c>
      <c r="I525" s="1" t="e">
        <f aca="false">#NAME?</f>
        <v>#NAME?</v>
      </c>
    </row>
    <row r="526" customFormat="false" ht="14.15" hidden="false" customHeight="true" outlineLevel="0" collapsed="false">
      <c r="A526" s="10" t="s">
        <v>1578</v>
      </c>
      <c r="B526" s="10" t="s">
        <v>1579</v>
      </c>
      <c r="C526" s="11" t="s">
        <v>1580</v>
      </c>
      <c r="D526" s="12" t="n">
        <v>47180</v>
      </c>
      <c r="E526" s="13"/>
      <c r="F526" s="14" t="n">
        <f aca="false">D526*E526</f>
        <v>0</v>
      </c>
      <c r="G526" s="16" t="b">
        <f aca="false">ISNUMBER(SEARCH($M$3,'A-Z'!$C511,1))</f>
        <v>0</v>
      </c>
      <c r="I526" s="1" t="e">
        <f aca="false">#NAME?</f>
        <v>#NAME?</v>
      </c>
    </row>
    <row r="527" customFormat="false" ht="14.15" hidden="false" customHeight="true" outlineLevel="0" collapsed="false">
      <c r="A527" s="10" t="s">
        <v>1581</v>
      </c>
      <c r="B527" s="10" t="s">
        <v>1582</v>
      </c>
      <c r="C527" s="11" t="s">
        <v>1583</v>
      </c>
      <c r="D527" s="12" t="n">
        <v>16590</v>
      </c>
      <c r="E527" s="13"/>
      <c r="F527" s="14" t="n">
        <f aca="false">D527*E527</f>
        <v>0</v>
      </c>
      <c r="I527" s="1" t="e">
        <f aca="false">#NAME?</f>
        <v>#NAME?</v>
      </c>
    </row>
    <row r="528" customFormat="false" ht="14.15" hidden="false" customHeight="true" outlineLevel="0" collapsed="false">
      <c r="A528" s="10" t="s">
        <v>1584</v>
      </c>
      <c r="B528" s="10" t="s">
        <v>1585</v>
      </c>
      <c r="C528" s="11" t="s">
        <v>1586</v>
      </c>
      <c r="D528" s="12" t="n">
        <v>30450</v>
      </c>
      <c r="E528" s="13"/>
      <c r="F528" s="14" t="n">
        <f aca="false">D528*E528</f>
        <v>0</v>
      </c>
      <c r="I528" s="1" t="e">
        <f aca="false">#NAME?</f>
        <v>#NAME?</v>
      </c>
    </row>
    <row r="529" customFormat="false" ht="14.15" hidden="false" customHeight="true" outlineLevel="0" collapsed="false">
      <c r="A529" s="10" t="s">
        <v>1587</v>
      </c>
      <c r="B529" s="10" t="s">
        <v>1588</v>
      </c>
      <c r="C529" s="11" t="s">
        <v>1589</v>
      </c>
      <c r="D529" s="12" t="n">
        <v>15450</v>
      </c>
      <c r="E529" s="13"/>
      <c r="F529" s="14" t="n">
        <f aca="false">D529*E529</f>
        <v>0</v>
      </c>
      <c r="G529" s="15" t="n">
        <f aca="false">ISNUMBER(SEARCH($M$3,'A-Z'!$C514,1))</f>
        <v>0</v>
      </c>
      <c r="I529" s="1" t="e">
        <f aca="false">#NAME?</f>
        <v>#NAME?</v>
      </c>
    </row>
    <row r="530" customFormat="false" ht="14.15" hidden="false" customHeight="true" outlineLevel="0" collapsed="false">
      <c r="A530" s="10" t="s">
        <v>1590</v>
      </c>
      <c r="B530" s="10" t="s">
        <v>1591</v>
      </c>
      <c r="C530" s="11" t="s">
        <v>1592</v>
      </c>
      <c r="D530" s="12" t="n">
        <v>26800</v>
      </c>
      <c r="E530" s="13"/>
      <c r="F530" s="14" t="n">
        <f aca="false">D530*E530</f>
        <v>0</v>
      </c>
      <c r="G530" s="15" t="n">
        <f aca="false">ISNUMBER(SEARCH($M$3,'A-Z'!$C515,1))</f>
        <v>0</v>
      </c>
      <c r="I530" s="1" t="e">
        <f aca="false">#NAME?</f>
        <v>#NAME?</v>
      </c>
    </row>
    <row r="531" customFormat="false" ht="14.15" hidden="false" customHeight="true" outlineLevel="0" collapsed="false">
      <c r="A531" s="10" t="s">
        <v>1593</v>
      </c>
      <c r="B531" s="10" t="s">
        <v>1594</v>
      </c>
      <c r="C531" s="11" t="s">
        <v>1595</v>
      </c>
      <c r="D531" s="12" t="n">
        <v>11160</v>
      </c>
      <c r="E531" s="13"/>
      <c r="F531" s="14" t="n">
        <f aca="false">D531*E531</f>
        <v>0</v>
      </c>
      <c r="I531" s="1" t="e">
        <f aca="false">#NAME?</f>
        <v>#NAME?</v>
      </c>
    </row>
    <row r="532" customFormat="false" ht="14.15" hidden="false" customHeight="true" outlineLevel="0" collapsed="false">
      <c r="A532" s="10" t="s">
        <v>1596</v>
      </c>
      <c r="B532" s="10" t="s">
        <v>1597</v>
      </c>
      <c r="C532" s="11" t="s">
        <v>1598</v>
      </c>
      <c r="D532" s="12" t="n">
        <v>11160</v>
      </c>
      <c r="E532" s="13"/>
      <c r="F532" s="14" t="n">
        <f aca="false">D532*E532</f>
        <v>0</v>
      </c>
      <c r="G532" s="16" t="b">
        <f aca="false">ISNUMBER(SEARCH($M$3,'A-Z'!$C516,1))</f>
        <v>0</v>
      </c>
      <c r="I532" s="1" t="e">
        <f aca="false">#NAME?</f>
        <v>#NAME?</v>
      </c>
    </row>
    <row r="533" customFormat="false" ht="14.15" hidden="false" customHeight="true" outlineLevel="0" collapsed="false">
      <c r="A533" s="10" t="s">
        <v>1599</v>
      </c>
      <c r="B533" s="10" t="s">
        <v>1600</v>
      </c>
      <c r="C533" s="11" t="s">
        <v>1601</v>
      </c>
      <c r="D533" s="12" t="n">
        <v>11160</v>
      </c>
      <c r="E533" s="13"/>
      <c r="F533" s="14" t="n">
        <f aca="false">D533*E533</f>
        <v>0</v>
      </c>
      <c r="G533" s="15" t="n">
        <f aca="false">ISNUMBER(SEARCH($M$3,#REF!,1))</f>
        <v>0</v>
      </c>
      <c r="I533" s="1" t="e">
        <f aca="false">#NAME?</f>
        <v>#NAME?</v>
      </c>
    </row>
    <row r="534" customFormat="false" ht="14.15" hidden="false" customHeight="true" outlineLevel="0" collapsed="false">
      <c r="A534" s="10" t="s">
        <v>1602</v>
      </c>
      <c r="B534" s="10" t="s">
        <v>1603</v>
      </c>
      <c r="C534" s="11" t="s">
        <v>1604</v>
      </c>
      <c r="D534" s="12" t="n">
        <v>11160</v>
      </c>
      <c r="E534" s="13"/>
      <c r="F534" s="14" t="n">
        <f aca="false">D534*E534</f>
        <v>0</v>
      </c>
      <c r="G534" s="15" t="n">
        <f aca="false">ISNUMBER(SEARCH($M$3,#REF!,1))</f>
        <v>0</v>
      </c>
      <c r="I534" s="1" t="e">
        <f aca="false">#NAME?</f>
        <v>#NAME?</v>
      </c>
    </row>
    <row r="535" customFormat="false" ht="14.15" hidden="false" customHeight="true" outlineLevel="0" collapsed="false">
      <c r="A535" s="10" t="s">
        <v>1605</v>
      </c>
      <c r="B535" s="10" t="s">
        <v>1606</v>
      </c>
      <c r="C535" s="11" t="s">
        <v>1607</v>
      </c>
      <c r="D535" s="12" t="n">
        <v>11160</v>
      </c>
      <c r="E535" s="13"/>
      <c r="F535" s="14" t="n">
        <f aca="false">D535*E535</f>
        <v>0</v>
      </c>
      <c r="G535" s="16" t="b">
        <f aca="false">ISNUMBER(SEARCH($M$3,'A-Z'!$C517,1))</f>
        <v>0</v>
      </c>
      <c r="I535" s="1" t="e">
        <f aca="false">#NAME?</f>
        <v>#NAME?</v>
      </c>
    </row>
    <row r="536" customFormat="false" ht="14.15" hidden="false" customHeight="true" outlineLevel="0" collapsed="false">
      <c r="A536" s="10" t="s">
        <v>1608</v>
      </c>
      <c r="B536" s="10" t="s">
        <v>1609</v>
      </c>
      <c r="C536" s="11" t="s">
        <v>1610</v>
      </c>
      <c r="D536" s="12" t="n">
        <v>11160</v>
      </c>
      <c r="E536" s="13"/>
      <c r="F536" s="14" t="n">
        <f aca="false">D536*E536</f>
        <v>0</v>
      </c>
      <c r="G536" s="15" t="n">
        <f aca="false">ISNUMBER(SEARCH($M$3,#REF!,1))</f>
        <v>0</v>
      </c>
      <c r="I536" s="1" t="e">
        <f aca="false">#NAME?</f>
        <v>#NAME?</v>
      </c>
    </row>
    <row r="537" customFormat="false" ht="14.15" hidden="false" customHeight="true" outlineLevel="0" collapsed="false">
      <c r="A537" s="10" t="s">
        <v>1611</v>
      </c>
      <c r="B537" s="10" t="s">
        <v>1612</v>
      </c>
      <c r="C537" s="11" t="s">
        <v>1613</v>
      </c>
      <c r="D537" s="12" t="n">
        <v>11160</v>
      </c>
      <c r="E537" s="13"/>
      <c r="F537" s="14" t="n">
        <f aca="false">D537*E537</f>
        <v>0</v>
      </c>
      <c r="G537" s="15" t="n">
        <f aca="false">ISNUMBER(SEARCH($M$3,'A-Z'!$C518,1))</f>
        <v>0</v>
      </c>
      <c r="I537" s="1" t="e">
        <f aca="false">#NAME?</f>
        <v>#NAME?</v>
      </c>
    </row>
    <row r="538" customFormat="false" ht="14.15" hidden="false" customHeight="true" outlineLevel="0" collapsed="false">
      <c r="A538" s="10" t="s">
        <v>1614</v>
      </c>
      <c r="B538" s="10" t="s">
        <v>1615</v>
      </c>
      <c r="C538" s="11" t="s">
        <v>1616</v>
      </c>
      <c r="D538" s="12" t="n">
        <v>4150</v>
      </c>
      <c r="E538" s="13"/>
      <c r="F538" s="14" t="n">
        <f aca="false">D538*E538</f>
        <v>0</v>
      </c>
      <c r="G538" s="15" t="n">
        <f aca="false">ISNUMBER(SEARCH($M$3,'A-Z'!$C519,1))</f>
        <v>0</v>
      </c>
      <c r="I538" s="1" t="e">
        <f aca="false">#NAME?</f>
        <v>#NAME?</v>
      </c>
    </row>
    <row r="539" customFormat="false" ht="14.15" hidden="false" customHeight="true" outlineLevel="0" collapsed="false">
      <c r="A539" s="10" t="s">
        <v>1617</v>
      </c>
      <c r="B539" s="10" t="s">
        <v>1618</v>
      </c>
      <c r="C539" s="11" t="s">
        <v>1619</v>
      </c>
      <c r="D539" s="12" t="n">
        <v>4350</v>
      </c>
      <c r="E539" s="13"/>
      <c r="F539" s="14" t="n">
        <f aca="false">D539*E539</f>
        <v>0</v>
      </c>
      <c r="G539" s="15" t="n">
        <f aca="false">ISNUMBER(SEARCH($M$3,'A-Z'!$C520,1))</f>
        <v>0</v>
      </c>
      <c r="I539" s="1" t="e">
        <f aca="false">#NAME?</f>
        <v>#NAME?</v>
      </c>
    </row>
    <row r="540" customFormat="false" ht="14.15" hidden="false" customHeight="true" outlineLevel="0" collapsed="false">
      <c r="A540" s="10" t="s">
        <v>1620</v>
      </c>
      <c r="B540" s="10" t="s">
        <v>1621</v>
      </c>
      <c r="C540" s="11" t="s">
        <v>1622</v>
      </c>
      <c r="D540" s="12" t="n">
        <v>49000</v>
      </c>
      <c r="E540" s="13"/>
      <c r="F540" s="14" t="n">
        <f aca="false">D540*E540</f>
        <v>0</v>
      </c>
      <c r="G540" s="15" t="n">
        <f aca="false">ISNUMBER(SEARCH($M$3,#REF!,1))</f>
        <v>0</v>
      </c>
      <c r="I540" s="1" t="e">
        <f aca="false">#NAME?</f>
        <v>#NAME?</v>
      </c>
    </row>
    <row r="541" customFormat="false" ht="14.15" hidden="false" customHeight="true" outlineLevel="0" collapsed="false">
      <c r="A541" s="10" t="s">
        <v>1623</v>
      </c>
      <c r="B541" s="10" t="s">
        <v>1624</v>
      </c>
      <c r="C541" s="11" t="s">
        <v>1625</v>
      </c>
      <c r="D541" s="12" t="n">
        <v>10500</v>
      </c>
      <c r="E541" s="13"/>
      <c r="F541" s="14" t="n">
        <f aca="false">D541*E541</f>
        <v>0</v>
      </c>
      <c r="G541" s="16" t="b">
        <f aca="false">ISNUMBER(SEARCH($M$3,'A-Z'!$C521,1))</f>
        <v>0</v>
      </c>
      <c r="I541" s="1" t="e">
        <f aca="false">#NAME?</f>
        <v>#NAME?</v>
      </c>
    </row>
    <row r="542" customFormat="false" ht="14.15" hidden="false" customHeight="true" outlineLevel="0" collapsed="false">
      <c r="A542" s="10" t="s">
        <v>1626</v>
      </c>
      <c r="B542" s="10" t="s">
        <v>1627</v>
      </c>
      <c r="C542" s="11" t="s">
        <v>1628</v>
      </c>
      <c r="D542" s="12" t="n">
        <v>28770</v>
      </c>
      <c r="E542" s="13"/>
      <c r="F542" s="14" t="n">
        <f aca="false">D542*E542</f>
        <v>0</v>
      </c>
      <c r="I542" s="1" t="e">
        <f aca="false">#NAME?</f>
        <v>#NAME?</v>
      </c>
    </row>
    <row r="543" customFormat="false" ht="14.15" hidden="false" customHeight="true" outlineLevel="0" collapsed="false">
      <c r="A543" s="10" t="s">
        <v>1629</v>
      </c>
      <c r="B543" s="10" t="s">
        <v>1630</v>
      </c>
      <c r="C543" s="11" t="s">
        <v>1631</v>
      </c>
      <c r="D543" s="12" t="n">
        <v>48750</v>
      </c>
      <c r="E543" s="13"/>
      <c r="F543" s="14" t="n">
        <f aca="false">D543*E543</f>
        <v>0</v>
      </c>
      <c r="G543" s="16" t="b">
        <f aca="false">ISNUMBER(SEARCH($M$3,'A-Z'!$C522,1))</f>
        <v>0</v>
      </c>
      <c r="I543" s="1" t="e">
        <f aca="false">#NAME?</f>
        <v>#NAME?</v>
      </c>
    </row>
    <row r="544" customFormat="false" ht="14.15" hidden="false" customHeight="true" outlineLevel="0" collapsed="false">
      <c r="A544" s="10" t="s">
        <v>1632</v>
      </c>
      <c r="B544" s="10" t="s">
        <v>1633</v>
      </c>
      <c r="C544" s="11" t="s">
        <v>1634</v>
      </c>
      <c r="D544" s="12" t="n">
        <v>5680</v>
      </c>
      <c r="E544" s="13"/>
      <c r="F544" s="14" t="n">
        <f aca="false">D544*E544</f>
        <v>0</v>
      </c>
      <c r="I544" s="1" t="e">
        <f aca="false">#NAME?</f>
        <v>#NAME?</v>
      </c>
    </row>
    <row r="545" customFormat="false" ht="14.15" hidden="false" customHeight="true" outlineLevel="0" collapsed="false">
      <c r="A545" s="10" t="s">
        <v>1635</v>
      </c>
      <c r="B545" s="10" t="s">
        <v>1636</v>
      </c>
      <c r="C545" s="11" t="s">
        <v>1637</v>
      </c>
      <c r="D545" s="12" t="n">
        <v>10970</v>
      </c>
      <c r="E545" s="13"/>
      <c r="F545" s="14" t="n">
        <f aca="false">D545*E545</f>
        <v>0</v>
      </c>
      <c r="I545" s="1" t="e">
        <f aca="false">#NAME?</f>
        <v>#NAME?</v>
      </c>
    </row>
    <row r="546" customFormat="false" ht="14.15" hidden="false" customHeight="true" outlineLevel="0" collapsed="false">
      <c r="A546" s="10" t="s">
        <v>1638</v>
      </c>
      <c r="B546" s="10" t="s">
        <v>1639</v>
      </c>
      <c r="C546" s="11" t="s">
        <v>1640</v>
      </c>
      <c r="D546" s="12" t="n">
        <v>17100</v>
      </c>
      <c r="E546" s="13"/>
      <c r="F546" s="14" t="n">
        <f aca="false">D546*E546</f>
        <v>0</v>
      </c>
      <c r="I546" s="1" t="e">
        <f aca="false">#NAME?</f>
        <v>#NAME?</v>
      </c>
    </row>
    <row r="547" customFormat="false" ht="14.15" hidden="false" customHeight="true" outlineLevel="0" collapsed="false">
      <c r="A547" s="10" t="s">
        <v>1641</v>
      </c>
      <c r="B547" s="10" t="s">
        <v>1642</v>
      </c>
      <c r="C547" s="11" t="s">
        <v>1643</v>
      </c>
      <c r="D547" s="12" t="n">
        <v>17100</v>
      </c>
      <c r="E547" s="13"/>
      <c r="F547" s="14" t="n">
        <f aca="false">D547*E547</f>
        <v>0</v>
      </c>
      <c r="G547" s="16" t="b">
        <f aca="false">ISNUMBER(SEARCH($M$3,#REF!,1))</f>
        <v>0</v>
      </c>
      <c r="I547" s="1" t="e">
        <f aca="false">#NAME?</f>
        <v>#NAME?</v>
      </c>
    </row>
    <row r="548" customFormat="false" ht="14.15" hidden="false" customHeight="true" outlineLevel="0" collapsed="false">
      <c r="A548" s="10" t="s">
        <v>1644</v>
      </c>
      <c r="B548" s="10" t="s">
        <v>1645</v>
      </c>
      <c r="C548" s="11" t="s">
        <v>1646</v>
      </c>
      <c r="D548" s="12" t="n">
        <v>29930</v>
      </c>
      <c r="E548" s="13"/>
      <c r="F548" s="14" t="n">
        <f aca="false">D548*E548</f>
        <v>0</v>
      </c>
      <c r="I548" s="1" t="e">
        <f aca="false">#NAME?</f>
        <v>#NAME?</v>
      </c>
    </row>
    <row r="549" customFormat="false" ht="14.15" hidden="false" customHeight="true" outlineLevel="0" collapsed="false">
      <c r="A549" s="10" t="s">
        <v>1647</v>
      </c>
      <c r="B549" s="10" t="s">
        <v>1648</v>
      </c>
      <c r="C549" s="11" t="s">
        <v>1649</v>
      </c>
      <c r="D549" s="12" t="n">
        <v>29930</v>
      </c>
      <c r="E549" s="13"/>
      <c r="F549" s="14" t="n">
        <f aca="false">D549*E549</f>
        <v>0</v>
      </c>
      <c r="G549" s="15" t="n">
        <f aca="false">ISNUMBER(SEARCH($M$3,#REF!,1))</f>
        <v>0</v>
      </c>
      <c r="I549" s="1" t="e">
        <f aca="false">#NAME?</f>
        <v>#NAME?</v>
      </c>
    </row>
    <row r="550" customFormat="false" ht="14.15" hidden="false" customHeight="true" outlineLevel="0" collapsed="false">
      <c r="A550" s="10" t="s">
        <v>1650</v>
      </c>
      <c r="B550" s="10" t="s">
        <v>1651</v>
      </c>
      <c r="C550" s="11" t="s">
        <v>1652</v>
      </c>
      <c r="D550" s="12" t="n">
        <v>56400</v>
      </c>
      <c r="E550" s="13"/>
      <c r="F550" s="14" t="n">
        <f aca="false">D550*E550</f>
        <v>0</v>
      </c>
      <c r="G550" s="16" t="b">
        <f aca="false">ISNUMBER(SEARCH($M$3,'A-Z'!$C526,1))</f>
        <v>0</v>
      </c>
      <c r="I550" s="1" t="e">
        <f aca="false">#NAME?</f>
        <v>#NAME?</v>
      </c>
    </row>
    <row r="551" customFormat="false" ht="14.15" hidden="false" customHeight="true" outlineLevel="0" collapsed="false">
      <c r="A551" s="10" t="s">
        <v>1653</v>
      </c>
      <c r="B551" s="10" t="s">
        <v>1654</v>
      </c>
      <c r="C551" s="11" t="s">
        <v>1655</v>
      </c>
      <c r="D551" s="12" t="n">
        <v>68170</v>
      </c>
      <c r="E551" s="13"/>
      <c r="F551" s="14" t="n">
        <f aca="false">D551*E551</f>
        <v>0</v>
      </c>
      <c r="G551" s="15" t="n">
        <f aca="false">ISNUMBER(SEARCH($M$3,#REF!,1))</f>
        <v>0</v>
      </c>
      <c r="I551" s="1" t="e">
        <f aca="false">#NAME?</f>
        <v>#NAME?</v>
      </c>
    </row>
    <row r="552" customFormat="false" ht="14.15" hidden="false" customHeight="true" outlineLevel="0" collapsed="false">
      <c r="A552" s="10" t="s">
        <v>1656</v>
      </c>
      <c r="B552" s="10" t="s">
        <v>1657</v>
      </c>
      <c r="C552" s="11" t="s">
        <v>1658</v>
      </c>
      <c r="D552" s="12" t="n">
        <v>5800</v>
      </c>
      <c r="E552" s="13"/>
      <c r="F552" s="14" t="n">
        <f aca="false">D552*E552</f>
        <v>0</v>
      </c>
      <c r="G552" s="16" t="b">
        <f aca="false">ISNUMBER(SEARCH($M$3,'A-Z'!$C527,1))</f>
        <v>0</v>
      </c>
      <c r="I552" s="1" t="e">
        <f aca="false">#NAME?</f>
        <v>#NAME?</v>
      </c>
    </row>
    <row r="553" customFormat="false" ht="14.15" hidden="false" customHeight="true" outlineLevel="0" collapsed="false">
      <c r="A553" s="10" t="s">
        <v>1659</v>
      </c>
      <c r="B553" s="10" t="s">
        <v>1660</v>
      </c>
      <c r="C553" s="11" t="s">
        <v>1661</v>
      </c>
      <c r="D553" s="12" t="n">
        <v>6800</v>
      </c>
      <c r="E553" s="13"/>
      <c r="F553" s="14" t="n">
        <f aca="false">D553*E553</f>
        <v>0</v>
      </c>
      <c r="I553" s="1" t="e">
        <f aca="false">#NAME?</f>
        <v>#NAME?</v>
      </c>
    </row>
    <row r="554" customFormat="false" ht="14.15" hidden="false" customHeight="true" outlineLevel="0" collapsed="false">
      <c r="A554" s="10" t="s">
        <v>1662</v>
      </c>
      <c r="B554" s="10" t="s">
        <v>1663</v>
      </c>
      <c r="C554" s="11" t="s">
        <v>1664</v>
      </c>
      <c r="D554" s="12" t="n">
        <v>4340</v>
      </c>
      <c r="E554" s="13"/>
      <c r="F554" s="14" t="n">
        <f aca="false">D554*E554</f>
        <v>0</v>
      </c>
      <c r="G554" s="16" t="b">
        <f aca="false">ISNUMBER(SEARCH($M$3,#REF!,1))</f>
        <v>0</v>
      </c>
      <c r="I554" s="1" t="e">
        <f aca="false">#NAME?</f>
        <v>#NAME?</v>
      </c>
    </row>
    <row r="555" customFormat="false" ht="14.15" hidden="false" customHeight="true" outlineLevel="0" collapsed="false">
      <c r="A555" s="10" t="s">
        <v>1665</v>
      </c>
      <c r="B555" s="10" t="s">
        <v>1666</v>
      </c>
      <c r="C555" s="11" t="s">
        <v>1667</v>
      </c>
      <c r="D555" s="12" t="n">
        <v>2600</v>
      </c>
      <c r="E555" s="13"/>
      <c r="F555" s="14" t="n">
        <f aca="false">D555*E555</f>
        <v>0</v>
      </c>
      <c r="I555" s="1" t="e">
        <f aca="false">#NAME?</f>
        <v>#NAME?</v>
      </c>
    </row>
    <row r="556" customFormat="false" ht="14.15" hidden="false" customHeight="true" outlineLevel="0" collapsed="false">
      <c r="A556" s="10" t="s">
        <v>1668</v>
      </c>
      <c r="B556" s="10" t="s">
        <v>1669</v>
      </c>
      <c r="C556" s="11" t="s">
        <v>1670</v>
      </c>
      <c r="D556" s="12" t="n">
        <v>38540</v>
      </c>
      <c r="E556" s="13"/>
      <c r="F556" s="14" t="n">
        <f aca="false">D556*E556</f>
        <v>0</v>
      </c>
      <c r="G556" s="15" t="n">
        <f aca="false">ISNUMBER(SEARCH($M$3,#REF!,1))</f>
        <v>0</v>
      </c>
      <c r="I556" s="1" t="e">
        <f aca="false">#NAME?</f>
        <v>#NAME?</v>
      </c>
    </row>
    <row r="557" customFormat="false" ht="14.15" hidden="false" customHeight="true" outlineLevel="0" collapsed="false">
      <c r="A557" s="10" t="s">
        <v>1671</v>
      </c>
      <c r="B557" s="10" t="s">
        <v>1672</v>
      </c>
      <c r="C557" s="11" t="s">
        <v>1673</v>
      </c>
      <c r="D557" s="12" t="n">
        <v>21150</v>
      </c>
      <c r="E557" s="13"/>
      <c r="F557" s="14" t="n">
        <f aca="false">D557*E557</f>
        <v>0</v>
      </c>
      <c r="G557" s="16" t="b">
        <f aca="false">ISNUMBER(SEARCH($M$3,'A-Z'!$C529,1))</f>
        <v>0</v>
      </c>
      <c r="I557" s="1" t="e">
        <f aca="false">#NAME?</f>
        <v>#NAME?</v>
      </c>
    </row>
    <row r="558" customFormat="false" ht="14.15" hidden="false" customHeight="true" outlineLevel="0" collapsed="false">
      <c r="A558" s="10" t="s">
        <v>1674</v>
      </c>
      <c r="B558" s="10" t="s">
        <v>1675</v>
      </c>
      <c r="C558" s="11" t="s">
        <v>1676</v>
      </c>
      <c r="D558" s="12" t="n">
        <v>26969</v>
      </c>
      <c r="E558" s="13"/>
      <c r="F558" s="14" t="n">
        <f aca="false">D558*E558</f>
        <v>0</v>
      </c>
      <c r="G558" s="15" t="n">
        <f aca="false">ISNUMBER(SEARCH($M$3,#REF!,1))</f>
        <v>0</v>
      </c>
      <c r="I558" s="1" t="e">
        <f aca="false">#NAME?</f>
        <v>#NAME?</v>
      </c>
    </row>
    <row r="559" customFormat="false" ht="14.15" hidden="false" customHeight="true" outlineLevel="0" collapsed="false">
      <c r="A559" s="10" t="s">
        <v>1677</v>
      </c>
      <c r="B559" s="10" t="s">
        <v>1678</v>
      </c>
      <c r="C559" s="11" t="s">
        <v>1679</v>
      </c>
      <c r="D559" s="12" t="n">
        <v>8500</v>
      </c>
      <c r="E559" s="13"/>
      <c r="F559" s="14" t="n">
        <f aca="false">D559*E559</f>
        <v>0</v>
      </c>
      <c r="G559" s="16" t="b">
        <f aca="false">ISNUMBER(SEARCH($M$3,'A-Z'!$C530,1))</f>
        <v>0</v>
      </c>
      <c r="I559" s="1" t="e">
        <f aca="false">#NAME?</f>
        <v>#NAME?</v>
      </c>
    </row>
    <row r="560" customFormat="false" ht="14.15" hidden="false" customHeight="true" outlineLevel="0" collapsed="false">
      <c r="A560" s="10" t="s">
        <v>1680</v>
      </c>
      <c r="B560" s="10" t="s">
        <v>1681</v>
      </c>
      <c r="C560" s="11" t="s">
        <v>1682</v>
      </c>
      <c r="D560" s="12" t="n">
        <v>16310</v>
      </c>
      <c r="E560" s="13"/>
      <c r="F560" s="14" t="n">
        <f aca="false">D560*E560</f>
        <v>0</v>
      </c>
      <c r="G560" s="15" t="n">
        <f aca="false">ISNUMBER(SEARCH($M$3,#REF!,1))</f>
        <v>0</v>
      </c>
      <c r="I560" s="1" t="e">
        <f aca="false">#NAME?</f>
        <v>#NAME?</v>
      </c>
    </row>
    <row r="561" customFormat="false" ht="14.15" hidden="false" customHeight="true" outlineLevel="0" collapsed="false">
      <c r="A561" s="10" t="s">
        <v>1683</v>
      </c>
      <c r="B561" s="10" t="s">
        <v>1684</v>
      </c>
      <c r="C561" s="11" t="s">
        <v>1685</v>
      </c>
      <c r="D561" s="12" t="n">
        <v>25110</v>
      </c>
      <c r="E561" s="13"/>
      <c r="F561" s="14" t="n">
        <f aca="false">D561*E561</f>
        <v>0</v>
      </c>
      <c r="I561" s="1" t="e">
        <f aca="false">#NAME?</f>
        <v>#NAME?</v>
      </c>
    </row>
    <row r="562" customFormat="false" ht="14.15" hidden="false" customHeight="true" outlineLevel="0" collapsed="false">
      <c r="A562" s="10" t="s">
        <v>1686</v>
      </c>
      <c r="B562" s="10" t="s">
        <v>1687</v>
      </c>
      <c r="C562" s="11" t="s">
        <v>1688</v>
      </c>
      <c r="D562" s="12" t="n">
        <v>14070</v>
      </c>
      <c r="E562" s="13"/>
      <c r="F562" s="14" t="n">
        <f aca="false">D562*E562</f>
        <v>0</v>
      </c>
      <c r="G562" s="15" t="n">
        <f aca="false">ISNUMBER(SEARCH($M$3,'A-Z'!$C532,1))</f>
        <v>0</v>
      </c>
      <c r="I562" s="1" t="e">
        <f aca="false">#NAME?</f>
        <v>#NAME?</v>
      </c>
    </row>
    <row r="563" customFormat="false" ht="14.15" hidden="false" customHeight="true" outlineLevel="0" collapsed="false">
      <c r="A563" s="10" t="s">
        <v>1689</v>
      </c>
      <c r="B563" s="10" t="s">
        <v>1690</v>
      </c>
      <c r="C563" s="11" t="s">
        <v>1691</v>
      </c>
      <c r="D563" s="12" t="n">
        <v>29820</v>
      </c>
      <c r="E563" s="13"/>
      <c r="F563" s="14" t="n">
        <f aca="false">D563*E563</f>
        <v>0</v>
      </c>
      <c r="G563" s="15" t="n">
        <f aca="false">ISNUMBER(SEARCH($M$3,'A-Z'!$C533,1))</f>
        <v>0</v>
      </c>
      <c r="I563" s="1" t="e">
        <f aca="false">#NAME?</f>
        <v>#NAME?</v>
      </c>
    </row>
    <row r="564" customFormat="false" ht="14.15" hidden="false" customHeight="true" outlineLevel="0" collapsed="false">
      <c r="A564" s="10" t="s">
        <v>1692</v>
      </c>
      <c r="B564" s="10" t="s">
        <v>1693</v>
      </c>
      <c r="C564" s="11" t="s">
        <v>1694</v>
      </c>
      <c r="D564" s="12" t="n">
        <v>8630</v>
      </c>
      <c r="E564" s="13"/>
      <c r="F564" s="14" t="n">
        <f aca="false">D564*E564</f>
        <v>0</v>
      </c>
      <c r="G564" s="15" t="n">
        <f aca="false">ISNUMBER(SEARCH($M$3,#REF!,1))</f>
        <v>0</v>
      </c>
      <c r="I564" s="1" t="e">
        <f aca="false">#NAME?</f>
        <v>#NAME?</v>
      </c>
    </row>
    <row r="565" customFormat="false" ht="14.15" hidden="false" customHeight="true" outlineLevel="0" collapsed="false">
      <c r="A565" s="10" t="s">
        <v>1695</v>
      </c>
      <c r="B565" s="10" t="s">
        <v>1696</v>
      </c>
      <c r="C565" s="11" t="s">
        <v>1697</v>
      </c>
      <c r="D565" s="12" t="n">
        <v>31070</v>
      </c>
      <c r="E565" s="13"/>
      <c r="F565" s="14" t="n">
        <f aca="false">D565*E565</f>
        <v>0</v>
      </c>
      <c r="G565" s="15" t="n">
        <f aca="false">ISNUMBER(SEARCH($M$3,#REF!,1))</f>
        <v>0</v>
      </c>
      <c r="I565" s="1" t="e">
        <f aca="false">#NAME?</f>
        <v>#NAME?</v>
      </c>
    </row>
    <row r="566" customFormat="false" ht="14.15" hidden="false" customHeight="true" outlineLevel="0" collapsed="false">
      <c r="A566" s="10" t="s">
        <v>1698</v>
      </c>
      <c r="B566" s="10" t="s">
        <v>1699</v>
      </c>
      <c r="C566" s="11" t="s">
        <v>1700</v>
      </c>
      <c r="D566" s="12" t="n">
        <v>9330</v>
      </c>
      <c r="E566" s="13"/>
      <c r="F566" s="14" t="n">
        <f aca="false">D566*E566</f>
        <v>0</v>
      </c>
      <c r="G566" s="15" t="n">
        <f aca="false">ISNUMBER(SEARCH($M$3,#REF!,1))</f>
        <v>0</v>
      </c>
      <c r="I566" s="1" t="e">
        <f aca="false">#NAME?</f>
        <v>#NAME?</v>
      </c>
    </row>
    <row r="567" customFormat="false" ht="14.15" hidden="false" customHeight="true" outlineLevel="0" collapsed="false">
      <c r="A567" s="10" t="s">
        <v>1701</v>
      </c>
      <c r="B567" s="10" t="s">
        <v>1702</v>
      </c>
      <c r="C567" s="11" t="s">
        <v>1703</v>
      </c>
      <c r="D567" s="12" t="n">
        <v>11920</v>
      </c>
      <c r="E567" s="13"/>
      <c r="F567" s="14" t="n">
        <f aca="false">D567*E567</f>
        <v>0</v>
      </c>
      <c r="G567" s="16" t="b">
        <f aca="false">ISNUMBER(SEARCH($M$3,'A-Z'!$C535,1))</f>
        <v>0</v>
      </c>
      <c r="I567" s="1" t="e">
        <f aca="false">#NAME?</f>
        <v>#NAME?</v>
      </c>
    </row>
    <row r="568" customFormat="false" ht="14.15" hidden="false" customHeight="true" outlineLevel="0" collapsed="false">
      <c r="A568" s="10" t="s">
        <v>1704</v>
      </c>
      <c r="B568" s="10" t="s">
        <v>1705</v>
      </c>
      <c r="C568" s="11" t="s">
        <v>1706</v>
      </c>
      <c r="D568" s="12" t="n">
        <v>2760</v>
      </c>
      <c r="E568" s="13"/>
      <c r="F568" s="14" t="n">
        <f aca="false">D568*E568</f>
        <v>0</v>
      </c>
      <c r="I568" s="1" t="e">
        <f aca="false">#NAME?</f>
        <v>#NAME?</v>
      </c>
    </row>
    <row r="569" customFormat="false" ht="14.15" hidden="false" customHeight="true" outlineLevel="0" collapsed="false">
      <c r="A569" s="10" t="s">
        <v>1707</v>
      </c>
      <c r="B569" s="10" t="s">
        <v>1708</v>
      </c>
      <c r="C569" s="11" t="s">
        <v>1709</v>
      </c>
      <c r="D569" s="12" t="n">
        <v>2257</v>
      </c>
      <c r="E569" s="13"/>
      <c r="F569" s="14" t="n">
        <f aca="false">D569*E569</f>
        <v>0</v>
      </c>
      <c r="G569" s="15" t="n">
        <f aca="false">ISNUMBER(SEARCH($M$3,#REF!,1))</f>
        <v>0</v>
      </c>
      <c r="I569" s="1" t="e">
        <f aca="false">#NAME?</f>
        <v>#NAME?</v>
      </c>
    </row>
    <row r="570" customFormat="false" ht="14.15" hidden="false" customHeight="true" outlineLevel="0" collapsed="false">
      <c r="A570" s="10" t="s">
        <v>1710</v>
      </c>
      <c r="B570" s="10" t="s">
        <v>1711</v>
      </c>
      <c r="C570" s="11" t="s">
        <v>1712</v>
      </c>
      <c r="D570" s="12" t="n">
        <v>3660</v>
      </c>
      <c r="E570" s="13"/>
      <c r="F570" s="14" t="n">
        <f aca="false">D570*E570</f>
        <v>0</v>
      </c>
      <c r="G570" s="15" t="n">
        <f aca="false">ISNUMBER(SEARCH($M$3,#REF!,1))</f>
        <v>0</v>
      </c>
      <c r="I570" s="1" t="e">
        <f aca="false">#NAME?</f>
        <v>#NAME?</v>
      </c>
    </row>
    <row r="571" customFormat="false" ht="14.15" hidden="false" customHeight="true" outlineLevel="0" collapsed="false">
      <c r="A571" s="10" t="s">
        <v>1713</v>
      </c>
      <c r="B571" s="10" t="s">
        <v>1714</v>
      </c>
      <c r="C571" s="11" t="s">
        <v>1715</v>
      </c>
      <c r="D571" s="12" t="n">
        <v>3228</v>
      </c>
      <c r="E571" s="13"/>
      <c r="F571" s="14" t="n">
        <f aca="false">D571*E571</f>
        <v>0</v>
      </c>
      <c r="I571" s="1" t="e">
        <f aca="false">#NAME?</f>
        <v>#NAME?</v>
      </c>
    </row>
    <row r="572" customFormat="false" ht="14.15" hidden="false" customHeight="true" outlineLevel="0" collapsed="false">
      <c r="A572" s="10" t="s">
        <v>1716</v>
      </c>
      <c r="B572" s="10" t="s">
        <v>1717</v>
      </c>
      <c r="C572" s="11" t="s">
        <v>1718</v>
      </c>
      <c r="D572" s="12" t="n">
        <v>10480</v>
      </c>
      <c r="E572" s="13"/>
      <c r="F572" s="14" t="n">
        <f aca="false">D572*E572</f>
        <v>0</v>
      </c>
      <c r="I572" s="1" t="e">
        <f aca="false">#NAME?</f>
        <v>#NAME?</v>
      </c>
    </row>
    <row r="573" customFormat="false" ht="14.15" hidden="false" customHeight="true" outlineLevel="0" collapsed="false">
      <c r="A573" s="10" t="s">
        <v>1719</v>
      </c>
      <c r="B573" s="10" t="s">
        <v>1720</v>
      </c>
      <c r="C573" s="11" t="s">
        <v>1721</v>
      </c>
      <c r="D573" s="12" t="n">
        <v>9080</v>
      </c>
      <c r="E573" s="13"/>
      <c r="F573" s="14" t="n">
        <f aca="false">D573*E573</f>
        <v>0</v>
      </c>
      <c r="G573" s="15" t="n">
        <f aca="false">ISNUMBER(SEARCH($M$3,#REF!,1))</f>
        <v>0</v>
      </c>
      <c r="I573" s="1" t="e">
        <f aca="false">#NAME?</f>
        <v>#NAME?</v>
      </c>
    </row>
    <row r="574" customFormat="false" ht="14.15" hidden="false" customHeight="true" outlineLevel="0" collapsed="false">
      <c r="A574" s="10" t="s">
        <v>1722</v>
      </c>
      <c r="B574" s="10" t="s">
        <v>1723</v>
      </c>
      <c r="C574" s="11" t="s">
        <v>1724</v>
      </c>
      <c r="D574" s="12" t="n">
        <v>9900</v>
      </c>
      <c r="E574" s="13"/>
      <c r="F574" s="14" t="n">
        <f aca="false">D574*E574</f>
        <v>0</v>
      </c>
      <c r="G574" s="15" t="n">
        <f aca="false">ISNUMBER(SEARCH($M$3,#REF!,1))</f>
        <v>0</v>
      </c>
      <c r="I574" s="1" t="e">
        <f aca="false">#NAME?</f>
        <v>#NAME?</v>
      </c>
    </row>
    <row r="575" customFormat="false" ht="14.15" hidden="false" customHeight="true" outlineLevel="0" collapsed="false">
      <c r="A575" s="10" t="s">
        <v>1725</v>
      </c>
      <c r="B575" s="10" t="s">
        <v>1726</v>
      </c>
      <c r="C575" s="11" t="s">
        <v>1727</v>
      </c>
      <c r="D575" s="12" t="n">
        <v>8400</v>
      </c>
      <c r="E575" s="13"/>
      <c r="F575" s="14" t="n">
        <f aca="false">D575*E575</f>
        <v>0</v>
      </c>
      <c r="G575" s="16" t="b">
        <f aca="false">ISNUMBER(SEARCH($M$3,'A-Z'!$C538,1))</f>
        <v>0</v>
      </c>
      <c r="I575" s="1" t="e">
        <f aca="false">#NAME?</f>
        <v>#NAME?</v>
      </c>
    </row>
    <row r="576" customFormat="false" ht="14.15" hidden="false" customHeight="true" outlineLevel="0" collapsed="false">
      <c r="A576" s="10" t="s">
        <v>1728</v>
      </c>
      <c r="B576" s="10" t="s">
        <v>1729</v>
      </c>
      <c r="C576" s="11" t="s">
        <v>1730</v>
      </c>
      <c r="D576" s="12" t="n">
        <v>9910</v>
      </c>
      <c r="E576" s="13"/>
      <c r="F576" s="14" t="n">
        <f aca="false">D576*E576</f>
        <v>0</v>
      </c>
      <c r="I576" s="1" t="e">
        <f aca="false">#NAME?</f>
        <v>#NAME?</v>
      </c>
    </row>
    <row r="577" customFormat="false" ht="14.15" hidden="false" customHeight="true" outlineLevel="0" collapsed="false">
      <c r="A577" s="10" t="s">
        <v>1731</v>
      </c>
      <c r="B577" s="10" t="s">
        <v>1732</v>
      </c>
      <c r="C577" s="11" t="s">
        <v>1733</v>
      </c>
      <c r="D577" s="12" t="n">
        <v>8180</v>
      </c>
      <c r="E577" s="13"/>
      <c r="F577" s="14" t="n">
        <f aca="false">D577*E577</f>
        <v>0</v>
      </c>
      <c r="G577" s="15" t="n">
        <f aca="false">ISNUMBER(SEARCH($M$3,#REF!,1))</f>
        <v>0</v>
      </c>
      <c r="I577" s="1" t="e">
        <f aca="false">#NAME?</f>
        <v>#NAME?</v>
      </c>
    </row>
    <row r="578" customFormat="false" ht="14.15" hidden="false" customHeight="true" outlineLevel="0" collapsed="false">
      <c r="A578" s="10" t="s">
        <v>1734</v>
      </c>
      <c r="B578" s="10" t="s">
        <v>1735</v>
      </c>
      <c r="C578" s="11" t="s">
        <v>1736</v>
      </c>
      <c r="D578" s="12" t="n">
        <v>24500</v>
      </c>
      <c r="E578" s="13"/>
      <c r="F578" s="14" t="n">
        <f aca="false">D578*E578</f>
        <v>0</v>
      </c>
      <c r="G578" s="15" t="n">
        <f aca="false">ISNUMBER(SEARCH($M$3,#REF!,1))</f>
        <v>0</v>
      </c>
      <c r="I578" s="1" t="e">
        <f aca="false">#NAME?</f>
        <v>#NAME?</v>
      </c>
    </row>
    <row r="579" customFormat="false" ht="14.15" hidden="false" customHeight="true" outlineLevel="0" collapsed="false">
      <c r="A579" s="10" t="s">
        <v>1737</v>
      </c>
      <c r="B579" s="10" t="s">
        <v>1738</v>
      </c>
      <c r="C579" s="11" t="s">
        <v>1739</v>
      </c>
      <c r="D579" s="12" t="n">
        <v>6740</v>
      </c>
      <c r="E579" s="13"/>
      <c r="F579" s="14" t="n">
        <f aca="false">D579*E579</f>
        <v>0</v>
      </c>
      <c r="G579" s="15" t="n">
        <f aca="false">ISNUMBER(SEARCH($M$3,#REF!,1))</f>
        <v>0</v>
      </c>
      <c r="I579" s="1" t="e">
        <f aca="false">#NAME?</f>
        <v>#NAME?</v>
      </c>
    </row>
    <row r="580" customFormat="false" ht="14.15" hidden="false" customHeight="true" outlineLevel="0" collapsed="false">
      <c r="A580" s="10" t="s">
        <v>1740</v>
      </c>
      <c r="B580" s="10" t="s">
        <v>1741</v>
      </c>
      <c r="C580" s="11" t="s">
        <v>1742</v>
      </c>
      <c r="D580" s="12" t="n">
        <v>8940</v>
      </c>
      <c r="E580" s="13"/>
      <c r="F580" s="14" t="n">
        <f aca="false">D580*E580</f>
        <v>0</v>
      </c>
      <c r="G580" s="15" t="n">
        <f aca="false">ISNUMBER(SEARCH($M$3,#REF!,1))</f>
        <v>0</v>
      </c>
      <c r="I580" s="1" t="e">
        <f aca="false">#NAME?</f>
        <v>#NAME?</v>
      </c>
    </row>
    <row r="581" customFormat="false" ht="14.15" hidden="false" customHeight="true" outlineLevel="0" collapsed="false">
      <c r="A581" s="10" t="s">
        <v>1743</v>
      </c>
      <c r="B581" s="10" t="s">
        <v>1744</v>
      </c>
      <c r="C581" s="11" t="s">
        <v>1745</v>
      </c>
      <c r="D581" s="12" t="n">
        <v>9480</v>
      </c>
      <c r="E581" s="13"/>
      <c r="F581" s="14" t="n">
        <f aca="false">D581*E581</f>
        <v>0</v>
      </c>
      <c r="G581" s="15" t="n">
        <f aca="false">ISNUMBER(SEARCH($M$3,'A-Z'!$C540,1))</f>
        <v>0</v>
      </c>
      <c r="I581" s="1" t="e">
        <f aca="false">#NAME?</f>
        <v>#NAME?</v>
      </c>
    </row>
    <row r="582" customFormat="false" ht="14.15" hidden="false" customHeight="true" outlineLevel="0" collapsed="false">
      <c r="A582" s="10" t="s">
        <v>1746</v>
      </c>
      <c r="B582" s="10" t="s">
        <v>1747</v>
      </c>
      <c r="C582" s="11" t="s">
        <v>1748</v>
      </c>
      <c r="D582" s="12" t="n">
        <v>6710</v>
      </c>
      <c r="E582" s="13"/>
      <c r="F582" s="14" t="n">
        <f aca="false">D582*E582</f>
        <v>0</v>
      </c>
      <c r="G582" s="15" t="n">
        <f aca="false">ISNUMBER(SEARCH($M$3,'A-Z'!$C541,1))</f>
        <v>0</v>
      </c>
      <c r="I582" s="1" t="e">
        <f aca="false">#NAME?</f>
        <v>#NAME?</v>
      </c>
    </row>
    <row r="583" customFormat="false" ht="14.15" hidden="false" customHeight="true" outlineLevel="0" collapsed="false">
      <c r="A583" s="10" t="s">
        <v>1749</v>
      </c>
      <c r="B583" s="10" t="s">
        <v>1750</v>
      </c>
      <c r="C583" s="11" t="s">
        <v>1751</v>
      </c>
      <c r="D583" s="12" t="n">
        <v>7690</v>
      </c>
      <c r="E583" s="13"/>
      <c r="F583" s="14" t="n">
        <f aca="false">D583*E583</f>
        <v>0</v>
      </c>
      <c r="G583" s="15" t="n">
        <f aca="false">ISNUMBER(SEARCH($M$3,#REF!,1))</f>
        <v>0</v>
      </c>
      <c r="I583" s="1" t="e">
        <f aca="false">#NAME?</f>
        <v>#NAME?</v>
      </c>
    </row>
    <row r="584" customFormat="false" ht="14.15" hidden="false" customHeight="true" outlineLevel="0" collapsed="false">
      <c r="A584" s="10" t="s">
        <v>1752</v>
      </c>
      <c r="B584" s="10" t="s">
        <v>1753</v>
      </c>
      <c r="C584" s="11" t="s">
        <v>1754</v>
      </c>
      <c r="D584" s="12" t="n">
        <v>7170</v>
      </c>
      <c r="E584" s="13"/>
      <c r="F584" s="14" t="n">
        <f aca="false">D584*E584</f>
        <v>0</v>
      </c>
      <c r="G584" s="16" t="b">
        <f aca="false">ISNUMBER(SEARCH($M$3,'A-Z'!$C542,1))</f>
        <v>0</v>
      </c>
      <c r="I584" s="1" t="e">
        <f aca="false">#NAME?</f>
        <v>#NAME?</v>
      </c>
    </row>
    <row r="585" customFormat="false" ht="14.15" hidden="false" customHeight="true" outlineLevel="0" collapsed="false">
      <c r="A585" s="10" t="s">
        <v>1755</v>
      </c>
      <c r="B585" s="10" t="s">
        <v>1756</v>
      </c>
      <c r="C585" s="11" t="s">
        <v>1757</v>
      </c>
      <c r="D585" s="12" t="n">
        <v>18590</v>
      </c>
      <c r="E585" s="13"/>
      <c r="F585" s="14" t="n">
        <f aca="false">D585*E585</f>
        <v>0</v>
      </c>
      <c r="I585" s="1" t="e">
        <f aca="false">#NAME?</f>
        <v>#NAME?</v>
      </c>
    </row>
    <row r="586" customFormat="false" ht="14.15" hidden="false" customHeight="true" outlineLevel="0" collapsed="false">
      <c r="A586" s="10" t="s">
        <v>1758</v>
      </c>
      <c r="B586" s="10" t="s">
        <v>1759</v>
      </c>
      <c r="C586" s="11" t="s">
        <v>1760</v>
      </c>
      <c r="D586" s="12" t="n">
        <v>15720</v>
      </c>
      <c r="E586" s="13"/>
      <c r="F586" s="14" t="n">
        <f aca="false">D586*E586</f>
        <v>0</v>
      </c>
      <c r="I586" s="1" t="e">
        <f aca="false">#NAME?</f>
        <v>#NAME?</v>
      </c>
    </row>
    <row r="587" customFormat="false" ht="14.15" hidden="false" customHeight="true" outlineLevel="0" collapsed="false">
      <c r="A587" s="10" t="s">
        <v>1761</v>
      </c>
      <c r="B587" s="10" t="s">
        <v>1762</v>
      </c>
      <c r="C587" s="11" t="s">
        <v>1763</v>
      </c>
      <c r="D587" s="12" t="n">
        <v>140280</v>
      </c>
      <c r="E587" s="13"/>
      <c r="F587" s="14" t="n">
        <f aca="false">D587*E587</f>
        <v>0</v>
      </c>
      <c r="I587" s="1" t="e">
        <f aca="false">#NAME?</f>
        <v>#NAME?</v>
      </c>
    </row>
    <row r="588" customFormat="false" ht="14.15" hidden="false" customHeight="true" outlineLevel="0" collapsed="false">
      <c r="A588" s="10" t="s">
        <v>1764</v>
      </c>
      <c r="B588" s="10" t="s">
        <v>1765</v>
      </c>
      <c r="C588" s="11" t="s">
        <v>1766</v>
      </c>
      <c r="D588" s="12" t="n">
        <v>66370</v>
      </c>
      <c r="E588" s="13"/>
      <c r="F588" s="14" t="n">
        <f aca="false">D588*E588</f>
        <v>0</v>
      </c>
      <c r="G588" s="15" t="n">
        <f aca="false">ISNUMBER(SEARCH($M$3,#REF!,1))</f>
        <v>0</v>
      </c>
      <c r="I588" s="1" t="e">
        <f aca="false">#NAME?</f>
        <v>#NAME?</v>
      </c>
    </row>
    <row r="589" customFormat="false" ht="14.15" hidden="false" customHeight="true" outlineLevel="0" collapsed="false">
      <c r="A589" s="10" t="s">
        <v>1767</v>
      </c>
      <c r="B589" s="10" t="s">
        <v>1768</v>
      </c>
      <c r="C589" s="11" t="s">
        <v>1769</v>
      </c>
      <c r="D589" s="12" t="n">
        <v>65070</v>
      </c>
      <c r="E589" s="13"/>
      <c r="F589" s="14" t="n">
        <f aca="false">D589*E589</f>
        <v>0</v>
      </c>
      <c r="G589" s="16" t="b">
        <f aca="false">ISNUMBER(SEARCH($M$3,'A-Z'!$C544,1))</f>
        <v>0</v>
      </c>
      <c r="I589" s="1" t="e">
        <f aca="false">#NAME?</f>
        <v>#NAME?</v>
      </c>
    </row>
    <row r="590" customFormat="false" ht="14.15" hidden="false" customHeight="true" outlineLevel="0" collapsed="false">
      <c r="A590" s="10" t="s">
        <v>1770</v>
      </c>
      <c r="B590" s="10" t="s">
        <v>1771</v>
      </c>
      <c r="C590" s="11" t="s">
        <v>1772</v>
      </c>
      <c r="D590" s="12" t="n">
        <v>34330</v>
      </c>
      <c r="E590" s="13"/>
      <c r="F590" s="14" t="n">
        <f aca="false">D590*E590</f>
        <v>0</v>
      </c>
      <c r="G590" s="15" t="n">
        <f aca="false">ISNUMBER(SEARCH($M$3,#REF!,1))</f>
        <v>0</v>
      </c>
      <c r="I590" s="1" t="e">
        <f aca="false">#NAME?</f>
        <v>#NAME?</v>
      </c>
    </row>
    <row r="591" customFormat="false" ht="14.15" hidden="false" customHeight="true" outlineLevel="0" collapsed="false">
      <c r="A591" s="10" t="s">
        <v>1773</v>
      </c>
      <c r="B591" s="10" t="s">
        <v>1774</v>
      </c>
      <c r="C591" s="11" t="s">
        <v>1775</v>
      </c>
      <c r="D591" s="12" t="n">
        <v>19200</v>
      </c>
      <c r="E591" s="13"/>
      <c r="F591" s="14" t="n">
        <f aca="false">D591*E591</f>
        <v>0</v>
      </c>
      <c r="G591" s="15" t="n">
        <f aca="false">ISNUMBER(SEARCH($M$3,#REF!,1))</f>
        <v>0</v>
      </c>
      <c r="I591" s="1" t="e">
        <f aca="false">#NAME?</f>
        <v>#NAME?</v>
      </c>
    </row>
    <row r="592" customFormat="false" ht="14.15" hidden="false" customHeight="true" outlineLevel="0" collapsed="false">
      <c r="A592" s="10" t="s">
        <v>1776</v>
      </c>
      <c r="B592" s="10" t="s">
        <v>1777</v>
      </c>
      <c r="C592" s="11" t="s">
        <v>1778</v>
      </c>
      <c r="D592" s="12" t="n">
        <v>9900</v>
      </c>
      <c r="E592" s="13"/>
      <c r="F592" s="14" t="n">
        <f aca="false">D592*E592</f>
        <v>0</v>
      </c>
      <c r="G592" s="15" t="n">
        <f aca="false">ISNUMBER(SEARCH($M$3,'A-Z'!$C545,1))</f>
        <v>0</v>
      </c>
      <c r="I592" s="1" t="e">
        <f aca="false">#NAME?</f>
        <v>#NAME?</v>
      </c>
    </row>
    <row r="593" customFormat="false" ht="14.15" hidden="false" customHeight="true" outlineLevel="0" collapsed="false">
      <c r="A593" s="10" t="s">
        <v>1779</v>
      </c>
      <c r="B593" s="10" t="s">
        <v>1780</v>
      </c>
      <c r="C593" s="11" t="s">
        <v>1781</v>
      </c>
      <c r="D593" s="12" t="n">
        <v>16980</v>
      </c>
      <c r="E593" s="13"/>
      <c r="F593" s="14" t="n">
        <f aca="false">D593*E593</f>
        <v>0</v>
      </c>
      <c r="G593" s="15" t="n">
        <f aca="false">ISNUMBER(SEARCH($M$3,'A-Z'!$C546,1))</f>
        <v>0</v>
      </c>
      <c r="I593" s="1" t="e">
        <f aca="false">#NAME?</f>
        <v>#NAME?</v>
      </c>
    </row>
    <row r="594" customFormat="false" ht="14.15" hidden="false" customHeight="true" outlineLevel="0" collapsed="false">
      <c r="A594" s="10" t="s">
        <v>1782</v>
      </c>
      <c r="B594" s="10" t="s">
        <v>1783</v>
      </c>
      <c r="C594" s="11" t="s">
        <v>1784</v>
      </c>
      <c r="D594" s="12" t="n">
        <v>9190</v>
      </c>
      <c r="E594" s="13"/>
      <c r="F594" s="14" t="n">
        <f aca="false">D594*E594</f>
        <v>0</v>
      </c>
      <c r="G594" s="15" t="n">
        <f aca="false">ISNUMBER(SEARCH($M$3,'A-Z'!$C547,1))</f>
        <v>0</v>
      </c>
      <c r="I594" s="1" t="e">
        <f aca="false">#NAME?</f>
        <v>#NAME?</v>
      </c>
    </row>
    <row r="595" customFormat="false" ht="14.15" hidden="false" customHeight="true" outlineLevel="0" collapsed="false">
      <c r="A595" s="10" t="s">
        <v>1785</v>
      </c>
      <c r="B595" s="10" t="s">
        <v>1786</v>
      </c>
      <c r="C595" s="11" t="s">
        <v>1787</v>
      </c>
      <c r="D595" s="12" t="n">
        <v>7770</v>
      </c>
      <c r="E595" s="13"/>
      <c r="F595" s="14" t="n">
        <f aca="false">D595*E595</f>
        <v>0</v>
      </c>
      <c r="I595" s="1" t="e">
        <f aca="false">#NAME?</f>
        <v>#NAME?</v>
      </c>
    </row>
    <row r="596" customFormat="false" ht="14.15" hidden="false" customHeight="true" outlineLevel="0" collapsed="false">
      <c r="A596" s="10" t="s">
        <v>1788</v>
      </c>
      <c r="B596" s="10" t="s">
        <v>1789</v>
      </c>
      <c r="C596" s="11" t="s">
        <v>1790</v>
      </c>
      <c r="D596" s="12" t="n">
        <v>11000</v>
      </c>
      <c r="E596" s="13"/>
      <c r="F596" s="14" t="n">
        <f aca="false">D596*E596</f>
        <v>0</v>
      </c>
      <c r="I596" s="1" t="e">
        <f aca="false">#NAME?</f>
        <v>#NAME?</v>
      </c>
    </row>
    <row r="597" customFormat="false" ht="14.15" hidden="false" customHeight="true" outlineLevel="0" collapsed="false">
      <c r="A597" s="10" t="s">
        <v>1791</v>
      </c>
      <c r="B597" s="10" t="s">
        <v>1792</v>
      </c>
      <c r="C597" s="11" t="s">
        <v>1793</v>
      </c>
      <c r="D597" s="12" t="n">
        <v>19020</v>
      </c>
      <c r="E597" s="13"/>
      <c r="F597" s="14" t="n">
        <f aca="false">D597*E597</f>
        <v>0</v>
      </c>
      <c r="G597" s="16" t="b">
        <f aca="false">ISNUMBER(SEARCH($M$3,'A-Z'!$C550,1))</f>
        <v>0</v>
      </c>
      <c r="I597" s="1" t="e">
        <f aca="false">#NAME?</f>
        <v>#NAME?</v>
      </c>
    </row>
    <row r="598" customFormat="false" ht="14.15" hidden="false" customHeight="true" outlineLevel="0" collapsed="false">
      <c r="A598" s="10" t="s">
        <v>1794</v>
      </c>
      <c r="B598" s="10" t="s">
        <v>1795</v>
      </c>
      <c r="C598" s="11" t="s">
        <v>1796</v>
      </c>
      <c r="D598" s="12" t="n">
        <v>6500</v>
      </c>
      <c r="E598" s="13"/>
      <c r="F598" s="14" t="n">
        <f aca="false">D598*E598</f>
        <v>0</v>
      </c>
      <c r="I598" s="1" t="e">
        <f aca="false">#NAME?</f>
        <v>#NAME?</v>
      </c>
    </row>
    <row r="599" customFormat="false" ht="14.15" hidden="false" customHeight="true" outlineLevel="0" collapsed="false">
      <c r="A599" s="10" t="s">
        <v>1797</v>
      </c>
      <c r="B599" s="10" t="s">
        <v>1798</v>
      </c>
      <c r="C599" s="11" t="s">
        <v>1799</v>
      </c>
      <c r="D599" s="12" t="n">
        <v>59570</v>
      </c>
      <c r="E599" s="13"/>
      <c r="F599" s="14" t="n">
        <f aca="false">D599*E599</f>
        <v>0</v>
      </c>
      <c r="G599" s="15" t="n">
        <f aca="false">ISNUMBER(SEARCH($M$3,#REF!,1))</f>
        <v>0</v>
      </c>
      <c r="I599" s="1" t="e">
        <f aca="false">#NAME?</f>
        <v>#NAME?</v>
      </c>
    </row>
    <row r="600" customFormat="false" ht="14.15" hidden="false" customHeight="true" outlineLevel="0" collapsed="false">
      <c r="A600" s="10" t="s">
        <v>1800</v>
      </c>
      <c r="B600" s="10" t="s">
        <v>1801</v>
      </c>
      <c r="C600" s="11" t="s">
        <v>1802</v>
      </c>
      <c r="D600" s="12" t="n">
        <v>59600</v>
      </c>
      <c r="E600" s="13"/>
      <c r="F600" s="14" t="n">
        <f aca="false">D600*E600</f>
        <v>0</v>
      </c>
      <c r="G600" s="16" t="b">
        <f aca="false">ISNUMBER(SEARCH($M$3,'A-Z'!$C552,1))</f>
        <v>0</v>
      </c>
      <c r="I600" s="1" t="e">
        <f aca="false">#NAME?</f>
        <v>#NAME?</v>
      </c>
    </row>
    <row r="601" customFormat="false" ht="14.15" hidden="false" customHeight="true" outlineLevel="0" collapsed="false">
      <c r="A601" s="10" t="s">
        <v>1803</v>
      </c>
      <c r="B601" s="10" t="s">
        <v>1804</v>
      </c>
      <c r="C601" s="11" t="s">
        <v>1805</v>
      </c>
      <c r="D601" s="12" t="n">
        <v>55180</v>
      </c>
      <c r="E601" s="13"/>
      <c r="F601" s="14" t="n">
        <f aca="false">D601*E601</f>
        <v>0</v>
      </c>
      <c r="I601" s="1" t="e">
        <f aca="false">#NAME?</f>
        <v>#NAME?</v>
      </c>
    </row>
    <row r="602" customFormat="false" ht="14.15" hidden="false" customHeight="true" outlineLevel="0" collapsed="false">
      <c r="A602" s="10" t="s">
        <v>1806</v>
      </c>
      <c r="B602" s="10" t="s">
        <v>1807</v>
      </c>
      <c r="C602" s="11" t="s">
        <v>1808</v>
      </c>
      <c r="D602" s="12" t="n">
        <v>84090</v>
      </c>
      <c r="E602" s="13"/>
      <c r="F602" s="14" t="n">
        <f aca="false">D602*E602</f>
        <v>0</v>
      </c>
      <c r="G602" s="15" t="n">
        <f aca="false">ISNUMBER(SEARCH($M$3,#REF!,1))</f>
        <v>0</v>
      </c>
      <c r="I602" s="1" t="e">
        <f aca="false">#NAME?</f>
        <v>#NAME?</v>
      </c>
    </row>
    <row r="603" customFormat="false" ht="14.15" hidden="false" customHeight="true" outlineLevel="0" collapsed="false">
      <c r="A603" s="10" t="s">
        <v>1809</v>
      </c>
      <c r="B603" s="10" t="s">
        <v>1810</v>
      </c>
      <c r="C603" s="11" t="s">
        <v>1811</v>
      </c>
      <c r="D603" s="12" t="n">
        <v>5030</v>
      </c>
      <c r="E603" s="13"/>
      <c r="F603" s="14" t="n">
        <f aca="false">D603*E603</f>
        <v>0</v>
      </c>
      <c r="G603" s="15" t="n">
        <f aca="false">ISNUMBER(SEARCH($M$3,#REF!,1))</f>
        <v>0</v>
      </c>
      <c r="I603" s="1" t="e">
        <f aca="false">#NAME?</f>
        <v>#NAME?</v>
      </c>
    </row>
    <row r="604" customFormat="false" ht="14.15" hidden="false" customHeight="true" outlineLevel="0" collapsed="false">
      <c r="A604" s="10" t="s">
        <v>1812</v>
      </c>
      <c r="B604" s="10" t="s">
        <v>1813</v>
      </c>
      <c r="C604" s="11" t="s">
        <v>1814</v>
      </c>
      <c r="D604" s="12" t="n">
        <v>13050</v>
      </c>
      <c r="E604" s="13"/>
      <c r="F604" s="14" t="n">
        <f aca="false">D604*E604</f>
        <v>0</v>
      </c>
      <c r="G604" s="15" t="n">
        <f aca="false">ISNUMBER(SEARCH($M$3,#REF!,1))</f>
        <v>0</v>
      </c>
      <c r="I604" s="1" t="e">
        <f aca="false">#NAME?</f>
        <v>#NAME?</v>
      </c>
    </row>
    <row r="605" customFormat="false" ht="14.15" hidden="false" customHeight="true" outlineLevel="0" collapsed="false">
      <c r="A605" s="10" t="s">
        <v>1815</v>
      </c>
      <c r="B605" s="10" t="s">
        <v>1816</v>
      </c>
      <c r="C605" s="11" t="s">
        <v>1817</v>
      </c>
      <c r="D605" s="12" t="n">
        <v>4980</v>
      </c>
      <c r="E605" s="13"/>
      <c r="F605" s="14" t="n">
        <f aca="false">D605*E605</f>
        <v>0</v>
      </c>
      <c r="G605" s="15" t="n">
        <f aca="false">ISNUMBER(SEARCH($M$3,'A-Z'!$C553,1))</f>
        <v>0</v>
      </c>
      <c r="I605" s="1" t="e">
        <f aca="false">#NAME?</f>
        <v>#NAME?</v>
      </c>
    </row>
    <row r="606" customFormat="false" ht="14.15" hidden="false" customHeight="true" outlineLevel="0" collapsed="false">
      <c r="A606" s="10" t="s">
        <v>1818</v>
      </c>
      <c r="B606" s="10" t="s">
        <v>1819</v>
      </c>
      <c r="C606" s="11" t="s">
        <v>1820</v>
      </c>
      <c r="D606" s="12" t="n">
        <v>5100</v>
      </c>
      <c r="E606" s="13"/>
      <c r="F606" s="14" t="n">
        <f aca="false">D606*E606</f>
        <v>0</v>
      </c>
      <c r="G606" s="15" t="n">
        <f aca="false">ISNUMBER(SEARCH($M$3,'A-Z'!$C554,1))</f>
        <v>0</v>
      </c>
      <c r="I606" s="1" t="e">
        <f aca="false">#NAME?</f>
        <v>#NAME?</v>
      </c>
    </row>
    <row r="607" customFormat="false" ht="14.15" hidden="false" customHeight="true" outlineLevel="0" collapsed="false">
      <c r="A607" s="10" t="s">
        <v>1821</v>
      </c>
      <c r="B607" s="10" t="s">
        <v>1822</v>
      </c>
      <c r="C607" s="11" t="s">
        <v>1823</v>
      </c>
      <c r="D607" s="12" t="n">
        <v>29820</v>
      </c>
      <c r="E607" s="13"/>
      <c r="F607" s="14" t="n">
        <f aca="false">D607*E607</f>
        <v>0</v>
      </c>
      <c r="G607" s="15" t="n">
        <f aca="false">ISNUMBER(SEARCH($M$3,'A-Z'!$C555,1))</f>
        <v>0</v>
      </c>
      <c r="I607" s="1" t="e">
        <f aca="false">#NAME?</f>
        <v>#NAME?</v>
      </c>
    </row>
    <row r="608" customFormat="false" ht="14.15" hidden="false" customHeight="true" outlineLevel="0" collapsed="false">
      <c r="A608" s="10" t="s">
        <v>1824</v>
      </c>
      <c r="B608" s="10" t="s">
        <v>1825</v>
      </c>
      <c r="C608" s="11" t="s">
        <v>1826</v>
      </c>
      <c r="D608" s="12" t="n">
        <v>5860</v>
      </c>
      <c r="E608" s="13"/>
      <c r="F608" s="14" t="n">
        <f aca="false">D608*E608</f>
        <v>0</v>
      </c>
      <c r="G608" s="15" t="n">
        <f aca="false">ISNUMBER(SEARCH($M$3,'A-Z'!$C556,1))</f>
        <v>0</v>
      </c>
      <c r="I608" s="1" t="e">
        <f aca="false">#NAME?</f>
        <v>#NAME?</v>
      </c>
    </row>
    <row r="609" customFormat="false" ht="14.15" hidden="false" customHeight="true" outlineLevel="0" collapsed="false">
      <c r="A609" s="10" t="s">
        <v>1827</v>
      </c>
      <c r="B609" s="10" t="s">
        <v>1828</v>
      </c>
      <c r="C609" s="11" t="s">
        <v>1829</v>
      </c>
      <c r="D609" s="12" t="n">
        <v>37640</v>
      </c>
      <c r="E609" s="13"/>
      <c r="F609" s="14" t="n">
        <f aca="false">D609*E609</f>
        <v>0</v>
      </c>
      <c r="G609" s="15" t="n">
        <f aca="false">ISNUMBER(SEARCH($M$3,'A-Z'!$C557,1))</f>
        <v>0</v>
      </c>
      <c r="I609" s="1" t="e">
        <f aca="false">#NAME?</f>
        <v>#NAME?</v>
      </c>
    </row>
    <row r="610" customFormat="false" ht="14.15" hidden="false" customHeight="true" outlineLevel="0" collapsed="false">
      <c r="A610" s="10" t="s">
        <v>1830</v>
      </c>
      <c r="B610" s="10" t="s">
        <v>1831</v>
      </c>
      <c r="C610" s="11" t="s">
        <v>1832</v>
      </c>
      <c r="D610" s="12" t="n">
        <v>4900</v>
      </c>
      <c r="E610" s="13"/>
      <c r="F610" s="14" t="n">
        <f aca="false">D610*E610</f>
        <v>0</v>
      </c>
      <c r="G610" s="15" t="n">
        <f aca="false">ISNUMBER(SEARCH($M$3,'A-Z'!$C558,1))</f>
        <v>0</v>
      </c>
      <c r="I610" s="1" t="e">
        <f aca="false">#NAME?</f>
        <v>#NAME?</v>
      </c>
    </row>
    <row r="611" customFormat="false" ht="14.15" hidden="false" customHeight="true" outlineLevel="0" collapsed="false">
      <c r="A611" s="10" t="s">
        <v>1833</v>
      </c>
      <c r="B611" s="10" t="s">
        <v>1834</v>
      </c>
      <c r="C611" s="11" t="s">
        <v>1835</v>
      </c>
      <c r="D611" s="12" t="n">
        <v>7230</v>
      </c>
      <c r="E611" s="13"/>
      <c r="F611" s="14" t="n">
        <f aca="false">D611*E611</f>
        <v>0</v>
      </c>
      <c r="G611" s="15" t="n">
        <f aca="false">ISNUMBER(SEARCH($M$3,'A-Z'!$C559,1))</f>
        <v>0</v>
      </c>
      <c r="I611" s="1" t="e">
        <f aca="false">#NAME?</f>
        <v>#NAME?</v>
      </c>
    </row>
    <row r="612" customFormat="false" ht="14.15" hidden="false" customHeight="true" outlineLevel="0" collapsed="false">
      <c r="A612" s="10" t="s">
        <v>1836</v>
      </c>
      <c r="B612" s="10" t="s">
        <v>1837</v>
      </c>
      <c r="C612" s="11" t="s">
        <v>1838</v>
      </c>
      <c r="D612" s="12" t="n">
        <v>7780</v>
      </c>
      <c r="E612" s="13"/>
      <c r="F612" s="14" t="n">
        <f aca="false">D612*E612</f>
        <v>0</v>
      </c>
      <c r="I612" s="1" t="e">
        <f aca="false">#NAME?</f>
        <v>#NAME?</v>
      </c>
    </row>
    <row r="613" customFormat="false" ht="14.15" hidden="false" customHeight="true" outlineLevel="0" collapsed="false">
      <c r="A613" s="10" t="s">
        <v>1839</v>
      </c>
      <c r="B613" s="10" t="s">
        <v>1840</v>
      </c>
      <c r="C613" s="11" t="s">
        <v>1841</v>
      </c>
      <c r="D613" s="12" t="n">
        <v>16150</v>
      </c>
      <c r="E613" s="13"/>
      <c r="F613" s="14" t="n">
        <f aca="false">D613*E613</f>
        <v>0</v>
      </c>
      <c r="G613" s="15" t="n">
        <f aca="false">ISNUMBER(SEARCH($M$3,'A-Z'!$C561,1))</f>
        <v>0</v>
      </c>
      <c r="I613" s="1" t="e">
        <f aca="false">#NAME?</f>
        <v>#NAME?</v>
      </c>
    </row>
    <row r="614" customFormat="false" ht="14.15" hidden="false" customHeight="true" outlineLevel="0" collapsed="false">
      <c r="A614" s="10" t="s">
        <v>1842</v>
      </c>
      <c r="B614" s="10" t="s">
        <v>1843</v>
      </c>
      <c r="C614" s="11" t="s">
        <v>1844</v>
      </c>
      <c r="D614" s="12" t="n">
        <v>14800</v>
      </c>
      <c r="E614" s="13"/>
      <c r="F614" s="14" t="n">
        <f aca="false">D614*E614</f>
        <v>0</v>
      </c>
      <c r="G614" s="15" t="n">
        <f aca="false">ISNUMBER(SEARCH($M$3,'A-Z'!$C562,1))</f>
        <v>0</v>
      </c>
      <c r="I614" s="1" t="e">
        <f aca="false">#NAME?</f>
        <v>#NAME?</v>
      </c>
    </row>
    <row r="615" customFormat="false" ht="14.15" hidden="false" customHeight="true" outlineLevel="0" collapsed="false">
      <c r="A615" s="10" t="s">
        <v>1845</v>
      </c>
      <c r="B615" s="10" t="s">
        <v>1846</v>
      </c>
      <c r="C615" s="11" t="s">
        <v>1847</v>
      </c>
      <c r="D615" s="12" t="n">
        <v>21050</v>
      </c>
      <c r="E615" s="13"/>
      <c r="F615" s="14" t="n">
        <f aca="false">D615*E615</f>
        <v>0</v>
      </c>
      <c r="I615" s="1" t="e">
        <f aca="false">#NAME?</f>
        <v>#NAME?</v>
      </c>
    </row>
    <row r="616" customFormat="false" ht="14.15" hidden="false" customHeight="true" outlineLevel="0" collapsed="false">
      <c r="A616" s="10" t="s">
        <v>1848</v>
      </c>
      <c r="B616" s="10" t="s">
        <v>1849</v>
      </c>
      <c r="C616" s="11" t="s">
        <v>1850</v>
      </c>
      <c r="D616" s="12" t="n">
        <v>17700</v>
      </c>
      <c r="E616" s="13"/>
      <c r="F616" s="14" t="n">
        <f aca="false">D616*E616</f>
        <v>0</v>
      </c>
      <c r="G616" s="16" t="b">
        <f aca="false">ISNUMBER(SEARCH($M$3,'A-Z'!$C564,1))</f>
        <v>0</v>
      </c>
      <c r="I616" s="1" t="e">
        <f aca="false">#NAME?</f>
        <v>#NAME?</v>
      </c>
    </row>
    <row r="617" customFormat="false" ht="14.15" hidden="false" customHeight="true" outlineLevel="0" collapsed="false">
      <c r="A617" s="10" t="s">
        <v>1851</v>
      </c>
      <c r="B617" s="10" t="s">
        <v>1852</v>
      </c>
      <c r="C617" s="11" t="s">
        <v>1853</v>
      </c>
      <c r="D617" s="12" t="n">
        <v>159200</v>
      </c>
      <c r="E617" s="13"/>
      <c r="F617" s="14" t="n">
        <f aca="false">D617*E617</f>
        <v>0</v>
      </c>
      <c r="I617" s="1" t="e">
        <f aca="false">#NAME?</f>
        <v>#NAME?</v>
      </c>
    </row>
    <row r="618" customFormat="false" ht="14.15" hidden="false" customHeight="true" outlineLevel="0" collapsed="false">
      <c r="A618" s="10" t="s">
        <v>1854</v>
      </c>
      <c r="B618" s="10" t="s">
        <v>1855</v>
      </c>
      <c r="C618" s="11" t="s">
        <v>1856</v>
      </c>
      <c r="D618" s="12" t="n">
        <v>3650</v>
      </c>
      <c r="E618" s="13"/>
      <c r="F618" s="14" t="n">
        <f aca="false">D618*E618</f>
        <v>0</v>
      </c>
      <c r="I618" s="1" t="e">
        <f aca="false">#NAME?</f>
        <v>#NAME?</v>
      </c>
    </row>
    <row r="619" customFormat="false" ht="14.15" hidden="false" customHeight="true" outlineLevel="0" collapsed="false">
      <c r="A619" s="10" t="s">
        <v>1857</v>
      </c>
      <c r="B619" s="10" t="s">
        <v>1858</v>
      </c>
      <c r="C619" s="11" t="s">
        <v>1859</v>
      </c>
      <c r="D619" s="12" t="n">
        <v>4040</v>
      </c>
      <c r="E619" s="13"/>
      <c r="F619" s="14" t="n">
        <f aca="false">D619*E619</f>
        <v>0</v>
      </c>
      <c r="G619" s="15" t="n">
        <f aca="false">ISNUMBER(SEARCH($M$3,'A-Z'!$C567,1))</f>
        <v>0</v>
      </c>
      <c r="I619" s="1" t="e">
        <f aca="false">#NAME?</f>
        <v>#NAME?</v>
      </c>
    </row>
    <row r="620" customFormat="false" ht="14.15" hidden="false" customHeight="true" outlineLevel="0" collapsed="false">
      <c r="A620" s="10" t="s">
        <v>1860</v>
      </c>
      <c r="B620" s="10" t="s">
        <v>1861</v>
      </c>
      <c r="C620" s="11" t="s">
        <v>1862</v>
      </c>
      <c r="D620" s="12" t="n">
        <v>3970</v>
      </c>
      <c r="E620" s="13"/>
      <c r="F620" s="14" t="n">
        <f aca="false">D620*E620</f>
        <v>0</v>
      </c>
      <c r="G620" s="15" t="n">
        <f aca="false">ISNUMBER(SEARCH($M$3,'A-Z'!$C568,1))</f>
        <v>0</v>
      </c>
      <c r="I620" s="1" t="e">
        <f aca="false">#NAME?</f>
        <v>#NAME?</v>
      </c>
    </row>
    <row r="621" customFormat="false" ht="14.15" hidden="false" customHeight="true" outlineLevel="0" collapsed="false">
      <c r="A621" s="10" t="s">
        <v>1863</v>
      </c>
      <c r="B621" s="10" t="s">
        <v>1864</v>
      </c>
      <c r="C621" s="11" t="s">
        <v>1865</v>
      </c>
      <c r="D621" s="12" t="n">
        <v>8900</v>
      </c>
      <c r="E621" s="13"/>
      <c r="F621" s="14" t="n">
        <f aca="false">D621*E621</f>
        <v>0</v>
      </c>
      <c r="I621" s="1" t="e">
        <f aca="false">#NAME?</f>
        <v>#NAME?</v>
      </c>
    </row>
    <row r="622" customFormat="false" ht="14.15" hidden="false" customHeight="true" outlineLevel="0" collapsed="false">
      <c r="A622" s="10" t="s">
        <v>1866</v>
      </c>
      <c r="B622" s="10" t="s">
        <v>1867</v>
      </c>
      <c r="C622" s="11" t="s">
        <v>1868</v>
      </c>
      <c r="D622" s="12" t="n">
        <v>11550</v>
      </c>
      <c r="E622" s="13"/>
      <c r="F622" s="14" t="n">
        <f aca="false">D622*E622</f>
        <v>0</v>
      </c>
      <c r="G622" s="16" t="b">
        <f aca="false">ISNUMBER(SEARCH($M$3,'A-Z'!$C570,1))</f>
        <v>0</v>
      </c>
      <c r="I622" s="1" t="e">
        <f aca="false">#NAME?</f>
        <v>#NAME?</v>
      </c>
    </row>
    <row r="623" customFormat="false" ht="14.15" hidden="false" customHeight="true" outlineLevel="0" collapsed="false">
      <c r="A623" s="10" t="s">
        <v>1869</v>
      </c>
      <c r="B623" s="10" t="s">
        <v>1870</v>
      </c>
      <c r="C623" s="11" t="s">
        <v>1871</v>
      </c>
      <c r="D623" s="12" t="n">
        <v>79600</v>
      </c>
      <c r="E623" s="13"/>
      <c r="F623" s="14" t="n">
        <f aca="false">D623*E623</f>
        <v>0</v>
      </c>
      <c r="I623" s="1" t="e">
        <f aca="false">#NAME?</f>
        <v>#NAME?</v>
      </c>
    </row>
    <row r="624" customFormat="false" ht="14.15" hidden="false" customHeight="true" outlineLevel="0" collapsed="false">
      <c r="A624" s="10" t="s">
        <v>1872</v>
      </c>
      <c r="B624" s="10" t="s">
        <v>1873</v>
      </c>
      <c r="C624" s="11" t="s">
        <v>1874</v>
      </c>
      <c r="D624" s="12" t="n">
        <v>6800</v>
      </c>
      <c r="E624" s="13"/>
      <c r="F624" s="14" t="n">
        <f aca="false">D624*E624</f>
        <v>0</v>
      </c>
      <c r="G624" s="15" t="n">
        <f aca="false">ISNUMBER(SEARCH($M$3,'A-Z'!$C572,1))</f>
        <v>0</v>
      </c>
      <c r="I624" s="1" t="e">
        <f aca="false">#NAME?</f>
        <v>#NAME?</v>
      </c>
    </row>
    <row r="625" customFormat="false" ht="14.15" hidden="false" customHeight="true" outlineLevel="0" collapsed="false">
      <c r="A625" s="10" t="s">
        <v>1875</v>
      </c>
      <c r="B625" s="10" t="s">
        <v>1876</v>
      </c>
      <c r="C625" s="11" t="s">
        <v>1877</v>
      </c>
      <c r="D625" s="12" t="n">
        <v>15290</v>
      </c>
      <c r="E625" s="13"/>
      <c r="F625" s="14" t="n">
        <f aca="false">D625*E625</f>
        <v>0</v>
      </c>
      <c r="G625" s="15" t="n">
        <f aca="false">ISNUMBER(SEARCH($M$3,'A-Z'!$C573,1))</f>
        <v>0</v>
      </c>
      <c r="I625" s="1" t="e">
        <f aca="false">#NAME?</f>
        <v>#NAME?</v>
      </c>
    </row>
    <row r="626" customFormat="false" ht="14.15" hidden="false" customHeight="true" outlineLevel="0" collapsed="false">
      <c r="A626" s="10" t="s">
        <v>1878</v>
      </c>
      <c r="B626" s="10" t="s">
        <v>1879</v>
      </c>
      <c r="C626" s="11" t="s">
        <v>1880</v>
      </c>
      <c r="D626" s="12" t="n">
        <v>18050</v>
      </c>
      <c r="E626" s="13"/>
      <c r="F626" s="14" t="n">
        <f aca="false">D626*E626</f>
        <v>0</v>
      </c>
      <c r="G626" s="15" t="n">
        <f aca="false">ISNUMBER(SEARCH($M$3,'A-Z'!$C574,1))</f>
        <v>0</v>
      </c>
      <c r="I626" s="1" t="e">
        <f aca="false">#NAME?</f>
        <v>#NAME?</v>
      </c>
    </row>
    <row r="627" customFormat="false" ht="14.15" hidden="false" customHeight="true" outlineLevel="0" collapsed="false">
      <c r="A627" s="10" t="s">
        <v>1881</v>
      </c>
      <c r="B627" s="10" t="s">
        <v>1882</v>
      </c>
      <c r="C627" s="11" t="s">
        <v>1883</v>
      </c>
      <c r="D627" s="12" t="n">
        <v>6420</v>
      </c>
      <c r="E627" s="13"/>
      <c r="F627" s="14" t="n">
        <f aca="false">D627*E627</f>
        <v>0</v>
      </c>
      <c r="G627" s="15" t="n">
        <f aca="false">ISNUMBER(SEARCH($M$3,'A-Z'!$C575,1))</f>
        <v>0</v>
      </c>
      <c r="I627" s="1" t="e">
        <f aca="false">#NAME?</f>
        <v>#NAME?</v>
      </c>
    </row>
    <row r="628" customFormat="false" ht="14.15" hidden="false" customHeight="true" outlineLevel="0" collapsed="false">
      <c r="A628" s="10" t="s">
        <v>1884</v>
      </c>
      <c r="B628" s="10" t="s">
        <v>1885</v>
      </c>
      <c r="C628" s="11" t="s">
        <v>1886</v>
      </c>
      <c r="D628" s="12" t="n">
        <v>8090</v>
      </c>
      <c r="E628" s="13"/>
      <c r="F628" s="14" t="n">
        <f aca="false">D628*E628</f>
        <v>0</v>
      </c>
      <c r="I628" s="1" t="e">
        <f aca="false">#NAME?</f>
        <v>#NAME?</v>
      </c>
    </row>
    <row r="629" customFormat="false" ht="14.15" hidden="false" customHeight="true" outlineLevel="0" collapsed="false">
      <c r="A629" s="10" t="s">
        <v>1887</v>
      </c>
      <c r="B629" s="10" t="s">
        <v>1888</v>
      </c>
      <c r="C629" s="11" t="s">
        <v>1889</v>
      </c>
      <c r="D629" s="12" t="n">
        <v>16480</v>
      </c>
      <c r="E629" s="13"/>
      <c r="F629" s="14" t="n">
        <f aca="false">D629*E629</f>
        <v>0</v>
      </c>
      <c r="G629" s="16" t="b">
        <f aca="false">ISNUMBER(SEARCH($M$3,'A-Z'!$C577,1))</f>
        <v>0</v>
      </c>
      <c r="I629" s="1" t="e">
        <f aca="false">#NAME?</f>
        <v>#NAME?</v>
      </c>
    </row>
    <row r="630" customFormat="false" ht="14.15" hidden="false" customHeight="true" outlineLevel="0" collapsed="false">
      <c r="A630" s="10" t="s">
        <v>1890</v>
      </c>
      <c r="B630" s="10" t="s">
        <v>1891</v>
      </c>
      <c r="C630" s="11" t="s">
        <v>1892</v>
      </c>
      <c r="D630" s="12" t="n">
        <v>28130</v>
      </c>
      <c r="E630" s="13"/>
      <c r="F630" s="14" t="n">
        <f aca="false">D630*E630</f>
        <v>0</v>
      </c>
      <c r="I630" s="1" t="e">
        <f aca="false">#NAME?</f>
        <v>#NAME?</v>
      </c>
    </row>
    <row r="631" customFormat="false" ht="14.15" hidden="false" customHeight="true" outlineLevel="0" collapsed="false">
      <c r="A631" s="10" t="s">
        <v>1893</v>
      </c>
      <c r="B631" s="10" t="s">
        <v>1894</v>
      </c>
      <c r="C631" s="11" t="s">
        <v>1895</v>
      </c>
      <c r="D631" s="12" t="n">
        <v>5420</v>
      </c>
      <c r="E631" s="13"/>
      <c r="F631" s="14" t="n">
        <f aca="false">D631*E631</f>
        <v>0</v>
      </c>
      <c r="G631" s="15" t="n">
        <f aca="false">ISNUMBER(SEARCH($M$3,'A-Z'!$C579,1))</f>
        <v>0</v>
      </c>
      <c r="I631" s="1" t="e">
        <f aca="false">#NAME?</f>
        <v>#NAME?</v>
      </c>
    </row>
    <row r="632" customFormat="false" ht="14.15" hidden="false" customHeight="true" outlineLevel="0" collapsed="false">
      <c r="A632" s="10" t="s">
        <v>1896</v>
      </c>
      <c r="B632" s="10" t="s">
        <v>1897</v>
      </c>
      <c r="C632" s="11" t="s">
        <v>1898</v>
      </c>
      <c r="D632" s="12" t="n">
        <v>7270</v>
      </c>
      <c r="E632" s="13"/>
      <c r="F632" s="14" t="n">
        <f aca="false">D632*E632</f>
        <v>0</v>
      </c>
      <c r="G632" s="15" t="n">
        <f aca="false">ISNUMBER(SEARCH($M$3,'A-Z'!$C580,1))</f>
        <v>0</v>
      </c>
      <c r="I632" s="1" t="e">
        <f aca="false">#NAME?</f>
        <v>#NAME?</v>
      </c>
    </row>
    <row r="633" customFormat="false" ht="14.15" hidden="false" customHeight="true" outlineLevel="0" collapsed="false">
      <c r="A633" s="10" t="s">
        <v>1899</v>
      </c>
      <c r="B633" s="10" t="s">
        <v>1900</v>
      </c>
      <c r="C633" s="11" t="s">
        <v>1901</v>
      </c>
      <c r="D633" s="12" t="n">
        <v>9550</v>
      </c>
      <c r="E633" s="13"/>
      <c r="F633" s="14" t="n">
        <f aca="false">D633*E633</f>
        <v>0</v>
      </c>
      <c r="I633" s="1" t="e">
        <f aca="false">#NAME?</f>
        <v>#NAME?</v>
      </c>
    </row>
    <row r="634" customFormat="false" ht="14.15" hidden="false" customHeight="true" outlineLevel="0" collapsed="false">
      <c r="A634" s="10" t="s">
        <v>1902</v>
      </c>
      <c r="B634" s="10" t="s">
        <v>1903</v>
      </c>
      <c r="C634" s="11" t="s">
        <v>1904</v>
      </c>
      <c r="D634" s="12" t="n">
        <v>42560</v>
      </c>
      <c r="E634" s="13"/>
      <c r="F634" s="14" t="n">
        <f aca="false">D634*E634</f>
        <v>0</v>
      </c>
      <c r="G634" s="15" t="n">
        <f aca="false">ISNUMBER(SEARCH($M$3,'A-Z'!$C582,1))</f>
        <v>0</v>
      </c>
      <c r="I634" s="1" t="e">
        <f aca="false">#NAME?</f>
        <v>#NAME?</v>
      </c>
    </row>
    <row r="635" customFormat="false" ht="14.15" hidden="false" customHeight="true" outlineLevel="0" collapsed="false">
      <c r="A635" s="10" t="s">
        <v>1905</v>
      </c>
      <c r="B635" s="10" t="s">
        <v>1906</v>
      </c>
      <c r="C635" s="11" t="s">
        <v>1907</v>
      </c>
      <c r="D635" s="12" t="n">
        <v>12010</v>
      </c>
      <c r="E635" s="13"/>
      <c r="F635" s="14" t="n">
        <f aca="false">D635*E635</f>
        <v>0</v>
      </c>
      <c r="G635" s="15" t="n">
        <f aca="false">ISNUMBER(SEARCH($M$3,'A-Z'!$C583,1))</f>
        <v>0</v>
      </c>
      <c r="I635" s="1" t="e">
        <f aca="false">#NAME?</f>
        <v>#NAME?</v>
      </c>
    </row>
    <row r="636" customFormat="false" ht="14.15" hidden="false" customHeight="true" outlineLevel="0" collapsed="false">
      <c r="A636" s="10" t="s">
        <v>1908</v>
      </c>
      <c r="B636" s="10" t="s">
        <v>1909</v>
      </c>
      <c r="C636" s="11" t="s">
        <v>1910</v>
      </c>
      <c r="D636" s="12" t="n">
        <v>20940</v>
      </c>
      <c r="E636" s="13"/>
      <c r="F636" s="14" t="n">
        <f aca="false">D636*E636</f>
        <v>0</v>
      </c>
      <c r="G636" s="15" t="n">
        <f aca="false">ISNUMBER(SEARCH($M$3,'A-Z'!$C584,1))</f>
        <v>0</v>
      </c>
      <c r="I636" s="1" t="e">
        <f aca="false">#NAME?</f>
        <v>#NAME?</v>
      </c>
    </row>
    <row r="637" customFormat="false" ht="14.15" hidden="false" customHeight="true" outlineLevel="0" collapsed="false">
      <c r="A637" s="10" t="s">
        <v>1911</v>
      </c>
      <c r="B637" s="10" t="s">
        <v>1912</v>
      </c>
      <c r="C637" s="11" t="s">
        <v>1913</v>
      </c>
      <c r="D637" s="12" t="n">
        <v>26300</v>
      </c>
      <c r="E637" s="13"/>
      <c r="F637" s="14" t="n">
        <f aca="false">D637*E637</f>
        <v>0</v>
      </c>
      <c r="G637" s="15" t="n">
        <f aca="false">ISNUMBER(SEARCH($M$3,'A-Z'!$C585,1))</f>
        <v>0</v>
      </c>
      <c r="I637" s="1" t="e">
        <f aca="false">#NAME?</f>
        <v>#NAME?</v>
      </c>
    </row>
    <row r="638" customFormat="false" ht="14.15" hidden="false" customHeight="true" outlineLevel="0" collapsed="false">
      <c r="A638" s="10" t="s">
        <v>1914</v>
      </c>
      <c r="B638" s="10" t="s">
        <v>1915</v>
      </c>
      <c r="C638" s="11" t="s">
        <v>1916</v>
      </c>
      <c r="D638" s="12" t="n">
        <v>30240</v>
      </c>
      <c r="E638" s="13"/>
      <c r="F638" s="14" t="n">
        <f aca="false">D638*E638</f>
        <v>0</v>
      </c>
      <c r="G638" s="15" t="n">
        <f aca="false">ISNUMBER(SEARCH($M$3,'A-Z'!$C586,1))</f>
        <v>0</v>
      </c>
      <c r="I638" s="1" t="e">
        <f aca="false">#NAME?</f>
        <v>#NAME?</v>
      </c>
    </row>
    <row r="639" customFormat="false" ht="14.15" hidden="false" customHeight="true" outlineLevel="0" collapsed="false">
      <c r="A639" s="10" t="s">
        <v>1917</v>
      </c>
      <c r="B639" s="10" t="s">
        <v>1918</v>
      </c>
      <c r="C639" s="11" t="s">
        <v>1919</v>
      </c>
      <c r="D639" s="12" t="n">
        <v>32720</v>
      </c>
      <c r="E639" s="13"/>
      <c r="F639" s="14" t="n">
        <f aca="false">D639*E639</f>
        <v>0</v>
      </c>
      <c r="G639" s="15" t="n">
        <f aca="false">ISNUMBER(SEARCH($M$3,'A-Z'!$C587,1))</f>
        <v>0</v>
      </c>
      <c r="I639" s="1" t="e">
        <f aca="false">#NAME?</f>
        <v>#NAME?</v>
      </c>
    </row>
    <row r="640" customFormat="false" ht="14.15" hidden="false" customHeight="true" outlineLevel="0" collapsed="false">
      <c r="A640" s="10" t="s">
        <v>1920</v>
      </c>
      <c r="B640" s="10" t="s">
        <v>1921</v>
      </c>
      <c r="C640" s="11" t="s">
        <v>1922</v>
      </c>
      <c r="D640" s="12" t="n">
        <v>10680</v>
      </c>
      <c r="E640" s="13"/>
      <c r="F640" s="14" t="n">
        <f aca="false">D640*E640</f>
        <v>0</v>
      </c>
      <c r="I640" s="1" t="e">
        <f aca="false">#NAME?</f>
        <v>#NAME?</v>
      </c>
    </row>
    <row r="641" customFormat="false" ht="14.15" hidden="false" customHeight="true" outlineLevel="0" collapsed="false">
      <c r="A641" s="10" t="s">
        <v>1923</v>
      </c>
      <c r="B641" s="10" t="s">
        <v>1924</v>
      </c>
      <c r="C641" s="11" t="s">
        <v>1925</v>
      </c>
      <c r="D641" s="12" t="n">
        <v>7560</v>
      </c>
      <c r="E641" s="13"/>
      <c r="F641" s="14" t="n">
        <f aca="false">D641*E641</f>
        <v>0</v>
      </c>
      <c r="G641" s="15" t="n">
        <f aca="false">ISNUMBER(SEARCH($M$3,'A-Z'!$C589,1))</f>
        <v>0</v>
      </c>
      <c r="I641" s="1" t="e">
        <f aca="false">#NAME?</f>
        <v>#NAME?</v>
      </c>
    </row>
    <row r="642" customFormat="false" ht="14.15" hidden="false" customHeight="true" outlineLevel="0" collapsed="false">
      <c r="A642" s="10" t="s">
        <v>1926</v>
      </c>
      <c r="B642" s="10" t="s">
        <v>1927</v>
      </c>
      <c r="C642" s="11" t="s">
        <v>1928</v>
      </c>
      <c r="D642" s="12" t="n">
        <v>3250</v>
      </c>
      <c r="E642" s="13"/>
      <c r="F642" s="14" t="n">
        <f aca="false">D642*E642</f>
        <v>0</v>
      </c>
      <c r="G642" s="15" t="n">
        <f aca="false">ISNUMBER(SEARCH($M$3,'A-Z'!$C590,1))</f>
        <v>0</v>
      </c>
      <c r="I642" s="1" t="e">
        <f aca="false">#NAME?</f>
        <v>#NAME?</v>
      </c>
    </row>
    <row r="643" customFormat="false" ht="14.15" hidden="false" customHeight="true" outlineLevel="0" collapsed="false">
      <c r="A643" s="10" t="s">
        <v>1929</v>
      </c>
      <c r="B643" s="10" t="s">
        <v>1930</v>
      </c>
      <c r="C643" s="11" t="s">
        <v>1931</v>
      </c>
      <c r="D643" s="12" t="n">
        <v>13370</v>
      </c>
      <c r="E643" s="13"/>
      <c r="F643" s="14" t="n">
        <f aca="false">D643*E643</f>
        <v>0</v>
      </c>
      <c r="G643" s="15" t="n">
        <f aca="false">ISNUMBER(SEARCH($M$3,'A-Z'!$C591,1))</f>
        <v>0</v>
      </c>
      <c r="I643" s="1" t="e">
        <f aca="false">#NAME?</f>
        <v>#NAME?</v>
      </c>
    </row>
    <row r="644" customFormat="false" ht="14.15" hidden="false" customHeight="true" outlineLevel="0" collapsed="false">
      <c r="A644" s="10" t="s">
        <v>1932</v>
      </c>
      <c r="B644" s="10" t="s">
        <v>1933</v>
      </c>
      <c r="C644" s="11" t="s">
        <v>1934</v>
      </c>
      <c r="D644" s="12" t="n">
        <v>5270</v>
      </c>
      <c r="E644" s="13"/>
      <c r="F644" s="14" t="n">
        <f aca="false">D644*E644</f>
        <v>0</v>
      </c>
      <c r="G644" s="15" t="n">
        <f aca="false">ISNUMBER(SEARCH($M$3,'A-Z'!$C592,1))</f>
        <v>0</v>
      </c>
      <c r="I644" s="1" t="e">
        <f aca="false">#NAME?</f>
        <v>#NAME?</v>
      </c>
    </row>
    <row r="645" customFormat="false" ht="14.15" hidden="false" customHeight="true" outlineLevel="0" collapsed="false">
      <c r="A645" s="10" t="s">
        <v>1935</v>
      </c>
      <c r="B645" s="10" t="s">
        <v>1936</v>
      </c>
      <c r="C645" s="11" t="s">
        <v>1937</v>
      </c>
      <c r="D645" s="12" t="n">
        <v>3570</v>
      </c>
      <c r="E645" s="13"/>
      <c r="F645" s="14" t="n">
        <f aca="false">D645*E645</f>
        <v>0</v>
      </c>
      <c r="G645" s="15" t="n">
        <f aca="false">ISNUMBER(SEARCH($M$3,'A-Z'!$C593,1))</f>
        <v>0</v>
      </c>
      <c r="I645" s="1" t="e">
        <f aca="false">#NAME?</f>
        <v>#NAME?</v>
      </c>
    </row>
    <row r="646" customFormat="false" ht="14.15" hidden="false" customHeight="true" outlineLevel="0" collapsed="false">
      <c r="A646" s="10" t="s">
        <v>1938</v>
      </c>
      <c r="B646" s="10" t="s">
        <v>1939</v>
      </c>
      <c r="C646" s="11" t="s">
        <v>1940</v>
      </c>
      <c r="D646" s="12" t="n">
        <v>8100</v>
      </c>
      <c r="E646" s="13"/>
      <c r="F646" s="14" t="n">
        <f aca="false">D646*E646</f>
        <v>0</v>
      </c>
      <c r="I646" s="1" t="e">
        <f aca="false">#NAME?</f>
        <v>#NAME?</v>
      </c>
    </row>
    <row r="647" customFormat="false" ht="14.15" hidden="false" customHeight="true" outlineLevel="0" collapsed="false">
      <c r="A647" s="10" t="s">
        <v>1941</v>
      </c>
      <c r="B647" s="10" t="s">
        <v>1942</v>
      </c>
      <c r="C647" s="11" t="s">
        <v>1943</v>
      </c>
      <c r="D647" s="12" t="n">
        <v>7200</v>
      </c>
      <c r="E647" s="13"/>
      <c r="F647" s="14" t="n">
        <f aca="false">D647*E647</f>
        <v>0</v>
      </c>
      <c r="G647" s="15" t="n">
        <f aca="false">ISNUMBER(SEARCH($M$3,'A-Z'!$C595,1))</f>
        <v>0</v>
      </c>
      <c r="I647" s="1" t="e">
        <f aca="false">#NAME?</f>
        <v>#NAME?</v>
      </c>
    </row>
    <row r="648" customFormat="false" ht="14.15" hidden="false" customHeight="true" outlineLevel="0" collapsed="false">
      <c r="A648" s="10" t="s">
        <v>1944</v>
      </c>
      <c r="B648" s="10" t="s">
        <v>1945</v>
      </c>
      <c r="C648" s="11" t="s">
        <v>1946</v>
      </c>
      <c r="D648" s="12" t="n">
        <v>26420</v>
      </c>
      <c r="E648" s="13"/>
      <c r="F648" s="14" t="n">
        <f aca="false">D648*E648</f>
        <v>0</v>
      </c>
      <c r="G648" s="15" t="n">
        <f aca="false">ISNUMBER(SEARCH($M$3,'A-Z'!$C596,1))</f>
        <v>0</v>
      </c>
      <c r="I648" s="1" t="e">
        <f aca="false">#NAME?</f>
        <v>#NAME?</v>
      </c>
    </row>
    <row r="649" customFormat="false" ht="14.15" hidden="false" customHeight="true" outlineLevel="0" collapsed="false">
      <c r="A649" s="10" t="s">
        <v>1947</v>
      </c>
      <c r="B649" s="10" t="s">
        <v>1948</v>
      </c>
      <c r="C649" s="11" t="s">
        <v>1949</v>
      </c>
      <c r="D649" s="12" t="n">
        <v>12890</v>
      </c>
      <c r="E649" s="13"/>
      <c r="F649" s="14" t="n">
        <f aca="false">D649*E649</f>
        <v>0</v>
      </c>
      <c r="I649" s="1" t="e">
        <f aca="false">#NAME?</f>
        <v>#NAME?</v>
      </c>
    </row>
    <row r="650" customFormat="false" ht="14.15" hidden="false" customHeight="true" outlineLevel="0" collapsed="false">
      <c r="A650" s="10" t="s">
        <v>1950</v>
      </c>
      <c r="B650" s="10" t="s">
        <v>1951</v>
      </c>
      <c r="C650" s="11" t="s">
        <v>1952</v>
      </c>
      <c r="D650" s="12" t="n">
        <v>8600</v>
      </c>
      <c r="E650" s="13"/>
      <c r="F650" s="14" t="n">
        <f aca="false">D650*E650</f>
        <v>0</v>
      </c>
      <c r="I650" s="1" t="e">
        <f aca="false">#NAME?</f>
        <v>#NAME?</v>
      </c>
    </row>
    <row r="651" customFormat="false" ht="14.15" hidden="false" customHeight="true" outlineLevel="0" collapsed="false">
      <c r="A651" s="10" t="s">
        <v>1953</v>
      </c>
      <c r="B651" s="10" t="s">
        <v>1954</v>
      </c>
      <c r="C651" s="11" t="s">
        <v>1955</v>
      </c>
      <c r="D651" s="12" t="n">
        <v>24340</v>
      </c>
      <c r="E651" s="13"/>
      <c r="F651" s="14" t="n">
        <f aca="false">D651*E651</f>
        <v>0</v>
      </c>
      <c r="G651" s="16" t="b">
        <f aca="false">ISNUMBER(SEARCH($M$3,'A-Z'!$C600,1))</f>
        <v>0</v>
      </c>
      <c r="I651" s="1" t="e">
        <f aca="false">#NAME?</f>
        <v>#NAME?</v>
      </c>
    </row>
    <row r="652" customFormat="false" ht="14.15" hidden="false" customHeight="true" outlineLevel="0" collapsed="false">
      <c r="A652" s="10" t="s">
        <v>1956</v>
      </c>
      <c r="B652" s="10" t="s">
        <v>1957</v>
      </c>
      <c r="C652" s="11" t="s">
        <v>1958</v>
      </c>
      <c r="D652" s="12" t="n">
        <v>4480</v>
      </c>
      <c r="E652" s="13"/>
      <c r="F652" s="14" t="n">
        <f aca="false">D652*E652</f>
        <v>0</v>
      </c>
      <c r="G652" s="15" t="n">
        <f aca="false">ISNUMBER(SEARCH($M$3,#REF!,1))</f>
        <v>0</v>
      </c>
      <c r="I652" s="1" t="e">
        <f aca="false">#NAME?</f>
        <v>#NAME?</v>
      </c>
    </row>
    <row r="653" customFormat="false" ht="14.15" hidden="false" customHeight="true" outlineLevel="0" collapsed="false">
      <c r="A653" s="10" t="s">
        <v>1959</v>
      </c>
      <c r="B653" s="10" t="s">
        <v>1960</v>
      </c>
      <c r="C653" s="11" t="s">
        <v>1961</v>
      </c>
      <c r="D653" s="12" t="n">
        <v>1</v>
      </c>
      <c r="E653" s="13"/>
      <c r="F653" s="14" t="n">
        <f aca="false">D653*E653</f>
        <v>0</v>
      </c>
      <c r="G653" s="15" t="n">
        <f aca="false">ISNUMBER(SEARCH($M$3,'A-Z'!$C601,1))</f>
        <v>0</v>
      </c>
      <c r="I653" s="1" t="e">
        <f aca="false">#NAME?</f>
        <v>#NAME?</v>
      </c>
    </row>
    <row r="654" customFormat="false" ht="14.15" hidden="false" customHeight="true" outlineLevel="0" collapsed="false">
      <c r="A654" s="10" t="s">
        <v>1962</v>
      </c>
      <c r="B654" s="10" t="s">
        <v>1963</v>
      </c>
      <c r="C654" s="11" t="s">
        <v>1964</v>
      </c>
      <c r="D654" s="12" t="n">
        <v>11900</v>
      </c>
      <c r="E654" s="13"/>
      <c r="F654" s="14" t="n">
        <f aca="false">D654*E654</f>
        <v>0</v>
      </c>
      <c r="G654" s="15" t="n">
        <f aca="false">ISNUMBER(SEARCH($M$3,'A-Z'!$C602,1))</f>
        <v>0</v>
      </c>
      <c r="I654" s="1" t="e">
        <f aca="false">#NAME?</f>
        <v>#NAME?</v>
      </c>
    </row>
    <row r="655" customFormat="false" ht="14.15" hidden="false" customHeight="true" outlineLevel="0" collapsed="false">
      <c r="A655" s="10" t="s">
        <v>1965</v>
      </c>
      <c r="B655" s="10" t="s">
        <v>1966</v>
      </c>
      <c r="C655" s="11" t="s">
        <v>1967</v>
      </c>
      <c r="D655" s="12" t="n">
        <v>3440</v>
      </c>
      <c r="E655" s="13"/>
      <c r="F655" s="14" t="n">
        <f aca="false">D655*E655</f>
        <v>0</v>
      </c>
      <c r="G655" s="15" t="n">
        <f aca="false">ISNUMBER(SEARCH($M$3,'A-Z'!$C603,1))</f>
        <v>0</v>
      </c>
      <c r="I655" s="1" t="e">
        <f aca="false">#NAME?</f>
        <v>#NAME?</v>
      </c>
    </row>
    <row r="656" customFormat="false" ht="14.15" hidden="false" customHeight="true" outlineLevel="0" collapsed="false">
      <c r="A656" s="10" t="s">
        <v>1968</v>
      </c>
      <c r="B656" s="10" t="s">
        <v>1969</v>
      </c>
      <c r="C656" s="11" t="s">
        <v>1970</v>
      </c>
      <c r="D656" s="12" t="n">
        <v>2270</v>
      </c>
      <c r="E656" s="13"/>
      <c r="F656" s="14" t="n">
        <f aca="false">D656*E656</f>
        <v>0</v>
      </c>
      <c r="G656" s="15" t="n">
        <f aca="false">ISNUMBER(SEARCH($M$3,'A-Z'!$C604,1))</f>
        <v>0</v>
      </c>
      <c r="I656" s="1" t="e">
        <f aca="false">#NAME?</f>
        <v>#NAME?</v>
      </c>
    </row>
    <row r="657" customFormat="false" ht="14.15" hidden="false" customHeight="true" outlineLevel="0" collapsed="false">
      <c r="A657" s="10" t="s">
        <v>1971</v>
      </c>
      <c r="B657" s="10" t="s">
        <v>1972</v>
      </c>
      <c r="C657" s="11" t="s">
        <v>1973</v>
      </c>
      <c r="D657" s="12" t="n">
        <v>13830</v>
      </c>
      <c r="E657" s="13"/>
      <c r="F657" s="14" t="n">
        <f aca="false">D657*E657</f>
        <v>0</v>
      </c>
      <c r="G657" s="15" t="n">
        <f aca="false">ISNUMBER(SEARCH($M$3,'A-Z'!$C605,1))</f>
        <v>0</v>
      </c>
      <c r="I657" s="1" t="e">
        <f aca="false">#NAME?</f>
        <v>#NAME?</v>
      </c>
    </row>
    <row r="658" customFormat="false" ht="14.15" hidden="false" customHeight="true" outlineLevel="0" collapsed="false">
      <c r="A658" s="10" t="s">
        <v>1974</v>
      </c>
      <c r="B658" s="10" t="s">
        <v>1975</v>
      </c>
      <c r="C658" s="11" t="s">
        <v>1976</v>
      </c>
      <c r="D658" s="12" t="n">
        <v>13300</v>
      </c>
      <c r="E658" s="13"/>
      <c r="F658" s="14" t="n">
        <f aca="false">D658*E658</f>
        <v>0</v>
      </c>
      <c r="G658" s="15" t="n">
        <f aca="false">ISNUMBER(SEARCH($M$3,'A-Z'!$C606,1))</f>
        <v>0</v>
      </c>
      <c r="I658" s="1" t="e">
        <f aca="false">#NAME?</f>
        <v>#NAME?</v>
      </c>
    </row>
    <row r="659" customFormat="false" ht="14.15" hidden="false" customHeight="true" outlineLevel="0" collapsed="false">
      <c r="A659" s="10" t="s">
        <v>1977</v>
      </c>
      <c r="B659" s="10" t="s">
        <v>1978</v>
      </c>
      <c r="C659" s="11" t="s">
        <v>1979</v>
      </c>
      <c r="D659" s="12" t="n">
        <v>5500</v>
      </c>
      <c r="E659" s="13"/>
      <c r="F659" s="14" t="n">
        <f aca="false">D659*E659</f>
        <v>0</v>
      </c>
      <c r="G659" s="15" t="n">
        <f aca="false">ISNUMBER(SEARCH($M$3,'A-Z'!$C607,1))</f>
        <v>0</v>
      </c>
      <c r="I659" s="1" t="e">
        <f aca="false">#NAME?</f>
        <v>#NAME?</v>
      </c>
    </row>
    <row r="660" customFormat="false" ht="14.15" hidden="false" customHeight="true" outlineLevel="0" collapsed="false">
      <c r="A660" s="10" t="s">
        <v>1980</v>
      </c>
      <c r="B660" s="10" t="s">
        <v>1981</v>
      </c>
      <c r="C660" s="11" t="s">
        <v>1982</v>
      </c>
      <c r="D660" s="12" t="n">
        <v>67000</v>
      </c>
      <c r="E660" s="13"/>
      <c r="F660" s="14" t="n">
        <f aca="false">D660*E660</f>
        <v>0</v>
      </c>
      <c r="I660" s="1" t="e">
        <f aca="false">#NAME?</f>
        <v>#NAME?</v>
      </c>
    </row>
    <row r="661" customFormat="false" ht="14.15" hidden="false" customHeight="true" outlineLevel="0" collapsed="false">
      <c r="A661" s="10" t="s">
        <v>1983</v>
      </c>
      <c r="B661" s="10" t="s">
        <v>1984</v>
      </c>
      <c r="C661" s="11" t="s">
        <v>1985</v>
      </c>
      <c r="D661" s="12" t="n">
        <v>133830</v>
      </c>
      <c r="E661" s="13"/>
      <c r="F661" s="14" t="n">
        <f aca="false">D661*E661</f>
        <v>0</v>
      </c>
      <c r="G661" s="15" t="n">
        <f aca="false">ISNUMBER(SEARCH($M$3,'A-Z'!$C609,1))</f>
        <v>0</v>
      </c>
      <c r="I661" s="1" t="e">
        <f aca="false">#NAME?</f>
        <v>#NAME?</v>
      </c>
    </row>
    <row r="662" customFormat="false" ht="14.15" hidden="false" customHeight="true" outlineLevel="0" collapsed="false">
      <c r="A662" s="10" t="s">
        <v>1986</v>
      </c>
      <c r="B662" s="10" t="s">
        <v>1987</v>
      </c>
      <c r="C662" s="11" t="s">
        <v>1988</v>
      </c>
      <c r="D662" s="12" t="n">
        <v>14010</v>
      </c>
      <c r="E662" s="13"/>
      <c r="F662" s="14" t="n">
        <f aca="false">D662*E662</f>
        <v>0</v>
      </c>
      <c r="G662" s="15" t="n">
        <f aca="false">ISNUMBER(SEARCH($M$3,'A-Z'!$C610,1))</f>
        <v>0</v>
      </c>
      <c r="I662" s="1" t="e">
        <f aca="false">#NAME?</f>
        <v>#NAME?</v>
      </c>
    </row>
    <row r="663" customFormat="false" ht="14.15" hidden="false" customHeight="true" outlineLevel="0" collapsed="false">
      <c r="A663" s="10" t="s">
        <v>1989</v>
      </c>
      <c r="B663" s="10" t="s">
        <v>1990</v>
      </c>
      <c r="C663" s="11" t="s">
        <v>1991</v>
      </c>
      <c r="D663" s="12" t="n">
        <v>25040</v>
      </c>
      <c r="E663" s="13"/>
      <c r="F663" s="14" t="n">
        <f aca="false">D663*E663</f>
        <v>0</v>
      </c>
      <c r="G663" s="15" t="n">
        <f aca="false">ISNUMBER(SEARCH($M$3,'A-Z'!$C611,1))</f>
        <v>0</v>
      </c>
      <c r="I663" s="1" t="e">
        <f aca="false">#NAME?</f>
        <v>#NAME?</v>
      </c>
    </row>
    <row r="664" customFormat="false" ht="14.15" hidden="false" customHeight="true" outlineLevel="0" collapsed="false">
      <c r="A664" s="10" t="s">
        <v>1992</v>
      </c>
      <c r="B664" s="10" t="s">
        <v>1993</v>
      </c>
      <c r="C664" s="11" t="s">
        <v>1994</v>
      </c>
      <c r="D664" s="12" t="n">
        <v>64980</v>
      </c>
      <c r="E664" s="13"/>
      <c r="F664" s="14" t="n">
        <f aca="false">D664*E664</f>
        <v>0</v>
      </c>
      <c r="G664" s="15" t="n">
        <f aca="false">ISNUMBER(SEARCH($M$3,'A-Z'!$C612,1))</f>
        <v>0</v>
      </c>
      <c r="I664" s="1" t="e">
        <f aca="false">#NAME?</f>
        <v>#NAME?</v>
      </c>
    </row>
    <row r="665" customFormat="false" ht="14.15" hidden="false" customHeight="true" outlineLevel="0" collapsed="false">
      <c r="A665" s="10" t="s">
        <v>1995</v>
      </c>
      <c r="B665" s="10" t="s">
        <v>1996</v>
      </c>
      <c r="C665" s="11" t="s">
        <v>1997</v>
      </c>
      <c r="D665" s="12" t="n">
        <v>141740</v>
      </c>
      <c r="E665" s="13"/>
      <c r="F665" s="14" t="n">
        <f aca="false">D665*E665</f>
        <v>0</v>
      </c>
      <c r="G665" s="15" t="n">
        <f aca="false">ISNUMBER(SEARCH($M$3,'A-Z'!$C613,1))</f>
        <v>0</v>
      </c>
      <c r="I665" s="1" t="e">
        <f aca="false">#NAME?</f>
        <v>#NAME?</v>
      </c>
    </row>
    <row r="666" customFormat="false" ht="14.15" hidden="false" customHeight="true" outlineLevel="0" collapsed="false">
      <c r="A666" s="10" t="s">
        <v>1998</v>
      </c>
      <c r="B666" s="10" t="s">
        <v>1999</v>
      </c>
      <c r="C666" s="11" t="s">
        <v>2000</v>
      </c>
      <c r="D666" s="12" t="n">
        <v>22510</v>
      </c>
      <c r="E666" s="13"/>
      <c r="F666" s="14" t="n">
        <f aca="false">D666*E666</f>
        <v>0</v>
      </c>
      <c r="G666" s="15" t="n">
        <f aca="false">ISNUMBER(SEARCH($M$3,'A-Z'!$C614,1))</f>
        <v>0</v>
      </c>
      <c r="I666" s="1" t="e">
        <f aca="false">#NAME?</f>
        <v>#NAME?</v>
      </c>
    </row>
    <row r="667" customFormat="false" ht="14.15" hidden="false" customHeight="true" outlineLevel="0" collapsed="false">
      <c r="A667" s="10" t="s">
        <v>2001</v>
      </c>
      <c r="B667" s="10" t="s">
        <v>2002</v>
      </c>
      <c r="C667" s="11" t="s">
        <v>2003</v>
      </c>
      <c r="D667" s="12" t="n">
        <v>71720</v>
      </c>
      <c r="E667" s="13"/>
      <c r="F667" s="14" t="n">
        <f aca="false">D667*E667</f>
        <v>0</v>
      </c>
      <c r="G667" s="15" t="n">
        <f aca="false">ISNUMBER(SEARCH($M$3,'A-Z'!$C615,1))</f>
        <v>0</v>
      </c>
      <c r="I667" s="1" t="e">
        <f aca="false">#NAME?</f>
        <v>#NAME?</v>
      </c>
    </row>
    <row r="668" customFormat="false" ht="14.15" hidden="false" customHeight="true" outlineLevel="0" collapsed="false">
      <c r="A668" s="10" t="s">
        <v>2004</v>
      </c>
      <c r="B668" s="10" t="s">
        <v>2005</v>
      </c>
      <c r="C668" s="11" t="s">
        <v>2006</v>
      </c>
      <c r="D668" s="12" t="n">
        <v>105470</v>
      </c>
      <c r="E668" s="13"/>
      <c r="F668" s="14" t="n">
        <f aca="false">D668*E668</f>
        <v>0</v>
      </c>
      <c r="G668" s="15" t="n">
        <f aca="false">ISNUMBER(SEARCH($M$3,'A-Z'!$C616,1))</f>
        <v>0</v>
      </c>
      <c r="I668" s="1" t="e">
        <f aca="false">#NAME?</f>
        <v>#NAME?</v>
      </c>
    </row>
    <row r="669" customFormat="false" ht="14.15" hidden="false" customHeight="true" outlineLevel="0" collapsed="false">
      <c r="A669" s="10" t="s">
        <v>2007</v>
      </c>
      <c r="B669" s="10" t="s">
        <v>2008</v>
      </c>
      <c r="C669" s="11" t="s">
        <v>2009</v>
      </c>
      <c r="D669" s="12" t="n">
        <v>14020</v>
      </c>
      <c r="E669" s="13"/>
      <c r="F669" s="14" t="n">
        <f aca="false">D669*E669</f>
        <v>0</v>
      </c>
      <c r="G669" s="15" t="n">
        <f aca="false">ISNUMBER(SEARCH($M$3,'A-Z'!$C617,1))</f>
        <v>0</v>
      </c>
      <c r="I669" s="1" t="e">
        <f aca="false">#NAME?</f>
        <v>#NAME?</v>
      </c>
    </row>
    <row r="670" customFormat="false" ht="14.15" hidden="false" customHeight="true" outlineLevel="0" collapsed="false">
      <c r="A670" s="10" t="s">
        <v>2010</v>
      </c>
      <c r="B670" s="10" t="s">
        <v>2011</v>
      </c>
      <c r="C670" s="11" t="s">
        <v>2012</v>
      </c>
      <c r="D670" s="12" t="n">
        <v>12520</v>
      </c>
      <c r="E670" s="13"/>
      <c r="F670" s="14" t="n">
        <f aca="false">D670*E670</f>
        <v>0</v>
      </c>
      <c r="I670" s="1" t="e">
        <f aca="false">#NAME?</f>
        <v>#NAME?</v>
      </c>
    </row>
    <row r="671" customFormat="false" ht="14.15" hidden="false" customHeight="true" outlineLevel="0" collapsed="false">
      <c r="A671" s="10" t="s">
        <v>2013</v>
      </c>
      <c r="B671" s="10" t="s">
        <v>2014</v>
      </c>
      <c r="C671" s="11" t="s">
        <v>2015</v>
      </c>
      <c r="D671" s="12" t="n">
        <v>14000</v>
      </c>
      <c r="E671" s="13"/>
      <c r="F671" s="14" t="n">
        <f aca="false">D671*E671</f>
        <v>0</v>
      </c>
      <c r="G671" s="16" t="b">
        <f aca="false">ISNUMBER(SEARCH($M$3,'A-Z'!$C619,1))</f>
        <v>0</v>
      </c>
      <c r="I671" s="1" t="e">
        <f aca="false">#NAME?</f>
        <v>#NAME?</v>
      </c>
    </row>
    <row r="672" customFormat="false" ht="14.15" hidden="false" customHeight="true" outlineLevel="0" collapsed="false">
      <c r="A672" s="10" t="s">
        <v>2016</v>
      </c>
      <c r="B672" s="10" t="s">
        <v>2017</v>
      </c>
      <c r="C672" s="11" t="s">
        <v>2018</v>
      </c>
      <c r="D672" s="12" t="n">
        <v>21100</v>
      </c>
      <c r="E672" s="13"/>
      <c r="F672" s="14" t="n">
        <f aca="false">D672*E672</f>
        <v>0</v>
      </c>
      <c r="I672" s="1" t="e">
        <f aca="false">#NAME?</f>
        <v>#NAME?</v>
      </c>
    </row>
    <row r="673" customFormat="false" ht="14.15" hidden="false" customHeight="true" outlineLevel="0" collapsed="false">
      <c r="A673" s="10" t="s">
        <v>2019</v>
      </c>
      <c r="B673" s="10" t="s">
        <v>2020</v>
      </c>
      <c r="C673" s="11" t="s">
        <v>2021</v>
      </c>
      <c r="D673" s="12" t="n">
        <v>16150</v>
      </c>
      <c r="E673" s="13"/>
      <c r="F673" s="14" t="n">
        <f aca="false">D673*E673</f>
        <v>0</v>
      </c>
      <c r="G673" s="15" t="n">
        <f aca="false">ISNUMBER(SEARCH($M$3,'A-Z'!$C621,1))</f>
        <v>0</v>
      </c>
      <c r="I673" s="1" t="e">
        <f aca="false">#NAME?</f>
        <v>#NAME?</v>
      </c>
    </row>
    <row r="674" customFormat="false" ht="14.15" hidden="false" customHeight="true" outlineLevel="0" collapsed="false">
      <c r="A674" s="10" t="s">
        <v>2022</v>
      </c>
      <c r="B674" s="10" t="s">
        <v>2023</v>
      </c>
      <c r="C674" s="11" t="s">
        <v>2024</v>
      </c>
      <c r="D674" s="12" t="n">
        <v>86020</v>
      </c>
      <c r="E674" s="13"/>
      <c r="F674" s="14" t="n">
        <f aca="false">D674*E674</f>
        <v>0</v>
      </c>
      <c r="G674" s="15" t="n">
        <f aca="false">ISNUMBER(SEARCH($M$3,'A-Z'!$C622,1))</f>
        <v>0</v>
      </c>
      <c r="I674" s="1" t="e">
        <f aca="false">#NAME?</f>
        <v>#NAME?</v>
      </c>
    </row>
    <row r="675" customFormat="false" ht="14.15" hidden="false" customHeight="true" outlineLevel="0" collapsed="false">
      <c r="A675" s="10" t="s">
        <v>2025</v>
      </c>
      <c r="B675" s="10" t="s">
        <v>2026</v>
      </c>
      <c r="C675" s="11" t="s">
        <v>2027</v>
      </c>
      <c r="D675" s="12" t="n">
        <v>19140</v>
      </c>
      <c r="E675" s="13"/>
      <c r="F675" s="14" t="n">
        <f aca="false">D675*E675</f>
        <v>0</v>
      </c>
      <c r="G675" s="15" t="n">
        <f aca="false">ISNUMBER(SEARCH($M$3,'A-Z'!$C623,1))</f>
        <v>0</v>
      </c>
      <c r="I675" s="1" t="e">
        <f aca="false">#NAME?</f>
        <v>#NAME?</v>
      </c>
    </row>
    <row r="676" customFormat="false" ht="14.15" hidden="false" customHeight="true" outlineLevel="0" collapsed="false">
      <c r="A676" s="10" t="s">
        <v>2028</v>
      </c>
      <c r="B676" s="10" t="s">
        <v>2029</v>
      </c>
      <c r="C676" s="11" t="s">
        <v>2030</v>
      </c>
      <c r="D676" s="12" t="n">
        <v>15590</v>
      </c>
      <c r="E676" s="13"/>
      <c r="F676" s="14" t="n">
        <f aca="false">D676*E676</f>
        <v>0</v>
      </c>
      <c r="G676" s="15" t="n">
        <f aca="false">ISNUMBER(SEARCH($M$3,'A-Z'!$C624,1))</f>
        <v>0</v>
      </c>
      <c r="I676" s="1" t="e">
        <f aca="false">#NAME?</f>
        <v>#NAME?</v>
      </c>
    </row>
    <row r="677" customFormat="false" ht="14.15" hidden="false" customHeight="true" outlineLevel="0" collapsed="false">
      <c r="A677" s="10" t="s">
        <v>2031</v>
      </c>
      <c r="B677" s="10" t="s">
        <v>2032</v>
      </c>
      <c r="C677" s="11" t="s">
        <v>2033</v>
      </c>
      <c r="D677" s="12" t="n">
        <v>29090</v>
      </c>
      <c r="E677" s="13"/>
      <c r="F677" s="14" t="n">
        <f aca="false">D677*E677</f>
        <v>0</v>
      </c>
      <c r="G677" s="15" t="n">
        <f aca="false">ISNUMBER(SEARCH($M$3,'A-Z'!$C625,1))</f>
        <v>0</v>
      </c>
      <c r="I677" s="1" t="e">
        <f aca="false">#NAME?</f>
        <v>#NAME?</v>
      </c>
    </row>
    <row r="678" customFormat="false" ht="14.15" hidden="false" customHeight="true" outlineLevel="0" collapsed="false">
      <c r="A678" s="10" t="s">
        <v>2034</v>
      </c>
      <c r="B678" s="10" t="s">
        <v>2035</v>
      </c>
      <c r="C678" s="11" t="s">
        <v>2036</v>
      </c>
      <c r="D678" s="12" t="n">
        <v>59290</v>
      </c>
      <c r="E678" s="13"/>
      <c r="F678" s="14" t="n">
        <f aca="false">D678*E678</f>
        <v>0</v>
      </c>
      <c r="G678" s="15" t="n">
        <f aca="false">ISNUMBER(SEARCH($M$3,'A-Z'!$C626,1))</f>
        <v>0</v>
      </c>
      <c r="I678" s="1" t="e">
        <f aca="false">#NAME?</f>
        <v>#NAME?</v>
      </c>
    </row>
    <row r="679" customFormat="false" ht="14.15" hidden="false" customHeight="true" outlineLevel="0" collapsed="false">
      <c r="A679" s="10" t="s">
        <v>2037</v>
      </c>
      <c r="B679" s="10" t="s">
        <v>2038</v>
      </c>
      <c r="C679" s="11" t="s">
        <v>2039</v>
      </c>
      <c r="D679" s="12" t="n">
        <v>9560</v>
      </c>
      <c r="E679" s="13"/>
      <c r="F679" s="14" t="n">
        <f aca="false">D679*E679</f>
        <v>0</v>
      </c>
      <c r="G679" s="15" t="n">
        <f aca="false">ISNUMBER(SEARCH($M$3,'A-Z'!$C627,1))</f>
        <v>0</v>
      </c>
      <c r="I679" s="1" t="e">
        <f aca="false">#NAME?</f>
        <v>#NAME?</v>
      </c>
    </row>
    <row r="680" customFormat="false" ht="14.15" hidden="false" customHeight="true" outlineLevel="0" collapsed="false">
      <c r="A680" s="10" t="s">
        <v>2040</v>
      </c>
      <c r="B680" s="10" t="s">
        <v>2041</v>
      </c>
      <c r="C680" s="11" t="s">
        <v>2042</v>
      </c>
      <c r="D680" s="12" t="n">
        <v>11290</v>
      </c>
      <c r="E680" s="13"/>
      <c r="F680" s="14" t="n">
        <f aca="false">D680*E680</f>
        <v>0</v>
      </c>
      <c r="I680" s="1" t="e">
        <f aca="false">#NAME?</f>
        <v>#NAME?</v>
      </c>
    </row>
    <row r="681" customFormat="false" ht="14.15" hidden="false" customHeight="true" outlineLevel="0" collapsed="false">
      <c r="A681" s="10" t="s">
        <v>2043</v>
      </c>
      <c r="B681" s="10" t="s">
        <v>2044</v>
      </c>
      <c r="C681" s="11" t="s">
        <v>2045</v>
      </c>
      <c r="D681" s="12" t="n">
        <v>29180</v>
      </c>
      <c r="E681" s="13"/>
      <c r="F681" s="14" t="n">
        <f aca="false">D681*E681</f>
        <v>0</v>
      </c>
      <c r="I681" s="1" t="e">
        <f aca="false">#NAME?</f>
        <v>#NAME?</v>
      </c>
    </row>
    <row r="682" customFormat="false" ht="14.15" hidden="false" customHeight="true" outlineLevel="0" collapsed="false">
      <c r="A682" s="10" t="s">
        <v>2046</v>
      </c>
      <c r="B682" s="10" t="s">
        <v>2047</v>
      </c>
      <c r="C682" s="11" t="s">
        <v>2048</v>
      </c>
      <c r="D682" s="12" t="n">
        <v>3820</v>
      </c>
      <c r="E682" s="13"/>
      <c r="F682" s="14" t="n">
        <f aca="false">D682*E682</f>
        <v>0</v>
      </c>
      <c r="G682" s="15" t="n">
        <f aca="false">ISNUMBER(SEARCH($M$3,'A-Z'!$C630,1))</f>
        <v>0</v>
      </c>
      <c r="I682" s="1" t="e">
        <f aca="false">#NAME?</f>
        <v>#NAME?</v>
      </c>
    </row>
    <row r="683" customFormat="false" ht="14.15" hidden="false" customHeight="true" outlineLevel="0" collapsed="false">
      <c r="A683" s="10" t="s">
        <v>2049</v>
      </c>
      <c r="B683" s="10" t="s">
        <v>2050</v>
      </c>
      <c r="C683" s="11" t="s">
        <v>2051</v>
      </c>
      <c r="D683" s="12" t="n">
        <v>18300</v>
      </c>
      <c r="E683" s="13"/>
      <c r="F683" s="14" t="n">
        <f aca="false">D683*E683</f>
        <v>0</v>
      </c>
      <c r="G683" s="15" t="n">
        <f aca="false">ISNUMBER(SEARCH($M$3,#REF!,1))</f>
        <v>0</v>
      </c>
      <c r="I683" s="1" t="e">
        <f aca="false">#NAME?</f>
        <v>#NAME?</v>
      </c>
    </row>
    <row r="684" customFormat="false" ht="14.15" hidden="false" customHeight="true" outlineLevel="0" collapsed="false">
      <c r="A684" s="10" t="s">
        <v>2052</v>
      </c>
      <c r="B684" s="10" t="s">
        <v>2053</v>
      </c>
      <c r="C684" s="11" t="s">
        <v>2054</v>
      </c>
      <c r="D684" s="12" t="n">
        <v>48000</v>
      </c>
      <c r="E684" s="13"/>
      <c r="F684" s="14" t="n">
        <f aca="false">D684*E684</f>
        <v>0</v>
      </c>
      <c r="I684" s="1" t="e">
        <f aca="false">#NAME?</f>
        <v>#NAME?</v>
      </c>
    </row>
    <row r="685" customFormat="false" ht="14.15" hidden="false" customHeight="true" outlineLevel="0" collapsed="false">
      <c r="A685" s="10" t="s">
        <v>2055</v>
      </c>
      <c r="B685" s="10" t="s">
        <v>2056</v>
      </c>
      <c r="C685" s="11" t="s">
        <v>2057</v>
      </c>
      <c r="D685" s="12" t="n">
        <v>46540</v>
      </c>
      <c r="E685" s="13"/>
      <c r="F685" s="14" t="n">
        <f aca="false">D685*E685</f>
        <v>0</v>
      </c>
      <c r="G685" s="15" t="n">
        <f aca="false">ISNUMBER(SEARCH($M$3,'A-Z'!$C632,1))</f>
        <v>0</v>
      </c>
      <c r="I685" s="1" t="e">
        <f aca="false">#NAME?</f>
        <v>#NAME?</v>
      </c>
    </row>
    <row r="686" customFormat="false" ht="14.15" hidden="false" customHeight="true" outlineLevel="0" collapsed="false">
      <c r="A686" s="10" t="s">
        <v>2058</v>
      </c>
      <c r="B686" s="10" t="s">
        <v>2059</v>
      </c>
      <c r="C686" s="11" t="s">
        <v>2060</v>
      </c>
      <c r="D686" s="12" t="n">
        <v>3220</v>
      </c>
      <c r="E686" s="13"/>
      <c r="F686" s="14" t="n">
        <f aca="false">D686*E686</f>
        <v>0</v>
      </c>
      <c r="G686" s="15" t="n">
        <f aca="false">ISNUMBER(SEARCH($M$3,'A-Z'!$C633,1))</f>
        <v>0</v>
      </c>
      <c r="I686" s="1" t="e">
        <f aca="false">#NAME?</f>
        <v>#NAME?</v>
      </c>
    </row>
    <row r="687" customFormat="false" ht="14.15" hidden="false" customHeight="true" outlineLevel="0" collapsed="false">
      <c r="A687" s="10" t="s">
        <v>2061</v>
      </c>
      <c r="B687" s="10" t="s">
        <v>2062</v>
      </c>
      <c r="C687" s="11" t="s">
        <v>2063</v>
      </c>
      <c r="D687" s="12" t="n">
        <v>9670</v>
      </c>
      <c r="E687" s="13"/>
      <c r="F687" s="14" t="n">
        <f aca="false">D687*E687</f>
        <v>0</v>
      </c>
      <c r="I687" s="1" t="e">
        <f aca="false">#NAME?</f>
        <v>#NAME?</v>
      </c>
    </row>
    <row r="688" customFormat="false" ht="14.15" hidden="false" customHeight="true" outlineLevel="0" collapsed="false">
      <c r="A688" s="10" t="s">
        <v>2064</v>
      </c>
      <c r="B688" s="10" t="s">
        <v>2065</v>
      </c>
      <c r="C688" s="11" t="s">
        <v>2066</v>
      </c>
      <c r="D688" s="12" t="n">
        <v>98000</v>
      </c>
      <c r="E688" s="13"/>
      <c r="F688" s="14" t="n">
        <f aca="false">D688*E688</f>
        <v>0</v>
      </c>
      <c r="G688" s="16" t="b">
        <f aca="false">ISNUMBER(SEARCH($M$3,'A-Z'!$C635,1))</f>
        <v>0</v>
      </c>
      <c r="I688" s="1" t="e">
        <f aca="false">#NAME?</f>
        <v>#NAME?</v>
      </c>
    </row>
    <row r="689" customFormat="false" ht="14.15" hidden="false" customHeight="true" outlineLevel="0" collapsed="false">
      <c r="A689" s="10" t="s">
        <v>2067</v>
      </c>
      <c r="B689" s="10" t="s">
        <v>2068</v>
      </c>
      <c r="C689" s="11" t="s">
        <v>2069</v>
      </c>
      <c r="D689" s="12" t="n">
        <v>13500</v>
      </c>
      <c r="E689" s="13"/>
      <c r="F689" s="14" t="n">
        <f aca="false">D689*E689</f>
        <v>0</v>
      </c>
      <c r="I689" s="1" t="e">
        <f aca="false">#NAME?</f>
        <v>#NAME?</v>
      </c>
    </row>
    <row r="690" customFormat="false" ht="14.15" hidden="false" customHeight="true" outlineLevel="0" collapsed="false">
      <c r="A690" s="10" t="s">
        <v>2070</v>
      </c>
      <c r="B690" s="10" t="s">
        <v>2071</v>
      </c>
      <c r="C690" s="11" t="s">
        <v>2072</v>
      </c>
      <c r="D690" s="12" t="n">
        <v>7250</v>
      </c>
      <c r="E690" s="13"/>
      <c r="F690" s="14" t="n">
        <f aca="false">D690*E690</f>
        <v>0</v>
      </c>
      <c r="G690" s="16" t="b">
        <f aca="false">ISNUMBER(SEARCH($M$3,'A-Z'!$C637,1))</f>
        <v>0</v>
      </c>
      <c r="I690" s="1" t="e">
        <f aca="false">#NAME?</f>
        <v>#NAME?</v>
      </c>
    </row>
    <row r="691" customFormat="false" ht="14.15" hidden="false" customHeight="true" outlineLevel="0" collapsed="false">
      <c r="A691" s="10" t="s">
        <v>2073</v>
      </c>
      <c r="B691" s="10" t="s">
        <v>2074</v>
      </c>
      <c r="C691" s="11" t="s">
        <v>2075</v>
      </c>
      <c r="D691" s="12" t="n">
        <v>5490</v>
      </c>
      <c r="E691" s="13"/>
      <c r="F691" s="14" t="n">
        <f aca="false">D691*E691</f>
        <v>0</v>
      </c>
      <c r="I691" s="1" t="e">
        <f aca="false">#NAME?</f>
        <v>#NAME?</v>
      </c>
    </row>
    <row r="692" customFormat="false" ht="14.15" hidden="false" customHeight="true" outlineLevel="0" collapsed="false">
      <c r="A692" s="10" t="s">
        <v>2076</v>
      </c>
      <c r="B692" s="10" t="s">
        <v>2077</v>
      </c>
      <c r="C692" s="11" t="s">
        <v>2078</v>
      </c>
      <c r="D692" s="12" t="n">
        <v>4050</v>
      </c>
      <c r="E692" s="13"/>
      <c r="F692" s="14" t="n">
        <f aca="false">D692*E692</f>
        <v>0</v>
      </c>
      <c r="G692" s="16" t="b">
        <f aca="false">ISNUMBER(SEARCH($M$3,'A-Z'!$C639,1))</f>
        <v>0</v>
      </c>
      <c r="I692" s="1" t="e">
        <f aca="false">#NAME?</f>
        <v>#NAME?</v>
      </c>
    </row>
    <row r="693" customFormat="false" ht="14.15" hidden="false" customHeight="true" outlineLevel="0" collapsed="false">
      <c r="A693" s="10" t="s">
        <v>2079</v>
      </c>
      <c r="B693" s="10" t="s">
        <v>2080</v>
      </c>
      <c r="C693" s="11" t="s">
        <v>2081</v>
      </c>
      <c r="D693" s="12" t="n">
        <v>4350</v>
      </c>
      <c r="E693" s="13"/>
      <c r="F693" s="14" t="n">
        <f aca="false">D693*E693</f>
        <v>0</v>
      </c>
      <c r="I693" s="1" t="e">
        <f aca="false">#NAME?</f>
        <v>#NAME?</v>
      </c>
    </row>
    <row r="694" customFormat="false" ht="14.15" hidden="false" customHeight="true" outlineLevel="0" collapsed="false">
      <c r="A694" s="10" t="s">
        <v>2082</v>
      </c>
      <c r="B694" s="10" t="s">
        <v>2083</v>
      </c>
      <c r="C694" s="11" t="s">
        <v>2084</v>
      </c>
      <c r="D694" s="12" t="n">
        <v>11200</v>
      </c>
      <c r="E694" s="13"/>
      <c r="F694" s="14" t="n">
        <f aca="false">D694*E694</f>
        <v>0</v>
      </c>
      <c r="G694" s="15" t="n">
        <f aca="false">ISNUMBER(SEARCH($M$3,'A-Z'!$C641,1))</f>
        <v>0</v>
      </c>
      <c r="I694" s="1" t="e">
        <f aca="false">#NAME?</f>
        <v>#NAME?</v>
      </c>
    </row>
    <row r="695" customFormat="false" ht="14.15" hidden="false" customHeight="true" outlineLevel="0" collapsed="false">
      <c r="A695" s="10" t="s">
        <v>2085</v>
      </c>
      <c r="B695" s="10" t="s">
        <v>2086</v>
      </c>
      <c r="C695" s="11" t="s">
        <v>2087</v>
      </c>
      <c r="D695" s="12" t="n">
        <v>22831</v>
      </c>
      <c r="E695" s="13"/>
      <c r="F695" s="14" t="n">
        <f aca="false">D695*E695</f>
        <v>0</v>
      </c>
      <c r="G695" s="15" t="n">
        <f aca="false">ISNUMBER(SEARCH($M$3,'A-Z'!$C642,1))</f>
        <v>0</v>
      </c>
      <c r="I695" s="1" t="e">
        <f aca="false">#NAME?</f>
        <v>#NAME?</v>
      </c>
    </row>
    <row r="696" customFormat="false" ht="14.15" hidden="false" customHeight="true" outlineLevel="0" collapsed="false">
      <c r="A696" s="10" t="s">
        <v>2088</v>
      </c>
      <c r="B696" s="10" t="s">
        <v>2089</v>
      </c>
      <c r="C696" s="11" t="s">
        <v>2090</v>
      </c>
      <c r="D696" s="12" t="n">
        <v>58670</v>
      </c>
      <c r="E696" s="13"/>
      <c r="F696" s="14" t="n">
        <f aca="false">D696*E696</f>
        <v>0</v>
      </c>
      <c r="G696" s="15" t="n">
        <f aca="false">ISNUMBER(SEARCH($M$3,'A-Z'!$C643,1))</f>
        <v>0</v>
      </c>
      <c r="I696" s="1" t="e">
        <f aca="false">#NAME?</f>
        <v>#NAME?</v>
      </c>
    </row>
    <row r="697" customFormat="false" ht="14.15" hidden="false" customHeight="true" outlineLevel="0" collapsed="false">
      <c r="A697" s="10" t="s">
        <v>2091</v>
      </c>
      <c r="B697" s="10" t="s">
        <v>2092</v>
      </c>
      <c r="C697" s="11" t="s">
        <v>2093</v>
      </c>
      <c r="D697" s="12" t="n">
        <v>51970</v>
      </c>
      <c r="E697" s="13"/>
      <c r="F697" s="14" t="n">
        <f aca="false">D697*E697</f>
        <v>0</v>
      </c>
      <c r="G697" s="15" t="n">
        <f aca="false">ISNUMBER(SEARCH($M$3,'A-Z'!$C644,1))</f>
        <v>0</v>
      </c>
      <c r="I697" s="1" t="e">
        <f aca="false">#NAME?</f>
        <v>#NAME?</v>
      </c>
    </row>
    <row r="698" customFormat="false" ht="14.15" hidden="false" customHeight="true" outlineLevel="0" collapsed="false">
      <c r="A698" s="10" t="s">
        <v>2094</v>
      </c>
      <c r="B698" s="10" t="s">
        <v>2095</v>
      </c>
      <c r="C698" s="11" t="s">
        <v>2096</v>
      </c>
      <c r="D698" s="12" t="n">
        <v>9290</v>
      </c>
      <c r="E698" s="13"/>
      <c r="F698" s="14" t="n">
        <f aca="false">D698*E698</f>
        <v>0</v>
      </c>
      <c r="G698" s="15" t="n">
        <f aca="false">ISNUMBER(SEARCH($M$3,'A-Z'!$C645,1))</f>
        <v>0</v>
      </c>
      <c r="I698" s="1" t="e">
        <f aca="false">#NAME?</f>
        <v>#NAME?</v>
      </c>
    </row>
    <row r="699" customFormat="false" ht="14.15" hidden="false" customHeight="true" outlineLevel="0" collapsed="false">
      <c r="A699" s="10" t="s">
        <v>2097</v>
      </c>
      <c r="B699" s="10" t="s">
        <v>2098</v>
      </c>
      <c r="C699" s="11" t="s">
        <v>2099</v>
      </c>
      <c r="D699" s="12" t="n">
        <v>11990</v>
      </c>
      <c r="E699" s="13"/>
      <c r="F699" s="14" t="n">
        <f aca="false">D699*E699</f>
        <v>0</v>
      </c>
      <c r="G699" s="15" t="n">
        <f aca="false">ISNUMBER(SEARCH($M$3,'A-Z'!$C646,1))</f>
        <v>0</v>
      </c>
      <c r="I699" s="1" t="e">
        <f aca="false">#NAME?</f>
        <v>#NAME?</v>
      </c>
    </row>
    <row r="700" customFormat="false" ht="14.15" hidden="false" customHeight="true" outlineLevel="0" collapsed="false">
      <c r="A700" s="10" t="s">
        <v>2100</v>
      </c>
      <c r="B700" s="10" t="s">
        <v>2101</v>
      </c>
      <c r="C700" s="11" t="s">
        <v>2102</v>
      </c>
      <c r="D700" s="12" t="n">
        <v>20350</v>
      </c>
      <c r="E700" s="13"/>
      <c r="F700" s="14" t="n">
        <f aca="false">D700*E700</f>
        <v>0</v>
      </c>
      <c r="G700" s="15" t="n">
        <f aca="false">ISNUMBER(SEARCH($M$3,'A-Z'!$C647,1))</f>
        <v>0</v>
      </c>
      <c r="I700" s="1" t="e">
        <f aca="false">#NAME?</f>
        <v>#NAME?</v>
      </c>
    </row>
    <row r="701" customFormat="false" ht="14.15" hidden="false" customHeight="true" outlineLevel="0" collapsed="false">
      <c r="A701" s="10" t="s">
        <v>2103</v>
      </c>
      <c r="B701" s="10" t="s">
        <v>2104</v>
      </c>
      <c r="C701" s="11" t="s">
        <v>2105</v>
      </c>
      <c r="D701" s="12" t="n">
        <v>44020</v>
      </c>
      <c r="E701" s="13"/>
      <c r="F701" s="14" t="n">
        <f aca="false">D701*E701</f>
        <v>0</v>
      </c>
      <c r="G701" s="15" t="n">
        <f aca="false">ISNUMBER(SEARCH($M$3,'A-Z'!$C648,1))</f>
        <v>0</v>
      </c>
      <c r="I701" s="1" t="e">
        <f aca="false">#NAME?</f>
        <v>#NAME?</v>
      </c>
    </row>
    <row r="702" customFormat="false" ht="14.15" hidden="false" customHeight="true" outlineLevel="0" collapsed="false">
      <c r="A702" s="10" t="s">
        <v>2106</v>
      </c>
      <c r="B702" s="10" t="s">
        <v>2107</v>
      </c>
      <c r="C702" s="11" t="s">
        <v>2108</v>
      </c>
      <c r="D702" s="12" t="n">
        <v>14680</v>
      </c>
      <c r="E702" s="13"/>
      <c r="F702" s="14" t="n">
        <f aca="false">D702*E702</f>
        <v>0</v>
      </c>
      <c r="G702" s="15" t="n">
        <f aca="false">ISNUMBER(SEARCH($M$3,'A-Z'!$C649,1))</f>
        <v>0</v>
      </c>
      <c r="I702" s="1" t="e">
        <f aca="false">#NAME?</f>
        <v>#NAME?</v>
      </c>
    </row>
    <row r="703" customFormat="false" ht="14.15" hidden="false" customHeight="true" outlineLevel="0" collapsed="false">
      <c r="A703" s="10" t="s">
        <v>2109</v>
      </c>
      <c r="B703" s="10" t="s">
        <v>2110</v>
      </c>
      <c r="C703" s="11" t="s">
        <v>2111</v>
      </c>
      <c r="D703" s="12" t="n">
        <v>50450</v>
      </c>
      <c r="E703" s="13"/>
      <c r="F703" s="14" t="n">
        <f aca="false">D703*E703</f>
        <v>0</v>
      </c>
      <c r="G703" s="15" t="n">
        <f aca="false">ISNUMBER(SEARCH($M$3,'A-Z'!$C650,1))</f>
        <v>0</v>
      </c>
      <c r="I703" s="1" t="e">
        <f aca="false">#NAME?</f>
        <v>#NAME?</v>
      </c>
    </row>
    <row r="704" customFormat="false" ht="14.15" hidden="false" customHeight="true" outlineLevel="0" collapsed="false">
      <c r="A704" s="10" t="s">
        <v>2112</v>
      </c>
      <c r="B704" s="10" t="s">
        <v>2113</v>
      </c>
      <c r="C704" s="11" t="s">
        <v>2114</v>
      </c>
      <c r="D704" s="12" t="n">
        <v>16820</v>
      </c>
      <c r="E704" s="13"/>
      <c r="F704" s="14" t="n">
        <f aca="false">D704*E704</f>
        <v>0</v>
      </c>
      <c r="G704" s="15" t="n">
        <f aca="false">ISNUMBER(SEARCH($M$3,'A-Z'!$C651,1))</f>
        <v>0</v>
      </c>
      <c r="I704" s="1" t="e">
        <f aca="false">#NAME?</f>
        <v>#NAME?</v>
      </c>
    </row>
    <row r="705" customFormat="false" ht="14.15" hidden="false" customHeight="true" outlineLevel="0" collapsed="false">
      <c r="A705" s="10" t="s">
        <v>2115</v>
      </c>
      <c r="B705" s="10" t="s">
        <v>2116</v>
      </c>
      <c r="C705" s="11" t="s">
        <v>2117</v>
      </c>
      <c r="D705" s="12" t="n">
        <v>6450</v>
      </c>
      <c r="E705" s="13"/>
      <c r="F705" s="14" t="n">
        <f aca="false">D705*E705</f>
        <v>0</v>
      </c>
      <c r="G705" s="15" t="n">
        <f aca="false">ISNUMBER(SEARCH($M$3,'A-Z'!$C652,1))</f>
        <v>0</v>
      </c>
      <c r="I705" s="1" t="e">
        <f aca="false">#NAME?</f>
        <v>#NAME?</v>
      </c>
    </row>
    <row r="706" customFormat="false" ht="14.15" hidden="false" customHeight="true" outlineLevel="0" collapsed="false">
      <c r="A706" s="10" t="s">
        <v>2118</v>
      </c>
      <c r="B706" s="10" t="s">
        <v>2119</v>
      </c>
      <c r="C706" s="11" t="s">
        <v>2120</v>
      </c>
      <c r="D706" s="12" t="n">
        <v>6450</v>
      </c>
      <c r="E706" s="13"/>
      <c r="F706" s="14" t="n">
        <f aca="false">D706*E706</f>
        <v>0</v>
      </c>
      <c r="G706" s="15" t="n">
        <f aca="false">ISNUMBER(SEARCH($M$3,'A-Z'!$C653,1))</f>
        <v>0</v>
      </c>
      <c r="I706" s="1" t="e">
        <f aca="false">#NAME?</f>
        <v>#NAME?</v>
      </c>
    </row>
    <row r="707" customFormat="false" ht="14.15" hidden="false" customHeight="true" outlineLevel="0" collapsed="false">
      <c r="A707" s="10" t="s">
        <v>2121</v>
      </c>
      <c r="B707" s="10" t="s">
        <v>2122</v>
      </c>
      <c r="C707" s="11" t="s">
        <v>2123</v>
      </c>
      <c r="D707" s="12" t="n">
        <v>6450</v>
      </c>
      <c r="E707" s="13"/>
      <c r="F707" s="14" t="n">
        <f aca="false">D707*E707</f>
        <v>0</v>
      </c>
      <c r="G707" s="15" t="n">
        <f aca="false">ISNUMBER(SEARCH($M$3,'A-Z'!$C654,1))</f>
        <v>0</v>
      </c>
      <c r="I707" s="1" t="e">
        <f aca="false">#NAME?</f>
        <v>#NAME?</v>
      </c>
    </row>
    <row r="708" customFormat="false" ht="14.15" hidden="false" customHeight="true" outlineLevel="0" collapsed="false">
      <c r="A708" s="10" t="s">
        <v>2124</v>
      </c>
      <c r="B708" s="10" t="s">
        <v>2125</v>
      </c>
      <c r="C708" s="11" t="s">
        <v>2126</v>
      </c>
      <c r="D708" s="12" t="n">
        <v>6450</v>
      </c>
      <c r="E708" s="13"/>
      <c r="F708" s="14" t="n">
        <f aca="false">D708*E708</f>
        <v>0</v>
      </c>
      <c r="G708" s="15" t="n">
        <f aca="false">ISNUMBER(SEARCH($M$3,'A-Z'!$C655,1))</f>
        <v>0</v>
      </c>
      <c r="I708" s="1" t="e">
        <f aca="false">#NAME?</f>
        <v>#NAME?</v>
      </c>
    </row>
    <row r="709" customFormat="false" ht="14.15" hidden="false" customHeight="true" outlineLevel="0" collapsed="false">
      <c r="A709" s="10" t="s">
        <v>2127</v>
      </c>
      <c r="B709" s="10" t="s">
        <v>2128</v>
      </c>
      <c r="C709" s="11" t="s">
        <v>2129</v>
      </c>
      <c r="D709" s="12" t="n">
        <v>6450</v>
      </c>
      <c r="E709" s="13"/>
      <c r="F709" s="14" t="n">
        <f aca="false">D709*E709</f>
        <v>0</v>
      </c>
      <c r="G709" s="15" t="n">
        <f aca="false">ISNUMBER(SEARCH($M$3,'A-Z'!$C656,1))</f>
        <v>0</v>
      </c>
      <c r="I709" s="1" t="e">
        <f aca="false">#NAME?</f>
        <v>#NAME?</v>
      </c>
    </row>
    <row r="710" customFormat="false" ht="14.15" hidden="false" customHeight="true" outlineLevel="0" collapsed="false">
      <c r="A710" s="10" t="s">
        <v>2130</v>
      </c>
      <c r="B710" s="10" t="s">
        <v>2131</v>
      </c>
      <c r="C710" s="11" t="s">
        <v>2132</v>
      </c>
      <c r="D710" s="12" t="n">
        <v>6450</v>
      </c>
      <c r="E710" s="13"/>
      <c r="F710" s="14" t="n">
        <f aca="false">D710*E710</f>
        <v>0</v>
      </c>
      <c r="G710" s="15" t="n">
        <f aca="false">ISNUMBER(SEARCH($M$3,'A-Z'!$C657,1))</f>
        <v>0</v>
      </c>
      <c r="I710" s="1" t="e">
        <f aca="false">#NAME?</f>
        <v>#NAME?</v>
      </c>
    </row>
    <row r="711" customFormat="false" ht="14.15" hidden="false" customHeight="true" outlineLevel="0" collapsed="false">
      <c r="A711" s="10" t="s">
        <v>2133</v>
      </c>
      <c r="B711" s="10" t="s">
        <v>2134</v>
      </c>
      <c r="C711" s="11" t="s">
        <v>2135</v>
      </c>
      <c r="D711" s="12" t="n">
        <v>6450</v>
      </c>
      <c r="E711" s="13"/>
      <c r="F711" s="14" t="n">
        <f aca="false">D711*E711</f>
        <v>0</v>
      </c>
      <c r="G711" s="15" t="n">
        <f aca="false">ISNUMBER(SEARCH($M$3,'A-Z'!$C658,1))</f>
        <v>0</v>
      </c>
      <c r="I711" s="1" t="e">
        <f aca="false">#NAME?</f>
        <v>#NAME?</v>
      </c>
    </row>
    <row r="712" customFormat="false" ht="14.15" hidden="false" customHeight="true" outlineLevel="0" collapsed="false">
      <c r="A712" s="10" t="s">
        <v>2136</v>
      </c>
      <c r="B712" s="10" t="s">
        <v>2137</v>
      </c>
      <c r="C712" s="11" t="s">
        <v>2138</v>
      </c>
      <c r="D712" s="12" t="n">
        <v>6450</v>
      </c>
      <c r="E712" s="13"/>
      <c r="F712" s="14" t="n">
        <f aca="false">D712*E712</f>
        <v>0</v>
      </c>
      <c r="I712" s="1" t="e">
        <f aca="false">#NAME?</f>
        <v>#NAME?</v>
      </c>
    </row>
    <row r="713" customFormat="false" ht="14.15" hidden="false" customHeight="true" outlineLevel="0" collapsed="false">
      <c r="A713" s="10" t="s">
        <v>2139</v>
      </c>
      <c r="B713" s="10" t="s">
        <v>2140</v>
      </c>
      <c r="C713" s="11" t="s">
        <v>2141</v>
      </c>
      <c r="D713" s="12" t="n">
        <v>6450</v>
      </c>
      <c r="E713" s="13"/>
      <c r="F713" s="14" t="n">
        <f aca="false">D713*E713</f>
        <v>0</v>
      </c>
      <c r="G713" s="16" t="b">
        <f aca="false">ISNUMBER(SEARCH($M$3,#REF!,1))</f>
        <v>0</v>
      </c>
      <c r="I713" s="1" t="e">
        <f aca="false">#NAME?</f>
        <v>#NAME?</v>
      </c>
    </row>
    <row r="714" customFormat="false" ht="14.15" hidden="false" customHeight="true" outlineLevel="0" collapsed="false">
      <c r="A714" s="10" t="s">
        <v>2142</v>
      </c>
      <c r="B714" s="10" t="s">
        <v>2143</v>
      </c>
      <c r="C714" s="11" t="s">
        <v>2144</v>
      </c>
      <c r="D714" s="12" t="n">
        <v>6450</v>
      </c>
      <c r="E714" s="13"/>
      <c r="F714" s="14" t="n">
        <f aca="false">D714*E714</f>
        <v>0</v>
      </c>
      <c r="I714" s="1" t="e">
        <f aca="false">#NAME?</f>
        <v>#NAME?</v>
      </c>
    </row>
    <row r="715" customFormat="false" ht="14.15" hidden="false" customHeight="true" outlineLevel="0" collapsed="false">
      <c r="A715" s="10" t="s">
        <v>2145</v>
      </c>
      <c r="B715" s="10" t="s">
        <v>2146</v>
      </c>
      <c r="C715" s="11" t="s">
        <v>2147</v>
      </c>
      <c r="D715" s="12" t="n">
        <v>12360</v>
      </c>
      <c r="E715" s="13"/>
      <c r="F715" s="14" t="n">
        <f aca="false">D715*E715</f>
        <v>0</v>
      </c>
      <c r="G715" s="15" t="n">
        <f aca="false">ISNUMBER(SEARCH($M$3,'A-Z'!$C661,1))</f>
        <v>0</v>
      </c>
      <c r="I715" s="1" t="e">
        <f aca="false">#NAME?</f>
        <v>#NAME?</v>
      </c>
    </row>
    <row r="716" customFormat="false" ht="14.15" hidden="false" customHeight="true" outlineLevel="0" collapsed="false">
      <c r="A716" s="10" t="s">
        <v>2148</v>
      </c>
      <c r="B716" s="10" t="s">
        <v>2149</v>
      </c>
      <c r="C716" s="11" t="s">
        <v>2150</v>
      </c>
      <c r="D716" s="12" t="n">
        <v>12360</v>
      </c>
      <c r="E716" s="13"/>
      <c r="F716" s="14" t="n">
        <f aca="false">D716*E716</f>
        <v>0</v>
      </c>
      <c r="G716" s="15" t="n">
        <f aca="false">ISNUMBER(SEARCH($M$3,'A-Z'!$C662,1))</f>
        <v>0</v>
      </c>
      <c r="I716" s="1" t="e">
        <f aca="false">#NAME?</f>
        <v>#NAME?</v>
      </c>
    </row>
    <row r="717" customFormat="false" ht="14.15" hidden="false" customHeight="true" outlineLevel="0" collapsed="false">
      <c r="A717" s="10" t="s">
        <v>2151</v>
      </c>
      <c r="B717" s="10" t="s">
        <v>2152</v>
      </c>
      <c r="C717" s="11" t="s">
        <v>2153</v>
      </c>
      <c r="D717" s="12" t="n">
        <v>12360</v>
      </c>
      <c r="E717" s="13"/>
      <c r="F717" s="14" t="n">
        <f aca="false">D717*E717</f>
        <v>0</v>
      </c>
      <c r="G717" s="15" t="n">
        <f aca="false">ISNUMBER(SEARCH($M$3,'A-Z'!$C663,1))</f>
        <v>0</v>
      </c>
      <c r="I717" s="1" t="e">
        <f aca="false">#NAME?</f>
        <v>#NAME?</v>
      </c>
    </row>
    <row r="718" customFormat="false" ht="14.15" hidden="false" customHeight="true" outlineLevel="0" collapsed="false">
      <c r="A718" s="10" t="s">
        <v>2154</v>
      </c>
      <c r="B718" s="10" t="s">
        <v>2155</v>
      </c>
      <c r="C718" s="11" t="s">
        <v>2156</v>
      </c>
      <c r="D718" s="12" t="n">
        <v>20440</v>
      </c>
      <c r="E718" s="13"/>
      <c r="F718" s="14" t="n">
        <f aca="false">D718*E718</f>
        <v>0</v>
      </c>
      <c r="I718" s="1" t="e">
        <f aca="false">#NAME?</f>
        <v>#NAME?</v>
      </c>
    </row>
    <row r="719" customFormat="false" ht="14.15" hidden="false" customHeight="true" outlineLevel="0" collapsed="false">
      <c r="A719" s="10" t="s">
        <v>2157</v>
      </c>
      <c r="B719" s="10" t="s">
        <v>2158</v>
      </c>
      <c r="C719" s="11" t="s">
        <v>2159</v>
      </c>
      <c r="D719" s="12" t="n">
        <v>20440</v>
      </c>
      <c r="E719" s="13"/>
      <c r="F719" s="14" t="n">
        <f aca="false">D719*E719</f>
        <v>0</v>
      </c>
      <c r="G719" s="15" t="n">
        <f aca="false">ISNUMBER(SEARCH($M$3,'A-Z'!$C665,1))</f>
        <v>0</v>
      </c>
      <c r="I719" s="1" t="e">
        <f aca="false">#NAME?</f>
        <v>#NAME?</v>
      </c>
    </row>
    <row r="720" customFormat="false" ht="14.15" hidden="false" customHeight="true" outlineLevel="0" collapsed="false">
      <c r="A720" s="10" t="s">
        <v>2160</v>
      </c>
      <c r="B720" s="10" t="s">
        <v>2161</v>
      </c>
      <c r="C720" s="11" t="s">
        <v>2162</v>
      </c>
      <c r="D720" s="12" t="n">
        <v>20440</v>
      </c>
      <c r="E720" s="13"/>
      <c r="F720" s="14" t="n">
        <f aca="false">D720*E720</f>
        <v>0</v>
      </c>
      <c r="G720" s="15" t="n">
        <f aca="false">ISNUMBER(SEARCH($M$3,'A-Z'!$C666,1))</f>
        <v>0</v>
      </c>
      <c r="I720" s="1" t="e">
        <f aca="false">#NAME?</f>
        <v>#NAME?</v>
      </c>
    </row>
    <row r="721" customFormat="false" ht="14.15" hidden="false" customHeight="true" outlineLevel="0" collapsed="false">
      <c r="A721" s="10" t="s">
        <v>2163</v>
      </c>
      <c r="B721" s="10" t="s">
        <v>2164</v>
      </c>
      <c r="C721" s="11" t="s">
        <v>2165</v>
      </c>
      <c r="D721" s="12" t="n">
        <v>13430</v>
      </c>
      <c r="E721" s="13"/>
      <c r="F721" s="14" t="n">
        <f aca="false">D721*E721</f>
        <v>0</v>
      </c>
      <c r="G721" s="15" t="n">
        <f aca="false">ISNUMBER(SEARCH($M$3,'A-Z'!$C667,1))</f>
        <v>0</v>
      </c>
      <c r="I721" s="1" t="e">
        <f aca="false">#NAME?</f>
        <v>#NAME?</v>
      </c>
    </row>
    <row r="722" customFormat="false" ht="14.15" hidden="false" customHeight="true" outlineLevel="0" collapsed="false">
      <c r="A722" s="10" t="s">
        <v>2166</v>
      </c>
      <c r="B722" s="10" t="s">
        <v>2167</v>
      </c>
      <c r="C722" s="11" t="s">
        <v>2168</v>
      </c>
      <c r="D722" s="12" t="n">
        <v>18300</v>
      </c>
      <c r="E722" s="13"/>
      <c r="F722" s="14" t="n">
        <f aca="false">D722*E722</f>
        <v>0</v>
      </c>
      <c r="G722" s="15" t="n">
        <f aca="false">ISNUMBER(SEARCH($M$3,'A-Z'!$C668,1))</f>
        <v>0</v>
      </c>
      <c r="I722" s="1" t="e">
        <f aca="false">#NAME?</f>
        <v>#NAME?</v>
      </c>
    </row>
    <row r="723" customFormat="false" ht="14.15" hidden="false" customHeight="true" outlineLevel="0" collapsed="false">
      <c r="A723" s="10" t="s">
        <v>2169</v>
      </c>
      <c r="B723" s="10" t="s">
        <v>2170</v>
      </c>
      <c r="C723" s="11" t="s">
        <v>2171</v>
      </c>
      <c r="D723" s="12" t="n">
        <v>15000</v>
      </c>
      <c r="E723" s="13"/>
      <c r="F723" s="14" t="n">
        <f aca="false">D723*E723</f>
        <v>0</v>
      </c>
      <c r="G723" s="15" t="n">
        <f aca="false">ISNUMBER(SEARCH($M$3,'A-Z'!$C669,1))</f>
        <v>0</v>
      </c>
      <c r="I723" s="1" t="e">
        <f aca="false">#NAME?</f>
        <v>#NAME?</v>
      </c>
    </row>
    <row r="724" customFormat="false" ht="14.15" hidden="false" customHeight="true" outlineLevel="0" collapsed="false">
      <c r="A724" s="10" t="s">
        <v>2172</v>
      </c>
      <c r="B724" s="10" t="s">
        <v>2173</v>
      </c>
      <c r="C724" s="11" t="s">
        <v>2174</v>
      </c>
      <c r="D724" s="12" t="n">
        <v>57720</v>
      </c>
      <c r="E724" s="13"/>
      <c r="F724" s="14" t="n">
        <f aca="false">D724*E724</f>
        <v>0</v>
      </c>
      <c r="I724" s="1" t="e">
        <f aca="false">#NAME?</f>
        <v>#NAME?</v>
      </c>
    </row>
    <row r="725" customFormat="false" ht="14.15" hidden="false" customHeight="true" outlineLevel="0" collapsed="false">
      <c r="A725" s="10" t="s">
        <v>2175</v>
      </c>
      <c r="B725" s="10" t="s">
        <v>2176</v>
      </c>
      <c r="C725" s="11" t="s">
        <v>2177</v>
      </c>
      <c r="D725" s="12" t="n">
        <v>10480</v>
      </c>
      <c r="E725" s="13"/>
      <c r="F725" s="14" t="n">
        <f aca="false">D725*E725</f>
        <v>0</v>
      </c>
      <c r="G725" s="16" t="b">
        <f aca="false">ISNUMBER(SEARCH($M$3,'A-Z'!$C671,1))</f>
        <v>0</v>
      </c>
      <c r="I725" s="1" t="e">
        <f aca="false">#NAME?</f>
        <v>#NAME?</v>
      </c>
    </row>
    <row r="726" customFormat="false" ht="14.15" hidden="false" customHeight="true" outlineLevel="0" collapsed="false">
      <c r="A726" s="10" t="s">
        <v>2178</v>
      </c>
      <c r="B726" s="10" t="s">
        <v>2179</v>
      </c>
      <c r="C726" s="11" t="s">
        <v>2180</v>
      </c>
      <c r="D726" s="12" t="n">
        <v>1140</v>
      </c>
      <c r="E726" s="13"/>
      <c r="F726" s="14" t="n">
        <f aca="false">D726*E726</f>
        <v>0</v>
      </c>
      <c r="I726" s="1" t="e">
        <f aca="false">#NAME?</f>
        <v>#NAME?</v>
      </c>
    </row>
    <row r="727" customFormat="false" ht="14.15" hidden="false" customHeight="true" outlineLevel="0" collapsed="false">
      <c r="A727" s="10" t="s">
        <v>2181</v>
      </c>
      <c r="B727" s="10" t="s">
        <v>2182</v>
      </c>
      <c r="C727" s="11" t="s">
        <v>2183</v>
      </c>
      <c r="D727" s="12" t="n">
        <v>6240</v>
      </c>
      <c r="E727" s="13"/>
      <c r="F727" s="14" t="n">
        <f aca="false">D727*E727</f>
        <v>0</v>
      </c>
      <c r="I727" s="1" t="e">
        <f aca="false">#NAME?</f>
        <v>#NAME?</v>
      </c>
    </row>
    <row r="728" customFormat="false" ht="14.15" hidden="false" customHeight="true" outlineLevel="0" collapsed="false">
      <c r="A728" s="10" t="s">
        <v>2184</v>
      </c>
      <c r="B728" s="10" t="s">
        <v>2185</v>
      </c>
      <c r="C728" s="11" t="s">
        <v>2186</v>
      </c>
      <c r="D728" s="12" t="n">
        <v>7880</v>
      </c>
      <c r="E728" s="13"/>
      <c r="F728" s="14" t="n">
        <f aca="false">D728*E728</f>
        <v>0</v>
      </c>
      <c r="I728" s="1" t="e">
        <f aca="false">#NAME?</f>
        <v>#NAME?</v>
      </c>
    </row>
    <row r="729" customFormat="false" ht="14.15" hidden="false" customHeight="true" outlineLevel="0" collapsed="false">
      <c r="A729" s="10" t="s">
        <v>2187</v>
      </c>
      <c r="B729" s="10" t="s">
        <v>2188</v>
      </c>
      <c r="C729" s="11" t="s">
        <v>2189</v>
      </c>
      <c r="D729" s="12" t="n">
        <v>2550</v>
      </c>
      <c r="E729" s="13"/>
      <c r="F729" s="14" t="n">
        <f aca="false">D729*E729</f>
        <v>0</v>
      </c>
      <c r="G729" s="15" t="n">
        <f aca="false">ISNUMBER(SEARCH($M$3,#REF!,1))</f>
        <v>0</v>
      </c>
      <c r="I729" s="1" t="e">
        <f aca="false">#NAME?</f>
        <v>#NAME?</v>
      </c>
    </row>
    <row r="730" customFormat="false" ht="14.15" hidden="false" customHeight="true" outlineLevel="0" collapsed="false">
      <c r="A730" s="10" t="s">
        <v>2190</v>
      </c>
      <c r="B730" s="10" t="s">
        <v>2191</v>
      </c>
      <c r="C730" s="11" t="s">
        <v>2192</v>
      </c>
      <c r="D730" s="12" t="n">
        <v>49570</v>
      </c>
      <c r="E730" s="13"/>
      <c r="F730" s="14" t="n">
        <f aca="false">D730*E730</f>
        <v>0</v>
      </c>
      <c r="G730" s="15" t="n">
        <f aca="false">ISNUMBER(SEARCH($M$3,#REF!,1))</f>
        <v>0</v>
      </c>
      <c r="I730" s="1" t="e">
        <f aca="false">#NAME?</f>
        <v>#NAME?</v>
      </c>
    </row>
    <row r="731" customFormat="false" ht="14.15" hidden="false" customHeight="true" outlineLevel="0" collapsed="false">
      <c r="A731" s="10" t="s">
        <v>2193</v>
      </c>
      <c r="B731" s="10" t="s">
        <v>2194</v>
      </c>
      <c r="C731" s="11" t="s">
        <v>2195</v>
      </c>
      <c r="D731" s="12" t="n">
        <v>62650</v>
      </c>
      <c r="E731" s="13"/>
      <c r="F731" s="14" t="n">
        <f aca="false">D731*E731</f>
        <v>0</v>
      </c>
      <c r="G731" s="16" t="b">
        <f aca="false">ISNUMBER(SEARCH($M$3,'A-Z'!$C675,1))</f>
        <v>0</v>
      </c>
      <c r="I731" s="1" t="e">
        <f aca="false">#NAME?</f>
        <v>#NAME?</v>
      </c>
    </row>
    <row r="732" customFormat="false" ht="14.15" hidden="false" customHeight="true" outlineLevel="0" collapsed="false">
      <c r="A732" s="10" t="s">
        <v>2196</v>
      </c>
      <c r="B732" s="10" t="s">
        <v>2197</v>
      </c>
      <c r="C732" s="11" t="s">
        <v>2198</v>
      </c>
      <c r="D732" s="12" t="n">
        <v>43350</v>
      </c>
      <c r="E732" s="13"/>
      <c r="F732" s="14" t="n">
        <f aca="false">D732*E732</f>
        <v>0</v>
      </c>
      <c r="I732" s="1" t="e">
        <f aca="false">#NAME?</f>
        <v>#NAME?</v>
      </c>
    </row>
    <row r="733" customFormat="false" ht="14.15" hidden="false" customHeight="true" outlineLevel="0" collapsed="false">
      <c r="A733" s="10" t="s">
        <v>2199</v>
      </c>
      <c r="B733" s="10" t="s">
        <v>2200</v>
      </c>
      <c r="C733" s="11" t="s">
        <v>2201</v>
      </c>
      <c r="D733" s="12" t="n">
        <v>10960</v>
      </c>
      <c r="E733" s="13"/>
      <c r="F733" s="14" t="n">
        <f aca="false">D733*E733</f>
        <v>0</v>
      </c>
      <c r="G733" s="16" t="b">
        <f aca="false">ISNUMBER(SEARCH($M$3,#REF!,1))</f>
        <v>0</v>
      </c>
      <c r="I733" s="1" t="e">
        <f aca="false">#NAME?</f>
        <v>#NAME?</v>
      </c>
    </row>
    <row r="734" customFormat="false" ht="14.15" hidden="false" customHeight="true" outlineLevel="0" collapsed="false">
      <c r="A734" s="10" t="s">
        <v>2202</v>
      </c>
      <c r="B734" s="10" t="s">
        <v>2203</v>
      </c>
      <c r="C734" s="11" t="s">
        <v>2204</v>
      </c>
      <c r="D734" s="12" t="n">
        <v>10950</v>
      </c>
      <c r="E734" s="13"/>
      <c r="F734" s="14" t="n">
        <f aca="false">D734*E734</f>
        <v>0</v>
      </c>
      <c r="I734" s="1" t="e">
        <f aca="false">#NAME?</f>
        <v>#NAME?</v>
      </c>
    </row>
    <row r="735" customFormat="false" ht="14.15" hidden="false" customHeight="true" outlineLevel="0" collapsed="false">
      <c r="A735" s="10" t="s">
        <v>2205</v>
      </c>
      <c r="B735" s="10" t="s">
        <v>2206</v>
      </c>
      <c r="C735" s="11" t="s">
        <v>2207</v>
      </c>
      <c r="D735" s="12" t="n">
        <v>10950</v>
      </c>
      <c r="E735" s="13"/>
      <c r="F735" s="14" t="n">
        <f aca="false">D735*E735</f>
        <v>0</v>
      </c>
      <c r="I735" s="1" t="e">
        <f aca="false">#NAME?</f>
        <v>#NAME?</v>
      </c>
    </row>
    <row r="736" customFormat="false" ht="14.15" hidden="false" customHeight="true" outlineLevel="0" collapsed="false">
      <c r="A736" s="10" t="s">
        <v>2208</v>
      </c>
      <c r="B736" s="10" t="s">
        <v>2209</v>
      </c>
      <c r="C736" s="11" t="s">
        <v>2210</v>
      </c>
      <c r="D736" s="12" t="n">
        <v>25230</v>
      </c>
      <c r="E736" s="13"/>
      <c r="F736" s="14" t="n">
        <f aca="false">D736*E736</f>
        <v>0</v>
      </c>
      <c r="I736" s="1" t="e">
        <f aca="false">#NAME?</f>
        <v>#NAME?</v>
      </c>
    </row>
    <row r="737" customFormat="false" ht="14.15" hidden="false" customHeight="true" outlineLevel="0" collapsed="false">
      <c r="A737" s="10" t="s">
        <v>2211</v>
      </c>
      <c r="B737" s="10" t="s">
        <v>2212</v>
      </c>
      <c r="C737" s="11" t="s">
        <v>2213</v>
      </c>
      <c r="D737" s="12" t="n">
        <v>75350</v>
      </c>
      <c r="E737" s="13"/>
      <c r="F737" s="14" t="n">
        <f aca="false">D737*E737</f>
        <v>0</v>
      </c>
      <c r="G737" s="16" t="b">
        <f aca="false">ISNUMBER(SEARCH($M$3,#REF!,1))</f>
        <v>0</v>
      </c>
      <c r="I737" s="1" t="e">
        <f aca="false">#NAME?</f>
        <v>#NAME?</v>
      </c>
    </row>
    <row r="738" customFormat="false" ht="14.15" hidden="false" customHeight="true" outlineLevel="0" collapsed="false">
      <c r="A738" s="10" t="s">
        <v>2214</v>
      </c>
      <c r="B738" s="10" t="s">
        <v>2215</v>
      </c>
      <c r="C738" s="11" t="s">
        <v>2216</v>
      </c>
      <c r="D738" s="12" t="n">
        <v>12100</v>
      </c>
      <c r="E738" s="13"/>
      <c r="F738" s="14" t="n">
        <f aca="false">D738*E738</f>
        <v>0</v>
      </c>
      <c r="I738" s="1" t="e">
        <f aca="false">#NAME?</f>
        <v>#NAME?</v>
      </c>
    </row>
    <row r="739" customFormat="false" ht="14.15" hidden="false" customHeight="true" outlineLevel="0" collapsed="false">
      <c r="A739" s="10" t="s">
        <v>2217</v>
      </c>
      <c r="B739" s="10" t="s">
        <v>2218</v>
      </c>
      <c r="C739" s="11" t="s">
        <v>2219</v>
      </c>
      <c r="D739" s="12" t="n">
        <v>4630</v>
      </c>
      <c r="E739" s="13"/>
      <c r="F739" s="14" t="n">
        <f aca="false">D739*E739</f>
        <v>0</v>
      </c>
      <c r="G739" s="16" t="b">
        <f aca="false">ISNUMBER(SEARCH($M$3,'A-Z'!$C678,1))</f>
        <v>0</v>
      </c>
      <c r="I739" s="1" t="e">
        <f aca="false">#NAME?</f>
        <v>#NAME?</v>
      </c>
    </row>
    <row r="740" customFormat="false" ht="14.15" hidden="false" customHeight="true" outlineLevel="0" collapsed="false">
      <c r="A740" s="10" t="s">
        <v>2220</v>
      </c>
      <c r="B740" s="10" t="s">
        <v>2221</v>
      </c>
      <c r="C740" s="11" t="s">
        <v>2222</v>
      </c>
      <c r="D740" s="12" t="n">
        <v>3350</v>
      </c>
      <c r="E740" s="13"/>
      <c r="F740" s="14" t="n">
        <f aca="false">D740*E740</f>
        <v>0</v>
      </c>
      <c r="I740" s="1" t="e">
        <f aca="false">#NAME?</f>
        <v>#NAME?</v>
      </c>
    </row>
    <row r="741" customFormat="false" ht="14.15" hidden="false" customHeight="true" outlineLevel="0" collapsed="false">
      <c r="A741" s="10" t="s">
        <v>2223</v>
      </c>
      <c r="B741" s="10" t="s">
        <v>2224</v>
      </c>
      <c r="C741" s="11" t="s">
        <v>2225</v>
      </c>
      <c r="D741" s="12" t="n">
        <v>2320</v>
      </c>
      <c r="E741" s="13"/>
      <c r="F741" s="14" t="n">
        <f aca="false">D741*E741</f>
        <v>0</v>
      </c>
      <c r="G741" s="15" t="n">
        <f aca="false">ISNUMBER(SEARCH($M$3,'A-Z'!$C679,1))</f>
        <v>0</v>
      </c>
      <c r="I741" s="1" t="e">
        <f aca="false">#NAME?</f>
        <v>#NAME?</v>
      </c>
    </row>
    <row r="742" customFormat="false" ht="14.15" hidden="false" customHeight="true" outlineLevel="0" collapsed="false">
      <c r="A742" s="10" t="s">
        <v>2226</v>
      </c>
      <c r="B742" s="10" t="s">
        <v>2227</v>
      </c>
      <c r="C742" s="11" t="s">
        <v>2228</v>
      </c>
      <c r="D742" s="12" t="n">
        <v>8140</v>
      </c>
      <c r="E742" s="13"/>
      <c r="F742" s="14" t="n">
        <f aca="false">D742*E742</f>
        <v>0</v>
      </c>
      <c r="G742" s="15" t="n">
        <f aca="false">ISNUMBER(SEARCH($M$3,'A-Z'!$C680,1))</f>
        <v>0</v>
      </c>
      <c r="I742" s="1" t="e">
        <f aca="false">#NAME?</f>
        <v>#NAME?</v>
      </c>
    </row>
    <row r="743" customFormat="false" ht="14.15" hidden="false" customHeight="true" outlineLevel="0" collapsed="false">
      <c r="A743" s="10" t="s">
        <v>2229</v>
      </c>
      <c r="B743" s="10" t="s">
        <v>2230</v>
      </c>
      <c r="C743" s="11" t="s">
        <v>2231</v>
      </c>
      <c r="D743" s="12" t="n">
        <v>20470</v>
      </c>
      <c r="E743" s="13"/>
      <c r="F743" s="14" t="n">
        <f aca="false">D743*E743</f>
        <v>0</v>
      </c>
      <c r="G743" s="15" t="n">
        <f aca="false">ISNUMBER(SEARCH($M$3,'A-Z'!$C681,1))</f>
        <v>0</v>
      </c>
      <c r="I743" s="1" t="e">
        <f aca="false">#NAME?</f>
        <v>#NAME?</v>
      </c>
    </row>
    <row r="744" customFormat="false" ht="14.15" hidden="false" customHeight="true" outlineLevel="0" collapsed="false">
      <c r="A744" s="10" t="s">
        <v>2232</v>
      </c>
      <c r="B744" s="10" t="s">
        <v>2233</v>
      </c>
      <c r="C744" s="11" t="s">
        <v>2234</v>
      </c>
      <c r="D744" s="12" t="n">
        <v>2250</v>
      </c>
      <c r="E744" s="13"/>
      <c r="F744" s="14" t="n">
        <f aca="false">D744*E744</f>
        <v>0</v>
      </c>
      <c r="I744" s="1" t="e">
        <f aca="false">#NAME?</f>
        <v>#NAME?</v>
      </c>
    </row>
    <row r="745" customFormat="false" ht="14.15" hidden="false" customHeight="true" outlineLevel="0" collapsed="false">
      <c r="A745" s="10" t="s">
        <v>2235</v>
      </c>
      <c r="B745" s="10" t="s">
        <v>2236</v>
      </c>
      <c r="C745" s="11" t="s">
        <v>2237</v>
      </c>
      <c r="D745" s="12" t="n">
        <v>1360</v>
      </c>
      <c r="E745" s="13"/>
      <c r="F745" s="14" t="n">
        <f aca="false">D745*E745</f>
        <v>0</v>
      </c>
      <c r="I745" s="1" t="e">
        <f aca="false">#NAME?</f>
        <v>#NAME?</v>
      </c>
    </row>
    <row r="746" customFormat="false" ht="14.15" hidden="false" customHeight="true" outlineLevel="0" collapsed="false">
      <c r="A746" s="10" t="s">
        <v>2238</v>
      </c>
      <c r="B746" s="10" t="s">
        <v>2239</v>
      </c>
      <c r="C746" s="11" t="s">
        <v>2240</v>
      </c>
      <c r="D746" s="12" t="n">
        <v>4500</v>
      </c>
      <c r="E746" s="13"/>
      <c r="F746" s="14" t="n">
        <f aca="false">D746*E746</f>
        <v>0</v>
      </c>
      <c r="I746" s="1" t="e">
        <f aca="false">#NAME?</f>
        <v>#NAME?</v>
      </c>
    </row>
    <row r="747" customFormat="false" ht="14.15" hidden="false" customHeight="true" outlineLevel="0" collapsed="false">
      <c r="A747" s="10" t="s">
        <v>2241</v>
      </c>
      <c r="B747" s="10" t="s">
        <v>2242</v>
      </c>
      <c r="C747" s="11" t="s">
        <v>2243</v>
      </c>
      <c r="D747" s="12" t="n">
        <v>9000</v>
      </c>
      <c r="E747" s="13"/>
      <c r="F747" s="14" t="n">
        <f aca="false">D747*E747</f>
        <v>0</v>
      </c>
      <c r="I747" s="1" t="e">
        <f aca="false">#NAME?</f>
        <v>#NAME?</v>
      </c>
    </row>
    <row r="748" customFormat="false" ht="14.15" hidden="false" customHeight="true" outlineLevel="0" collapsed="false">
      <c r="A748" s="10" t="s">
        <v>2244</v>
      </c>
      <c r="B748" s="10" t="s">
        <v>2245</v>
      </c>
      <c r="C748" s="11" t="s">
        <v>2246</v>
      </c>
      <c r="D748" s="12" t="n">
        <v>5420</v>
      </c>
      <c r="E748" s="13"/>
      <c r="F748" s="14" t="n">
        <f aca="false">D748*E748</f>
        <v>0</v>
      </c>
      <c r="G748" s="15" t="n">
        <f aca="false">ISNUMBER(SEARCH($M$3,#REF!,1))</f>
        <v>0</v>
      </c>
      <c r="I748" s="1" t="e">
        <f aca="false">#NAME?</f>
        <v>#NAME?</v>
      </c>
    </row>
    <row r="749" customFormat="false" ht="14.15" hidden="false" customHeight="true" outlineLevel="0" collapsed="false">
      <c r="A749" s="10" t="s">
        <v>2247</v>
      </c>
      <c r="B749" s="10" t="s">
        <v>2248</v>
      </c>
      <c r="C749" s="11" t="s">
        <v>2249</v>
      </c>
      <c r="D749" s="12" t="n">
        <v>1890</v>
      </c>
      <c r="E749" s="13"/>
      <c r="F749" s="14" t="n">
        <f aca="false">D749*E749</f>
        <v>0</v>
      </c>
      <c r="G749" s="16" t="b">
        <f aca="false">ISNUMBER(SEARCH($M$3,'A-Z'!$C682,1))</f>
        <v>0</v>
      </c>
      <c r="I749" s="1" t="e">
        <f aca="false">#NAME?</f>
        <v>#NAME?</v>
      </c>
    </row>
    <row r="750" customFormat="false" ht="14.15" hidden="false" customHeight="true" outlineLevel="0" collapsed="false">
      <c r="A750" s="10" t="s">
        <v>2250</v>
      </c>
      <c r="B750" s="10" t="s">
        <v>2251</v>
      </c>
      <c r="C750" s="11" t="s">
        <v>2252</v>
      </c>
      <c r="D750" s="12" t="n">
        <v>9330</v>
      </c>
      <c r="E750" s="13"/>
      <c r="F750" s="14" t="n">
        <f aca="false">D750*E750</f>
        <v>0</v>
      </c>
      <c r="I750" s="1" t="e">
        <f aca="false">#NAME?</f>
        <v>#NAME?</v>
      </c>
    </row>
    <row r="751" customFormat="false" ht="14.15" hidden="false" customHeight="true" outlineLevel="0" collapsed="false">
      <c r="A751" s="10" t="s">
        <v>2253</v>
      </c>
      <c r="B751" s="10" t="s">
        <v>2254</v>
      </c>
      <c r="C751" s="11" t="s">
        <v>2255</v>
      </c>
      <c r="D751" s="12" t="n">
        <v>2510</v>
      </c>
      <c r="E751" s="13"/>
      <c r="F751" s="14" t="n">
        <f aca="false">D751*E751</f>
        <v>0</v>
      </c>
      <c r="G751" s="16" t="b">
        <f aca="false">ISNUMBER(SEARCH($M$3,'A-Z'!$C683,1))</f>
        <v>0</v>
      </c>
      <c r="I751" s="1" t="e">
        <f aca="false">#NAME?</f>
        <v>#NAME?</v>
      </c>
    </row>
    <row r="752" customFormat="false" ht="14.15" hidden="false" customHeight="true" outlineLevel="0" collapsed="false">
      <c r="A752" s="10" t="s">
        <v>2256</v>
      </c>
      <c r="B752" s="10" t="s">
        <v>2257</v>
      </c>
      <c r="C752" s="11" t="s">
        <v>2258</v>
      </c>
      <c r="D752" s="12" t="n">
        <v>6880</v>
      </c>
      <c r="E752" s="13"/>
      <c r="F752" s="14" t="n">
        <f aca="false">D752*E752</f>
        <v>0</v>
      </c>
      <c r="G752" s="16" t="b">
        <f aca="false">ISNUMBER(SEARCH($M$3,#REF!,1))</f>
        <v>0</v>
      </c>
      <c r="I752" s="1" t="e">
        <f aca="false">#NAME?</f>
        <v>#NAME?</v>
      </c>
    </row>
    <row r="753" customFormat="false" ht="14.15" hidden="false" customHeight="true" outlineLevel="0" collapsed="false">
      <c r="A753" s="10" t="s">
        <v>2259</v>
      </c>
      <c r="B753" s="10" t="s">
        <v>2260</v>
      </c>
      <c r="C753" s="11" t="s">
        <v>2261</v>
      </c>
      <c r="D753" s="12" t="n">
        <v>8400</v>
      </c>
      <c r="E753" s="13"/>
      <c r="F753" s="14" t="n">
        <f aca="false">D753*E753</f>
        <v>0</v>
      </c>
      <c r="I753" s="1" t="e">
        <f aca="false">#NAME?</f>
        <v>#NAME?</v>
      </c>
    </row>
    <row r="754" customFormat="false" ht="14.15" hidden="false" customHeight="true" outlineLevel="0" collapsed="false">
      <c r="A754" s="10" t="s">
        <v>2262</v>
      </c>
      <c r="B754" s="10" t="s">
        <v>2263</v>
      </c>
      <c r="C754" s="11" t="s">
        <v>2264</v>
      </c>
      <c r="D754" s="12" t="n">
        <v>16780</v>
      </c>
      <c r="E754" s="13"/>
      <c r="F754" s="14" t="n">
        <f aca="false">D754*E754</f>
        <v>0</v>
      </c>
      <c r="G754" s="16" t="b">
        <f aca="false">ISNUMBER(SEARCH($M$3,#REF!,1))</f>
        <v>0</v>
      </c>
      <c r="I754" s="1" t="e">
        <f aca="false">#NAME?</f>
        <v>#NAME?</v>
      </c>
    </row>
    <row r="755" customFormat="false" ht="14.15" hidden="false" customHeight="true" outlineLevel="0" collapsed="false">
      <c r="A755" s="10" t="s">
        <v>2265</v>
      </c>
      <c r="B755" s="10" t="s">
        <v>2266</v>
      </c>
      <c r="C755" s="11" t="s">
        <v>2267</v>
      </c>
      <c r="D755" s="12" t="n">
        <v>12940</v>
      </c>
      <c r="E755" s="13"/>
      <c r="F755" s="14" t="n">
        <f aca="false">D755*E755</f>
        <v>0</v>
      </c>
      <c r="I755" s="1" t="e">
        <f aca="false">#NAME?</f>
        <v>#NAME?</v>
      </c>
    </row>
    <row r="756" customFormat="false" ht="14.15" hidden="false" customHeight="true" outlineLevel="0" collapsed="false">
      <c r="A756" s="10" t="s">
        <v>2268</v>
      </c>
      <c r="B756" s="10" t="s">
        <v>2269</v>
      </c>
      <c r="C756" s="11" t="s">
        <v>2270</v>
      </c>
      <c r="D756" s="12" t="n">
        <v>11850</v>
      </c>
      <c r="E756" s="13"/>
      <c r="F756" s="14" t="n">
        <f aca="false">D756*E756</f>
        <v>0</v>
      </c>
      <c r="I756" s="1" t="e">
        <f aca="false">#NAME?</f>
        <v>#NAME?</v>
      </c>
    </row>
    <row r="757" customFormat="false" ht="14.15" hidden="false" customHeight="true" outlineLevel="0" collapsed="false">
      <c r="A757" s="10" t="s">
        <v>2271</v>
      </c>
      <c r="B757" s="10" t="s">
        <v>2272</v>
      </c>
      <c r="C757" s="11" t="s">
        <v>2273</v>
      </c>
      <c r="D757" s="12" t="n">
        <v>27060</v>
      </c>
      <c r="E757" s="13"/>
      <c r="F757" s="14" t="n">
        <f aca="false">D757*E757</f>
        <v>0</v>
      </c>
      <c r="G757" s="15" t="n">
        <f aca="false">ISNUMBER(SEARCH($M$3,#REF!,1))</f>
        <v>0</v>
      </c>
      <c r="I757" s="1" t="e">
        <f aca="false">#NAME?</f>
        <v>#NAME?</v>
      </c>
    </row>
    <row r="758" customFormat="false" ht="14.15" hidden="false" customHeight="true" outlineLevel="0" collapsed="false">
      <c r="A758" s="10" t="s">
        <v>2274</v>
      </c>
      <c r="B758" s="10" t="s">
        <v>2275</v>
      </c>
      <c r="C758" s="11" t="s">
        <v>2276</v>
      </c>
      <c r="D758" s="12" t="n">
        <v>16940</v>
      </c>
      <c r="E758" s="13"/>
      <c r="F758" s="14" t="n">
        <f aca="false">D758*E758</f>
        <v>0</v>
      </c>
      <c r="G758" s="15" t="n">
        <f aca="false">ISNUMBER(SEARCH($M$3,#REF!,1))</f>
        <v>0</v>
      </c>
      <c r="I758" s="1" t="e">
        <f aca="false">#NAME?</f>
        <v>#NAME?</v>
      </c>
    </row>
    <row r="759" customFormat="false" ht="14.15" hidden="false" customHeight="true" outlineLevel="0" collapsed="false">
      <c r="A759" s="10" t="s">
        <v>2277</v>
      </c>
      <c r="B759" s="10" t="s">
        <v>2278</v>
      </c>
      <c r="C759" s="11" t="s">
        <v>2279</v>
      </c>
      <c r="D759" s="12" t="n">
        <v>16200</v>
      </c>
      <c r="E759" s="13"/>
      <c r="F759" s="14" t="n">
        <f aca="false">D759*E759</f>
        <v>0</v>
      </c>
      <c r="I759" s="1" t="e">
        <f aca="false">#NAME?</f>
        <v>#NAME?</v>
      </c>
    </row>
    <row r="760" customFormat="false" ht="14.15" hidden="false" customHeight="true" outlineLevel="0" collapsed="false">
      <c r="A760" s="10" t="s">
        <v>2280</v>
      </c>
      <c r="B760" s="10" t="s">
        <v>2281</v>
      </c>
      <c r="C760" s="11" t="s">
        <v>2282</v>
      </c>
      <c r="D760" s="12" t="n">
        <v>34040</v>
      </c>
      <c r="E760" s="13"/>
      <c r="F760" s="14" t="n">
        <f aca="false">D760*E760</f>
        <v>0</v>
      </c>
      <c r="G760" s="16" t="b">
        <f aca="false">ISNUMBER(SEARCH($M$3,#REF!,1))</f>
        <v>0</v>
      </c>
      <c r="I760" s="1" t="e">
        <f aca="false">#NAME?</f>
        <v>#NAME?</v>
      </c>
    </row>
    <row r="761" customFormat="false" ht="14.15" hidden="false" customHeight="true" outlineLevel="0" collapsed="false">
      <c r="A761" s="10" t="s">
        <v>2283</v>
      </c>
      <c r="B761" s="10" t="s">
        <v>2284</v>
      </c>
      <c r="C761" s="11" t="s">
        <v>2285</v>
      </c>
      <c r="D761" s="12" t="n">
        <v>16300</v>
      </c>
      <c r="E761" s="13"/>
      <c r="F761" s="14" t="n">
        <f aca="false">D761*E761</f>
        <v>0</v>
      </c>
      <c r="G761" s="16" t="b">
        <f aca="false">ISNUMBER(SEARCH($M$3,'A-Z'!$C686,1))</f>
        <v>0</v>
      </c>
      <c r="I761" s="1" t="e">
        <f aca="false">#NAME?</f>
        <v>#NAME?</v>
      </c>
    </row>
    <row r="762" customFormat="false" ht="14.15" hidden="false" customHeight="true" outlineLevel="0" collapsed="false">
      <c r="A762" s="10" t="s">
        <v>2286</v>
      </c>
      <c r="B762" s="10" t="s">
        <v>2287</v>
      </c>
      <c r="C762" s="11" t="s">
        <v>2288</v>
      </c>
      <c r="D762" s="12" t="n">
        <v>1300</v>
      </c>
      <c r="E762" s="13"/>
      <c r="F762" s="14" t="n">
        <f aca="false">D762*E762</f>
        <v>0</v>
      </c>
      <c r="I762" s="1" t="e">
        <f aca="false">#NAME?</f>
        <v>#NAME?</v>
      </c>
    </row>
    <row r="763" customFormat="false" ht="14.15" hidden="false" customHeight="true" outlineLevel="0" collapsed="false">
      <c r="A763" s="10" t="s">
        <v>2289</v>
      </c>
      <c r="B763" s="10" t="s">
        <v>2290</v>
      </c>
      <c r="C763" s="11" t="s">
        <v>2291</v>
      </c>
      <c r="D763" s="12" t="n">
        <v>16640</v>
      </c>
      <c r="E763" s="13"/>
      <c r="F763" s="14" t="n">
        <f aca="false">D763*E763</f>
        <v>0</v>
      </c>
      <c r="I763" s="1" t="e">
        <f aca="false">#NAME?</f>
        <v>#NAME?</v>
      </c>
    </row>
    <row r="764" customFormat="false" ht="14.15" hidden="false" customHeight="true" outlineLevel="0" collapsed="false">
      <c r="A764" s="10" t="s">
        <v>2292</v>
      </c>
      <c r="B764" s="10" t="s">
        <v>2293</v>
      </c>
      <c r="C764" s="11" t="s">
        <v>2294</v>
      </c>
      <c r="D764" s="12" t="n">
        <v>8100</v>
      </c>
      <c r="E764" s="13"/>
      <c r="F764" s="14" t="n">
        <f aca="false">D764*E764</f>
        <v>0</v>
      </c>
      <c r="G764" s="15" t="n">
        <f aca="false">ISNUMBER(SEARCH($M$3,#REF!,1))</f>
        <v>0</v>
      </c>
      <c r="I764" s="1" t="e">
        <f aca="false">#NAME?</f>
        <v>#NAME?</v>
      </c>
    </row>
    <row r="765" customFormat="false" ht="14.15" hidden="false" customHeight="true" outlineLevel="0" collapsed="false">
      <c r="A765" s="10" t="s">
        <v>2295</v>
      </c>
      <c r="B765" s="10" t="s">
        <v>2296</v>
      </c>
      <c r="C765" s="11" t="s">
        <v>2297</v>
      </c>
      <c r="D765" s="12" t="n">
        <v>8500</v>
      </c>
      <c r="E765" s="13"/>
      <c r="F765" s="14" t="n">
        <f aca="false">D765*E765</f>
        <v>0</v>
      </c>
      <c r="G765" s="16" t="b">
        <f aca="false">ISNUMBER(SEARCH($M$3,'A-Z'!$C687,1))</f>
        <v>0</v>
      </c>
      <c r="I765" s="1" t="e">
        <f aca="false">#NAME?</f>
        <v>#NAME?</v>
      </c>
    </row>
    <row r="766" customFormat="false" ht="14.15" hidden="false" customHeight="true" outlineLevel="0" collapsed="false">
      <c r="A766" s="10" t="s">
        <v>2298</v>
      </c>
      <c r="B766" s="10" t="s">
        <v>2299</v>
      </c>
      <c r="C766" s="11" t="s">
        <v>2300</v>
      </c>
      <c r="D766" s="12" t="n">
        <v>42800</v>
      </c>
      <c r="E766" s="13"/>
      <c r="F766" s="14" t="n">
        <f aca="false">D766*E766</f>
        <v>0</v>
      </c>
      <c r="G766" s="15" t="n">
        <f aca="false">ISNUMBER(SEARCH($M$3,#REF!,1))</f>
        <v>0</v>
      </c>
      <c r="I766" s="1" t="e">
        <f aca="false">#NAME?</f>
        <v>#NAME?</v>
      </c>
    </row>
    <row r="767" customFormat="false" ht="14.15" hidden="false" customHeight="true" outlineLevel="0" collapsed="false">
      <c r="A767" s="10" t="s">
        <v>2301</v>
      </c>
      <c r="B767" s="10" t="s">
        <v>2302</v>
      </c>
      <c r="C767" s="11" t="s">
        <v>2303</v>
      </c>
      <c r="D767" s="12" t="n">
        <v>15000</v>
      </c>
      <c r="E767" s="13"/>
      <c r="F767" s="14" t="n">
        <f aca="false">D767*E767</f>
        <v>0</v>
      </c>
      <c r="G767" s="15" t="n">
        <f aca="false">ISNUMBER(SEARCH($M$3,#REF!,1))</f>
        <v>0</v>
      </c>
      <c r="I767" s="1" t="e">
        <f aca="false">#NAME?</f>
        <v>#NAME?</v>
      </c>
    </row>
    <row r="768" customFormat="false" ht="14.15" hidden="false" customHeight="true" outlineLevel="0" collapsed="false">
      <c r="A768" s="10" t="s">
        <v>2304</v>
      </c>
      <c r="B768" s="10" t="s">
        <v>2305</v>
      </c>
      <c r="C768" s="11" t="s">
        <v>2306</v>
      </c>
      <c r="D768" s="12" t="n">
        <v>15110</v>
      </c>
      <c r="E768" s="13"/>
      <c r="F768" s="14" t="n">
        <f aca="false">D768*E768</f>
        <v>0</v>
      </c>
      <c r="I768" s="1" t="e">
        <f aca="false">#NAME?</f>
        <v>#NAME?</v>
      </c>
    </row>
    <row r="769" customFormat="false" ht="14.15" hidden="false" customHeight="true" outlineLevel="0" collapsed="false">
      <c r="A769" s="10" t="s">
        <v>2307</v>
      </c>
      <c r="B769" s="10" t="s">
        <v>2308</v>
      </c>
      <c r="C769" s="11" t="s">
        <v>2309</v>
      </c>
      <c r="D769" s="12" t="n">
        <v>28160</v>
      </c>
      <c r="E769" s="13"/>
      <c r="F769" s="14" t="n">
        <f aca="false">D769*E769</f>
        <v>0</v>
      </c>
      <c r="I769" s="1" t="e">
        <f aca="false">#NAME?</f>
        <v>#NAME?</v>
      </c>
    </row>
    <row r="770" customFormat="false" ht="14.15" hidden="false" customHeight="true" outlineLevel="0" collapsed="false">
      <c r="A770" s="10" t="s">
        <v>2310</v>
      </c>
      <c r="B770" s="10" t="s">
        <v>2311</v>
      </c>
      <c r="C770" s="11" t="s">
        <v>2312</v>
      </c>
      <c r="D770" s="12" t="n">
        <v>23970</v>
      </c>
      <c r="E770" s="13"/>
      <c r="F770" s="14" t="n">
        <f aca="false">D770*E770</f>
        <v>0</v>
      </c>
      <c r="G770" s="15" t="n">
        <f aca="false">ISNUMBER(SEARCH($M$3,#REF!,1))</f>
        <v>0</v>
      </c>
      <c r="I770" s="1" t="e">
        <f aca="false">#NAME?</f>
        <v>#NAME?</v>
      </c>
    </row>
    <row r="771" customFormat="false" ht="14.15" hidden="false" customHeight="true" outlineLevel="0" collapsed="false">
      <c r="A771" s="10" t="s">
        <v>2313</v>
      </c>
      <c r="B771" s="10" t="s">
        <v>2314</v>
      </c>
      <c r="C771" s="11" t="s">
        <v>2315</v>
      </c>
      <c r="D771" s="12" t="n">
        <v>23370</v>
      </c>
      <c r="E771" s="13"/>
      <c r="F771" s="14" t="n">
        <f aca="false">D771*E771</f>
        <v>0</v>
      </c>
      <c r="G771" s="15" t="n">
        <f aca="false">ISNUMBER(SEARCH($M$3,#REF!,1))</f>
        <v>0</v>
      </c>
      <c r="I771" s="1" t="e">
        <f aca="false">#NAME?</f>
        <v>#NAME?</v>
      </c>
    </row>
    <row r="772" customFormat="false" ht="14.15" hidden="false" customHeight="true" outlineLevel="0" collapsed="false">
      <c r="A772" s="10" t="s">
        <v>2316</v>
      </c>
      <c r="B772" s="10" t="s">
        <v>2317</v>
      </c>
      <c r="C772" s="11" t="s">
        <v>2318</v>
      </c>
      <c r="D772" s="12" t="n">
        <v>1800</v>
      </c>
      <c r="E772" s="13"/>
      <c r="F772" s="14" t="n">
        <f aca="false">D772*E772</f>
        <v>0</v>
      </c>
      <c r="G772" s="15" t="n">
        <f aca="false">ISNUMBER(SEARCH($M$3,#REF!,1))</f>
        <v>0</v>
      </c>
      <c r="I772" s="1" t="e">
        <f aca="false">#NAME?</f>
        <v>#NAME?</v>
      </c>
    </row>
    <row r="773" customFormat="false" ht="14.15" hidden="false" customHeight="true" outlineLevel="0" collapsed="false">
      <c r="A773" s="10" t="s">
        <v>2319</v>
      </c>
      <c r="B773" s="10" t="s">
        <v>2320</v>
      </c>
      <c r="C773" s="11" t="s">
        <v>2321</v>
      </c>
      <c r="D773" s="12" t="n">
        <v>17820</v>
      </c>
      <c r="E773" s="13"/>
      <c r="F773" s="14" t="n">
        <f aca="false">D773*E773</f>
        <v>0</v>
      </c>
      <c r="G773" s="15" t="n">
        <f aca="false">ISNUMBER(SEARCH($M$3,#REF!,1))</f>
        <v>0</v>
      </c>
      <c r="I773" s="1" t="e">
        <f aca="false">#NAME?</f>
        <v>#NAME?</v>
      </c>
    </row>
    <row r="774" customFormat="false" ht="14.15" hidden="false" customHeight="true" outlineLevel="0" collapsed="false">
      <c r="A774" s="10" t="s">
        <v>2322</v>
      </c>
      <c r="B774" s="10" t="s">
        <v>2323</v>
      </c>
      <c r="C774" s="11" t="s">
        <v>2324</v>
      </c>
      <c r="D774" s="12" t="n">
        <v>6700</v>
      </c>
      <c r="E774" s="13"/>
      <c r="F774" s="14" t="n">
        <f aca="false">D774*E774</f>
        <v>0</v>
      </c>
      <c r="G774" s="15" t="n">
        <f aca="false">ISNUMBER(SEARCH($M$3,#REF!,1))</f>
        <v>0</v>
      </c>
      <c r="I774" s="1" t="e">
        <f aca="false">#NAME?</f>
        <v>#NAME?</v>
      </c>
    </row>
    <row r="775" customFormat="false" ht="14.15" hidden="false" customHeight="true" outlineLevel="0" collapsed="false">
      <c r="A775" s="10" t="s">
        <v>2325</v>
      </c>
      <c r="B775" s="10" t="s">
        <v>2326</v>
      </c>
      <c r="C775" s="11" t="s">
        <v>2327</v>
      </c>
      <c r="D775" s="12" t="n">
        <v>8780</v>
      </c>
      <c r="E775" s="13"/>
      <c r="F775" s="14" t="n">
        <f aca="false">D775*E775</f>
        <v>0</v>
      </c>
      <c r="G775" s="15" t="n">
        <f aca="false">ISNUMBER(SEARCH($M$3,#REF!,1))</f>
        <v>0</v>
      </c>
      <c r="I775" s="1" t="e">
        <f aca="false">#NAME?</f>
        <v>#NAME?</v>
      </c>
    </row>
    <row r="776" customFormat="false" ht="14.15" hidden="false" customHeight="true" outlineLevel="0" collapsed="false">
      <c r="A776" s="10" t="s">
        <v>2328</v>
      </c>
      <c r="B776" s="10" t="s">
        <v>2329</v>
      </c>
      <c r="C776" s="11" t="s">
        <v>2330</v>
      </c>
      <c r="D776" s="12" t="n">
        <v>8430</v>
      </c>
      <c r="E776" s="13"/>
      <c r="F776" s="14" t="n">
        <f aca="false">D776*E776</f>
        <v>0</v>
      </c>
      <c r="G776" s="15" t="n">
        <f aca="false">ISNUMBER(SEARCH($M$3,#REF!,1))</f>
        <v>0</v>
      </c>
      <c r="I776" s="1" t="e">
        <f aca="false">#NAME?</f>
        <v>#NAME?</v>
      </c>
    </row>
    <row r="777" customFormat="false" ht="14.15" hidden="false" customHeight="true" outlineLevel="0" collapsed="false">
      <c r="A777" s="10" t="s">
        <v>2331</v>
      </c>
      <c r="B777" s="10" t="s">
        <v>2332</v>
      </c>
      <c r="C777" s="11" t="s">
        <v>2333</v>
      </c>
      <c r="D777" s="12" t="n">
        <v>13500</v>
      </c>
      <c r="E777" s="13"/>
      <c r="F777" s="14" t="n">
        <f aca="false">D777*E777</f>
        <v>0</v>
      </c>
      <c r="I777" s="1" t="e">
        <f aca="false">#NAME?</f>
        <v>#NAME?</v>
      </c>
    </row>
    <row r="778" customFormat="false" ht="14.15" hidden="false" customHeight="true" outlineLevel="0" collapsed="false">
      <c r="A778" s="10" t="s">
        <v>2334</v>
      </c>
      <c r="B778" s="10" t="s">
        <v>2335</v>
      </c>
      <c r="C778" s="11" t="s">
        <v>2336</v>
      </c>
      <c r="D778" s="12" t="n">
        <v>41900</v>
      </c>
      <c r="E778" s="13"/>
      <c r="F778" s="14" t="n">
        <f aca="false">D778*E778</f>
        <v>0</v>
      </c>
      <c r="I778" s="1" t="e">
        <f aca="false">#NAME?</f>
        <v>#NAME?</v>
      </c>
    </row>
    <row r="779" customFormat="false" ht="14.15" hidden="false" customHeight="true" outlineLevel="0" collapsed="false">
      <c r="A779" s="10" t="s">
        <v>2337</v>
      </c>
      <c r="B779" s="10" t="s">
        <v>2338</v>
      </c>
      <c r="C779" s="11" t="s">
        <v>2339</v>
      </c>
      <c r="D779" s="12" t="n">
        <v>67670</v>
      </c>
      <c r="E779" s="13"/>
      <c r="F779" s="14" t="n">
        <f aca="false">D779*E779</f>
        <v>0</v>
      </c>
      <c r="G779" s="16" t="b">
        <f aca="false">ISNUMBER(SEARCH($M$3,#REF!,1))</f>
        <v>0</v>
      </c>
      <c r="I779" s="1" t="e">
        <f aca="false">#NAME?</f>
        <v>#NAME?</v>
      </c>
    </row>
    <row r="780" customFormat="false" ht="14.15" hidden="false" customHeight="true" outlineLevel="0" collapsed="false">
      <c r="A780" s="10" t="s">
        <v>2340</v>
      </c>
      <c r="B780" s="10" t="s">
        <v>2341</v>
      </c>
      <c r="C780" s="11" t="s">
        <v>2342</v>
      </c>
      <c r="D780" s="12" t="n">
        <v>155790</v>
      </c>
      <c r="E780" s="13"/>
      <c r="F780" s="14" t="n">
        <f aca="false">D780*E780</f>
        <v>0</v>
      </c>
      <c r="I780" s="1" t="e">
        <f aca="false">#NAME?</f>
        <v>#NAME?</v>
      </c>
    </row>
    <row r="781" customFormat="false" ht="14.15" hidden="false" customHeight="true" outlineLevel="0" collapsed="false">
      <c r="A781" s="10" t="s">
        <v>2343</v>
      </c>
      <c r="B781" s="10" t="s">
        <v>2344</v>
      </c>
      <c r="C781" s="11" t="s">
        <v>2345</v>
      </c>
      <c r="D781" s="12" t="n">
        <v>77650</v>
      </c>
      <c r="E781" s="13"/>
      <c r="F781" s="14" t="n">
        <f aca="false">D781*E781</f>
        <v>0</v>
      </c>
      <c r="I781" s="1" t="e">
        <f aca="false">#NAME?</f>
        <v>#NAME?</v>
      </c>
    </row>
    <row r="782" customFormat="false" ht="14.15" hidden="false" customHeight="true" outlineLevel="0" collapsed="false">
      <c r="A782" s="10" t="s">
        <v>2346</v>
      </c>
      <c r="B782" s="10" t="s">
        <v>2347</v>
      </c>
      <c r="C782" s="11" t="s">
        <v>2348</v>
      </c>
      <c r="D782" s="12" t="n">
        <v>12710</v>
      </c>
      <c r="E782" s="13"/>
      <c r="F782" s="14" t="n">
        <f aca="false">D782*E782</f>
        <v>0</v>
      </c>
      <c r="G782" s="15" t="n">
        <f aca="false">ISNUMBER(SEARCH($M$3,#REF!,1))</f>
        <v>0</v>
      </c>
      <c r="I782" s="1" t="e">
        <f aca="false">#NAME?</f>
        <v>#NAME?</v>
      </c>
    </row>
    <row r="783" customFormat="false" ht="14.15" hidden="false" customHeight="true" outlineLevel="0" collapsed="false">
      <c r="A783" s="10" t="s">
        <v>2349</v>
      </c>
      <c r="B783" s="10" t="s">
        <v>2350</v>
      </c>
      <c r="C783" s="11" t="s">
        <v>2351</v>
      </c>
      <c r="D783" s="12" t="n">
        <v>20770</v>
      </c>
      <c r="E783" s="13"/>
      <c r="F783" s="14" t="n">
        <f aca="false">D783*E783</f>
        <v>0</v>
      </c>
      <c r="G783" s="15" t="n">
        <f aca="false">ISNUMBER(SEARCH($M$3,#REF!,1))</f>
        <v>0</v>
      </c>
      <c r="I783" s="1" t="e">
        <f aca="false">#NAME?</f>
        <v>#NAME?</v>
      </c>
    </row>
    <row r="784" customFormat="false" ht="14.15" hidden="false" customHeight="true" outlineLevel="0" collapsed="false">
      <c r="A784" s="10" t="s">
        <v>2352</v>
      </c>
      <c r="B784" s="10" t="s">
        <v>2353</v>
      </c>
      <c r="C784" s="11" t="s">
        <v>2354</v>
      </c>
      <c r="D784" s="12" t="n">
        <v>15230</v>
      </c>
      <c r="E784" s="13"/>
      <c r="F784" s="14" t="n">
        <f aca="false">D784*E784</f>
        <v>0</v>
      </c>
      <c r="G784" s="16" t="b">
        <f aca="false">ISNUMBER(SEARCH($M$3,'A-Z'!$C690,1))</f>
        <v>0</v>
      </c>
      <c r="I784" s="1" t="e">
        <f aca="false">#NAME?</f>
        <v>#NAME?</v>
      </c>
    </row>
    <row r="785" customFormat="false" ht="14.15" hidden="false" customHeight="true" outlineLevel="0" collapsed="false">
      <c r="A785" s="10" t="s">
        <v>2355</v>
      </c>
      <c r="B785" s="10" t="s">
        <v>2356</v>
      </c>
      <c r="C785" s="11" t="s">
        <v>2357</v>
      </c>
      <c r="D785" s="12" t="n">
        <v>26750</v>
      </c>
      <c r="E785" s="13"/>
      <c r="F785" s="14" t="n">
        <f aca="false">D785*E785</f>
        <v>0</v>
      </c>
      <c r="G785" s="15" t="n">
        <f aca="false">ISNUMBER(SEARCH($M$3,#REF!,1))</f>
        <v>0</v>
      </c>
      <c r="I785" s="1" t="e">
        <f aca="false">#NAME?</f>
        <v>#NAME?</v>
      </c>
    </row>
    <row r="786" customFormat="false" ht="14.15" hidden="false" customHeight="true" outlineLevel="0" collapsed="false">
      <c r="A786" s="10" t="s">
        <v>2358</v>
      </c>
      <c r="B786" s="10" t="s">
        <v>2359</v>
      </c>
      <c r="C786" s="11" t="s">
        <v>2360</v>
      </c>
      <c r="D786" s="12" t="n">
        <v>4500</v>
      </c>
      <c r="E786" s="13"/>
      <c r="F786" s="14" t="n">
        <f aca="false">D786*E786</f>
        <v>0</v>
      </c>
      <c r="G786" s="15" t="n">
        <f aca="false">ISNUMBER(SEARCH($M$3,'A-Z'!$C691,1))</f>
        <v>0</v>
      </c>
      <c r="I786" s="1" t="e">
        <f aca="false">#NAME?</f>
        <v>#NAME?</v>
      </c>
    </row>
    <row r="787" customFormat="false" ht="14.15" hidden="false" customHeight="true" outlineLevel="0" collapsed="false">
      <c r="A787" s="10" t="s">
        <v>2361</v>
      </c>
      <c r="B787" s="10" t="s">
        <v>2362</v>
      </c>
      <c r="C787" s="11" t="s">
        <v>2363</v>
      </c>
      <c r="D787" s="12" t="n">
        <v>1200</v>
      </c>
      <c r="E787" s="13"/>
      <c r="F787" s="14" t="n">
        <f aca="false">D787*E787</f>
        <v>0</v>
      </c>
      <c r="G787" s="15" t="n">
        <f aca="false">ISNUMBER(SEARCH($M$3,'A-Z'!$C692,1))</f>
        <v>0</v>
      </c>
      <c r="I787" s="1" t="e">
        <f aca="false">#NAME?</f>
        <v>#NAME?</v>
      </c>
    </row>
    <row r="788" customFormat="false" ht="14.15" hidden="false" customHeight="true" outlineLevel="0" collapsed="false">
      <c r="A788" s="10" t="s">
        <v>2364</v>
      </c>
      <c r="B788" s="10" t="s">
        <v>2365</v>
      </c>
      <c r="C788" s="11" t="s">
        <v>2366</v>
      </c>
      <c r="D788" s="12" t="n">
        <v>3400</v>
      </c>
      <c r="E788" s="13"/>
      <c r="F788" s="14" t="n">
        <f aca="false">D788*E788</f>
        <v>0</v>
      </c>
      <c r="I788" s="1" t="e">
        <f aca="false">#NAME?</f>
        <v>#NAME?</v>
      </c>
    </row>
    <row r="789" customFormat="false" ht="14.15" hidden="false" customHeight="true" outlineLevel="0" collapsed="false">
      <c r="A789" s="10" t="s">
        <v>2367</v>
      </c>
      <c r="B789" s="10" t="s">
        <v>2368</v>
      </c>
      <c r="C789" s="11" t="s">
        <v>2369</v>
      </c>
      <c r="D789" s="12" t="n">
        <v>8500</v>
      </c>
      <c r="E789" s="13"/>
      <c r="F789" s="14" t="n">
        <f aca="false">D789*E789</f>
        <v>0</v>
      </c>
      <c r="G789" s="16" t="b">
        <f aca="false">ISNUMBER(SEARCH($M$3,'A-Z'!$C693,1))</f>
        <v>0</v>
      </c>
      <c r="I789" s="1" t="e">
        <f aca="false">#NAME?</f>
        <v>#NAME?</v>
      </c>
    </row>
    <row r="790" customFormat="false" ht="14.15" hidden="false" customHeight="true" outlineLevel="0" collapsed="false">
      <c r="A790" s="10" t="s">
        <v>2370</v>
      </c>
      <c r="B790" s="10" t="s">
        <v>2371</v>
      </c>
      <c r="C790" s="11" t="s">
        <v>2372</v>
      </c>
      <c r="D790" s="12" t="n">
        <v>72810</v>
      </c>
      <c r="E790" s="13"/>
      <c r="F790" s="14" t="n">
        <f aca="false">D790*E790</f>
        <v>0</v>
      </c>
      <c r="G790" s="15" t="n">
        <f aca="false">ISNUMBER(SEARCH($M$3,#REF!,1))</f>
        <v>0</v>
      </c>
      <c r="I790" s="1" t="e">
        <f aca="false">#NAME?</f>
        <v>#NAME?</v>
      </c>
    </row>
    <row r="791" customFormat="false" ht="14.15" hidden="false" customHeight="true" outlineLevel="0" collapsed="false">
      <c r="A791" s="10" t="s">
        <v>2373</v>
      </c>
      <c r="B791" s="10" t="s">
        <v>2374</v>
      </c>
      <c r="C791" s="11" t="s">
        <v>2375</v>
      </c>
      <c r="D791" s="12" t="n">
        <v>14010</v>
      </c>
      <c r="E791" s="13"/>
      <c r="F791" s="14" t="n">
        <f aca="false">D791*E791</f>
        <v>0</v>
      </c>
      <c r="G791" s="15" t="n">
        <f aca="false">ISNUMBER(SEARCH($M$3,#REF!,1))</f>
        <v>0</v>
      </c>
      <c r="I791" s="1" t="e">
        <f aca="false">#NAME?</f>
        <v>#NAME?</v>
      </c>
    </row>
    <row r="792" customFormat="false" ht="14.15" hidden="false" customHeight="true" outlineLevel="0" collapsed="false">
      <c r="A792" s="10" t="s">
        <v>2376</v>
      </c>
      <c r="B792" s="10" t="s">
        <v>2377</v>
      </c>
      <c r="C792" s="11" t="s">
        <v>2378</v>
      </c>
      <c r="D792" s="12" t="n">
        <v>16190</v>
      </c>
      <c r="E792" s="13"/>
      <c r="F792" s="14" t="n">
        <f aca="false">D792*E792</f>
        <v>0</v>
      </c>
      <c r="G792" s="15" t="n">
        <f aca="false">ISNUMBER(SEARCH($M$3,#REF!,1))</f>
        <v>0</v>
      </c>
      <c r="I792" s="1" t="e">
        <f aca="false">#NAME?</f>
        <v>#NAME?</v>
      </c>
    </row>
    <row r="793" customFormat="false" ht="14.15" hidden="false" customHeight="true" outlineLevel="0" collapsed="false">
      <c r="A793" s="10" t="s">
        <v>2379</v>
      </c>
      <c r="B793" s="10" t="s">
        <v>2380</v>
      </c>
      <c r="C793" s="11" t="s">
        <v>2381</v>
      </c>
      <c r="D793" s="12" t="n">
        <v>8990</v>
      </c>
      <c r="E793" s="13"/>
      <c r="F793" s="14" t="n">
        <f aca="false">D793*E793</f>
        <v>0</v>
      </c>
      <c r="G793" s="15" t="n">
        <f aca="false">ISNUMBER(SEARCH($M$3,#REF!,1))</f>
        <v>0</v>
      </c>
      <c r="I793" s="1" t="e">
        <f aca="false">#NAME?</f>
        <v>#NAME?</v>
      </c>
    </row>
    <row r="794" customFormat="false" ht="14.15" hidden="false" customHeight="true" outlineLevel="0" collapsed="false">
      <c r="A794" s="10" t="s">
        <v>2382</v>
      </c>
      <c r="B794" s="10" t="s">
        <v>2383</v>
      </c>
      <c r="C794" s="11" t="s">
        <v>2384</v>
      </c>
      <c r="D794" s="12" t="n">
        <v>1780</v>
      </c>
      <c r="E794" s="13"/>
      <c r="F794" s="14" t="n">
        <f aca="false">D794*E794</f>
        <v>0</v>
      </c>
      <c r="G794" s="15" t="n">
        <f aca="false">ISNUMBER(SEARCH($M$3,#REF!,1))</f>
        <v>0</v>
      </c>
      <c r="I794" s="1" t="e">
        <f aca="false">#NAME?</f>
        <v>#NAME?</v>
      </c>
    </row>
    <row r="795" customFormat="false" ht="14.15" hidden="false" customHeight="true" outlineLevel="0" collapsed="false">
      <c r="A795" s="10" t="s">
        <v>2385</v>
      </c>
      <c r="B795" s="10" t="s">
        <v>2386</v>
      </c>
      <c r="C795" s="11" t="s">
        <v>2387</v>
      </c>
      <c r="D795" s="12" t="n">
        <v>2850</v>
      </c>
      <c r="E795" s="13"/>
      <c r="F795" s="14" t="n">
        <f aca="false">D795*E795</f>
        <v>0</v>
      </c>
      <c r="G795" s="16" t="b">
        <f aca="false">ISNUMBER(SEARCH($M$3,'A-Z'!$C694,1))</f>
        <v>0</v>
      </c>
      <c r="I795" s="1" t="e">
        <f aca="false">#NAME?</f>
        <v>#NAME?</v>
      </c>
    </row>
    <row r="796" customFormat="false" ht="14.15" hidden="false" customHeight="true" outlineLevel="0" collapsed="false">
      <c r="A796" s="10" t="s">
        <v>2388</v>
      </c>
      <c r="B796" s="10" t="s">
        <v>2389</v>
      </c>
      <c r="C796" s="11" t="s">
        <v>2390</v>
      </c>
      <c r="D796" s="12" t="n">
        <v>10400</v>
      </c>
      <c r="E796" s="13"/>
      <c r="F796" s="14" t="n">
        <f aca="false">D796*E796</f>
        <v>0</v>
      </c>
      <c r="I796" s="1" t="e">
        <f aca="false">#NAME?</f>
        <v>#NAME?</v>
      </c>
    </row>
    <row r="797" customFormat="false" ht="14.15" hidden="false" customHeight="true" outlineLevel="0" collapsed="false">
      <c r="A797" s="10" t="s">
        <v>2391</v>
      </c>
      <c r="B797" s="10" t="s">
        <v>2392</v>
      </c>
      <c r="C797" s="11" t="s">
        <v>2393</v>
      </c>
      <c r="D797" s="12" t="n">
        <v>4280</v>
      </c>
      <c r="E797" s="13"/>
      <c r="F797" s="14" t="n">
        <f aca="false">D797*E797</f>
        <v>0</v>
      </c>
      <c r="G797" s="15" t="n">
        <f aca="false">ISNUMBER(SEARCH($M$3,#REF!,1))</f>
        <v>0</v>
      </c>
      <c r="I797" s="1" t="e">
        <f aca="false">#NAME?</f>
        <v>#NAME?</v>
      </c>
    </row>
    <row r="798" customFormat="false" ht="14.15" hidden="false" customHeight="true" outlineLevel="0" collapsed="false">
      <c r="A798" s="10" t="s">
        <v>2394</v>
      </c>
      <c r="B798" s="10" t="s">
        <v>2395</v>
      </c>
      <c r="C798" s="11" t="s">
        <v>2396</v>
      </c>
      <c r="D798" s="12" t="n">
        <v>6090</v>
      </c>
      <c r="E798" s="13"/>
      <c r="F798" s="14" t="n">
        <f aca="false">D798*E798</f>
        <v>0</v>
      </c>
      <c r="G798" s="16" t="b">
        <f aca="false">ISNUMBER(SEARCH($M$3,'A-Z'!$C696,1))</f>
        <v>0</v>
      </c>
      <c r="I798" s="1" t="e">
        <f aca="false">#NAME?</f>
        <v>#NAME?</v>
      </c>
    </row>
    <row r="799" customFormat="false" ht="14.15" hidden="false" customHeight="true" outlineLevel="0" collapsed="false">
      <c r="A799" s="10" t="s">
        <v>2397</v>
      </c>
      <c r="B799" s="10" t="s">
        <v>2398</v>
      </c>
      <c r="C799" s="11" t="s">
        <v>2399</v>
      </c>
      <c r="D799" s="12" t="n">
        <v>11550</v>
      </c>
      <c r="E799" s="13"/>
      <c r="F799" s="14" t="n">
        <f aca="false">D799*E799</f>
        <v>0</v>
      </c>
      <c r="I799" s="1" t="e">
        <f aca="false">#NAME?</f>
        <v>#NAME?</v>
      </c>
    </row>
    <row r="800" customFormat="false" ht="14.15" hidden="false" customHeight="true" outlineLevel="0" collapsed="false">
      <c r="A800" s="10" t="s">
        <v>2400</v>
      </c>
      <c r="B800" s="10" t="s">
        <v>2401</v>
      </c>
      <c r="C800" s="11" t="s">
        <v>2402</v>
      </c>
      <c r="D800" s="12" t="n">
        <v>6090</v>
      </c>
      <c r="E800" s="13"/>
      <c r="F800" s="14" t="n">
        <f aca="false">D800*E800</f>
        <v>0</v>
      </c>
      <c r="G800" s="15" t="n">
        <f aca="false">ISNUMBER(SEARCH($M$3,#REF!,1))</f>
        <v>0</v>
      </c>
      <c r="I800" s="1" t="e">
        <f aca="false">#NAME?</f>
        <v>#NAME?</v>
      </c>
    </row>
    <row r="801" customFormat="false" ht="14.15" hidden="false" customHeight="true" outlineLevel="0" collapsed="false">
      <c r="A801" s="10" t="s">
        <v>2403</v>
      </c>
      <c r="B801" s="10" t="s">
        <v>2404</v>
      </c>
      <c r="C801" s="11" t="s">
        <v>2405</v>
      </c>
      <c r="D801" s="12" t="n">
        <v>59210</v>
      </c>
      <c r="E801" s="13"/>
      <c r="F801" s="14" t="n">
        <f aca="false">D801*E801</f>
        <v>0</v>
      </c>
      <c r="G801" s="16" t="b">
        <f aca="false">ISNUMBER(SEARCH($M$3,'A-Z'!$C699,1))</f>
        <v>0</v>
      </c>
      <c r="I801" s="1" t="e">
        <f aca="false">#NAME?</f>
        <v>#NAME?</v>
      </c>
    </row>
    <row r="802" customFormat="false" ht="14.15" hidden="false" customHeight="true" outlineLevel="0" collapsed="false">
      <c r="A802" s="10" t="s">
        <v>2406</v>
      </c>
      <c r="B802" s="10" t="s">
        <v>2407</v>
      </c>
      <c r="C802" s="11" t="s">
        <v>2408</v>
      </c>
      <c r="D802" s="12" t="n">
        <v>44900</v>
      </c>
      <c r="E802" s="13"/>
      <c r="F802" s="14" t="n">
        <f aca="false">D802*E802</f>
        <v>0</v>
      </c>
      <c r="G802" s="15" t="n">
        <f aca="false">ISNUMBER(SEARCH($M$3,#REF!,1))</f>
        <v>0</v>
      </c>
      <c r="I802" s="1" t="e">
        <f aca="false">#NAME?</f>
        <v>#NAME?</v>
      </c>
    </row>
    <row r="803" customFormat="false" ht="14.15" hidden="false" customHeight="true" outlineLevel="0" collapsed="false">
      <c r="A803" s="10" t="s">
        <v>2409</v>
      </c>
      <c r="B803" s="10" t="s">
        <v>2410</v>
      </c>
      <c r="C803" s="11" t="s">
        <v>2411</v>
      </c>
      <c r="D803" s="12" t="n">
        <v>31550</v>
      </c>
      <c r="E803" s="13"/>
      <c r="F803" s="14" t="n">
        <f aca="false">D803*E803</f>
        <v>0</v>
      </c>
      <c r="G803" s="15" t="n">
        <f aca="false">ISNUMBER(SEARCH($M$3,#REF!,1))</f>
        <v>0</v>
      </c>
      <c r="I803" s="1" t="e">
        <f aca="false">#NAME?</f>
        <v>#NAME?</v>
      </c>
    </row>
    <row r="804" customFormat="false" ht="14.15" hidden="false" customHeight="true" outlineLevel="0" collapsed="false">
      <c r="A804" s="10" t="s">
        <v>2412</v>
      </c>
      <c r="B804" s="10" t="s">
        <v>2413</v>
      </c>
      <c r="C804" s="11" t="s">
        <v>2414</v>
      </c>
      <c r="D804" s="12" t="n">
        <v>7560</v>
      </c>
      <c r="E804" s="13"/>
      <c r="F804" s="14" t="n">
        <f aca="false">D804*E804</f>
        <v>0</v>
      </c>
      <c r="I804" s="1" t="e">
        <f aca="false">#NAME?</f>
        <v>#NAME?</v>
      </c>
    </row>
    <row r="805" customFormat="false" ht="14.15" hidden="false" customHeight="true" outlineLevel="0" collapsed="false">
      <c r="A805" s="10" t="s">
        <v>2415</v>
      </c>
      <c r="B805" s="10" t="s">
        <v>2416</v>
      </c>
      <c r="C805" s="11" t="s">
        <v>2417</v>
      </c>
      <c r="D805" s="12" t="n">
        <v>6850</v>
      </c>
      <c r="E805" s="13"/>
      <c r="F805" s="14" t="n">
        <f aca="false">D805*E805</f>
        <v>0</v>
      </c>
      <c r="G805" s="16" t="b">
        <f aca="false">ISNUMBER(SEARCH($M$3,'A-Z'!$C701,1))</f>
        <v>0</v>
      </c>
      <c r="I805" s="1" t="e">
        <f aca="false">#NAME?</f>
        <v>#NAME?</v>
      </c>
    </row>
    <row r="806" customFormat="false" ht="14.15" hidden="false" customHeight="true" outlineLevel="0" collapsed="false">
      <c r="A806" s="10" t="s">
        <v>2418</v>
      </c>
      <c r="B806" s="10" t="s">
        <v>2419</v>
      </c>
      <c r="C806" s="11" t="s">
        <v>2420</v>
      </c>
      <c r="D806" s="12" t="n">
        <v>2490</v>
      </c>
      <c r="E806" s="13"/>
      <c r="F806" s="14" t="n">
        <f aca="false">D806*E806</f>
        <v>0</v>
      </c>
      <c r="G806" s="15" t="n">
        <f aca="false">ISNUMBER(SEARCH($M$3,#REF!,1))</f>
        <v>0</v>
      </c>
      <c r="I806" s="1" t="e">
        <f aca="false">#NAME?</f>
        <v>#NAME?</v>
      </c>
    </row>
    <row r="807" customFormat="false" ht="14.15" hidden="false" customHeight="true" outlineLevel="0" collapsed="false">
      <c r="A807" s="10" t="s">
        <v>2421</v>
      </c>
      <c r="B807" s="10" t="s">
        <v>2422</v>
      </c>
      <c r="C807" s="11" t="s">
        <v>2423</v>
      </c>
      <c r="D807" s="12" t="n">
        <v>3100</v>
      </c>
      <c r="E807" s="13"/>
      <c r="F807" s="14" t="n">
        <f aca="false">D807*E807</f>
        <v>0</v>
      </c>
      <c r="G807" s="15" t="n">
        <f aca="false">ISNUMBER(SEARCH($M$3,'A-Z'!$C702,1))</f>
        <v>0</v>
      </c>
      <c r="I807" s="1" t="e">
        <f aca="false">#NAME?</f>
        <v>#NAME?</v>
      </c>
    </row>
    <row r="808" customFormat="false" ht="14.15" hidden="false" customHeight="true" outlineLevel="0" collapsed="false">
      <c r="A808" s="10" t="s">
        <v>2424</v>
      </c>
      <c r="B808" s="10" t="s">
        <v>2425</v>
      </c>
      <c r="C808" s="11" t="s">
        <v>2426</v>
      </c>
      <c r="D808" s="12" t="n">
        <v>2080</v>
      </c>
      <c r="E808" s="13"/>
      <c r="F808" s="14" t="n">
        <f aca="false">D808*E808</f>
        <v>0</v>
      </c>
      <c r="G808" s="15" t="n">
        <f aca="false">ISNUMBER(SEARCH($M$3,'A-Z'!$C703,1))</f>
        <v>0</v>
      </c>
      <c r="I808" s="1" t="e">
        <f aca="false">#NAME?</f>
        <v>#NAME?</v>
      </c>
    </row>
    <row r="809" customFormat="false" ht="14.15" hidden="false" customHeight="true" outlineLevel="0" collapsed="false">
      <c r="A809" s="10" t="s">
        <v>2427</v>
      </c>
      <c r="B809" s="10" t="s">
        <v>2428</v>
      </c>
      <c r="C809" s="11" t="s">
        <v>2429</v>
      </c>
      <c r="D809" s="12" t="n">
        <v>5720</v>
      </c>
      <c r="E809" s="13"/>
      <c r="F809" s="14" t="n">
        <f aca="false">D809*E809</f>
        <v>0</v>
      </c>
      <c r="G809" s="15" t="n">
        <f aca="false">ISNUMBER(SEARCH($M$3,'A-Z'!$C704,1))</f>
        <v>0</v>
      </c>
      <c r="I809" s="1" t="e">
        <f aca="false">#NAME?</f>
        <v>#NAME?</v>
      </c>
    </row>
    <row r="810" customFormat="false" ht="14.15" hidden="false" customHeight="true" outlineLevel="0" collapsed="false">
      <c r="A810" s="10" t="s">
        <v>2430</v>
      </c>
      <c r="B810" s="10" t="s">
        <v>2431</v>
      </c>
      <c r="C810" s="11" t="s">
        <v>2432</v>
      </c>
      <c r="D810" s="12" t="n">
        <v>15170</v>
      </c>
      <c r="E810" s="13"/>
      <c r="F810" s="14" t="n">
        <f aca="false">D810*E810</f>
        <v>0</v>
      </c>
      <c r="G810" s="15" t="n">
        <f aca="false">ISNUMBER(SEARCH($M$3,'A-Z'!$C705,1))</f>
        <v>0</v>
      </c>
      <c r="I810" s="1" t="e">
        <f aca="false">#NAME?</f>
        <v>#NAME?</v>
      </c>
    </row>
    <row r="811" customFormat="false" ht="14.15" hidden="false" customHeight="true" outlineLevel="0" collapsed="false">
      <c r="A811" s="10" t="s">
        <v>2433</v>
      </c>
      <c r="B811" s="10" t="s">
        <v>2434</v>
      </c>
      <c r="C811" s="11" t="s">
        <v>2435</v>
      </c>
      <c r="D811" s="12" t="n">
        <v>33290</v>
      </c>
      <c r="E811" s="13"/>
      <c r="F811" s="14" t="n">
        <f aca="false">D811*E811</f>
        <v>0</v>
      </c>
      <c r="G811" s="15" t="n">
        <f aca="false">ISNUMBER(SEARCH($M$3,'A-Z'!$C706,1))</f>
        <v>0</v>
      </c>
      <c r="I811" s="1" t="e">
        <f aca="false">#NAME?</f>
        <v>#NAME?</v>
      </c>
    </row>
    <row r="812" customFormat="false" ht="14.15" hidden="false" customHeight="true" outlineLevel="0" collapsed="false">
      <c r="A812" s="10" t="s">
        <v>2436</v>
      </c>
      <c r="B812" s="10" t="s">
        <v>2437</v>
      </c>
      <c r="C812" s="11" t="s">
        <v>2438</v>
      </c>
      <c r="D812" s="12" t="n">
        <v>58100</v>
      </c>
      <c r="E812" s="13"/>
      <c r="F812" s="14" t="n">
        <f aca="false">D812*E812</f>
        <v>0</v>
      </c>
      <c r="G812" s="15" t="n">
        <f aca="false">ISNUMBER(SEARCH($M$3,#REF!,1))</f>
        <v>0</v>
      </c>
      <c r="I812" s="1" t="e">
        <f aca="false">#NAME?</f>
        <v>#NAME?</v>
      </c>
    </row>
    <row r="813" customFormat="false" ht="14.15" hidden="false" customHeight="true" outlineLevel="0" collapsed="false">
      <c r="A813" s="10" t="s">
        <v>2439</v>
      </c>
      <c r="B813" s="10" t="s">
        <v>2440</v>
      </c>
      <c r="C813" s="11" t="s">
        <v>2441</v>
      </c>
      <c r="D813" s="12" t="n">
        <v>6920</v>
      </c>
      <c r="E813" s="13"/>
      <c r="F813" s="14" t="n">
        <f aca="false">D813*E813</f>
        <v>0</v>
      </c>
      <c r="I813" s="1" t="e">
        <f aca="false">#NAME?</f>
        <v>#NAME?</v>
      </c>
    </row>
    <row r="814" customFormat="false" ht="14.15" hidden="false" customHeight="true" outlineLevel="0" collapsed="false">
      <c r="A814" s="10" t="s">
        <v>2442</v>
      </c>
      <c r="B814" s="10" t="s">
        <v>2443</v>
      </c>
      <c r="C814" s="11" t="s">
        <v>2444</v>
      </c>
      <c r="D814" s="12" t="n">
        <v>3590</v>
      </c>
      <c r="E814" s="13"/>
      <c r="F814" s="14" t="n">
        <f aca="false">D814*E814</f>
        <v>0</v>
      </c>
      <c r="G814" s="15" t="n">
        <f aca="false">ISNUMBER(SEARCH($M$3,#REF!,1))</f>
        <v>0</v>
      </c>
      <c r="I814" s="1" t="e">
        <f aca="false">#NAME?</f>
        <v>#NAME?</v>
      </c>
    </row>
    <row r="815" customFormat="false" ht="14.15" hidden="false" customHeight="true" outlineLevel="0" collapsed="false">
      <c r="A815" s="10" t="s">
        <v>2445</v>
      </c>
      <c r="B815" s="10" t="s">
        <v>2446</v>
      </c>
      <c r="C815" s="11" t="s">
        <v>2447</v>
      </c>
      <c r="D815" s="12" t="n">
        <v>5460</v>
      </c>
      <c r="E815" s="13"/>
      <c r="F815" s="14" t="n">
        <f aca="false">D815*E815</f>
        <v>0</v>
      </c>
      <c r="G815" s="16" t="b">
        <f aca="false">ISNUMBER(SEARCH($M$3,'A-Z'!$C707,1))</f>
        <v>0</v>
      </c>
      <c r="I815" s="1" t="e">
        <f aca="false">#NAME?</f>
        <v>#NAME?</v>
      </c>
    </row>
    <row r="816" customFormat="false" ht="14.15" hidden="false" customHeight="true" outlineLevel="0" collapsed="false">
      <c r="A816" s="10" t="s">
        <v>2448</v>
      </c>
      <c r="B816" s="10" t="s">
        <v>2449</v>
      </c>
      <c r="C816" s="11" t="s">
        <v>2450</v>
      </c>
      <c r="D816" s="12" t="n">
        <v>46530</v>
      </c>
      <c r="E816" s="13"/>
      <c r="F816" s="14" t="n">
        <f aca="false">D816*E816</f>
        <v>0</v>
      </c>
      <c r="G816" s="15" t="n">
        <f aca="false">ISNUMBER(SEARCH($M$3,#REF!,1))</f>
        <v>0</v>
      </c>
      <c r="I816" s="1" t="e">
        <f aca="false">#NAME?</f>
        <v>#NAME?</v>
      </c>
    </row>
    <row r="817" customFormat="false" ht="14.15" hidden="false" customHeight="true" outlineLevel="0" collapsed="false">
      <c r="A817" s="10" t="s">
        <v>2451</v>
      </c>
      <c r="B817" s="10" t="s">
        <v>2452</v>
      </c>
      <c r="C817" s="11" t="s">
        <v>2453</v>
      </c>
      <c r="D817" s="12" t="n">
        <v>8240</v>
      </c>
      <c r="E817" s="13"/>
      <c r="F817" s="14" t="n">
        <f aca="false">D817*E817</f>
        <v>0</v>
      </c>
      <c r="G817" s="16" t="b">
        <f aca="false">ISNUMBER(SEARCH($M$3,'A-Z'!$C708,1))</f>
        <v>0</v>
      </c>
      <c r="I817" s="1" t="e">
        <f aca="false">#NAME?</f>
        <v>#NAME?</v>
      </c>
    </row>
    <row r="818" customFormat="false" ht="14.15" hidden="false" customHeight="true" outlineLevel="0" collapsed="false">
      <c r="A818" s="10" t="s">
        <v>2454</v>
      </c>
      <c r="B818" s="10" t="s">
        <v>2455</v>
      </c>
      <c r="C818" s="11" t="s">
        <v>2456</v>
      </c>
      <c r="D818" s="12" t="n">
        <v>11700</v>
      </c>
      <c r="E818" s="13"/>
      <c r="F818" s="14" t="n">
        <f aca="false">D818*E818</f>
        <v>0</v>
      </c>
      <c r="I818" s="1" t="e">
        <f aca="false">#NAME?</f>
        <v>#NAME?</v>
      </c>
    </row>
    <row r="819" customFormat="false" ht="14.15" hidden="false" customHeight="true" outlineLevel="0" collapsed="false">
      <c r="A819" s="10" t="s">
        <v>2457</v>
      </c>
      <c r="B819" s="10" t="s">
        <v>2458</v>
      </c>
      <c r="C819" s="11" t="s">
        <v>2459</v>
      </c>
      <c r="D819" s="12" t="n">
        <v>5200</v>
      </c>
      <c r="E819" s="13"/>
      <c r="F819" s="14" t="n">
        <f aca="false">D819*E819</f>
        <v>0</v>
      </c>
      <c r="G819" s="15" t="n">
        <f aca="false">ISNUMBER(SEARCH($M$3,'A-Z'!$C710,1))</f>
        <v>0</v>
      </c>
      <c r="I819" s="1" t="e">
        <f aca="false">#NAME?</f>
        <v>#NAME?</v>
      </c>
    </row>
    <row r="820" customFormat="false" ht="14.15" hidden="false" customHeight="true" outlineLevel="0" collapsed="false">
      <c r="A820" s="10" t="s">
        <v>2460</v>
      </c>
      <c r="B820" s="10" t="s">
        <v>2461</v>
      </c>
      <c r="C820" s="11" t="s">
        <v>2462</v>
      </c>
      <c r="D820" s="12" t="n">
        <v>5300</v>
      </c>
      <c r="E820" s="13"/>
      <c r="F820" s="14" t="n">
        <f aca="false">D820*E820</f>
        <v>0</v>
      </c>
      <c r="G820" s="15" t="n">
        <f aca="false">ISNUMBER(SEARCH($M$3,'A-Z'!$C711,1))</f>
        <v>0</v>
      </c>
      <c r="I820" s="1" t="e">
        <f aca="false">#NAME?</f>
        <v>#NAME?</v>
      </c>
    </row>
    <row r="821" customFormat="false" ht="14.15" hidden="false" customHeight="true" outlineLevel="0" collapsed="false">
      <c r="A821" s="10" t="s">
        <v>2463</v>
      </c>
      <c r="B821" s="10" t="s">
        <v>2464</v>
      </c>
      <c r="C821" s="11" t="s">
        <v>2465</v>
      </c>
      <c r="D821" s="12" t="n">
        <v>31320</v>
      </c>
      <c r="E821" s="13"/>
      <c r="F821" s="14" t="n">
        <f aca="false">D821*E821</f>
        <v>0</v>
      </c>
      <c r="I821" s="1" t="e">
        <f aca="false">#NAME?</f>
        <v>#NAME?</v>
      </c>
    </row>
    <row r="822" customFormat="false" ht="14.15" hidden="false" customHeight="true" outlineLevel="0" collapsed="false">
      <c r="A822" s="10" t="s">
        <v>2466</v>
      </c>
      <c r="B822" s="10" t="s">
        <v>2467</v>
      </c>
      <c r="C822" s="11" t="s">
        <v>2468</v>
      </c>
      <c r="D822" s="12" t="n">
        <v>12990</v>
      </c>
      <c r="E822" s="13"/>
      <c r="F822" s="14" t="n">
        <f aca="false">D822*E822</f>
        <v>0</v>
      </c>
      <c r="G822" s="15" t="n">
        <f aca="false">ISNUMBER(SEARCH($M$3,#REF!,1))</f>
        <v>0</v>
      </c>
      <c r="I822" s="1" t="e">
        <f aca="false">#NAME?</f>
        <v>#NAME?</v>
      </c>
    </row>
    <row r="823" customFormat="false" ht="14.15" hidden="false" customHeight="true" outlineLevel="0" collapsed="false">
      <c r="A823" s="10" t="s">
        <v>2469</v>
      </c>
      <c r="B823" s="10" t="s">
        <v>2470</v>
      </c>
      <c r="C823" s="11" t="s">
        <v>2471</v>
      </c>
      <c r="D823" s="12" t="n">
        <v>27790</v>
      </c>
      <c r="E823" s="13"/>
      <c r="F823" s="14" t="n">
        <f aca="false">D823*E823</f>
        <v>0</v>
      </c>
      <c r="G823" s="15" t="n">
        <f aca="false">ISNUMBER(SEARCH($M$3,#REF!,1))</f>
        <v>0</v>
      </c>
      <c r="I823" s="1" t="e">
        <f aca="false">#NAME?</f>
        <v>#NAME?</v>
      </c>
    </row>
    <row r="824" customFormat="false" ht="14.15" hidden="false" customHeight="true" outlineLevel="0" collapsed="false">
      <c r="A824" s="10" t="s">
        <v>2472</v>
      </c>
      <c r="B824" s="10" t="s">
        <v>2473</v>
      </c>
      <c r="C824" s="11" t="s">
        <v>2474</v>
      </c>
      <c r="D824" s="12" t="n">
        <v>53020</v>
      </c>
      <c r="E824" s="13"/>
      <c r="F824" s="14" t="n">
        <f aca="false">D824*E824</f>
        <v>0</v>
      </c>
      <c r="I824" s="1" t="e">
        <f aca="false">#NAME?</f>
        <v>#NAME?</v>
      </c>
    </row>
    <row r="825" customFormat="false" ht="14.15" hidden="false" customHeight="true" outlineLevel="0" collapsed="false">
      <c r="A825" s="10" t="s">
        <v>2475</v>
      </c>
      <c r="B825" s="10" t="s">
        <v>2476</v>
      </c>
      <c r="C825" s="11" t="s">
        <v>2477</v>
      </c>
      <c r="D825" s="12" t="n">
        <v>65840</v>
      </c>
      <c r="E825" s="13"/>
      <c r="F825" s="14" t="n">
        <f aca="false">D825*E825</f>
        <v>0</v>
      </c>
      <c r="I825" s="1" t="e">
        <f aca="false">#NAME?</f>
        <v>#NAME?</v>
      </c>
    </row>
    <row r="826" customFormat="false" ht="14.15" hidden="false" customHeight="true" outlineLevel="0" collapsed="false">
      <c r="A826" s="10" t="s">
        <v>2478</v>
      </c>
      <c r="B826" s="10" t="s">
        <v>2479</v>
      </c>
      <c r="C826" s="11" t="s">
        <v>2480</v>
      </c>
      <c r="D826" s="12" t="n">
        <v>2550</v>
      </c>
      <c r="E826" s="13"/>
      <c r="F826" s="14" t="n">
        <f aca="false">D826*E826</f>
        <v>0</v>
      </c>
      <c r="I826" s="1" t="e">
        <f aca="false">#NAME?</f>
        <v>#NAME?</v>
      </c>
    </row>
    <row r="827" customFormat="false" ht="14.15" hidden="false" customHeight="true" outlineLevel="0" collapsed="false">
      <c r="A827" s="10" t="s">
        <v>2481</v>
      </c>
      <c r="B827" s="10" t="s">
        <v>2482</v>
      </c>
      <c r="C827" s="11" t="s">
        <v>2483</v>
      </c>
      <c r="D827" s="12" t="n">
        <v>14080</v>
      </c>
      <c r="E827" s="13"/>
      <c r="F827" s="14" t="n">
        <f aca="false">D827*E827</f>
        <v>0</v>
      </c>
      <c r="I827" s="1" t="e">
        <f aca="false">#NAME?</f>
        <v>#NAME?</v>
      </c>
    </row>
    <row r="828" customFormat="false" ht="14.15" hidden="false" customHeight="true" outlineLevel="0" collapsed="false">
      <c r="A828" s="10" t="s">
        <v>2484</v>
      </c>
      <c r="B828" s="10" t="s">
        <v>2485</v>
      </c>
      <c r="C828" s="11" t="s">
        <v>2486</v>
      </c>
      <c r="D828" s="12" t="n">
        <v>26460</v>
      </c>
      <c r="E828" s="13"/>
      <c r="F828" s="14" t="n">
        <f aca="false">D828*E828</f>
        <v>0</v>
      </c>
      <c r="I828" s="1" t="e">
        <f aca="false">#NAME?</f>
        <v>#NAME?</v>
      </c>
    </row>
    <row r="829" customFormat="false" ht="14.15" hidden="false" customHeight="true" outlineLevel="0" collapsed="false">
      <c r="A829" s="10" t="s">
        <v>2487</v>
      </c>
      <c r="B829" s="10" t="s">
        <v>2488</v>
      </c>
      <c r="C829" s="11" t="s">
        <v>2489</v>
      </c>
      <c r="D829" s="12" t="n">
        <v>19400</v>
      </c>
      <c r="E829" s="13"/>
      <c r="F829" s="14" t="n">
        <f aca="false">D829*E829</f>
        <v>0</v>
      </c>
      <c r="G829" s="15" t="n">
        <f aca="false">ISNUMBER(SEARCH($M$3,#REF!,1))</f>
        <v>0</v>
      </c>
      <c r="I829" s="1" t="e">
        <f aca="false">#NAME?</f>
        <v>#NAME?</v>
      </c>
    </row>
    <row r="830" customFormat="false" ht="14.15" hidden="false" customHeight="true" outlineLevel="0" collapsed="false">
      <c r="A830" s="10" t="s">
        <v>2490</v>
      </c>
      <c r="B830" s="10" t="s">
        <v>2491</v>
      </c>
      <c r="C830" s="11" t="s">
        <v>2492</v>
      </c>
      <c r="D830" s="12" t="n">
        <v>29640</v>
      </c>
      <c r="E830" s="13"/>
      <c r="F830" s="14" t="n">
        <f aca="false">D830*E830</f>
        <v>0</v>
      </c>
      <c r="G830" s="15" t="n">
        <f aca="false">ISNUMBER(SEARCH($M$3,#REF!,1))</f>
        <v>0</v>
      </c>
      <c r="I830" s="1" t="e">
        <f aca="false">#NAME?</f>
        <v>#NAME?</v>
      </c>
    </row>
    <row r="831" customFormat="false" ht="14.15" hidden="false" customHeight="true" outlineLevel="0" collapsed="false">
      <c r="A831" s="10" t="s">
        <v>2493</v>
      </c>
      <c r="B831" s="10" t="s">
        <v>2494</v>
      </c>
      <c r="C831" s="11" t="s">
        <v>2495</v>
      </c>
      <c r="D831" s="12" t="n">
        <v>11990</v>
      </c>
      <c r="E831" s="13"/>
      <c r="F831" s="14" t="n">
        <f aca="false">D831*E831</f>
        <v>0</v>
      </c>
      <c r="I831" s="1" t="e">
        <f aca="false">#NAME?</f>
        <v>#NAME?</v>
      </c>
    </row>
    <row r="832" customFormat="false" ht="14.15" hidden="false" customHeight="true" outlineLevel="0" collapsed="false">
      <c r="A832" s="10" t="s">
        <v>2496</v>
      </c>
      <c r="B832" s="10" t="s">
        <v>2497</v>
      </c>
      <c r="C832" s="11" t="s">
        <v>2498</v>
      </c>
      <c r="D832" s="12" t="n">
        <v>31590</v>
      </c>
      <c r="E832" s="13"/>
      <c r="F832" s="14" t="n">
        <f aca="false">D832*E832</f>
        <v>0</v>
      </c>
      <c r="G832" s="16" t="b">
        <f aca="false">ISNUMBER(SEARCH($M$3,#REF!,1))</f>
        <v>0</v>
      </c>
      <c r="I832" s="1" t="e">
        <f aca="false">#NAME?</f>
        <v>#NAME?</v>
      </c>
    </row>
    <row r="833" customFormat="false" ht="14.15" hidden="false" customHeight="true" outlineLevel="0" collapsed="false">
      <c r="A833" s="10" t="s">
        <v>2499</v>
      </c>
      <c r="B833" s="10" t="s">
        <v>2500</v>
      </c>
      <c r="C833" s="11" t="s">
        <v>2501</v>
      </c>
      <c r="D833" s="12" t="n">
        <v>34670</v>
      </c>
      <c r="E833" s="13"/>
      <c r="F833" s="14" t="n">
        <f aca="false">D833*E833</f>
        <v>0</v>
      </c>
      <c r="G833" s="16" t="b">
        <f aca="false">ISNUMBER(SEARCH($M$3,'A-Z'!$C720,1))</f>
        <v>0</v>
      </c>
      <c r="I833" s="1" t="e">
        <f aca="false">#NAME?</f>
        <v>#NAME?</v>
      </c>
    </row>
    <row r="834" customFormat="false" ht="14.15" hidden="false" customHeight="true" outlineLevel="0" collapsed="false">
      <c r="A834" s="10" t="s">
        <v>2502</v>
      </c>
      <c r="B834" s="10" t="s">
        <v>2503</v>
      </c>
      <c r="C834" s="11" t="s">
        <v>2504</v>
      </c>
      <c r="D834" s="12" t="n">
        <v>51310</v>
      </c>
      <c r="E834" s="13"/>
      <c r="F834" s="14" t="n">
        <f aca="false">D834*E834</f>
        <v>0</v>
      </c>
      <c r="G834" s="16" t="b">
        <f aca="false">ISNUMBER(SEARCH($M$3,#REF!,1))</f>
        <v>0</v>
      </c>
      <c r="I834" s="1" t="e">
        <f aca="false">#NAME?</f>
        <v>#NAME?</v>
      </c>
    </row>
    <row r="835" customFormat="false" ht="14.15" hidden="false" customHeight="true" outlineLevel="0" collapsed="false">
      <c r="A835" s="10" t="s">
        <v>2505</v>
      </c>
      <c r="B835" s="10" t="s">
        <v>2506</v>
      </c>
      <c r="C835" s="11" t="s">
        <v>2507</v>
      </c>
      <c r="D835" s="12" t="n">
        <v>26590</v>
      </c>
      <c r="E835" s="13"/>
      <c r="F835" s="14" t="n">
        <f aca="false">D835*E835</f>
        <v>0</v>
      </c>
      <c r="I835" s="1" t="e">
        <f aca="false">#NAME?</f>
        <v>#NAME?</v>
      </c>
    </row>
    <row r="836" customFormat="false" ht="14.15" hidden="false" customHeight="true" outlineLevel="0" collapsed="false">
      <c r="A836" s="10" t="s">
        <v>2508</v>
      </c>
      <c r="B836" s="10" t="s">
        <v>2509</v>
      </c>
      <c r="C836" s="11" t="s">
        <v>2510</v>
      </c>
      <c r="D836" s="12" t="n">
        <v>31270</v>
      </c>
      <c r="E836" s="13"/>
      <c r="F836" s="14" t="n">
        <f aca="false">D836*E836</f>
        <v>0</v>
      </c>
      <c r="G836" s="15" t="n">
        <f aca="false">ISNUMBER(SEARCH($M$3,'A-Z'!$C722,1))</f>
        <v>0</v>
      </c>
      <c r="I836" s="1" t="e">
        <f aca="false">#NAME?</f>
        <v>#NAME?</v>
      </c>
    </row>
    <row r="837" customFormat="false" ht="14.15" hidden="false" customHeight="true" outlineLevel="0" collapsed="false">
      <c r="A837" s="10" t="s">
        <v>2511</v>
      </c>
      <c r="B837" s="10" t="s">
        <v>2512</v>
      </c>
      <c r="C837" s="11" t="s">
        <v>2513</v>
      </c>
      <c r="D837" s="12" t="n">
        <v>8240</v>
      </c>
      <c r="E837" s="13"/>
      <c r="F837" s="14" t="n">
        <f aca="false">D837*E837</f>
        <v>0</v>
      </c>
      <c r="G837" s="15" t="n">
        <f aca="false">ISNUMBER(SEARCH($M$3,'A-Z'!$C723,1))</f>
        <v>0</v>
      </c>
      <c r="I837" s="1" t="e">
        <f aca="false">#NAME?</f>
        <v>#NAME?</v>
      </c>
    </row>
    <row r="838" customFormat="false" ht="14.15" hidden="false" customHeight="true" outlineLevel="0" collapsed="false">
      <c r="A838" s="10" t="s">
        <v>2514</v>
      </c>
      <c r="B838" s="10" t="s">
        <v>2515</v>
      </c>
      <c r="C838" s="11" t="s">
        <v>2516</v>
      </c>
      <c r="D838" s="12" t="n">
        <v>11180</v>
      </c>
      <c r="E838" s="13"/>
      <c r="F838" s="14" t="n">
        <f aca="false">D838*E838</f>
        <v>0</v>
      </c>
      <c r="G838" s="15" t="n">
        <f aca="false">ISNUMBER(SEARCH($M$3,'A-Z'!$C724,1))</f>
        <v>0</v>
      </c>
      <c r="I838" s="1" t="e">
        <f aca="false">#NAME?</f>
        <v>#NAME?</v>
      </c>
    </row>
    <row r="839" customFormat="false" ht="14.15" hidden="false" customHeight="true" outlineLevel="0" collapsed="false">
      <c r="A839" s="10" t="s">
        <v>2517</v>
      </c>
      <c r="B839" s="10" t="s">
        <v>2518</v>
      </c>
      <c r="C839" s="11" t="s">
        <v>2519</v>
      </c>
      <c r="D839" s="12" t="n">
        <v>18470</v>
      </c>
      <c r="E839" s="13"/>
      <c r="F839" s="14" t="n">
        <f aca="false">D839*E839</f>
        <v>0</v>
      </c>
      <c r="G839" s="15" t="n">
        <f aca="false">ISNUMBER(SEARCH($M$3,'A-Z'!$C725,1))</f>
        <v>0</v>
      </c>
      <c r="I839" s="1" t="e">
        <f aca="false">#NAME?</f>
        <v>#NAME?</v>
      </c>
    </row>
    <row r="840" customFormat="false" ht="14.15" hidden="false" customHeight="true" outlineLevel="0" collapsed="false">
      <c r="A840" s="10" t="s">
        <v>2520</v>
      </c>
      <c r="B840" s="10" t="s">
        <v>2521</v>
      </c>
      <c r="C840" s="11" t="s">
        <v>2522</v>
      </c>
      <c r="D840" s="12" t="n">
        <v>43470</v>
      </c>
      <c r="E840" s="13"/>
      <c r="F840" s="14" t="n">
        <f aca="false">D840*E840</f>
        <v>0</v>
      </c>
      <c r="G840" s="15" t="n">
        <f aca="false">ISNUMBER(SEARCH($M$3,#REF!,1))</f>
        <v>0</v>
      </c>
      <c r="I840" s="1" t="e">
        <f aca="false">#NAME?</f>
        <v>#NAME?</v>
      </c>
    </row>
    <row r="841" customFormat="false" ht="14.15" hidden="false" customHeight="true" outlineLevel="0" collapsed="false">
      <c r="A841" s="10" t="s">
        <v>2523</v>
      </c>
      <c r="B841" s="10" t="s">
        <v>2524</v>
      </c>
      <c r="C841" s="11" t="s">
        <v>2525</v>
      </c>
      <c r="D841" s="12" t="n">
        <v>8590</v>
      </c>
      <c r="E841" s="13"/>
      <c r="F841" s="14" t="n">
        <f aca="false">D841*E841</f>
        <v>0</v>
      </c>
      <c r="I841" s="1" t="e">
        <f aca="false">#NAME?</f>
        <v>#NAME?</v>
      </c>
    </row>
    <row r="842" customFormat="false" ht="14.15" hidden="false" customHeight="true" outlineLevel="0" collapsed="false">
      <c r="A842" s="10" t="s">
        <v>2526</v>
      </c>
      <c r="B842" s="10" t="s">
        <v>2527</v>
      </c>
      <c r="C842" s="11" t="s">
        <v>2528</v>
      </c>
      <c r="D842" s="12" t="n">
        <v>22720</v>
      </c>
      <c r="E842" s="13"/>
      <c r="F842" s="14" t="n">
        <f aca="false">D842*E842</f>
        <v>0</v>
      </c>
      <c r="I842" s="1" t="e">
        <f aca="false">#NAME?</f>
        <v>#NAME?</v>
      </c>
    </row>
    <row r="843" customFormat="false" ht="14.15" hidden="false" customHeight="true" outlineLevel="0" collapsed="false">
      <c r="A843" s="10" t="s">
        <v>2529</v>
      </c>
      <c r="B843" s="10" t="s">
        <v>2530</v>
      </c>
      <c r="C843" s="11" t="s">
        <v>2531</v>
      </c>
      <c r="D843" s="12" t="n">
        <v>7500</v>
      </c>
      <c r="E843" s="13"/>
      <c r="F843" s="14" t="n">
        <f aca="false">D843*E843</f>
        <v>0</v>
      </c>
      <c r="G843" s="16" t="b">
        <f aca="false">ISNUMBER(SEARCH($M$3,'A-Z'!$C726,1))</f>
        <v>0</v>
      </c>
      <c r="I843" s="1" t="e">
        <f aca="false">#NAME?</f>
        <v>#NAME?</v>
      </c>
    </row>
    <row r="844" customFormat="false" ht="14.15" hidden="false" customHeight="true" outlineLevel="0" collapsed="false">
      <c r="A844" s="10" t="s">
        <v>2532</v>
      </c>
      <c r="B844" s="10" t="s">
        <v>2533</v>
      </c>
      <c r="C844" s="11" t="s">
        <v>2534</v>
      </c>
      <c r="D844" s="12" t="n">
        <v>19180</v>
      </c>
      <c r="E844" s="13"/>
      <c r="F844" s="14" t="n">
        <f aca="false">D844*E844</f>
        <v>0</v>
      </c>
      <c r="G844" s="15" t="n">
        <f aca="false">ISNUMBER(SEARCH($M$3,#REF!,1))</f>
        <v>0</v>
      </c>
      <c r="I844" s="1" t="e">
        <f aca="false">#NAME?</f>
        <v>#NAME?</v>
      </c>
    </row>
    <row r="845" customFormat="false" ht="14.15" hidden="false" customHeight="true" outlineLevel="0" collapsed="false">
      <c r="A845" s="10" t="s">
        <v>2535</v>
      </c>
      <c r="B845" s="10" t="s">
        <v>2536</v>
      </c>
      <c r="C845" s="11" t="s">
        <v>2537</v>
      </c>
      <c r="D845" s="12" t="n">
        <v>19180</v>
      </c>
      <c r="E845" s="13"/>
      <c r="F845" s="14" t="n">
        <f aca="false">D845*E845</f>
        <v>0</v>
      </c>
      <c r="G845" s="15" t="n">
        <f aca="false">ISNUMBER(SEARCH($M$3,#REF!,1))</f>
        <v>0</v>
      </c>
      <c r="I845" s="1" t="e">
        <f aca="false">#NAME?</f>
        <v>#NAME?</v>
      </c>
    </row>
    <row r="846" customFormat="false" ht="14.15" hidden="false" customHeight="true" outlineLevel="0" collapsed="false">
      <c r="A846" s="10" t="s">
        <v>2538</v>
      </c>
      <c r="B846" s="10" t="s">
        <v>2539</v>
      </c>
      <c r="C846" s="11" t="s">
        <v>2540</v>
      </c>
      <c r="D846" s="12" t="n">
        <v>17110</v>
      </c>
      <c r="E846" s="13"/>
      <c r="F846" s="14" t="n">
        <f aca="false">D846*E846</f>
        <v>0</v>
      </c>
      <c r="G846" s="15" t="n">
        <f aca="false">ISNUMBER(SEARCH($M$3,#REF!,1))</f>
        <v>0</v>
      </c>
      <c r="I846" s="1" t="e">
        <f aca="false">#NAME?</f>
        <v>#NAME?</v>
      </c>
    </row>
    <row r="847" customFormat="false" ht="14.15" hidden="false" customHeight="true" outlineLevel="0" collapsed="false">
      <c r="A847" s="10" t="s">
        <v>2541</v>
      </c>
      <c r="B847" s="10" t="s">
        <v>2542</v>
      </c>
      <c r="C847" s="11" t="s">
        <v>2543</v>
      </c>
      <c r="D847" s="12" t="n">
        <v>13470</v>
      </c>
      <c r="E847" s="13"/>
      <c r="F847" s="14" t="n">
        <f aca="false">D847*E847</f>
        <v>0</v>
      </c>
      <c r="G847" s="15" t="n">
        <f aca="false">ISNUMBER(SEARCH($M$3,'A-Z'!$C727,1))</f>
        <v>0</v>
      </c>
      <c r="I847" s="1" t="e">
        <f aca="false">#NAME?</f>
        <v>#NAME?</v>
      </c>
    </row>
    <row r="848" customFormat="false" ht="14.15" hidden="false" customHeight="true" outlineLevel="0" collapsed="false">
      <c r="A848" s="10" t="s">
        <v>2544</v>
      </c>
      <c r="B848" s="10" t="s">
        <v>2545</v>
      </c>
      <c r="C848" s="11" t="s">
        <v>2546</v>
      </c>
      <c r="D848" s="12" t="n">
        <v>16016</v>
      </c>
      <c r="E848" s="13"/>
      <c r="F848" s="14" t="n">
        <f aca="false">D848*E848</f>
        <v>0</v>
      </c>
      <c r="G848" s="15" t="n">
        <f aca="false">ISNUMBER(SEARCH($M$3,'A-Z'!$C728,1))</f>
        <v>0</v>
      </c>
      <c r="I848" s="1" t="e">
        <f aca="false">#NAME?</f>
        <v>#NAME?</v>
      </c>
    </row>
    <row r="849" customFormat="false" ht="14.15" hidden="false" customHeight="true" outlineLevel="0" collapsed="false">
      <c r="A849" s="10" t="s">
        <v>2547</v>
      </c>
      <c r="B849" s="10" t="s">
        <v>2548</v>
      </c>
      <c r="C849" s="11" t="s">
        <v>2549</v>
      </c>
      <c r="D849" s="12" t="n">
        <v>53150</v>
      </c>
      <c r="E849" s="13"/>
      <c r="F849" s="14" t="n">
        <f aca="false">D849*E849</f>
        <v>0</v>
      </c>
      <c r="G849" s="15" t="n">
        <f aca="false">ISNUMBER(SEARCH($M$3,#REF!,1))</f>
        <v>0</v>
      </c>
      <c r="I849" s="1" t="e">
        <f aca="false">#NAME?</f>
        <v>#NAME?</v>
      </c>
    </row>
    <row r="850" customFormat="false" ht="14.15" hidden="false" customHeight="true" outlineLevel="0" collapsed="false">
      <c r="A850" s="10" t="s">
        <v>2550</v>
      </c>
      <c r="B850" s="10" t="s">
        <v>2551</v>
      </c>
      <c r="C850" s="11" t="s">
        <v>2552</v>
      </c>
      <c r="D850" s="12" t="n">
        <v>26440</v>
      </c>
      <c r="E850" s="13"/>
      <c r="F850" s="14" t="n">
        <f aca="false">D850*E850</f>
        <v>0</v>
      </c>
      <c r="I850" s="1" t="e">
        <f aca="false">#NAME?</f>
        <v>#NAME?</v>
      </c>
    </row>
    <row r="851" customFormat="false" ht="14.15" hidden="false" customHeight="true" outlineLevel="0" collapsed="false">
      <c r="A851" s="10" t="s">
        <v>2553</v>
      </c>
      <c r="B851" s="10" t="s">
        <v>2554</v>
      </c>
      <c r="C851" s="11" t="s">
        <v>2555</v>
      </c>
      <c r="D851" s="12" t="n">
        <v>11530</v>
      </c>
      <c r="E851" s="13"/>
      <c r="F851" s="14" t="n">
        <f aca="false">D851*E851</f>
        <v>0</v>
      </c>
      <c r="G851" s="16" t="b">
        <f aca="false">ISNUMBER(SEARCH($M$3,'A-Z'!$C729,1))</f>
        <v>0</v>
      </c>
      <c r="I851" s="1" t="e">
        <f aca="false">#NAME?</f>
        <v>#NAME?</v>
      </c>
    </row>
    <row r="852" customFormat="false" ht="14.15" hidden="false" customHeight="true" outlineLevel="0" collapsed="false">
      <c r="A852" s="10" t="s">
        <v>2556</v>
      </c>
      <c r="B852" s="10" t="s">
        <v>2557</v>
      </c>
      <c r="C852" s="11" t="s">
        <v>2558</v>
      </c>
      <c r="D852" s="12" t="n">
        <v>17730</v>
      </c>
      <c r="E852" s="13"/>
      <c r="F852" s="14" t="n">
        <f aca="false">D852*E852</f>
        <v>0</v>
      </c>
      <c r="I852" s="1" t="e">
        <f aca="false">#NAME?</f>
        <v>#NAME?</v>
      </c>
    </row>
    <row r="853" customFormat="false" ht="14.15" hidden="false" customHeight="true" outlineLevel="0" collapsed="false">
      <c r="A853" s="10" t="s">
        <v>2559</v>
      </c>
      <c r="B853" s="10" t="s">
        <v>2560</v>
      </c>
      <c r="C853" s="11" t="s">
        <v>2561</v>
      </c>
      <c r="D853" s="12" t="n">
        <v>11230</v>
      </c>
      <c r="E853" s="13"/>
      <c r="F853" s="14" t="n">
        <f aca="false">D853*E853</f>
        <v>0</v>
      </c>
      <c r="G853" s="16" t="b">
        <f aca="false">ISNUMBER(SEARCH($M$3,#REF!,1))</f>
        <v>0</v>
      </c>
      <c r="I853" s="1" t="e">
        <f aca="false">#NAME?</f>
        <v>#NAME?</v>
      </c>
    </row>
    <row r="854" customFormat="false" ht="14.15" hidden="false" customHeight="true" outlineLevel="0" collapsed="false">
      <c r="A854" s="10" t="s">
        <v>2562</v>
      </c>
      <c r="B854" s="10" t="s">
        <v>2563</v>
      </c>
      <c r="C854" s="11" t="s">
        <v>2564</v>
      </c>
      <c r="D854" s="12" t="n">
        <v>107400</v>
      </c>
      <c r="E854" s="13"/>
      <c r="F854" s="14" t="n">
        <f aca="false">D854*E854</f>
        <v>0</v>
      </c>
      <c r="I854" s="1" t="e">
        <f aca="false">#NAME?</f>
        <v>#NAME?</v>
      </c>
    </row>
    <row r="855" customFormat="false" ht="14.15" hidden="false" customHeight="true" outlineLevel="0" collapsed="false">
      <c r="A855" s="10" t="s">
        <v>2565</v>
      </c>
      <c r="B855" s="10" t="s">
        <v>2566</v>
      </c>
      <c r="C855" s="11" t="s">
        <v>2567</v>
      </c>
      <c r="D855" s="12" t="n">
        <v>11300</v>
      </c>
      <c r="E855" s="13"/>
      <c r="F855" s="14" t="n">
        <f aca="false">D855*E855</f>
        <v>0</v>
      </c>
      <c r="I855" s="1" t="e">
        <f aca="false">#NAME?</f>
        <v>#NAME?</v>
      </c>
    </row>
    <row r="856" customFormat="false" ht="14.15" hidden="false" customHeight="true" outlineLevel="0" collapsed="false">
      <c r="A856" s="10" t="s">
        <v>2568</v>
      </c>
      <c r="B856" s="10" t="s">
        <v>2569</v>
      </c>
      <c r="C856" s="11" t="s">
        <v>2570</v>
      </c>
      <c r="D856" s="12" t="n">
        <v>9990</v>
      </c>
      <c r="E856" s="13"/>
      <c r="F856" s="14" t="n">
        <f aca="false">D856*E856</f>
        <v>0</v>
      </c>
      <c r="I856" s="1" t="e">
        <f aca="false">#NAME?</f>
        <v>#NAME?</v>
      </c>
    </row>
    <row r="857" customFormat="false" ht="14.15" hidden="false" customHeight="true" outlineLevel="0" collapsed="false">
      <c r="A857" s="10" t="s">
        <v>2571</v>
      </c>
      <c r="B857" s="10" t="s">
        <v>2572</v>
      </c>
      <c r="C857" s="11" t="s">
        <v>2573</v>
      </c>
      <c r="D857" s="12" t="n">
        <v>17590</v>
      </c>
      <c r="E857" s="13"/>
      <c r="F857" s="14" t="n">
        <f aca="false">D857*E857</f>
        <v>0</v>
      </c>
      <c r="G857" s="16" t="b">
        <f aca="false">ISNUMBER(SEARCH($M$3,#REF!,1))</f>
        <v>0</v>
      </c>
      <c r="I857" s="1" t="e">
        <f aca="false">#NAME?</f>
        <v>#NAME?</v>
      </c>
    </row>
    <row r="858" customFormat="false" ht="14.15" hidden="false" customHeight="true" outlineLevel="0" collapsed="false">
      <c r="A858" s="10" t="s">
        <v>2574</v>
      </c>
      <c r="B858" s="10" t="s">
        <v>2575</v>
      </c>
      <c r="C858" s="11" t="s">
        <v>2576</v>
      </c>
      <c r="D858" s="12" t="n">
        <v>20310</v>
      </c>
      <c r="E858" s="13"/>
      <c r="F858" s="14" t="n">
        <f aca="false">D858*E858</f>
        <v>0</v>
      </c>
      <c r="I858" s="1" t="e">
        <f aca="false">#NAME?</f>
        <v>#NAME?</v>
      </c>
    </row>
    <row r="859" customFormat="false" ht="14.15" hidden="false" customHeight="true" outlineLevel="0" collapsed="false">
      <c r="A859" s="10" t="s">
        <v>2577</v>
      </c>
      <c r="B859" s="10" t="s">
        <v>2578</v>
      </c>
      <c r="C859" s="11" t="s">
        <v>2579</v>
      </c>
      <c r="D859" s="12" t="n">
        <v>96810</v>
      </c>
      <c r="E859" s="13"/>
      <c r="F859" s="14" t="n">
        <f aca="false">D859*E859</f>
        <v>0</v>
      </c>
      <c r="G859" s="16" t="b">
        <f aca="false">ISNUMBER(SEARCH($M$3,'A-Z'!$C733,1))</f>
        <v>0</v>
      </c>
      <c r="I859" s="1" t="e">
        <f aca="false">#NAME?</f>
        <v>#NAME?</v>
      </c>
    </row>
    <row r="860" customFormat="false" ht="14.15" hidden="false" customHeight="true" outlineLevel="0" collapsed="false">
      <c r="A860" s="10" t="s">
        <v>2580</v>
      </c>
      <c r="B860" s="10" t="s">
        <v>2581</v>
      </c>
      <c r="C860" s="11" t="s">
        <v>2582</v>
      </c>
      <c r="D860" s="12" t="n">
        <v>3900</v>
      </c>
      <c r="E860" s="13"/>
      <c r="F860" s="14" t="n">
        <f aca="false">D860*E860</f>
        <v>0</v>
      </c>
      <c r="I860" s="1" t="e">
        <f aca="false">#NAME?</f>
        <v>#NAME?</v>
      </c>
    </row>
    <row r="861" customFormat="false" ht="14.15" hidden="false" customHeight="true" outlineLevel="0" collapsed="false">
      <c r="A861" s="10" t="s">
        <v>2583</v>
      </c>
      <c r="B861" s="10" t="s">
        <v>2584</v>
      </c>
      <c r="C861" s="11" t="s">
        <v>2585</v>
      </c>
      <c r="D861" s="12" t="n">
        <v>33490</v>
      </c>
      <c r="E861" s="13"/>
      <c r="F861" s="14" t="n">
        <f aca="false">D861*E861</f>
        <v>0</v>
      </c>
      <c r="I861" s="1" t="e">
        <f aca="false">#NAME?</f>
        <v>#NAME?</v>
      </c>
    </row>
    <row r="862" customFormat="false" ht="14.15" hidden="false" customHeight="true" outlineLevel="0" collapsed="false">
      <c r="A862" s="10" t="s">
        <v>2586</v>
      </c>
      <c r="B862" s="10" t="s">
        <v>2587</v>
      </c>
      <c r="C862" s="11" t="s">
        <v>2588</v>
      </c>
      <c r="D862" s="12" t="n">
        <v>29500</v>
      </c>
      <c r="E862" s="13"/>
      <c r="F862" s="14" t="n">
        <f aca="false">D862*E862</f>
        <v>0</v>
      </c>
      <c r="G862" s="15" t="n">
        <f aca="false">ISNUMBER(SEARCH($M$3,'A-Z'!$C736,1))</f>
        <v>0</v>
      </c>
      <c r="I862" s="1" t="e">
        <f aca="false">#NAME?</f>
        <v>#NAME?</v>
      </c>
    </row>
    <row r="863" customFormat="false" ht="14.15" hidden="false" customHeight="true" outlineLevel="0" collapsed="false">
      <c r="A863" s="10" t="s">
        <v>2589</v>
      </c>
      <c r="B863" s="10" t="s">
        <v>2590</v>
      </c>
      <c r="C863" s="11" t="s">
        <v>2591</v>
      </c>
      <c r="D863" s="12" t="n">
        <v>2950</v>
      </c>
      <c r="E863" s="13"/>
      <c r="F863" s="14" t="n">
        <f aca="false">D863*E863</f>
        <v>0</v>
      </c>
      <c r="G863" s="15" t="n">
        <f aca="false">ISNUMBER(SEARCH($M$3,'A-Z'!$C737,1))</f>
        <v>0</v>
      </c>
      <c r="I863" s="1" t="e">
        <f aca="false">#NAME?</f>
        <v>#NAME?</v>
      </c>
    </row>
    <row r="864" customFormat="false" ht="14.15" hidden="false" customHeight="true" outlineLevel="0" collapsed="false">
      <c r="A864" s="10" t="s">
        <v>2592</v>
      </c>
      <c r="B864" s="10" t="s">
        <v>2593</v>
      </c>
      <c r="C864" s="11" t="s">
        <v>2594</v>
      </c>
      <c r="D864" s="12" t="n">
        <v>24600</v>
      </c>
      <c r="E864" s="13"/>
      <c r="F864" s="14" t="n">
        <f aca="false">D864*E864</f>
        <v>0</v>
      </c>
      <c r="G864" s="15" t="n">
        <f aca="false">ISNUMBER(SEARCH($M$3,#REF!,1))</f>
        <v>0</v>
      </c>
      <c r="I864" s="1" t="e">
        <f aca="false">#NAME?</f>
        <v>#NAME?</v>
      </c>
    </row>
    <row r="865" customFormat="false" ht="14.15" hidden="false" customHeight="true" outlineLevel="0" collapsed="false">
      <c r="A865" s="10" t="s">
        <v>2595</v>
      </c>
      <c r="B865" s="10" t="s">
        <v>2596</v>
      </c>
      <c r="C865" s="11" t="s">
        <v>2597</v>
      </c>
      <c r="D865" s="12" t="n">
        <v>9390</v>
      </c>
      <c r="E865" s="13"/>
      <c r="F865" s="14" t="n">
        <f aca="false">D865*E865</f>
        <v>0</v>
      </c>
      <c r="I865" s="1" t="e">
        <f aca="false">#NAME?</f>
        <v>#NAME?</v>
      </c>
    </row>
    <row r="866" customFormat="false" ht="14.15" hidden="false" customHeight="true" outlineLevel="0" collapsed="false">
      <c r="A866" s="10" t="s">
        <v>2598</v>
      </c>
      <c r="B866" s="10" t="s">
        <v>2599</v>
      </c>
      <c r="C866" s="11" t="s">
        <v>2600</v>
      </c>
      <c r="D866" s="12" t="n">
        <v>5000</v>
      </c>
      <c r="E866" s="13"/>
      <c r="F866" s="14" t="n">
        <f aca="false">D866*E866</f>
        <v>0</v>
      </c>
      <c r="G866" s="15" t="n">
        <f aca="false">ISNUMBER(SEARCH($M$3,'A-Z'!$C738,1))</f>
        <v>0</v>
      </c>
      <c r="I866" s="1" t="e">
        <f aca="false">#NAME?</f>
        <v>#NAME?</v>
      </c>
    </row>
    <row r="867" customFormat="false" ht="14.15" hidden="false" customHeight="true" outlineLevel="0" collapsed="false">
      <c r="A867" s="10" t="s">
        <v>2601</v>
      </c>
      <c r="B867" s="10" t="s">
        <v>2602</v>
      </c>
      <c r="C867" s="11" t="s">
        <v>2603</v>
      </c>
      <c r="D867" s="12" t="n">
        <v>9710</v>
      </c>
      <c r="E867" s="13"/>
      <c r="F867" s="14" t="n">
        <f aca="false">D867*E867</f>
        <v>0</v>
      </c>
      <c r="G867" s="15" t="n">
        <f aca="false">ISNUMBER(SEARCH($M$3,'A-Z'!$C739,1))</f>
        <v>0</v>
      </c>
      <c r="I867" s="1" t="e">
        <f aca="false">#NAME?</f>
        <v>#NAME?</v>
      </c>
    </row>
    <row r="868" customFormat="false" ht="14.15" hidden="false" customHeight="true" outlineLevel="0" collapsed="false">
      <c r="A868" s="10" t="s">
        <v>2604</v>
      </c>
      <c r="B868" s="10" t="s">
        <v>2605</v>
      </c>
      <c r="C868" s="11" t="s">
        <v>2606</v>
      </c>
      <c r="D868" s="12" t="n">
        <v>6400</v>
      </c>
      <c r="E868" s="13"/>
      <c r="F868" s="14" t="n">
        <f aca="false">D868*E868</f>
        <v>0</v>
      </c>
      <c r="G868" s="15" t="n">
        <f aca="false">ISNUMBER(SEARCH($M$3,#REF!,1))</f>
        <v>0</v>
      </c>
      <c r="I868" s="1" t="e">
        <f aca="false">#NAME?</f>
        <v>#NAME?</v>
      </c>
    </row>
    <row r="869" customFormat="false" ht="14.15" hidden="false" customHeight="true" outlineLevel="0" collapsed="false">
      <c r="A869" s="10" t="s">
        <v>2607</v>
      </c>
      <c r="B869" s="10" t="s">
        <v>2608</v>
      </c>
      <c r="C869" s="11" t="s">
        <v>2609</v>
      </c>
      <c r="D869" s="12" t="n">
        <v>13290</v>
      </c>
      <c r="E869" s="13"/>
      <c r="F869" s="14" t="n">
        <f aca="false">D869*E869</f>
        <v>0</v>
      </c>
      <c r="I869" s="1" t="e">
        <f aca="false">#NAME?</f>
        <v>#NAME?</v>
      </c>
    </row>
    <row r="870" customFormat="false" ht="14.15" hidden="false" customHeight="true" outlineLevel="0" collapsed="false">
      <c r="A870" s="10" t="s">
        <v>2610</v>
      </c>
      <c r="B870" s="10" t="s">
        <v>2611</v>
      </c>
      <c r="C870" s="11" t="s">
        <v>2612</v>
      </c>
      <c r="D870" s="12" t="n">
        <v>69350</v>
      </c>
      <c r="E870" s="13"/>
      <c r="F870" s="14" t="n">
        <f aca="false">D870*E870</f>
        <v>0</v>
      </c>
      <c r="G870" s="16" t="b">
        <f aca="false">ISNUMBER(SEARCH($M$3,'A-Z'!$C741,1))</f>
        <v>0</v>
      </c>
      <c r="I870" s="1" t="e">
        <f aca="false">#NAME?</f>
        <v>#NAME?</v>
      </c>
    </row>
    <row r="871" customFormat="false" ht="14.15" hidden="false" customHeight="true" outlineLevel="0" collapsed="false">
      <c r="A871" s="10" t="s">
        <v>2613</v>
      </c>
      <c r="B871" s="10" t="s">
        <v>2614</v>
      </c>
      <c r="C871" s="11" t="s">
        <v>2615</v>
      </c>
      <c r="D871" s="12" t="n">
        <v>6610</v>
      </c>
      <c r="E871" s="13"/>
      <c r="F871" s="14" t="n">
        <f aca="false">D871*E871</f>
        <v>0</v>
      </c>
      <c r="I871" s="1" t="e">
        <f aca="false">#NAME?</f>
        <v>#NAME?</v>
      </c>
    </row>
    <row r="872" customFormat="false" ht="14.15" hidden="false" customHeight="true" outlineLevel="0" collapsed="false">
      <c r="A872" s="10" t="s">
        <v>2616</v>
      </c>
      <c r="B872" s="10" t="s">
        <v>2617</v>
      </c>
      <c r="C872" s="11" t="s">
        <v>2618</v>
      </c>
      <c r="D872" s="12" t="n">
        <v>12330</v>
      </c>
      <c r="E872" s="13"/>
      <c r="F872" s="14" t="n">
        <f aca="false">D872*E872</f>
        <v>0</v>
      </c>
      <c r="G872" s="16" t="b">
        <f aca="false">ISNUMBER(SEARCH($M$3,'A-Z'!$C743,1))</f>
        <v>0</v>
      </c>
      <c r="I872" s="1" t="e">
        <f aca="false">#NAME?</f>
        <v>#NAME?</v>
      </c>
    </row>
    <row r="873" customFormat="false" ht="14.15" hidden="false" customHeight="true" outlineLevel="0" collapsed="false">
      <c r="A873" s="10" t="s">
        <v>2619</v>
      </c>
      <c r="B873" s="10" t="s">
        <v>2620</v>
      </c>
      <c r="C873" s="11" t="s">
        <v>2621</v>
      </c>
      <c r="D873" s="12" t="n">
        <v>20990</v>
      </c>
      <c r="E873" s="13"/>
      <c r="F873" s="14" t="n">
        <f aca="false">D873*E873</f>
        <v>0</v>
      </c>
      <c r="G873" s="15" t="n">
        <f aca="false">ISNUMBER(SEARCH($M$3,#REF!,1))</f>
        <v>0</v>
      </c>
      <c r="I873" s="1" t="e">
        <f aca="false">#NAME?</f>
        <v>#NAME?</v>
      </c>
    </row>
    <row r="874" customFormat="false" ht="14.15" hidden="false" customHeight="true" outlineLevel="0" collapsed="false">
      <c r="A874" s="10" t="s">
        <v>2622</v>
      </c>
      <c r="B874" s="10" t="s">
        <v>2623</v>
      </c>
      <c r="C874" s="11" t="s">
        <v>2624</v>
      </c>
      <c r="D874" s="12" t="n">
        <v>19250</v>
      </c>
      <c r="E874" s="13"/>
      <c r="F874" s="14" t="n">
        <f aca="false">D874*E874</f>
        <v>0</v>
      </c>
      <c r="G874" s="15" t="n">
        <f aca="false">ISNUMBER(SEARCH($M$3,'A-Z'!$C744,1))</f>
        <v>0</v>
      </c>
      <c r="I874" s="1" t="e">
        <f aca="false">#NAME?</f>
        <v>#NAME?</v>
      </c>
    </row>
    <row r="875" customFormat="false" ht="14.15" hidden="false" customHeight="true" outlineLevel="0" collapsed="false">
      <c r="A875" s="10" t="s">
        <v>2625</v>
      </c>
      <c r="B875" s="10" t="s">
        <v>2626</v>
      </c>
      <c r="C875" s="11" t="s">
        <v>2627</v>
      </c>
      <c r="D875" s="12" t="n">
        <v>21130</v>
      </c>
      <c r="E875" s="13"/>
      <c r="F875" s="14" t="n">
        <f aca="false">D875*E875</f>
        <v>0</v>
      </c>
      <c r="G875" s="15" t="n">
        <f aca="false">ISNUMBER(SEARCH($M$3,'A-Z'!$C745,1))</f>
        <v>0</v>
      </c>
      <c r="I875" s="1" t="e">
        <f aca="false">#NAME?</f>
        <v>#NAME?</v>
      </c>
    </row>
    <row r="876" customFormat="false" ht="14.15" hidden="false" customHeight="true" outlineLevel="0" collapsed="false">
      <c r="A876" s="10" t="s">
        <v>2628</v>
      </c>
      <c r="B876" s="10" t="s">
        <v>2629</v>
      </c>
      <c r="C876" s="11" t="s">
        <v>2630</v>
      </c>
      <c r="D876" s="12" t="n">
        <v>17190</v>
      </c>
      <c r="E876" s="13"/>
      <c r="F876" s="14" t="n">
        <f aca="false">D876*E876</f>
        <v>0</v>
      </c>
      <c r="G876" s="15" t="n">
        <f aca="false">ISNUMBER(SEARCH($M$3,#REF!,1))</f>
        <v>0</v>
      </c>
      <c r="I876" s="1" t="e">
        <f aca="false">#NAME?</f>
        <v>#NAME?</v>
      </c>
    </row>
    <row r="877" customFormat="false" ht="14.15" hidden="false" customHeight="true" outlineLevel="0" collapsed="false">
      <c r="A877" s="10" t="s">
        <v>2631</v>
      </c>
      <c r="B877" s="10" t="s">
        <v>2632</v>
      </c>
      <c r="C877" s="11" t="s">
        <v>2633</v>
      </c>
      <c r="D877" s="12" t="n">
        <v>12312</v>
      </c>
      <c r="E877" s="13"/>
      <c r="F877" s="14" t="n">
        <f aca="false">D877*E877</f>
        <v>0</v>
      </c>
      <c r="I877" s="1" t="e">
        <f aca="false">#NAME?</f>
        <v>#NAME?</v>
      </c>
    </row>
    <row r="878" customFormat="false" ht="14.15" hidden="false" customHeight="true" outlineLevel="0" collapsed="false">
      <c r="A878" s="10" t="s">
        <v>2634</v>
      </c>
      <c r="B878" s="10" t="s">
        <v>2635</v>
      </c>
      <c r="C878" s="11" t="s">
        <v>2636</v>
      </c>
      <c r="D878" s="12" t="n">
        <v>1762</v>
      </c>
      <c r="E878" s="13"/>
      <c r="F878" s="14" t="n">
        <f aca="false">D878*E878</f>
        <v>0</v>
      </c>
      <c r="G878" s="16" t="b">
        <f aca="false">ISNUMBER(SEARCH($M$3,#REF!,1))</f>
        <v>0</v>
      </c>
      <c r="I878" s="1" t="e">
        <f aca="false">#NAME?</f>
        <v>#NAME?</v>
      </c>
    </row>
    <row r="879" customFormat="false" ht="14.15" hidden="false" customHeight="true" outlineLevel="0" collapsed="false">
      <c r="A879" s="10" t="s">
        <v>2637</v>
      </c>
      <c r="B879" s="10" t="s">
        <v>2638</v>
      </c>
      <c r="C879" s="11" t="s">
        <v>2639</v>
      </c>
      <c r="D879" s="12" t="n">
        <v>30500</v>
      </c>
      <c r="E879" s="13"/>
      <c r="F879" s="14" t="n">
        <f aca="false">D879*E879</f>
        <v>0</v>
      </c>
      <c r="I879" s="1" t="e">
        <f aca="false">#NAME?</f>
        <v>#NAME?</v>
      </c>
    </row>
    <row r="880" customFormat="false" ht="14.15" hidden="false" customHeight="true" outlineLevel="0" collapsed="false">
      <c r="A880" s="10" t="s">
        <v>2640</v>
      </c>
      <c r="B880" s="10" t="s">
        <v>2641</v>
      </c>
      <c r="C880" s="11" t="s">
        <v>2642</v>
      </c>
      <c r="D880" s="12" t="n">
        <v>61740</v>
      </c>
      <c r="E880" s="13"/>
      <c r="F880" s="14" t="n">
        <f aca="false">D880*E880</f>
        <v>0</v>
      </c>
      <c r="G880" s="15" t="n">
        <f aca="false">ISNUMBER(SEARCH($M$3,'A-Z'!$C748,1))</f>
        <v>0</v>
      </c>
      <c r="I880" s="1" t="e">
        <f aca="false">#NAME?</f>
        <v>#NAME?</v>
      </c>
    </row>
    <row r="881" customFormat="false" ht="14.15" hidden="false" customHeight="true" outlineLevel="0" collapsed="false">
      <c r="A881" s="10" t="s">
        <v>2643</v>
      </c>
      <c r="B881" s="10" t="s">
        <v>2644</v>
      </c>
      <c r="C881" s="11" t="s">
        <v>2645</v>
      </c>
      <c r="D881" s="12" t="n">
        <v>28190</v>
      </c>
      <c r="E881" s="13"/>
      <c r="F881" s="14" t="n">
        <f aca="false">D881*E881</f>
        <v>0</v>
      </c>
      <c r="G881" s="15" t="n">
        <f aca="false">ISNUMBER(SEARCH($M$3,'A-Z'!$C749,1))</f>
        <v>0</v>
      </c>
      <c r="I881" s="1" t="e">
        <f aca="false">#NAME?</f>
        <v>#NAME?</v>
      </c>
    </row>
    <row r="882" customFormat="false" ht="14.15" hidden="false" customHeight="true" outlineLevel="0" collapsed="false">
      <c r="A882" s="10" t="s">
        <v>2646</v>
      </c>
      <c r="B882" s="10" t="s">
        <v>2647</v>
      </c>
      <c r="C882" s="11" t="s">
        <v>2648</v>
      </c>
      <c r="D882" s="12" t="n">
        <v>9180</v>
      </c>
      <c r="E882" s="13"/>
      <c r="F882" s="14" t="n">
        <f aca="false">D882*E882</f>
        <v>0</v>
      </c>
      <c r="G882" s="15" t="n">
        <f aca="false">ISNUMBER(SEARCH($M$3,'A-Z'!$C750,1))</f>
        <v>0</v>
      </c>
      <c r="I882" s="1" t="e">
        <f aca="false">#NAME?</f>
        <v>#NAME?</v>
      </c>
    </row>
    <row r="883" customFormat="false" ht="14.15" hidden="false" customHeight="true" outlineLevel="0" collapsed="false">
      <c r="A883" s="10" t="s">
        <v>2649</v>
      </c>
      <c r="B883" s="10" t="s">
        <v>2650</v>
      </c>
      <c r="C883" s="11" t="s">
        <v>2651</v>
      </c>
      <c r="D883" s="12" t="n">
        <v>7540</v>
      </c>
      <c r="E883" s="13"/>
      <c r="F883" s="14" t="n">
        <f aca="false">D883*E883</f>
        <v>0</v>
      </c>
      <c r="G883" s="15" t="n">
        <f aca="false">ISNUMBER(SEARCH($M$3,'A-Z'!$C751,1))</f>
        <v>0</v>
      </c>
      <c r="I883" s="1" t="e">
        <f aca="false">#NAME?</f>
        <v>#NAME?</v>
      </c>
    </row>
    <row r="884" customFormat="false" ht="14.15" hidden="false" customHeight="true" outlineLevel="0" collapsed="false">
      <c r="A884" s="10" t="s">
        <v>2652</v>
      </c>
      <c r="B884" s="10" t="s">
        <v>2653</v>
      </c>
      <c r="C884" s="11" t="s">
        <v>2654</v>
      </c>
      <c r="D884" s="12" t="n">
        <v>8830</v>
      </c>
      <c r="E884" s="13"/>
      <c r="F884" s="14" t="n">
        <f aca="false">D884*E884</f>
        <v>0</v>
      </c>
      <c r="G884" s="15" t="n">
        <f aca="false">ISNUMBER(SEARCH($M$3,'A-Z'!$C752,1))</f>
        <v>0</v>
      </c>
      <c r="I884" s="1" t="e">
        <f aca="false">#NAME?</f>
        <v>#NAME?</v>
      </c>
    </row>
    <row r="885" customFormat="false" ht="14.15" hidden="false" customHeight="true" outlineLevel="0" collapsed="false">
      <c r="A885" s="10" t="s">
        <v>2655</v>
      </c>
      <c r="B885" s="10" t="s">
        <v>2656</v>
      </c>
      <c r="C885" s="11" t="s">
        <v>2657</v>
      </c>
      <c r="D885" s="12" t="n">
        <v>4120</v>
      </c>
      <c r="E885" s="13"/>
      <c r="F885" s="14" t="n">
        <f aca="false">D885*E885</f>
        <v>0</v>
      </c>
      <c r="G885" s="15" t="n">
        <f aca="false">ISNUMBER(SEARCH($M$3,'A-Z'!$C753,1))</f>
        <v>0</v>
      </c>
      <c r="I885" s="1" t="e">
        <f aca="false">#NAME?</f>
        <v>#NAME?</v>
      </c>
    </row>
    <row r="886" customFormat="false" ht="14.15" hidden="false" customHeight="true" outlineLevel="0" collapsed="false">
      <c r="A886" s="10" t="s">
        <v>2658</v>
      </c>
      <c r="B886" s="10" t="s">
        <v>2659</v>
      </c>
      <c r="C886" s="11" t="s">
        <v>2660</v>
      </c>
      <c r="D886" s="12" t="n">
        <v>4120</v>
      </c>
      <c r="E886" s="13"/>
      <c r="F886" s="14" t="n">
        <f aca="false">D886*E886</f>
        <v>0</v>
      </c>
      <c r="I886" s="1" t="e">
        <f aca="false">#NAME?</f>
        <v>#NAME?</v>
      </c>
    </row>
    <row r="887" customFormat="false" ht="14.15" hidden="false" customHeight="true" outlineLevel="0" collapsed="false">
      <c r="A887" s="10" t="s">
        <v>2661</v>
      </c>
      <c r="B887" s="10" t="s">
        <v>2662</v>
      </c>
      <c r="C887" s="11" t="s">
        <v>2663</v>
      </c>
      <c r="D887" s="12" t="n">
        <v>10490</v>
      </c>
      <c r="E887" s="13"/>
      <c r="F887" s="14" t="n">
        <f aca="false">D887*E887</f>
        <v>0</v>
      </c>
      <c r="I887" s="1" t="e">
        <f aca="false">#NAME?</f>
        <v>#NAME?</v>
      </c>
    </row>
    <row r="888" customFormat="false" ht="14.15" hidden="false" customHeight="true" outlineLevel="0" collapsed="false">
      <c r="A888" s="10" t="s">
        <v>2664</v>
      </c>
      <c r="B888" s="10" t="s">
        <v>2665</v>
      </c>
      <c r="C888" s="11" t="s">
        <v>2666</v>
      </c>
      <c r="D888" s="12" t="n">
        <v>8810</v>
      </c>
      <c r="E888" s="13"/>
      <c r="F888" s="14" t="n">
        <f aca="false">D888*E888</f>
        <v>0</v>
      </c>
      <c r="G888" s="15" t="n">
        <f aca="false">ISNUMBER(SEARCH($M$3,'A-Z'!$C755,1))</f>
        <v>0</v>
      </c>
      <c r="I888" s="1" t="e">
        <f aca="false">#NAME?</f>
        <v>#NAME?</v>
      </c>
    </row>
    <row r="889" customFormat="false" ht="14.15" hidden="false" customHeight="true" outlineLevel="0" collapsed="false">
      <c r="A889" s="10" t="s">
        <v>2667</v>
      </c>
      <c r="B889" s="10" t="s">
        <v>2668</v>
      </c>
      <c r="C889" s="11" t="s">
        <v>2669</v>
      </c>
      <c r="D889" s="12" t="n">
        <v>1040</v>
      </c>
      <c r="E889" s="13"/>
      <c r="F889" s="14" t="n">
        <f aca="false">D889*E889</f>
        <v>0</v>
      </c>
      <c r="G889" s="15" t="n">
        <f aca="false">ISNUMBER(SEARCH($M$3,'A-Z'!$C756,1))</f>
        <v>0</v>
      </c>
      <c r="I889" s="1" t="e">
        <f aca="false">#NAME?</f>
        <v>#NAME?</v>
      </c>
    </row>
    <row r="890" customFormat="false" ht="14.15" hidden="false" customHeight="true" outlineLevel="0" collapsed="false">
      <c r="A890" s="10" t="s">
        <v>2670</v>
      </c>
      <c r="B890" s="10" t="s">
        <v>2671</v>
      </c>
      <c r="C890" s="11" t="s">
        <v>2672</v>
      </c>
      <c r="D890" s="12" t="n">
        <v>62000</v>
      </c>
      <c r="E890" s="13"/>
      <c r="F890" s="14" t="n">
        <f aca="false">D890*E890</f>
        <v>0</v>
      </c>
      <c r="G890" s="15" t="n">
        <f aca="false">ISNUMBER(SEARCH($M$3,'A-Z'!$C757,1))</f>
        <v>0</v>
      </c>
      <c r="I890" s="1" t="e">
        <f aca="false">#NAME?</f>
        <v>#NAME?</v>
      </c>
    </row>
    <row r="891" customFormat="false" ht="14.15" hidden="false" customHeight="true" outlineLevel="0" collapsed="false">
      <c r="A891" s="10" t="s">
        <v>2673</v>
      </c>
      <c r="B891" s="10" t="s">
        <v>2674</v>
      </c>
      <c r="C891" s="11" t="s">
        <v>2675</v>
      </c>
      <c r="D891" s="12" t="n">
        <v>7100</v>
      </c>
      <c r="E891" s="13"/>
      <c r="F891" s="14" t="n">
        <f aca="false">D891*E891</f>
        <v>0</v>
      </c>
      <c r="G891" s="15" t="n">
        <f aca="false">ISNUMBER(SEARCH($M$3,'A-Z'!$C758,1))</f>
        <v>0</v>
      </c>
      <c r="I891" s="1" t="e">
        <f aca="false">#NAME?</f>
        <v>#NAME?</v>
      </c>
    </row>
    <row r="892" customFormat="false" ht="14.15" hidden="false" customHeight="true" outlineLevel="0" collapsed="false">
      <c r="A892" s="10" t="s">
        <v>2676</v>
      </c>
      <c r="B892" s="10" t="s">
        <v>2677</v>
      </c>
      <c r="C892" s="11" t="s">
        <v>2678</v>
      </c>
      <c r="D892" s="12" t="n">
        <v>9990</v>
      </c>
      <c r="E892" s="13"/>
      <c r="F892" s="14" t="n">
        <f aca="false">D892*E892</f>
        <v>0</v>
      </c>
      <c r="G892" s="15" t="n">
        <f aca="false">ISNUMBER(SEARCH($M$3,#REF!,1))</f>
        <v>0</v>
      </c>
      <c r="I892" s="1" t="e">
        <f aca="false">#NAME?</f>
        <v>#NAME?</v>
      </c>
    </row>
    <row r="893" customFormat="false" ht="14.15" hidden="false" customHeight="true" outlineLevel="0" collapsed="false">
      <c r="A893" s="10" t="s">
        <v>2679</v>
      </c>
      <c r="B893" s="10" t="s">
        <v>2680</v>
      </c>
      <c r="C893" s="11" t="s">
        <v>2681</v>
      </c>
      <c r="D893" s="12" t="n">
        <v>31900</v>
      </c>
      <c r="E893" s="13"/>
      <c r="F893" s="14" t="n">
        <f aca="false">D893*E893</f>
        <v>0</v>
      </c>
      <c r="I893" s="1" t="e">
        <f aca="false">#NAME?</f>
        <v>#NAME?</v>
      </c>
    </row>
    <row r="894" customFormat="false" ht="14.15" hidden="false" customHeight="true" outlineLevel="0" collapsed="false">
      <c r="A894" s="10" t="s">
        <v>2682</v>
      </c>
      <c r="B894" s="10" t="s">
        <v>2683</v>
      </c>
      <c r="C894" s="11" t="s">
        <v>2684</v>
      </c>
      <c r="D894" s="12" t="n">
        <v>7920</v>
      </c>
      <c r="E894" s="13"/>
      <c r="F894" s="14" t="n">
        <f aca="false">D894*E894</f>
        <v>0</v>
      </c>
      <c r="G894" s="16" t="b">
        <f aca="false">ISNUMBER(SEARCH($M$3,'A-Z'!$C760,1))</f>
        <v>0</v>
      </c>
      <c r="I894" s="1" t="e">
        <f aca="false">#NAME?</f>
        <v>#NAME?</v>
      </c>
    </row>
    <row r="895" customFormat="false" ht="14.15" hidden="false" customHeight="true" outlineLevel="0" collapsed="false">
      <c r="A895" s="10" t="s">
        <v>2685</v>
      </c>
      <c r="B895" s="10" t="s">
        <v>2686</v>
      </c>
      <c r="C895" s="11" t="s">
        <v>2687</v>
      </c>
      <c r="D895" s="12" t="n">
        <v>62000</v>
      </c>
      <c r="E895" s="13"/>
      <c r="F895" s="14" t="n">
        <f aca="false">D895*E895</f>
        <v>0</v>
      </c>
      <c r="I895" s="1" t="e">
        <f aca="false">#NAME?</f>
        <v>#NAME?</v>
      </c>
    </row>
    <row r="896" customFormat="false" ht="14.15" hidden="false" customHeight="true" outlineLevel="0" collapsed="false">
      <c r="A896" s="10" t="s">
        <v>2688</v>
      </c>
      <c r="B896" s="10" t="s">
        <v>2689</v>
      </c>
      <c r="C896" s="11" t="s">
        <v>2690</v>
      </c>
      <c r="D896" s="12" t="n">
        <v>14710</v>
      </c>
      <c r="E896" s="13"/>
      <c r="F896" s="14" t="n">
        <f aca="false">D896*E896</f>
        <v>0</v>
      </c>
      <c r="G896" s="15" t="n">
        <f aca="false">ISNUMBER(SEARCH($M$3,'A-Z'!$C762,1))</f>
        <v>0</v>
      </c>
      <c r="I896" s="1" t="e">
        <f aca="false">#NAME?</f>
        <v>#NAME?</v>
      </c>
    </row>
    <row r="897" customFormat="false" ht="14.15" hidden="false" customHeight="true" outlineLevel="0" collapsed="false">
      <c r="A897" s="10" t="s">
        <v>2691</v>
      </c>
      <c r="B897" s="10" t="s">
        <v>2692</v>
      </c>
      <c r="C897" s="11" t="s">
        <v>2693</v>
      </c>
      <c r="D897" s="12" t="n">
        <v>14710</v>
      </c>
      <c r="E897" s="13"/>
      <c r="F897" s="14" t="n">
        <f aca="false">D897*E897</f>
        <v>0</v>
      </c>
      <c r="G897" s="15" t="n">
        <f aca="false">ISNUMBER(SEARCH($M$3,'A-Z'!$C763,1))</f>
        <v>0</v>
      </c>
      <c r="I897" s="1" t="e">
        <f aca="false">#NAME?</f>
        <v>#NAME?</v>
      </c>
    </row>
    <row r="898" customFormat="false" ht="14.15" hidden="false" customHeight="true" outlineLevel="0" collapsed="false">
      <c r="A898" s="10" t="s">
        <v>2694</v>
      </c>
      <c r="B898" s="10" t="s">
        <v>2695</v>
      </c>
      <c r="C898" s="11" t="s">
        <v>2696</v>
      </c>
      <c r="D898" s="12" t="n">
        <v>14710</v>
      </c>
      <c r="E898" s="13"/>
      <c r="F898" s="14" t="n">
        <f aca="false">D898*E898</f>
        <v>0</v>
      </c>
      <c r="G898" s="15" t="n">
        <f aca="false">ISNUMBER(SEARCH($M$3,#REF!,1))</f>
        <v>0</v>
      </c>
      <c r="I898" s="1" t="e">
        <f aca="false">#NAME?</f>
        <v>#NAME?</v>
      </c>
    </row>
    <row r="899" customFormat="false" ht="14.15" hidden="false" customHeight="true" outlineLevel="0" collapsed="false">
      <c r="A899" s="10" t="s">
        <v>2697</v>
      </c>
      <c r="B899" s="10" t="s">
        <v>2698</v>
      </c>
      <c r="C899" s="11" t="s">
        <v>2699</v>
      </c>
      <c r="D899" s="12" t="n">
        <v>16240</v>
      </c>
      <c r="E899" s="13"/>
      <c r="F899" s="14" t="n">
        <f aca="false">D899*E899</f>
        <v>0</v>
      </c>
      <c r="G899" s="15" t="n">
        <f aca="false">ISNUMBER(SEARCH($M$3,#REF!,1))</f>
        <v>0</v>
      </c>
      <c r="I899" s="1" t="e">
        <f aca="false">#NAME?</f>
        <v>#NAME?</v>
      </c>
    </row>
    <row r="900" customFormat="false" ht="14.15" hidden="false" customHeight="true" outlineLevel="0" collapsed="false">
      <c r="A900" s="10" t="s">
        <v>2700</v>
      </c>
      <c r="B900" s="10" t="s">
        <v>2701</v>
      </c>
      <c r="C900" s="11" t="s">
        <v>2702</v>
      </c>
      <c r="D900" s="12" t="n">
        <v>16240</v>
      </c>
      <c r="E900" s="13"/>
      <c r="F900" s="14" t="n">
        <f aca="false">D900*E900</f>
        <v>0</v>
      </c>
      <c r="G900" s="15" t="n">
        <f aca="false">ISNUMBER(SEARCH($M$3,'A-Z'!$C764,1))</f>
        <v>0</v>
      </c>
      <c r="I900" s="1" t="e">
        <f aca="false">#NAME?</f>
        <v>#NAME?</v>
      </c>
    </row>
    <row r="901" customFormat="false" ht="14.15" hidden="false" customHeight="true" outlineLevel="0" collapsed="false">
      <c r="A901" s="10" t="s">
        <v>2703</v>
      </c>
      <c r="B901" s="10" t="s">
        <v>2704</v>
      </c>
      <c r="C901" s="11" t="s">
        <v>2705</v>
      </c>
      <c r="D901" s="12" t="n">
        <v>16240</v>
      </c>
      <c r="E901" s="13"/>
      <c r="F901" s="14" t="n">
        <f aca="false">D901*E901</f>
        <v>0</v>
      </c>
      <c r="G901" s="15" t="n">
        <f aca="false">ISNUMBER(SEARCH($M$3,'A-Z'!$C765,1))</f>
        <v>0</v>
      </c>
      <c r="I901" s="1" t="e">
        <f aca="false">#NAME?</f>
        <v>#NAME?</v>
      </c>
    </row>
    <row r="902" customFormat="false" ht="14.15" hidden="false" customHeight="true" outlineLevel="0" collapsed="false">
      <c r="A902" s="10" t="s">
        <v>2706</v>
      </c>
      <c r="B902" s="10" t="s">
        <v>2707</v>
      </c>
      <c r="C902" s="11" t="s">
        <v>2708</v>
      </c>
      <c r="D902" s="12" t="n">
        <v>16590</v>
      </c>
      <c r="E902" s="13"/>
      <c r="F902" s="14" t="n">
        <f aca="false">D902*E902</f>
        <v>0</v>
      </c>
      <c r="I902" s="1" t="e">
        <f aca="false">#NAME?</f>
        <v>#NAME?</v>
      </c>
    </row>
    <row r="903" customFormat="false" ht="14.15" hidden="false" customHeight="true" outlineLevel="0" collapsed="false">
      <c r="A903" s="10" t="s">
        <v>2709</v>
      </c>
      <c r="B903" s="10" t="s">
        <v>2710</v>
      </c>
      <c r="C903" s="11" t="s">
        <v>2711</v>
      </c>
      <c r="D903" s="12" t="n">
        <v>16590</v>
      </c>
      <c r="E903" s="13"/>
      <c r="F903" s="14" t="n">
        <f aca="false">D903*E903</f>
        <v>0</v>
      </c>
      <c r="G903" s="16" t="b">
        <f aca="false">ISNUMBER(SEARCH($M$3,#REF!,1))</f>
        <v>0</v>
      </c>
      <c r="I903" s="1" t="e">
        <f aca="false">#NAME?</f>
        <v>#NAME?</v>
      </c>
    </row>
    <row r="904" customFormat="false" ht="14.15" hidden="false" customHeight="true" outlineLevel="0" collapsed="false">
      <c r="A904" s="10" t="s">
        <v>2712</v>
      </c>
      <c r="B904" s="10" t="s">
        <v>2713</v>
      </c>
      <c r="C904" s="11" t="s">
        <v>2714</v>
      </c>
      <c r="D904" s="12" t="n">
        <v>16590</v>
      </c>
      <c r="E904" s="13"/>
      <c r="F904" s="14" t="n">
        <f aca="false">D904*E904</f>
        <v>0</v>
      </c>
      <c r="I904" s="1" t="e">
        <f aca="false">#NAME?</f>
        <v>#NAME?</v>
      </c>
    </row>
    <row r="905" customFormat="false" ht="14.15" hidden="false" customHeight="true" outlineLevel="0" collapsed="false">
      <c r="A905" s="10" t="s">
        <v>2715</v>
      </c>
      <c r="B905" s="10" t="s">
        <v>2716</v>
      </c>
      <c r="C905" s="11" t="s">
        <v>2717</v>
      </c>
      <c r="D905" s="12" t="n">
        <v>0</v>
      </c>
      <c r="E905" s="13"/>
      <c r="F905" s="14" t="n">
        <f aca="false">D905*E905</f>
        <v>0</v>
      </c>
      <c r="G905" s="15" t="n">
        <f aca="false">ISNUMBER(SEARCH($M$3,'A-Z'!$C768,1))</f>
        <v>0</v>
      </c>
      <c r="I905" s="1" t="e">
        <f aca="false">#NAME?</f>
        <v>#NAME?</v>
      </c>
    </row>
    <row r="906" customFormat="false" ht="14.15" hidden="false" customHeight="true" outlineLevel="0" collapsed="false">
      <c r="A906" s="10" t="s">
        <v>2718</v>
      </c>
      <c r="B906" s="10" t="s">
        <v>2719</v>
      </c>
      <c r="C906" s="11" t="s">
        <v>2720</v>
      </c>
      <c r="D906" s="12" t="n">
        <v>0</v>
      </c>
      <c r="E906" s="13"/>
      <c r="F906" s="14" t="n">
        <f aca="false">D906*E906</f>
        <v>0</v>
      </c>
      <c r="G906" s="15" t="n">
        <f aca="false">ISNUMBER(SEARCH($M$3,'A-Z'!$C769,1))</f>
        <v>0</v>
      </c>
      <c r="I906" s="1" t="e">
        <f aca="false">#NAME?</f>
        <v>#NAME?</v>
      </c>
    </row>
    <row r="907" customFormat="false" ht="14.15" hidden="false" customHeight="true" outlineLevel="0" collapsed="false">
      <c r="A907" s="10" t="s">
        <v>2721</v>
      </c>
      <c r="B907" s="10" t="s">
        <v>2722</v>
      </c>
      <c r="C907" s="11" t="s">
        <v>2723</v>
      </c>
      <c r="D907" s="12" t="n">
        <v>0</v>
      </c>
      <c r="E907" s="13"/>
      <c r="F907" s="14" t="n">
        <f aca="false">D907*E907</f>
        <v>0</v>
      </c>
      <c r="G907" s="15" t="n">
        <f aca="false">ISNUMBER(SEARCH($M$3,'A-Z'!$C770,1))</f>
        <v>0</v>
      </c>
      <c r="I907" s="1" t="e">
        <f aca="false">#NAME?</f>
        <v>#NAME?</v>
      </c>
    </row>
    <row r="908" customFormat="false" ht="14.15" hidden="false" customHeight="true" outlineLevel="0" collapsed="false">
      <c r="A908" s="10" t="s">
        <v>2724</v>
      </c>
      <c r="B908" s="10" t="s">
        <v>2725</v>
      </c>
      <c r="C908" s="11" t="s">
        <v>2726</v>
      </c>
      <c r="D908" s="12" t="n">
        <v>23530</v>
      </c>
      <c r="E908" s="13"/>
      <c r="F908" s="14" t="n">
        <f aca="false">D908*E908</f>
        <v>0</v>
      </c>
      <c r="I908" s="1" t="e">
        <f aca="false">#NAME?</f>
        <v>#NAME?</v>
      </c>
    </row>
    <row r="909" customFormat="false" ht="14.15" hidden="false" customHeight="true" outlineLevel="0" collapsed="false">
      <c r="A909" s="10" t="s">
        <v>2727</v>
      </c>
      <c r="B909" s="10" t="s">
        <v>2728</v>
      </c>
      <c r="C909" s="11" t="s">
        <v>2729</v>
      </c>
      <c r="D909" s="12" t="n">
        <v>23530</v>
      </c>
      <c r="E909" s="13"/>
      <c r="F909" s="14" t="n">
        <f aca="false">D909*E909</f>
        <v>0</v>
      </c>
      <c r="G909" s="15" t="n">
        <f aca="false">ISNUMBER(SEARCH($M$3,'A-Z'!$C772,1))</f>
        <v>0</v>
      </c>
      <c r="I909" s="1" t="e">
        <f aca="false">#NAME?</f>
        <v>#NAME?</v>
      </c>
    </row>
    <row r="910" customFormat="false" ht="14.15" hidden="false" customHeight="true" outlineLevel="0" collapsed="false">
      <c r="A910" s="10" t="s">
        <v>2730</v>
      </c>
      <c r="B910" s="10" t="s">
        <v>2731</v>
      </c>
      <c r="C910" s="11" t="s">
        <v>2732</v>
      </c>
      <c r="D910" s="12" t="n">
        <v>27060</v>
      </c>
      <c r="E910" s="13"/>
      <c r="F910" s="14" t="n">
        <f aca="false">D910*E910</f>
        <v>0</v>
      </c>
      <c r="G910" s="15" t="n">
        <f aca="false">ISNUMBER(SEARCH($M$3,'A-Z'!$C773,1))</f>
        <v>0</v>
      </c>
      <c r="I910" s="1" t="e">
        <f aca="false">#NAME?</f>
        <v>#NAME?</v>
      </c>
    </row>
    <row r="911" customFormat="false" ht="14.15" hidden="false" customHeight="true" outlineLevel="0" collapsed="false">
      <c r="A911" s="10" t="s">
        <v>2733</v>
      </c>
      <c r="B911" s="10" t="s">
        <v>2734</v>
      </c>
      <c r="C911" s="11" t="s">
        <v>2735</v>
      </c>
      <c r="D911" s="12" t="n">
        <v>12480</v>
      </c>
      <c r="E911" s="13"/>
      <c r="F911" s="14" t="n">
        <f aca="false">D911*E911</f>
        <v>0</v>
      </c>
      <c r="G911" s="15" t="n">
        <f aca="false">ISNUMBER(SEARCH($M$3,'A-Z'!$C774,1))</f>
        <v>0</v>
      </c>
      <c r="I911" s="1" t="e">
        <f aca="false">#NAME?</f>
        <v>#NAME?</v>
      </c>
    </row>
    <row r="912" customFormat="false" ht="14.15" hidden="false" customHeight="true" outlineLevel="0" collapsed="false">
      <c r="A912" s="10" t="s">
        <v>2736</v>
      </c>
      <c r="B912" s="10" t="s">
        <v>2737</v>
      </c>
      <c r="C912" s="11" t="s">
        <v>2738</v>
      </c>
      <c r="D912" s="12" t="n">
        <v>12480</v>
      </c>
      <c r="E912" s="13"/>
      <c r="F912" s="14" t="n">
        <f aca="false">D912*E912</f>
        <v>0</v>
      </c>
      <c r="G912" s="15" t="n">
        <f aca="false">ISNUMBER(SEARCH($M$3,#REF!,1))</f>
        <v>0</v>
      </c>
      <c r="I912" s="1" t="e">
        <f aca="false">#NAME?</f>
        <v>#NAME?</v>
      </c>
    </row>
    <row r="913" customFormat="false" ht="14.15" hidden="false" customHeight="true" outlineLevel="0" collapsed="false">
      <c r="A913" s="10" t="s">
        <v>2739</v>
      </c>
      <c r="B913" s="10" t="s">
        <v>2740</v>
      </c>
      <c r="C913" s="11" t="s">
        <v>2741</v>
      </c>
      <c r="D913" s="12" t="n">
        <v>12480</v>
      </c>
      <c r="E913" s="13"/>
      <c r="F913" s="14" t="n">
        <f aca="false">D913*E913</f>
        <v>0</v>
      </c>
      <c r="G913" s="16" t="b">
        <f aca="false">ISNUMBER(SEARCH($M$3,'A-Z'!$C775,1))</f>
        <v>0</v>
      </c>
      <c r="I913" s="1" t="e">
        <f aca="false">#NAME?</f>
        <v>#NAME?</v>
      </c>
    </row>
    <row r="914" customFormat="false" ht="14.15" hidden="false" customHeight="true" outlineLevel="0" collapsed="false">
      <c r="A914" s="10" t="s">
        <v>2742</v>
      </c>
      <c r="B914" s="10" t="s">
        <v>2743</v>
      </c>
      <c r="C914" s="11" t="s">
        <v>2744</v>
      </c>
      <c r="D914" s="12" t="n">
        <v>6350</v>
      </c>
      <c r="E914" s="13"/>
      <c r="F914" s="14" t="n">
        <f aca="false">D914*E914</f>
        <v>0</v>
      </c>
      <c r="I914" s="1" t="e">
        <f aca="false">#NAME?</f>
        <v>#NAME?</v>
      </c>
    </row>
    <row r="915" customFormat="false" ht="14.15" hidden="false" customHeight="true" outlineLevel="0" collapsed="false">
      <c r="A915" s="10" t="s">
        <v>2745</v>
      </c>
      <c r="B915" s="10" t="s">
        <v>2746</v>
      </c>
      <c r="C915" s="11" t="s">
        <v>2747</v>
      </c>
      <c r="D915" s="12" t="n">
        <v>3570</v>
      </c>
      <c r="E915" s="13"/>
      <c r="F915" s="14" t="n">
        <f aca="false">D915*E915</f>
        <v>0</v>
      </c>
      <c r="G915" s="15" t="n">
        <f aca="false">ISNUMBER(SEARCH($M$3,#REF!,1))</f>
        <v>0</v>
      </c>
      <c r="I915" s="1" t="e">
        <f aca="false">#NAME?</f>
        <v>#NAME?</v>
      </c>
    </row>
    <row r="916" customFormat="false" ht="14.15" hidden="false" customHeight="true" outlineLevel="0" collapsed="false">
      <c r="A916" s="10" t="s">
        <v>2748</v>
      </c>
      <c r="B916" s="10" t="s">
        <v>2749</v>
      </c>
      <c r="C916" s="11" t="s">
        <v>2750</v>
      </c>
      <c r="D916" s="12" t="n">
        <v>25920</v>
      </c>
      <c r="E916" s="13"/>
      <c r="F916" s="14" t="n">
        <f aca="false">D916*E916</f>
        <v>0</v>
      </c>
      <c r="G916" s="15" t="n">
        <f aca="false">ISNUMBER(SEARCH($M$3,#REF!,1))</f>
        <v>0</v>
      </c>
      <c r="I916" s="1" t="e">
        <f aca="false">#NAME?</f>
        <v>#NAME?</v>
      </c>
    </row>
    <row r="917" customFormat="false" ht="14.15" hidden="false" customHeight="true" outlineLevel="0" collapsed="false">
      <c r="A917" s="10" t="s">
        <v>2751</v>
      </c>
      <c r="B917" s="10" t="s">
        <v>2752</v>
      </c>
      <c r="C917" s="11" t="s">
        <v>2753</v>
      </c>
      <c r="D917" s="12" t="n">
        <v>9850</v>
      </c>
      <c r="E917" s="13"/>
      <c r="F917" s="14" t="n">
        <f aca="false">D917*E917</f>
        <v>0</v>
      </c>
      <c r="I917" s="1" t="e">
        <f aca="false">#NAME?</f>
        <v>#NAME?</v>
      </c>
    </row>
    <row r="918" customFormat="false" ht="14.15" hidden="false" customHeight="true" outlineLevel="0" collapsed="false">
      <c r="A918" s="10" t="s">
        <v>2754</v>
      </c>
      <c r="B918" s="10" t="s">
        <v>2755</v>
      </c>
      <c r="C918" s="11" t="s">
        <v>2756</v>
      </c>
      <c r="D918" s="12" t="n">
        <v>15300</v>
      </c>
      <c r="E918" s="13"/>
      <c r="F918" s="14" t="n">
        <f aca="false">D918*E918</f>
        <v>0</v>
      </c>
      <c r="I918" s="1" t="e">
        <f aca="false">#NAME?</f>
        <v>#NAME?</v>
      </c>
    </row>
    <row r="919" customFormat="false" ht="14.15" hidden="false" customHeight="true" outlineLevel="0" collapsed="false">
      <c r="A919" s="10" t="s">
        <v>2757</v>
      </c>
      <c r="B919" s="10" t="s">
        <v>2758</v>
      </c>
      <c r="C919" s="11" t="s">
        <v>2759</v>
      </c>
      <c r="D919" s="12" t="n">
        <v>25200</v>
      </c>
      <c r="E919" s="13"/>
      <c r="F919" s="14" t="n">
        <f aca="false">D919*E919</f>
        <v>0</v>
      </c>
      <c r="I919" s="1" t="e">
        <f aca="false">#NAME?</f>
        <v>#NAME?</v>
      </c>
    </row>
    <row r="920" customFormat="false" ht="14.15" hidden="false" customHeight="true" outlineLevel="0" collapsed="false">
      <c r="A920" s="10" t="s">
        <v>2760</v>
      </c>
      <c r="B920" s="10" t="s">
        <v>2761</v>
      </c>
      <c r="C920" s="11" t="s">
        <v>2762</v>
      </c>
      <c r="D920" s="12" t="n">
        <v>10750</v>
      </c>
      <c r="E920" s="13"/>
      <c r="F920" s="14" t="n">
        <f aca="false">D920*E920</f>
        <v>0</v>
      </c>
      <c r="G920" s="16" t="b">
        <f aca="false">ISNUMBER(SEARCH($M$3,'A-Z'!$C780,1))</f>
        <v>0</v>
      </c>
      <c r="I920" s="1" t="e">
        <f aca="false">#NAME?</f>
        <v>#NAME?</v>
      </c>
    </row>
    <row r="921" customFormat="false" ht="14.15" hidden="false" customHeight="true" outlineLevel="0" collapsed="false">
      <c r="A921" s="10" t="s">
        <v>2763</v>
      </c>
      <c r="B921" s="10" t="s">
        <v>2764</v>
      </c>
      <c r="C921" s="11" t="s">
        <v>2765</v>
      </c>
      <c r="D921" s="12" t="n">
        <v>5800</v>
      </c>
      <c r="E921" s="13"/>
      <c r="F921" s="14" t="n">
        <f aca="false">D921*E921</f>
        <v>0</v>
      </c>
      <c r="I921" s="1" t="e">
        <f aca="false">#NAME?</f>
        <v>#NAME?</v>
      </c>
    </row>
    <row r="922" customFormat="false" ht="14.15" hidden="false" customHeight="true" outlineLevel="0" collapsed="false">
      <c r="A922" s="10" t="s">
        <v>2766</v>
      </c>
      <c r="B922" s="10" t="s">
        <v>2767</v>
      </c>
      <c r="C922" s="11" t="s">
        <v>2768</v>
      </c>
      <c r="D922" s="12" t="n">
        <v>29310</v>
      </c>
      <c r="E922" s="13"/>
      <c r="F922" s="14" t="n">
        <f aca="false">D922*E922</f>
        <v>0</v>
      </c>
      <c r="G922" s="15" t="n">
        <f aca="false">ISNUMBER(SEARCH($M$3,#REF!,1))</f>
        <v>0</v>
      </c>
      <c r="I922" s="1" t="e">
        <f aca="false">#NAME?</f>
        <v>#NAME?</v>
      </c>
    </row>
    <row r="923" customFormat="false" ht="14.15" hidden="false" customHeight="true" outlineLevel="0" collapsed="false">
      <c r="A923" s="10" t="s">
        <v>2769</v>
      </c>
      <c r="B923" s="10" t="s">
        <v>2770</v>
      </c>
      <c r="C923" s="11" t="s">
        <v>2771</v>
      </c>
      <c r="D923" s="12" t="n">
        <v>9200</v>
      </c>
      <c r="E923" s="13"/>
      <c r="F923" s="14" t="n">
        <f aca="false">D923*E923</f>
        <v>0</v>
      </c>
      <c r="G923" s="15" t="n">
        <f aca="false">ISNUMBER(SEARCH($M$3,'A-Z'!$C782,1))</f>
        <v>0</v>
      </c>
      <c r="I923" s="1" t="e">
        <f aca="false">#NAME?</f>
        <v>#NAME?</v>
      </c>
    </row>
    <row r="924" customFormat="false" ht="14.15" hidden="false" customHeight="true" outlineLevel="0" collapsed="false">
      <c r="A924" s="10" t="s">
        <v>2772</v>
      </c>
      <c r="B924" s="10" t="s">
        <v>2773</v>
      </c>
      <c r="C924" s="11" t="s">
        <v>2774</v>
      </c>
      <c r="D924" s="12" t="n">
        <v>9200</v>
      </c>
      <c r="E924" s="13"/>
      <c r="F924" s="14" t="n">
        <f aca="false">D924*E924</f>
        <v>0</v>
      </c>
      <c r="G924" s="15" t="n">
        <f aca="false">ISNUMBER(SEARCH($M$3,'A-Z'!$C783,1))</f>
        <v>0</v>
      </c>
      <c r="I924" s="1" t="e">
        <f aca="false">#NAME?</f>
        <v>#NAME?</v>
      </c>
    </row>
    <row r="925" customFormat="false" ht="14.15" hidden="false" customHeight="true" outlineLevel="0" collapsed="false">
      <c r="A925" s="10" t="s">
        <v>2775</v>
      </c>
      <c r="B925" s="10" t="s">
        <v>2776</v>
      </c>
      <c r="C925" s="11" t="s">
        <v>2777</v>
      </c>
      <c r="D925" s="12" t="n">
        <v>11680</v>
      </c>
      <c r="E925" s="13"/>
      <c r="F925" s="14" t="n">
        <f aca="false">D925*E925</f>
        <v>0</v>
      </c>
      <c r="G925" s="15" t="n">
        <f aca="false">ISNUMBER(SEARCH($M$3,#REF!,1))</f>
        <v>0</v>
      </c>
      <c r="I925" s="1" t="e">
        <f aca="false">#NAME?</f>
        <v>#NAME?</v>
      </c>
    </row>
    <row r="926" customFormat="false" ht="14.15" hidden="false" customHeight="true" outlineLevel="0" collapsed="false">
      <c r="A926" s="10" t="s">
        <v>2778</v>
      </c>
      <c r="B926" s="10" t="s">
        <v>2779</v>
      </c>
      <c r="C926" s="11" t="s">
        <v>2780</v>
      </c>
      <c r="D926" s="12" t="n">
        <v>9200</v>
      </c>
      <c r="E926" s="13"/>
      <c r="F926" s="14" t="n">
        <f aca="false">D926*E926</f>
        <v>0</v>
      </c>
      <c r="G926" s="16" t="b">
        <f aca="false">ISNUMBER(SEARCH($M$3,'A-Z'!$C784,1))</f>
        <v>0</v>
      </c>
      <c r="I926" s="1" t="e">
        <f aca="false">#NAME?</f>
        <v>#NAME?</v>
      </c>
    </row>
    <row r="927" customFormat="false" ht="14.15" hidden="false" customHeight="true" outlineLevel="0" collapsed="false">
      <c r="A927" s="10" t="s">
        <v>2781</v>
      </c>
      <c r="B927" s="10" t="s">
        <v>2782</v>
      </c>
      <c r="C927" s="11" t="s">
        <v>2783</v>
      </c>
      <c r="D927" s="12" t="n">
        <v>9200</v>
      </c>
      <c r="E927" s="13"/>
      <c r="F927" s="14" t="n">
        <f aca="false">D927*E927</f>
        <v>0</v>
      </c>
      <c r="I927" s="1" t="e">
        <f aca="false">#NAME?</f>
        <v>#NAME?</v>
      </c>
    </row>
    <row r="928" customFormat="false" ht="14.15" hidden="false" customHeight="true" outlineLevel="0" collapsed="false">
      <c r="A928" s="10" t="s">
        <v>2784</v>
      </c>
      <c r="B928" s="10" t="s">
        <v>2785</v>
      </c>
      <c r="C928" s="11" t="s">
        <v>2786</v>
      </c>
      <c r="D928" s="12" t="n">
        <v>9200</v>
      </c>
      <c r="E928" s="13"/>
      <c r="F928" s="14" t="n">
        <f aca="false">D928*E928</f>
        <v>0</v>
      </c>
      <c r="G928" s="16" t="b">
        <f aca="false">ISNUMBER(SEARCH($M$3,'A-Z'!$C786,1))</f>
        <v>0</v>
      </c>
      <c r="I928" s="1" t="e">
        <f aca="false">#NAME?</f>
        <v>#NAME?</v>
      </c>
    </row>
    <row r="929" customFormat="false" ht="14.15" hidden="false" customHeight="true" outlineLevel="0" collapsed="false">
      <c r="A929" s="10" t="s">
        <v>2787</v>
      </c>
      <c r="B929" s="10" t="s">
        <v>2788</v>
      </c>
      <c r="C929" s="11" t="s">
        <v>2789</v>
      </c>
      <c r="D929" s="12" t="n">
        <v>5070</v>
      </c>
      <c r="E929" s="13"/>
      <c r="F929" s="14" t="n">
        <f aca="false">D929*E929</f>
        <v>0</v>
      </c>
      <c r="I929" s="1" t="e">
        <f aca="false">#NAME?</f>
        <v>#NAME?</v>
      </c>
    </row>
    <row r="930" customFormat="false" ht="14.15" hidden="false" customHeight="true" outlineLevel="0" collapsed="false">
      <c r="A930" s="10" t="s">
        <v>2790</v>
      </c>
      <c r="B930" s="10" t="s">
        <v>2791</v>
      </c>
      <c r="C930" s="11" t="s">
        <v>2792</v>
      </c>
      <c r="D930" s="12" t="n">
        <v>6320</v>
      </c>
      <c r="E930" s="13"/>
      <c r="F930" s="14" t="n">
        <f aca="false">D930*E930</f>
        <v>0</v>
      </c>
      <c r="G930" s="15" t="n">
        <f aca="false">ISNUMBER(SEARCH($M$3,'A-Z'!$C788,1))</f>
        <v>0</v>
      </c>
      <c r="I930" s="1" t="e">
        <f aca="false">#NAME?</f>
        <v>#NAME?</v>
      </c>
    </row>
    <row r="931" customFormat="false" ht="14.15" hidden="false" customHeight="true" outlineLevel="0" collapsed="false">
      <c r="A931" s="10" t="s">
        <v>2793</v>
      </c>
      <c r="B931" s="10" t="s">
        <v>2794</v>
      </c>
      <c r="C931" s="11" t="s">
        <v>2795</v>
      </c>
      <c r="D931" s="12" t="n">
        <v>3220</v>
      </c>
      <c r="E931" s="13"/>
      <c r="F931" s="14" t="n">
        <f aca="false">D931*E931</f>
        <v>0</v>
      </c>
      <c r="G931" s="15" t="n">
        <f aca="false">ISNUMBER(SEARCH($M$3,'A-Z'!$C789,1))</f>
        <v>0</v>
      </c>
      <c r="I931" s="1" t="e">
        <f aca="false">#NAME?</f>
        <v>#NAME?</v>
      </c>
    </row>
    <row r="932" customFormat="false" ht="14.15" hidden="false" customHeight="true" outlineLevel="0" collapsed="false">
      <c r="A932" s="10" t="s">
        <v>2796</v>
      </c>
      <c r="B932" s="10" t="s">
        <v>2797</v>
      </c>
      <c r="C932" s="11" t="s">
        <v>2798</v>
      </c>
      <c r="D932" s="12" t="n">
        <v>3270</v>
      </c>
      <c r="E932" s="13"/>
      <c r="F932" s="14" t="n">
        <f aca="false">D932*E932</f>
        <v>0</v>
      </c>
      <c r="I932" s="1" t="e">
        <f aca="false">#NAME?</f>
        <v>#NAME?</v>
      </c>
    </row>
    <row r="933" customFormat="false" ht="14.15" hidden="false" customHeight="true" outlineLevel="0" collapsed="false">
      <c r="A933" s="10" t="s">
        <v>2799</v>
      </c>
      <c r="B933" s="10" t="s">
        <v>2800</v>
      </c>
      <c r="C933" s="11" t="s">
        <v>2801</v>
      </c>
      <c r="D933" s="12" t="n">
        <v>5150</v>
      </c>
      <c r="E933" s="13"/>
      <c r="F933" s="14" t="n">
        <f aca="false">D933*E933</f>
        <v>0</v>
      </c>
      <c r="I933" s="1" t="e">
        <f aca="false">#NAME?</f>
        <v>#NAME?</v>
      </c>
    </row>
    <row r="934" customFormat="false" ht="14.15" hidden="false" customHeight="true" outlineLevel="0" collapsed="false">
      <c r="A934" s="10" t="s">
        <v>2802</v>
      </c>
      <c r="B934" s="10" t="s">
        <v>2803</v>
      </c>
      <c r="C934" s="11" t="s">
        <v>2804</v>
      </c>
      <c r="D934" s="12" t="n">
        <v>4800</v>
      </c>
      <c r="E934" s="13"/>
      <c r="F934" s="14" t="n">
        <f aca="false">D934*E934</f>
        <v>0</v>
      </c>
      <c r="G934" s="15" t="n">
        <f aca="false">ISNUMBER(SEARCH($M$3,#REF!,1))</f>
        <v>0</v>
      </c>
      <c r="I934" s="1" t="e">
        <f aca="false">#NAME?</f>
        <v>#NAME?</v>
      </c>
    </row>
    <row r="935" customFormat="false" ht="14.15" hidden="false" customHeight="true" outlineLevel="0" collapsed="false">
      <c r="A935" s="10" t="s">
        <v>2805</v>
      </c>
      <c r="B935" s="10" t="s">
        <v>2806</v>
      </c>
      <c r="C935" s="11" t="s">
        <v>2807</v>
      </c>
      <c r="D935" s="12" t="n">
        <v>3550</v>
      </c>
      <c r="E935" s="13"/>
      <c r="F935" s="14" t="n">
        <f aca="false">D935*E935</f>
        <v>0</v>
      </c>
      <c r="G935" s="15" t="n">
        <f aca="false">ISNUMBER(SEARCH($M$3,'A-Z'!$C791,1))</f>
        <v>0</v>
      </c>
      <c r="I935" s="1" t="e">
        <f aca="false">#NAME?</f>
        <v>#NAME?</v>
      </c>
    </row>
    <row r="936" customFormat="false" ht="14.15" hidden="false" customHeight="true" outlineLevel="0" collapsed="false">
      <c r="A936" s="10" t="s">
        <v>2808</v>
      </c>
      <c r="B936" s="10" t="s">
        <v>2809</v>
      </c>
      <c r="C936" s="11" t="s">
        <v>2810</v>
      </c>
      <c r="D936" s="12" t="n">
        <v>4660</v>
      </c>
      <c r="E936" s="13"/>
      <c r="F936" s="14" t="n">
        <f aca="false">D936*E936</f>
        <v>0</v>
      </c>
      <c r="G936" s="15" t="n">
        <f aca="false">ISNUMBER(SEARCH($M$3,'A-Z'!$C792,1))</f>
        <v>0</v>
      </c>
      <c r="I936" s="1" t="e">
        <f aca="false">#NAME?</f>
        <v>#NAME?</v>
      </c>
    </row>
    <row r="937" customFormat="false" ht="14.15" hidden="false" customHeight="true" outlineLevel="0" collapsed="false">
      <c r="A937" s="10" t="s">
        <v>2811</v>
      </c>
      <c r="B937" s="10" t="s">
        <v>2812</v>
      </c>
      <c r="C937" s="11" t="s">
        <v>2813</v>
      </c>
      <c r="D937" s="12" t="n">
        <v>4690</v>
      </c>
      <c r="E937" s="13"/>
      <c r="F937" s="14" t="n">
        <f aca="false">D937*E937</f>
        <v>0</v>
      </c>
      <c r="G937" s="15" t="n">
        <f aca="false">ISNUMBER(SEARCH($M$3,'A-Z'!$C793,1))</f>
        <v>0</v>
      </c>
      <c r="I937" s="1" t="e">
        <f aca="false">#NAME?</f>
        <v>#NAME?</v>
      </c>
    </row>
    <row r="938" customFormat="false" ht="14.15" hidden="false" customHeight="true" outlineLevel="0" collapsed="false">
      <c r="A938" s="10" t="s">
        <v>2814</v>
      </c>
      <c r="B938" s="10" t="s">
        <v>2815</v>
      </c>
      <c r="C938" s="11" t="s">
        <v>2816</v>
      </c>
      <c r="D938" s="12" t="n">
        <v>9800</v>
      </c>
      <c r="E938" s="13"/>
      <c r="F938" s="14" t="n">
        <f aca="false">D938*E938</f>
        <v>0</v>
      </c>
      <c r="G938" s="15" t="n">
        <f aca="false">ISNUMBER(SEARCH($M$3,'A-Z'!$C794,1))</f>
        <v>0</v>
      </c>
      <c r="I938" s="1" t="e">
        <f aca="false">#NAME?</f>
        <v>#NAME?</v>
      </c>
    </row>
    <row r="939" customFormat="false" ht="14.15" hidden="false" customHeight="true" outlineLevel="0" collapsed="false">
      <c r="A939" s="10" t="s">
        <v>2817</v>
      </c>
      <c r="B939" s="10" t="s">
        <v>2818</v>
      </c>
      <c r="C939" s="11" t="s">
        <v>2819</v>
      </c>
      <c r="D939" s="12" t="n">
        <v>10920</v>
      </c>
      <c r="E939" s="13"/>
      <c r="F939" s="14" t="n">
        <f aca="false">D939*E939</f>
        <v>0</v>
      </c>
      <c r="G939" s="15" t="n">
        <f aca="false">ISNUMBER(SEARCH($M$3,'A-Z'!$C795,1))</f>
        <v>0</v>
      </c>
      <c r="I939" s="1" t="e">
        <f aca="false">#NAME?</f>
        <v>#NAME?</v>
      </c>
    </row>
    <row r="940" customFormat="false" ht="14.15" hidden="false" customHeight="true" outlineLevel="0" collapsed="false">
      <c r="A940" s="10" t="s">
        <v>2820</v>
      </c>
      <c r="B940" s="10" t="s">
        <v>2821</v>
      </c>
      <c r="C940" s="11" t="s">
        <v>2822</v>
      </c>
      <c r="D940" s="12" t="n">
        <v>3160</v>
      </c>
      <c r="E940" s="13"/>
      <c r="F940" s="14" t="n">
        <f aca="false">D940*E940</f>
        <v>0</v>
      </c>
      <c r="G940" s="15" t="n">
        <f aca="false">ISNUMBER(SEARCH($M$3,'A-Z'!$C796,1))</f>
        <v>0</v>
      </c>
      <c r="I940" s="1" t="e">
        <f aca="false">#NAME?</f>
        <v>#NAME?</v>
      </c>
    </row>
    <row r="941" customFormat="false" ht="14.15" hidden="false" customHeight="true" outlineLevel="0" collapsed="false">
      <c r="A941" s="10" t="s">
        <v>2823</v>
      </c>
      <c r="B941" s="10" t="s">
        <v>2824</v>
      </c>
      <c r="C941" s="11" t="s">
        <v>2825</v>
      </c>
      <c r="D941" s="12" t="n">
        <v>3720</v>
      </c>
      <c r="E941" s="13"/>
      <c r="F941" s="14" t="n">
        <f aca="false">D941*E941</f>
        <v>0</v>
      </c>
      <c r="G941" s="15" t="n">
        <f aca="false">ISNUMBER(SEARCH($M$3,'A-Z'!$C797,1))</f>
        <v>0</v>
      </c>
      <c r="I941" s="1" t="e">
        <f aca="false">#NAME?</f>
        <v>#NAME?</v>
      </c>
    </row>
    <row r="942" customFormat="false" ht="14.15" hidden="false" customHeight="true" outlineLevel="0" collapsed="false">
      <c r="A942" s="10" t="s">
        <v>2826</v>
      </c>
      <c r="B942" s="10" t="s">
        <v>2827</v>
      </c>
      <c r="C942" s="11" t="s">
        <v>2828</v>
      </c>
      <c r="D942" s="12" t="n">
        <v>6210</v>
      </c>
      <c r="E942" s="13"/>
      <c r="F942" s="14" t="n">
        <f aca="false">D942*E942</f>
        <v>0</v>
      </c>
      <c r="I942" s="1" t="e">
        <f aca="false">#NAME?</f>
        <v>#NAME?</v>
      </c>
    </row>
    <row r="943" customFormat="false" ht="14.15" hidden="false" customHeight="true" outlineLevel="0" collapsed="false">
      <c r="A943" s="10" t="s">
        <v>2829</v>
      </c>
      <c r="B943" s="10" t="s">
        <v>2830</v>
      </c>
      <c r="C943" s="11" t="s">
        <v>2831</v>
      </c>
      <c r="D943" s="12" t="n">
        <v>19650</v>
      </c>
      <c r="E943" s="13"/>
      <c r="F943" s="14" t="n">
        <f aca="false">D943*E943</f>
        <v>0</v>
      </c>
      <c r="G943" s="16" t="b">
        <f aca="false">ISNUMBER(SEARCH($M$3,'A-Z'!$C799,1))</f>
        <v>0</v>
      </c>
      <c r="I943" s="1" t="e">
        <f aca="false">#NAME?</f>
        <v>#NAME?</v>
      </c>
    </row>
    <row r="944" customFormat="false" ht="14.15" hidden="false" customHeight="true" outlineLevel="0" collapsed="false">
      <c r="A944" s="10" t="s">
        <v>2832</v>
      </c>
      <c r="B944" s="10" t="s">
        <v>2833</v>
      </c>
      <c r="C944" s="11" t="s">
        <v>2834</v>
      </c>
      <c r="D944" s="12" t="n">
        <v>5470</v>
      </c>
      <c r="E944" s="13"/>
      <c r="F944" s="14" t="n">
        <f aca="false">D944*E944</f>
        <v>0</v>
      </c>
      <c r="I944" s="1" t="e">
        <f aca="false">#NAME?</f>
        <v>#NAME?</v>
      </c>
    </row>
    <row r="945" customFormat="false" ht="14.15" hidden="false" customHeight="true" outlineLevel="0" collapsed="false">
      <c r="A945" s="10" t="s">
        <v>2835</v>
      </c>
      <c r="B945" s="10" t="s">
        <v>2836</v>
      </c>
      <c r="C945" s="11" t="s">
        <v>2837</v>
      </c>
      <c r="D945" s="12" t="n">
        <v>32430</v>
      </c>
      <c r="E945" s="13"/>
      <c r="F945" s="14" t="n">
        <f aca="false">D945*E945</f>
        <v>0</v>
      </c>
      <c r="G945" s="15" t="n">
        <f aca="false">ISNUMBER(SEARCH($M$3,'A-Z'!$C801,1))</f>
        <v>0</v>
      </c>
      <c r="I945" s="1" t="e">
        <f aca="false">#NAME?</f>
        <v>#NAME?</v>
      </c>
    </row>
    <row r="946" customFormat="false" ht="14.15" hidden="false" customHeight="true" outlineLevel="0" collapsed="false">
      <c r="A946" s="10" t="s">
        <v>2838</v>
      </c>
      <c r="B946" s="10" t="s">
        <v>2839</v>
      </c>
      <c r="C946" s="11" t="s">
        <v>2840</v>
      </c>
      <c r="D946" s="12" t="n">
        <v>4380</v>
      </c>
      <c r="E946" s="13"/>
      <c r="F946" s="14" t="n">
        <f aca="false">D946*E946</f>
        <v>0</v>
      </c>
      <c r="G946" s="15" t="n">
        <f aca="false">ISNUMBER(SEARCH($M$3,'A-Z'!$C802,1))</f>
        <v>0</v>
      </c>
      <c r="I946" s="1" t="e">
        <f aca="false">#NAME?</f>
        <v>#NAME?</v>
      </c>
    </row>
    <row r="947" customFormat="false" ht="14.15" hidden="false" customHeight="true" outlineLevel="0" collapsed="false">
      <c r="A947" s="10" t="s">
        <v>2841</v>
      </c>
      <c r="B947" s="10" t="s">
        <v>2842</v>
      </c>
      <c r="C947" s="11" t="s">
        <v>2843</v>
      </c>
      <c r="D947" s="12" t="n">
        <v>5960</v>
      </c>
      <c r="E947" s="13"/>
      <c r="F947" s="14" t="n">
        <f aca="false">D947*E947</f>
        <v>0</v>
      </c>
      <c r="G947" s="15" t="n">
        <f aca="false">ISNUMBER(SEARCH($M$3,'A-Z'!$C803,1))</f>
        <v>0</v>
      </c>
      <c r="I947" s="1" t="e">
        <f aca="false">#NAME?</f>
        <v>#NAME?</v>
      </c>
    </row>
    <row r="948" customFormat="false" ht="14.15" hidden="false" customHeight="true" outlineLevel="0" collapsed="false">
      <c r="A948" s="10" t="s">
        <v>2844</v>
      </c>
      <c r="B948" s="10" t="s">
        <v>2845</v>
      </c>
      <c r="C948" s="11" t="s">
        <v>2846</v>
      </c>
      <c r="D948" s="12" t="n">
        <v>10450</v>
      </c>
      <c r="E948" s="13"/>
      <c r="F948" s="14" t="n">
        <f aca="false">D948*E948</f>
        <v>0</v>
      </c>
      <c r="G948" s="15" t="n">
        <f aca="false">ISNUMBER(SEARCH($M$3,'A-Z'!$C804,1))</f>
        <v>0</v>
      </c>
      <c r="I948" s="1" t="e">
        <f aca="false">#NAME?</f>
        <v>#NAME?</v>
      </c>
    </row>
    <row r="949" customFormat="false" ht="14.15" hidden="false" customHeight="true" outlineLevel="0" collapsed="false">
      <c r="A949" s="10" t="s">
        <v>2847</v>
      </c>
      <c r="B949" s="10" t="s">
        <v>2848</v>
      </c>
      <c r="C949" s="11" t="s">
        <v>2849</v>
      </c>
      <c r="D949" s="12" t="n">
        <v>6820</v>
      </c>
      <c r="E949" s="13"/>
      <c r="F949" s="14" t="n">
        <f aca="false">D949*E949</f>
        <v>0</v>
      </c>
      <c r="G949" s="15" t="n">
        <f aca="false">ISNUMBER(SEARCH($M$3,'A-Z'!$C805,1))</f>
        <v>0</v>
      </c>
      <c r="I949" s="1" t="e">
        <f aca="false">#NAME?</f>
        <v>#NAME?</v>
      </c>
    </row>
    <row r="950" customFormat="false" ht="14.15" hidden="false" customHeight="true" outlineLevel="0" collapsed="false">
      <c r="A950" s="10" t="s">
        <v>2850</v>
      </c>
      <c r="B950" s="10" t="s">
        <v>2851</v>
      </c>
      <c r="C950" s="11" t="s">
        <v>2852</v>
      </c>
      <c r="D950" s="12" t="n">
        <v>84800</v>
      </c>
      <c r="E950" s="13"/>
      <c r="F950" s="14" t="n">
        <f aca="false">D950*E950</f>
        <v>0</v>
      </c>
      <c r="G950" s="15" t="n">
        <f aca="false">ISNUMBER(SEARCH($M$3,#REF!,1))</f>
        <v>0</v>
      </c>
      <c r="I950" s="1" t="e">
        <f aca="false">#NAME?</f>
        <v>#NAME?</v>
      </c>
    </row>
    <row r="951" customFormat="false" ht="14.15" hidden="false" customHeight="true" outlineLevel="0" collapsed="false">
      <c r="A951" s="10" t="s">
        <v>2853</v>
      </c>
      <c r="B951" s="10" t="s">
        <v>2854</v>
      </c>
      <c r="C951" s="11" t="s">
        <v>2855</v>
      </c>
      <c r="D951" s="12" t="n">
        <v>88620</v>
      </c>
      <c r="E951" s="13"/>
      <c r="F951" s="14" t="n">
        <f aca="false">D951*E951</f>
        <v>0</v>
      </c>
      <c r="I951" s="1" t="e">
        <f aca="false">#NAME?</f>
        <v>#NAME?</v>
      </c>
    </row>
    <row r="952" customFormat="false" ht="14.15" hidden="false" customHeight="true" outlineLevel="0" collapsed="false">
      <c r="A952" s="10" t="s">
        <v>2856</v>
      </c>
      <c r="B952" s="10" t="s">
        <v>2857</v>
      </c>
      <c r="C952" s="11" t="s">
        <v>2858</v>
      </c>
      <c r="D952" s="12" t="n">
        <v>40730</v>
      </c>
      <c r="E952" s="13"/>
      <c r="F952" s="14" t="n">
        <f aca="false">D952*E952</f>
        <v>0</v>
      </c>
      <c r="I952" s="1" t="e">
        <f aca="false">#NAME?</f>
        <v>#NAME?</v>
      </c>
    </row>
    <row r="953" customFormat="false" ht="14.15" hidden="false" customHeight="true" outlineLevel="0" collapsed="false">
      <c r="A953" s="10" t="s">
        <v>2859</v>
      </c>
      <c r="B953" s="10" t="s">
        <v>2860</v>
      </c>
      <c r="C953" s="11" t="s">
        <v>2861</v>
      </c>
      <c r="D953" s="12" t="n">
        <v>8340</v>
      </c>
      <c r="E953" s="13"/>
      <c r="F953" s="14" t="n">
        <f aca="false">D953*E953</f>
        <v>0</v>
      </c>
      <c r="I953" s="1" t="e">
        <f aca="false">#NAME?</f>
        <v>#NAME?</v>
      </c>
    </row>
    <row r="954" customFormat="false" ht="14.15" hidden="false" customHeight="true" outlineLevel="0" collapsed="false">
      <c r="A954" s="10" t="s">
        <v>2862</v>
      </c>
      <c r="B954" s="10" t="s">
        <v>2863</v>
      </c>
      <c r="C954" s="11" t="s">
        <v>2864</v>
      </c>
      <c r="D954" s="12" t="n">
        <v>8340</v>
      </c>
      <c r="E954" s="13"/>
      <c r="F954" s="14" t="n">
        <f aca="false">D954*E954</f>
        <v>0</v>
      </c>
      <c r="G954" s="16" t="b">
        <f aca="false">ISNUMBER(SEARCH($M$3,'A-Z'!$C809,1))</f>
        <v>0</v>
      </c>
      <c r="I954" s="1" t="e">
        <f aca="false">#NAME?</f>
        <v>#NAME?</v>
      </c>
    </row>
    <row r="955" customFormat="false" ht="14.15" hidden="false" customHeight="true" outlineLevel="0" collapsed="false">
      <c r="A955" s="10" t="s">
        <v>2865</v>
      </c>
      <c r="B955" s="10" t="s">
        <v>2866</v>
      </c>
      <c r="C955" s="11" t="s">
        <v>2867</v>
      </c>
      <c r="D955" s="12" t="n">
        <v>9600</v>
      </c>
      <c r="E955" s="13"/>
      <c r="F955" s="14" t="n">
        <f aca="false">D955*E955</f>
        <v>0</v>
      </c>
      <c r="I955" s="1" t="e">
        <f aca="false">#NAME?</f>
        <v>#NAME?</v>
      </c>
    </row>
    <row r="956" customFormat="false" ht="14.15" hidden="false" customHeight="true" outlineLevel="0" collapsed="false">
      <c r="A956" s="10" t="s">
        <v>2868</v>
      </c>
      <c r="B956" s="10" t="s">
        <v>2869</v>
      </c>
      <c r="C956" s="11" t="s">
        <v>2870</v>
      </c>
      <c r="D956" s="12" t="n">
        <v>18050</v>
      </c>
      <c r="E956" s="13"/>
      <c r="F956" s="14" t="n">
        <f aca="false">D956*E956</f>
        <v>0</v>
      </c>
      <c r="G956" s="16" t="b">
        <f aca="false">ISNUMBER(SEARCH($M$3,#REF!,1))</f>
        <v>0</v>
      </c>
      <c r="I956" s="1" t="e">
        <f aca="false">#NAME?</f>
        <v>#NAME?</v>
      </c>
    </row>
    <row r="957" customFormat="false" ht="14.15" hidden="false" customHeight="true" outlineLevel="0" collapsed="false">
      <c r="A957" s="10" t="s">
        <v>2871</v>
      </c>
      <c r="B957" s="10" t="s">
        <v>2872</v>
      </c>
      <c r="C957" s="11" t="s">
        <v>2873</v>
      </c>
      <c r="D957" s="12" t="n">
        <v>16504</v>
      </c>
      <c r="E957" s="13"/>
      <c r="F957" s="14" t="n">
        <f aca="false">D957*E957</f>
        <v>0</v>
      </c>
      <c r="I957" s="1" t="e">
        <f aca="false">#NAME?</f>
        <v>#NAME?</v>
      </c>
    </row>
    <row r="958" customFormat="false" ht="14.15" hidden="false" customHeight="true" outlineLevel="0" collapsed="false">
      <c r="A958" s="10" t="s">
        <v>2874</v>
      </c>
      <c r="B958" s="10" t="s">
        <v>2875</v>
      </c>
      <c r="C958" s="11" t="s">
        <v>2876</v>
      </c>
      <c r="D958" s="12" t="n">
        <v>9377</v>
      </c>
      <c r="E958" s="13"/>
      <c r="F958" s="14" t="n">
        <f aca="false">D958*E958</f>
        <v>0</v>
      </c>
      <c r="I958" s="1" t="e">
        <f aca="false">#NAME?</f>
        <v>#NAME?</v>
      </c>
    </row>
    <row r="959" customFormat="false" ht="14.15" hidden="false" customHeight="true" outlineLevel="0" collapsed="false">
      <c r="A959" s="10" t="s">
        <v>2877</v>
      </c>
      <c r="B959" s="10" t="s">
        <v>2878</v>
      </c>
      <c r="C959" s="11" t="s">
        <v>2879</v>
      </c>
      <c r="D959" s="12" t="n">
        <v>8340</v>
      </c>
      <c r="E959" s="13"/>
      <c r="F959" s="14" t="n">
        <f aca="false">D959*E959</f>
        <v>0</v>
      </c>
      <c r="I959" s="1" t="e">
        <f aca="false">#NAME?</f>
        <v>#NAME?</v>
      </c>
    </row>
    <row r="960" customFormat="false" ht="14.15" hidden="false" customHeight="true" outlineLevel="0" collapsed="false">
      <c r="A960" s="10" t="s">
        <v>2880</v>
      </c>
      <c r="B960" s="10" t="s">
        <v>2881</v>
      </c>
      <c r="C960" s="11" t="s">
        <v>2882</v>
      </c>
      <c r="D960" s="12" t="n">
        <v>15020</v>
      </c>
      <c r="E960" s="13"/>
      <c r="F960" s="14" t="n">
        <f aca="false">D960*E960</f>
        <v>0</v>
      </c>
      <c r="G960" s="15" t="n">
        <f aca="false">ISNUMBER(SEARCH($M$3,'A-Z'!$C813,1))</f>
        <v>0</v>
      </c>
      <c r="I960" s="1" t="e">
        <f aca="false">#NAME?</f>
        <v>#NAME?</v>
      </c>
    </row>
    <row r="961" customFormat="false" ht="14.15" hidden="false" customHeight="true" outlineLevel="0" collapsed="false">
      <c r="A961" s="10" t="s">
        <v>2883</v>
      </c>
      <c r="B961" s="10" t="s">
        <v>2884</v>
      </c>
      <c r="C961" s="11" t="s">
        <v>2885</v>
      </c>
      <c r="D961" s="12" t="n">
        <v>56300</v>
      </c>
      <c r="E961" s="13"/>
      <c r="F961" s="14" t="n">
        <f aca="false">D961*E961</f>
        <v>0</v>
      </c>
      <c r="G961" s="15" t="n">
        <f aca="false">ISNUMBER(SEARCH($M$3,'A-Z'!$C814,1))</f>
        <v>0</v>
      </c>
      <c r="I961" s="1" t="e">
        <f aca="false">#NAME?</f>
        <v>#NAME?</v>
      </c>
    </row>
    <row r="962" customFormat="false" ht="14.15" hidden="false" customHeight="true" outlineLevel="0" collapsed="false">
      <c r="A962" s="10" t="s">
        <v>2886</v>
      </c>
      <c r="B962" s="10" t="s">
        <v>2887</v>
      </c>
      <c r="C962" s="11" t="s">
        <v>2888</v>
      </c>
      <c r="D962" s="12" t="n">
        <v>10480</v>
      </c>
      <c r="E962" s="13"/>
      <c r="F962" s="14" t="n">
        <f aca="false">D962*E962</f>
        <v>0</v>
      </c>
      <c r="G962" s="15" t="n">
        <f aca="false">ISNUMBER(SEARCH($M$3,'A-Z'!$C815,1))</f>
        <v>0</v>
      </c>
      <c r="I962" s="1" t="e">
        <f aca="false">#NAME?</f>
        <v>#NAME?</v>
      </c>
    </row>
    <row r="963" customFormat="false" ht="14.15" hidden="false" customHeight="true" outlineLevel="0" collapsed="false">
      <c r="A963" s="10" t="s">
        <v>2889</v>
      </c>
      <c r="B963" s="10" t="s">
        <v>2890</v>
      </c>
      <c r="C963" s="11" t="s">
        <v>2891</v>
      </c>
      <c r="D963" s="12" t="n">
        <v>29220</v>
      </c>
      <c r="E963" s="13"/>
      <c r="F963" s="14" t="n">
        <f aca="false">D963*E963</f>
        <v>0</v>
      </c>
      <c r="I963" s="1" t="e">
        <f aca="false">#NAME?</f>
        <v>#NAME?</v>
      </c>
    </row>
    <row r="964" customFormat="false" ht="14.15" hidden="false" customHeight="true" outlineLevel="0" collapsed="false">
      <c r="A964" s="10" t="s">
        <v>2892</v>
      </c>
      <c r="B964" s="10" t="s">
        <v>2893</v>
      </c>
      <c r="C964" s="11" t="s">
        <v>2894</v>
      </c>
      <c r="D964" s="12" t="n">
        <v>13290</v>
      </c>
      <c r="E964" s="13"/>
      <c r="F964" s="14" t="n">
        <f aca="false">D964*E964</f>
        <v>0</v>
      </c>
      <c r="G964" s="15" t="n">
        <f aca="false">ISNUMBER(SEARCH($M$3,#REF!,1))</f>
        <v>0</v>
      </c>
      <c r="I964" s="1" t="e">
        <f aca="false">#NAME?</f>
        <v>#NAME?</v>
      </c>
    </row>
    <row r="965" customFormat="false" ht="14.15" hidden="false" customHeight="true" outlineLevel="0" collapsed="false">
      <c r="A965" s="10" t="s">
        <v>2895</v>
      </c>
      <c r="B965" s="10" t="s">
        <v>2896</v>
      </c>
      <c r="C965" s="11" t="s">
        <v>2897</v>
      </c>
      <c r="D965" s="12" t="n">
        <v>29900</v>
      </c>
      <c r="E965" s="13"/>
      <c r="F965" s="14" t="n">
        <f aca="false">D965*E965</f>
        <v>0</v>
      </c>
      <c r="G965" s="15" t="n">
        <f aca="false">ISNUMBER(SEARCH($M$3,'A-Z'!$C817,1))</f>
        <v>0</v>
      </c>
      <c r="I965" s="1" t="e">
        <f aca="false">#NAME?</f>
        <v>#NAME?</v>
      </c>
    </row>
    <row r="966" customFormat="false" ht="14.15" hidden="false" customHeight="true" outlineLevel="0" collapsed="false">
      <c r="A966" s="10" t="s">
        <v>2898</v>
      </c>
      <c r="B966" s="10" t="s">
        <v>2899</v>
      </c>
      <c r="C966" s="11" t="s">
        <v>2900</v>
      </c>
      <c r="D966" s="12" t="n">
        <v>22270</v>
      </c>
      <c r="E966" s="13"/>
      <c r="F966" s="14" t="n">
        <f aca="false">D966*E1053</f>
        <v>0</v>
      </c>
      <c r="G966" s="15" t="n">
        <f aca="false">ISNUMBER(SEARCH($M$3,'A-Z'!$C818,1))</f>
        <v>0</v>
      </c>
      <c r="I966" s="1" t="e">
        <f aca="false">#NAME?</f>
        <v>#NAME?</v>
      </c>
    </row>
    <row r="967" customFormat="false" ht="14.15" hidden="false" customHeight="true" outlineLevel="0" collapsed="false">
      <c r="A967" s="10" t="s">
        <v>2901</v>
      </c>
      <c r="B967" s="10" t="s">
        <v>2902</v>
      </c>
      <c r="C967" s="11" t="s">
        <v>2903</v>
      </c>
      <c r="D967" s="12" t="n">
        <v>16740</v>
      </c>
      <c r="E967" s="13"/>
      <c r="F967" s="14" t="n">
        <f aca="false">D967*E967</f>
        <v>0</v>
      </c>
      <c r="G967" s="15" t="n">
        <f aca="false">ISNUMBER(SEARCH($M$3,'A-Z'!$C819,1))</f>
        <v>0</v>
      </c>
      <c r="I967" s="1" t="e">
        <f aca="false">#NAME?</f>
        <v>#NAME?</v>
      </c>
    </row>
    <row r="968" customFormat="false" ht="14.15" hidden="false" customHeight="true" outlineLevel="0" collapsed="false">
      <c r="A968" s="10" t="s">
        <v>2904</v>
      </c>
      <c r="B968" s="10" t="s">
        <v>2905</v>
      </c>
      <c r="C968" s="11" t="s">
        <v>2906</v>
      </c>
      <c r="D968" s="12" t="n">
        <v>23030</v>
      </c>
      <c r="E968" s="13"/>
      <c r="F968" s="14" t="n">
        <f aca="false">D968*E968</f>
        <v>0</v>
      </c>
      <c r="G968" s="15" t="n">
        <f aca="false">ISNUMBER(SEARCH($M$3,#REF!,1))</f>
        <v>0</v>
      </c>
      <c r="I968" s="1" t="e">
        <f aca="false">#NAME?</f>
        <v>#NAME?</v>
      </c>
    </row>
    <row r="969" customFormat="false" ht="14.15" hidden="false" customHeight="true" outlineLevel="0" collapsed="false">
      <c r="A969" s="10" t="s">
        <v>2907</v>
      </c>
      <c r="B969" s="10" t="s">
        <v>2908</v>
      </c>
      <c r="C969" s="11" t="s">
        <v>2909</v>
      </c>
      <c r="D969" s="12" t="n">
        <v>16630</v>
      </c>
      <c r="E969" s="13"/>
      <c r="F969" s="14" t="n">
        <f aca="false">D969*E969</f>
        <v>0</v>
      </c>
      <c r="G969" s="15" t="n">
        <f aca="false">ISNUMBER(SEARCH($M$3,#REF!,1))</f>
        <v>0</v>
      </c>
      <c r="I969" s="1" t="e">
        <f aca="false">#NAME?</f>
        <v>#NAME?</v>
      </c>
    </row>
    <row r="970" customFormat="false" ht="14.15" hidden="false" customHeight="true" outlineLevel="0" collapsed="false">
      <c r="A970" s="10" t="s">
        <v>2910</v>
      </c>
      <c r="B970" s="10" t="s">
        <v>2911</v>
      </c>
      <c r="C970" s="11" t="s">
        <v>2912</v>
      </c>
      <c r="D970" s="12" t="n">
        <v>14680</v>
      </c>
      <c r="E970" s="13"/>
      <c r="F970" s="14" t="n">
        <f aca="false">D970*E970</f>
        <v>0</v>
      </c>
      <c r="G970" s="16" t="b">
        <f aca="false">ISNUMBER(SEARCH($M$3,'A-Z'!$C821,1))</f>
        <v>0</v>
      </c>
      <c r="I970" s="1" t="e">
        <f aca="false">#NAME?</f>
        <v>#NAME?</v>
      </c>
    </row>
    <row r="971" customFormat="false" ht="14.15" hidden="false" customHeight="true" outlineLevel="0" collapsed="false">
      <c r="A971" s="10" t="s">
        <v>2913</v>
      </c>
      <c r="B971" s="10" t="s">
        <v>2914</v>
      </c>
      <c r="C971" s="11" t="s">
        <v>2915</v>
      </c>
      <c r="D971" s="12" t="n">
        <v>18770</v>
      </c>
      <c r="E971" s="13"/>
      <c r="F971" s="14" t="n">
        <f aca="false">D971*E971</f>
        <v>0</v>
      </c>
      <c r="I971" s="1" t="e">
        <f aca="false">#NAME?</f>
        <v>#NAME?</v>
      </c>
    </row>
    <row r="972" customFormat="false" ht="14.15" hidden="false" customHeight="true" outlineLevel="0" collapsed="false">
      <c r="A972" s="10" t="s">
        <v>2916</v>
      </c>
      <c r="B972" s="10" t="s">
        <v>2917</v>
      </c>
      <c r="C972" s="11" t="s">
        <v>2918</v>
      </c>
      <c r="D972" s="12" t="n">
        <v>14750</v>
      </c>
      <c r="E972" s="13"/>
      <c r="F972" s="14" t="n">
        <f aca="false">D972*E972</f>
        <v>0</v>
      </c>
      <c r="I972" s="1" t="e">
        <f aca="false">#NAME?</f>
        <v>#NAME?</v>
      </c>
    </row>
    <row r="973" customFormat="false" ht="14.15" hidden="false" customHeight="true" outlineLevel="0" collapsed="false">
      <c r="A973" s="10" t="s">
        <v>2919</v>
      </c>
      <c r="B973" s="10" t="s">
        <v>2920</v>
      </c>
      <c r="C973" s="11" t="s">
        <v>2921</v>
      </c>
      <c r="D973" s="12" t="n">
        <v>31150</v>
      </c>
      <c r="E973" s="13"/>
      <c r="F973" s="14" t="n">
        <f aca="false">D973*E973</f>
        <v>0</v>
      </c>
      <c r="G973" s="15" t="n">
        <f aca="false">ISNUMBER(SEARCH($M$3,'A-Z'!$C824,1))</f>
        <v>0</v>
      </c>
      <c r="I973" s="1" t="e">
        <f aca="false">#NAME?</f>
        <v>#NAME?</v>
      </c>
    </row>
    <row r="974" customFormat="false" ht="14.15" hidden="false" customHeight="true" outlineLevel="0" collapsed="false">
      <c r="A974" s="10" t="s">
        <v>2922</v>
      </c>
      <c r="B974" s="10" t="s">
        <v>2923</v>
      </c>
      <c r="C974" s="11" t="s">
        <v>2924</v>
      </c>
      <c r="D974" s="12" t="n">
        <v>9380</v>
      </c>
      <c r="E974" s="13"/>
      <c r="F974" s="14" t="n">
        <f aca="false">D974*E974</f>
        <v>0</v>
      </c>
      <c r="G974" s="15" t="n">
        <f aca="false">ISNUMBER(SEARCH($M$3,'A-Z'!$C825,1))</f>
        <v>0</v>
      </c>
      <c r="I974" s="1" t="e">
        <f aca="false">#NAME?</f>
        <v>#NAME?</v>
      </c>
    </row>
    <row r="975" customFormat="false" ht="14.15" hidden="false" customHeight="true" outlineLevel="0" collapsed="false">
      <c r="A975" s="10" t="s">
        <v>2925</v>
      </c>
      <c r="B975" s="10" t="s">
        <v>2926</v>
      </c>
      <c r="C975" s="11" t="s">
        <v>2927</v>
      </c>
      <c r="D975" s="12" t="n">
        <v>10590</v>
      </c>
      <c r="E975" s="13"/>
      <c r="F975" s="14" t="n">
        <f aca="false">D975*E975</f>
        <v>0</v>
      </c>
      <c r="G975" s="16" t="b">
        <f aca="false">ISNUMBER(SEARCH($M$3,'A-Z'!$C827,1))</f>
        <v>0</v>
      </c>
      <c r="I975" s="1" t="e">
        <f aca="false">#NAME?</f>
        <v>#NAME?</v>
      </c>
    </row>
    <row r="976" customFormat="false" ht="14.15" hidden="false" customHeight="true" outlineLevel="0" collapsed="false">
      <c r="A976" s="10" t="s">
        <v>2928</v>
      </c>
      <c r="B976" s="10" t="s">
        <v>2929</v>
      </c>
      <c r="C976" s="11" t="s">
        <v>2930</v>
      </c>
      <c r="D976" s="12" t="n">
        <v>15630</v>
      </c>
      <c r="E976" s="13"/>
      <c r="F976" s="14" t="n">
        <f aca="false">D976*E976</f>
        <v>0</v>
      </c>
      <c r="I976" s="1" t="e">
        <f aca="false">#NAME?</f>
        <v>#NAME?</v>
      </c>
    </row>
    <row r="977" customFormat="false" ht="14.15" hidden="false" customHeight="true" outlineLevel="0" collapsed="false">
      <c r="A977" s="10" t="s">
        <v>2931</v>
      </c>
      <c r="B977" s="10" t="s">
        <v>2932</v>
      </c>
      <c r="C977" s="11" t="s">
        <v>2933</v>
      </c>
      <c r="D977" s="12" t="n">
        <v>7300</v>
      </c>
      <c r="E977" s="13"/>
      <c r="F977" s="14" t="n">
        <f aca="false">D977*E977</f>
        <v>0</v>
      </c>
      <c r="G977" s="15" t="n">
        <f aca="false">ISNUMBER(SEARCH($M$3,#REF!,1))</f>
        <v>0</v>
      </c>
      <c r="I977" s="1" t="e">
        <f aca="false">#NAME?</f>
        <v>#NAME?</v>
      </c>
    </row>
    <row r="978" customFormat="false" ht="14.15" hidden="false" customHeight="true" outlineLevel="0" collapsed="false">
      <c r="A978" s="10" t="s">
        <v>2934</v>
      </c>
      <c r="B978" s="10" t="s">
        <v>2935</v>
      </c>
      <c r="C978" s="11" t="s">
        <v>2936</v>
      </c>
      <c r="D978" s="12" t="n">
        <v>6940</v>
      </c>
      <c r="E978" s="13"/>
      <c r="F978" s="14" t="n">
        <f aca="false">D978*E978</f>
        <v>0</v>
      </c>
      <c r="G978" s="15" t="n">
        <f aca="false">ISNUMBER(SEARCH($M$3,'A-Z'!$C828,1))</f>
        <v>0</v>
      </c>
      <c r="I978" s="1" t="e">
        <f aca="false">#NAME?</f>
        <v>#NAME?</v>
      </c>
    </row>
    <row r="979" customFormat="false" ht="14.15" hidden="false" customHeight="true" outlineLevel="0" collapsed="false">
      <c r="A979" s="10" t="s">
        <v>2937</v>
      </c>
      <c r="B979" s="10" t="s">
        <v>2938</v>
      </c>
      <c r="C979" s="11" t="s">
        <v>2939</v>
      </c>
      <c r="D979" s="12" t="n">
        <v>4790</v>
      </c>
      <c r="E979" s="13"/>
      <c r="F979" s="14" t="n">
        <f aca="false">D979*E979</f>
        <v>0</v>
      </c>
      <c r="G979" s="15" t="n">
        <f aca="false">ISNUMBER(SEARCH($M$3,'A-Z'!$C829,1))</f>
        <v>0</v>
      </c>
      <c r="I979" s="1" t="e">
        <f aca="false">#NAME?</f>
        <v>#NAME?</v>
      </c>
    </row>
    <row r="980" customFormat="false" ht="14.15" hidden="false" customHeight="true" outlineLevel="0" collapsed="false">
      <c r="A980" s="10" t="s">
        <v>2940</v>
      </c>
      <c r="B980" s="10" t="s">
        <v>2941</v>
      </c>
      <c r="C980" s="11" t="s">
        <v>2942</v>
      </c>
      <c r="D980" s="12" t="n">
        <v>11040</v>
      </c>
      <c r="E980" s="13"/>
      <c r="F980" s="14" t="n">
        <f aca="false">D980*E980</f>
        <v>0</v>
      </c>
      <c r="I980" s="1" t="e">
        <f aca="false">#NAME?</f>
        <v>#NAME?</v>
      </c>
    </row>
    <row r="981" customFormat="false" ht="14.15" hidden="false" customHeight="true" outlineLevel="0" collapsed="false">
      <c r="A981" s="10" t="s">
        <v>2943</v>
      </c>
      <c r="B981" s="10" t="s">
        <v>2944</v>
      </c>
      <c r="C981" s="11" t="s">
        <v>2945</v>
      </c>
      <c r="D981" s="12" t="n">
        <v>5890</v>
      </c>
      <c r="E981" s="13"/>
      <c r="F981" s="14" t="n">
        <f aca="false">D981*E981</f>
        <v>0</v>
      </c>
      <c r="I981" s="1" t="e">
        <f aca="false">#NAME?</f>
        <v>#NAME?</v>
      </c>
    </row>
    <row r="982" customFormat="false" ht="14.15" hidden="false" customHeight="true" outlineLevel="0" collapsed="false">
      <c r="A982" s="10" t="s">
        <v>2946</v>
      </c>
      <c r="B982" s="10" t="s">
        <v>2947</v>
      </c>
      <c r="C982" s="11" t="s">
        <v>2948</v>
      </c>
      <c r="D982" s="12" t="n">
        <v>18850</v>
      </c>
      <c r="E982" s="13"/>
      <c r="F982" s="14" t="n">
        <f aca="false">D982*E982</f>
        <v>0</v>
      </c>
      <c r="G982" s="16" t="b">
        <f aca="false">ISNUMBER(SEARCH($M$3,#REF!,1))</f>
        <v>0</v>
      </c>
      <c r="I982" s="1" t="e">
        <f aca="false">#NAME?</f>
        <v>#NAME?</v>
      </c>
    </row>
    <row r="983" customFormat="false" ht="14.15" hidden="false" customHeight="true" outlineLevel="0" collapsed="false">
      <c r="A983" s="10" t="s">
        <v>2949</v>
      </c>
      <c r="B983" s="10" t="s">
        <v>2950</v>
      </c>
      <c r="C983" s="11" t="s">
        <v>2951</v>
      </c>
      <c r="D983" s="12" t="n">
        <v>13780</v>
      </c>
      <c r="E983" s="13"/>
      <c r="F983" s="14" t="n">
        <f aca="false">D983*E983</f>
        <v>0</v>
      </c>
      <c r="I983" s="1" t="e">
        <f aca="false">#NAME?</f>
        <v>#NAME?</v>
      </c>
    </row>
    <row r="984" customFormat="false" ht="14.15" hidden="false" customHeight="true" outlineLevel="0" collapsed="false">
      <c r="A984" s="10" t="s">
        <v>2952</v>
      </c>
      <c r="B984" s="10" t="s">
        <v>2953</v>
      </c>
      <c r="C984" s="11" t="s">
        <v>2954</v>
      </c>
      <c r="D984" s="12" t="n">
        <v>13780</v>
      </c>
      <c r="E984" s="13"/>
      <c r="F984" s="14" t="n">
        <f aca="false">D984*E984</f>
        <v>0</v>
      </c>
      <c r="G984" s="15" t="n">
        <f aca="false">ISNUMBER(SEARCH($M$3,'A-Z'!$C832,1))</f>
        <v>0</v>
      </c>
      <c r="I984" s="1" t="e">
        <f aca="false">#NAME?</f>
        <v>#NAME?</v>
      </c>
    </row>
    <row r="985" customFormat="false" ht="14.15" hidden="false" customHeight="true" outlineLevel="0" collapsed="false">
      <c r="A985" s="10" t="s">
        <v>2955</v>
      </c>
      <c r="B985" s="10" t="s">
        <v>2956</v>
      </c>
      <c r="C985" s="11" t="s">
        <v>2957</v>
      </c>
      <c r="D985" s="12" t="n">
        <v>17480</v>
      </c>
      <c r="E985" s="13"/>
      <c r="F985" s="14" t="n">
        <f aca="false">D985*E985</f>
        <v>0</v>
      </c>
      <c r="G985" s="15" t="n">
        <f aca="false">ISNUMBER(SEARCH($M$3,'A-Z'!$C833,1))</f>
        <v>0</v>
      </c>
      <c r="I985" s="1" t="e">
        <f aca="false">#NAME?</f>
        <v>#NAME?</v>
      </c>
    </row>
    <row r="986" customFormat="false" ht="14.15" hidden="false" customHeight="true" outlineLevel="0" collapsed="false">
      <c r="A986" s="10" t="s">
        <v>2958</v>
      </c>
      <c r="B986" s="10" t="s">
        <v>2959</v>
      </c>
      <c r="C986" s="11" t="s">
        <v>2960</v>
      </c>
      <c r="D986" s="12" t="n">
        <v>16300</v>
      </c>
      <c r="E986" s="13"/>
      <c r="F986" s="14" t="n">
        <f aca="false">D986*E986</f>
        <v>0</v>
      </c>
      <c r="G986" s="15" t="n">
        <f aca="false">ISNUMBER(SEARCH($M$3,'A-Z'!$C835,1))</f>
        <v>0</v>
      </c>
      <c r="I986" s="1" t="e">
        <f aca="false">#NAME?</f>
        <v>#NAME?</v>
      </c>
    </row>
    <row r="987" customFormat="false" ht="14.15" hidden="false" customHeight="true" outlineLevel="0" collapsed="false">
      <c r="A987" s="10" t="s">
        <v>2961</v>
      </c>
      <c r="B987" s="10" t="s">
        <v>2962</v>
      </c>
      <c r="C987" s="11" t="s">
        <v>2963</v>
      </c>
      <c r="D987" s="12" t="n">
        <v>15930</v>
      </c>
      <c r="E987" s="13"/>
      <c r="F987" s="14" t="n">
        <f aca="false">D987*E987</f>
        <v>0</v>
      </c>
      <c r="I987" s="1" t="e">
        <f aca="false">#NAME?</f>
        <v>#NAME?</v>
      </c>
    </row>
    <row r="988" customFormat="false" ht="14.15" hidden="false" customHeight="true" outlineLevel="0" collapsed="false">
      <c r="A988" s="10" t="s">
        <v>2964</v>
      </c>
      <c r="B988" s="10" t="s">
        <v>2965</v>
      </c>
      <c r="C988" s="11" t="s">
        <v>2966</v>
      </c>
      <c r="D988" s="12" t="n">
        <v>21460</v>
      </c>
      <c r="E988" s="13"/>
      <c r="F988" s="14" t="n">
        <f aca="false">D988*E988</f>
        <v>0</v>
      </c>
      <c r="G988" s="15" t="n">
        <f aca="false">ISNUMBER(SEARCH($M$3,'A-Z'!$C837,1))</f>
        <v>0</v>
      </c>
      <c r="I988" s="1" t="e">
        <f aca="false">#NAME?</f>
        <v>#NAME?</v>
      </c>
    </row>
    <row r="989" customFormat="false" ht="14.15" hidden="false" customHeight="true" outlineLevel="0" collapsed="false">
      <c r="A989" s="10" t="s">
        <v>2967</v>
      </c>
      <c r="B989" s="10" t="s">
        <v>2968</v>
      </c>
      <c r="C989" s="11" t="s">
        <v>2969</v>
      </c>
      <c r="D989" s="12" t="n">
        <v>17330</v>
      </c>
      <c r="E989" s="13"/>
      <c r="F989" s="14" t="n">
        <f aca="false">D989*E989</f>
        <v>0</v>
      </c>
      <c r="G989" s="15" t="n">
        <f aca="false">ISNUMBER(SEARCH($M$3,'A-Z'!$C838,1))</f>
        <v>0</v>
      </c>
      <c r="I989" s="1" t="e">
        <f aca="false">#NAME?</f>
        <v>#NAME?</v>
      </c>
    </row>
    <row r="990" customFormat="false" ht="14.15" hidden="false" customHeight="true" outlineLevel="0" collapsed="false">
      <c r="A990" s="10" t="s">
        <v>2970</v>
      </c>
      <c r="B990" s="10" t="s">
        <v>2971</v>
      </c>
      <c r="C990" s="11" t="s">
        <v>2972</v>
      </c>
      <c r="D990" s="12" t="n">
        <v>20850</v>
      </c>
      <c r="E990" s="13"/>
      <c r="F990" s="14" t="n">
        <f aca="false">D990*E990</f>
        <v>0</v>
      </c>
      <c r="G990" s="15" t="n">
        <f aca="false">ISNUMBER(SEARCH($M$3,'A-Z'!$C839,1))</f>
        <v>0</v>
      </c>
      <c r="I990" s="1" t="e">
        <f aca="false">#NAME?</f>
        <v>#NAME?</v>
      </c>
    </row>
    <row r="991" customFormat="false" ht="14.15" hidden="false" customHeight="true" outlineLevel="0" collapsed="false">
      <c r="A991" s="10" t="s">
        <v>2973</v>
      </c>
      <c r="B991" s="10" t="s">
        <v>2974</v>
      </c>
      <c r="C991" s="11" t="s">
        <v>2975</v>
      </c>
      <c r="D991" s="12" t="n">
        <v>8430</v>
      </c>
      <c r="E991" s="13"/>
      <c r="F991" s="14" t="n">
        <f aca="false">D991*E991</f>
        <v>0</v>
      </c>
      <c r="G991" s="15" t="n">
        <f aca="false">ISNUMBER(SEARCH($M$3,'A-Z'!$C840,1))</f>
        <v>0</v>
      </c>
      <c r="I991" s="1" t="e">
        <f aca="false">#NAME?</f>
        <v>#NAME?</v>
      </c>
    </row>
    <row r="992" customFormat="false" ht="14.15" hidden="false" customHeight="true" outlineLevel="0" collapsed="false">
      <c r="A992" s="10" t="s">
        <v>2976</v>
      </c>
      <c r="B992" s="10" t="s">
        <v>2977</v>
      </c>
      <c r="C992" s="11" t="s">
        <v>2978</v>
      </c>
      <c r="D992" s="12" t="n">
        <v>8730</v>
      </c>
      <c r="E992" s="13"/>
      <c r="F992" s="14" t="n">
        <f aca="false">D992*E992</f>
        <v>0</v>
      </c>
      <c r="G992" s="15" t="n">
        <f aca="false">ISNUMBER(SEARCH($M$3,'A-Z'!$C841,1))</f>
        <v>0</v>
      </c>
      <c r="I992" s="1" t="e">
        <f aca="false">#NAME?</f>
        <v>#NAME?</v>
      </c>
    </row>
    <row r="993" customFormat="false" ht="14.15" hidden="false" customHeight="true" outlineLevel="0" collapsed="false">
      <c r="A993" s="10" t="s">
        <v>2979</v>
      </c>
      <c r="B993" s="10" t="s">
        <v>2980</v>
      </c>
      <c r="C993" s="11" t="s">
        <v>2981</v>
      </c>
      <c r="D993" s="12" t="n">
        <v>68890</v>
      </c>
      <c r="E993" s="13"/>
      <c r="F993" s="14" t="n">
        <f aca="false">D993*E993</f>
        <v>0</v>
      </c>
      <c r="G993" s="15" t="n">
        <f aca="false">ISNUMBER(SEARCH($M$3,#REF!,1))</f>
        <v>0</v>
      </c>
      <c r="I993" s="1" t="e">
        <f aca="false">#NAME?</f>
        <v>#NAME?</v>
      </c>
    </row>
    <row r="994" customFormat="false" ht="14.15" hidden="false" customHeight="true" outlineLevel="0" collapsed="false">
      <c r="A994" s="10" t="s">
        <v>2982</v>
      </c>
      <c r="B994" s="10" t="s">
        <v>2983</v>
      </c>
      <c r="C994" s="11" t="s">
        <v>2984</v>
      </c>
      <c r="D994" s="12" t="n">
        <v>68890</v>
      </c>
      <c r="E994" s="13"/>
      <c r="F994" s="14" t="n">
        <f aca="false">D994*E994</f>
        <v>0</v>
      </c>
      <c r="G994" s="15" t="n">
        <f aca="false">ISNUMBER(SEARCH($M$3,'A-Z'!$C842,1))</f>
        <v>0</v>
      </c>
      <c r="I994" s="1" t="e">
        <f aca="false">#NAME?</f>
        <v>#NAME?</v>
      </c>
    </row>
    <row r="995" customFormat="false" ht="14.15" hidden="false" customHeight="true" outlineLevel="0" collapsed="false">
      <c r="A995" s="10" t="s">
        <v>2985</v>
      </c>
      <c r="B995" s="10" t="s">
        <v>2986</v>
      </c>
      <c r="C995" s="11" t="s">
        <v>2987</v>
      </c>
      <c r="D995" s="12" t="n">
        <v>12210</v>
      </c>
      <c r="E995" s="13"/>
      <c r="F995" s="14" t="n">
        <f aca="false">D995*E995</f>
        <v>0</v>
      </c>
      <c r="G995" s="16" t="b">
        <f aca="false">ISNUMBER(SEARCH($M$3,#REF!,1))</f>
        <v>0</v>
      </c>
      <c r="I995" s="1" t="e">
        <f aca="false">#NAME?</f>
        <v>#NAME?</v>
      </c>
    </row>
    <row r="996" customFormat="false" ht="14.15" hidden="false" customHeight="true" outlineLevel="0" collapsed="false">
      <c r="A996" s="10" t="s">
        <v>2988</v>
      </c>
      <c r="B996" s="10" t="s">
        <v>2989</v>
      </c>
      <c r="C996" s="11" t="s">
        <v>2990</v>
      </c>
      <c r="D996" s="12" t="n">
        <v>16120</v>
      </c>
      <c r="E996" s="13"/>
      <c r="F996" s="14" t="n">
        <f aca="false">D996*E996</f>
        <v>0</v>
      </c>
      <c r="G996" s="15" t="n">
        <f aca="false">ISNUMBER(SEARCH($M$3,'A-Z'!$C843,1))</f>
        <v>0</v>
      </c>
      <c r="I996" s="1" t="e">
        <f aca="false">#NAME?</f>
        <v>#NAME?</v>
      </c>
    </row>
    <row r="997" customFormat="false" ht="14.15" hidden="false" customHeight="true" outlineLevel="0" collapsed="false">
      <c r="A997" s="10" t="s">
        <v>2991</v>
      </c>
      <c r="B997" s="10" t="s">
        <v>2992</v>
      </c>
      <c r="C997" s="11" t="s">
        <v>2993</v>
      </c>
      <c r="D997" s="12" t="n">
        <v>10340</v>
      </c>
      <c r="E997" s="13"/>
      <c r="F997" s="14" t="n">
        <f aca="false">D997*E997</f>
        <v>0</v>
      </c>
      <c r="G997" s="15" t="n">
        <f aca="false">ISNUMBER(SEARCH($M$3,'A-Z'!$C844,1))</f>
        <v>0</v>
      </c>
      <c r="I997" s="1" t="e">
        <f aca="false">#NAME?</f>
        <v>#NAME?</v>
      </c>
    </row>
    <row r="998" customFormat="false" ht="14.15" hidden="false" customHeight="true" outlineLevel="0" collapsed="false">
      <c r="A998" s="10" t="s">
        <v>2994</v>
      </c>
      <c r="B998" s="10" t="s">
        <v>2995</v>
      </c>
      <c r="C998" s="11" t="s">
        <v>2996</v>
      </c>
      <c r="D998" s="12" t="n">
        <v>3400</v>
      </c>
      <c r="E998" s="13"/>
      <c r="F998" s="14" t="n">
        <f aca="false">D998*E998</f>
        <v>0</v>
      </c>
      <c r="G998" s="15" t="n">
        <f aca="false">ISNUMBER(SEARCH($M$3,#REF!,1))</f>
        <v>0</v>
      </c>
      <c r="I998" s="1" t="e">
        <f aca="false">#NAME?</f>
        <v>#NAME?</v>
      </c>
    </row>
    <row r="999" customFormat="false" ht="14.15" hidden="false" customHeight="true" outlineLevel="0" collapsed="false">
      <c r="A999" s="10" t="s">
        <v>2997</v>
      </c>
      <c r="B999" s="10" t="s">
        <v>2998</v>
      </c>
      <c r="C999" s="11" t="s">
        <v>2999</v>
      </c>
      <c r="D999" s="12" t="n">
        <v>8110</v>
      </c>
      <c r="E999" s="13"/>
      <c r="F999" s="14" t="n">
        <f aca="false">D999*E999</f>
        <v>0</v>
      </c>
      <c r="G999" s="15" t="n">
        <f aca="false">ISNUMBER(SEARCH($M$3,'A-Z'!$C845,1))</f>
        <v>0</v>
      </c>
      <c r="I999" s="1" t="e">
        <f aca="false">#NAME?</f>
        <v>#NAME?</v>
      </c>
    </row>
    <row r="1000" customFormat="false" ht="14.15" hidden="false" customHeight="true" outlineLevel="0" collapsed="false">
      <c r="A1000" s="10" t="s">
        <v>3000</v>
      </c>
      <c r="B1000" s="10" t="s">
        <v>3001</v>
      </c>
      <c r="C1000" s="11" t="s">
        <v>3002</v>
      </c>
      <c r="D1000" s="12" t="n">
        <v>16450</v>
      </c>
      <c r="E1000" s="13"/>
      <c r="F1000" s="14" t="n">
        <f aca="false">D1000*E1000</f>
        <v>0</v>
      </c>
      <c r="G1000" s="15" t="n">
        <f aca="false">ISNUMBER(SEARCH($M$3,'A-Z'!$C846,1))</f>
        <v>0</v>
      </c>
      <c r="I1000" s="1" t="e">
        <f aca="false">#NAME?</f>
        <v>#NAME?</v>
      </c>
    </row>
    <row r="1001" customFormat="false" ht="14.15" hidden="false" customHeight="true" outlineLevel="0" collapsed="false">
      <c r="A1001" s="10" t="s">
        <v>3003</v>
      </c>
      <c r="B1001" s="10" t="s">
        <v>3004</v>
      </c>
      <c r="C1001" s="11" t="s">
        <v>3005</v>
      </c>
      <c r="D1001" s="12" t="n">
        <v>8750</v>
      </c>
      <c r="E1001" s="13"/>
      <c r="F1001" s="14" t="n">
        <f aca="false">D1001*E1001</f>
        <v>0</v>
      </c>
      <c r="G1001" s="15" t="n">
        <f aca="false">ISNUMBER(SEARCH($M$3,'A-Z'!$C847,1))</f>
        <v>0</v>
      </c>
      <c r="I1001" s="1" t="e">
        <f aca="false">#NAME?</f>
        <v>#NAME?</v>
      </c>
    </row>
    <row r="1002" customFormat="false" ht="14.15" hidden="false" customHeight="true" outlineLevel="0" collapsed="false">
      <c r="A1002" s="10" t="s">
        <v>3006</v>
      </c>
      <c r="B1002" s="10" t="s">
        <v>3007</v>
      </c>
      <c r="C1002" s="11" t="s">
        <v>3008</v>
      </c>
      <c r="D1002" s="12" t="n">
        <v>6770</v>
      </c>
      <c r="E1002" s="13"/>
      <c r="F1002" s="14" t="n">
        <f aca="false">D1002*E1002</f>
        <v>0</v>
      </c>
      <c r="G1002" s="15" t="n">
        <f aca="false">ISNUMBER(SEARCH($M$3,'A-Z'!$C848,1))</f>
        <v>0</v>
      </c>
      <c r="I1002" s="1" t="e">
        <f aca="false">#NAME?</f>
        <v>#NAME?</v>
      </c>
    </row>
    <row r="1003" customFormat="false" ht="14.15" hidden="false" customHeight="true" outlineLevel="0" collapsed="false">
      <c r="A1003" s="10" t="s">
        <v>3009</v>
      </c>
      <c r="B1003" s="10" t="s">
        <v>3010</v>
      </c>
      <c r="C1003" s="11" t="s">
        <v>3011</v>
      </c>
      <c r="D1003" s="12" t="n">
        <v>6770</v>
      </c>
      <c r="E1003" s="13"/>
      <c r="F1003" s="14" t="n">
        <f aca="false">D1003*E1003</f>
        <v>0</v>
      </c>
      <c r="G1003" s="15" t="n">
        <f aca="false">ISNUMBER(SEARCH($M$3,'A-Z'!$C849,1))</f>
        <v>0</v>
      </c>
      <c r="I1003" s="1" t="e">
        <f aca="false">#NAME?</f>
        <v>#NAME?</v>
      </c>
    </row>
    <row r="1004" customFormat="false" ht="14.15" hidden="false" customHeight="true" outlineLevel="0" collapsed="false">
      <c r="A1004" s="10" t="s">
        <v>3012</v>
      </c>
      <c r="B1004" s="10" t="s">
        <v>3013</v>
      </c>
      <c r="C1004" s="11" t="s">
        <v>3014</v>
      </c>
      <c r="D1004" s="12" t="n">
        <v>6770</v>
      </c>
      <c r="E1004" s="13"/>
      <c r="F1004" s="14" t="n">
        <f aca="false">D1004*E1004</f>
        <v>0</v>
      </c>
      <c r="G1004" s="15" t="n">
        <f aca="false">ISNUMBER(SEARCH($M$3,'A-Z'!$C850,1))</f>
        <v>0</v>
      </c>
      <c r="I1004" s="1" t="e">
        <f aca="false">#NAME?</f>
        <v>#NAME?</v>
      </c>
    </row>
    <row r="1005" customFormat="false" ht="14.15" hidden="false" customHeight="true" outlineLevel="0" collapsed="false">
      <c r="A1005" s="10" t="s">
        <v>3015</v>
      </c>
      <c r="B1005" s="10" t="s">
        <v>3016</v>
      </c>
      <c r="C1005" s="11" t="s">
        <v>3017</v>
      </c>
      <c r="D1005" s="12" t="n">
        <v>6770</v>
      </c>
      <c r="E1005" s="13"/>
      <c r="F1005" s="14" t="n">
        <f aca="false">D1005*E1005</f>
        <v>0</v>
      </c>
      <c r="G1005" s="15" t="n">
        <f aca="false">ISNUMBER(SEARCH($M$3,'A-Z'!$C851,1))</f>
        <v>0</v>
      </c>
      <c r="I1005" s="1" t="e">
        <f aca="false">#NAME?</f>
        <v>#NAME?</v>
      </c>
    </row>
    <row r="1006" customFormat="false" ht="14.15" hidden="false" customHeight="true" outlineLevel="0" collapsed="false">
      <c r="A1006" s="10" t="s">
        <v>3018</v>
      </c>
      <c r="B1006" s="10" t="s">
        <v>3019</v>
      </c>
      <c r="C1006" s="11" t="s">
        <v>3020</v>
      </c>
      <c r="D1006" s="12" t="n">
        <v>6770</v>
      </c>
      <c r="E1006" s="13"/>
      <c r="F1006" s="14" t="n">
        <f aca="false">D1006*E1006</f>
        <v>0</v>
      </c>
      <c r="I1006" s="1" t="e">
        <f aca="false">#NAME?</f>
        <v>#NAME?</v>
      </c>
    </row>
    <row r="1007" customFormat="false" ht="14.15" hidden="false" customHeight="true" outlineLevel="0" collapsed="false">
      <c r="A1007" s="10" t="s">
        <v>3021</v>
      </c>
      <c r="B1007" s="10" t="s">
        <v>3022</v>
      </c>
      <c r="C1007" s="11" t="s">
        <v>3023</v>
      </c>
      <c r="D1007" s="12" t="n">
        <v>6770</v>
      </c>
      <c r="E1007" s="13"/>
      <c r="F1007" s="14" t="n">
        <f aca="false">D1007*E1007</f>
        <v>0</v>
      </c>
      <c r="G1007" s="15" t="n">
        <f aca="false">ISNUMBER(SEARCH($M$3,'A-Z'!$C853,1))</f>
        <v>0</v>
      </c>
      <c r="I1007" s="1" t="e">
        <f aca="false">#NAME?</f>
        <v>#NAME?</v>
      </c>
    </row>
    <row r="1008" customFormat="false" ht="14.15" hidden="false" customHeight="true" outlineLevel="0" collapsed="false">
      <c r="A1008" s="10" t="s">
        <v>3024</v>
      </c>
      <c r="B1008" s="10" t="s">
        <v>3025</v>
      </c>
      <c r="C1008" s="11" t="s">
        <v>3026</v>
      </c>
      <c r="D1008" s="12" t="n">
        <v>6770</v>
      </c>
      <c r="E1008" s="13"/>
      <c r="F1008" s="14" t="n">
        <f aca="false">D1008*E1008</f>
        <v>0</v>
      </c>
      <c r="G1008" s="15" t="n">
        <f aca="false">ISNUMBER(SEARCH($M$3,'A-Z'!$C854,1))</f>
        <v>0</v>
      </c>
      <c r="I1008" s="1" t="e">
        <f aca="false">#NAME?</f>
        <v>#NAME?</v>
      </c>
    </row>
    <row r="1009" customFormat="false" ht="14.15" hidden="false" customHeight="true" outlineLevel="0" collapsed="false">
      <c r="A1009" s="10" t="s">
        <v>3027</v>
      </c>
      <c r="B1009" s="10" t="s">
        <v>3028</v>
      </c>
      <c r="C1009" s="11" t="s">
        <v>3029</v>
      </c>
      <c r="D1009" s="12" t="n">
        <v>20590</v>
      </c>
      <c r="E1009" s="13"/>
      <c r="F1009" s="14" t="n">
        <f aca="false">D1009*E1009</f>
        <v>0</v>
      </c>
      <c r="I1009" s="1" t="e">
        <f aca="false">#NAME?</f>
        <v>#NAME?</v>
      </c>
    </row>
    <row r="1010" customFormat="false" ht="14.15" hidden="false" customHeight="true" outlineLevel="0" collapsed="false">
      <c r="A1010" s="10" t="s">
        <v>3030</v>
      </c>
      <c r="B1010" s="10" t="s">
        <v>3031</v>
      </c>
      <c r="C1010" s="11" t="s">
        <v>3032</v>
      </c>
      <c r="D1010" s="12" t="n">
        <v>21300</v>
      </c>
      <c r="E1010" s="13"/>
      <c r="F1010" s="14" t="n">
        <f aca="false">D1010*E1010</f>
        <v>0</v>
      </c>
      <c r="I1010" s="1" t="e">
        <f aca="false">#NAME?</f>
        <v>#NAME?</v>
      </c>
    </row>
    <row r="1011" customFormat="false" ht="14.15" hidden="false" customHeight="true" outlineLevel="0" collapsed="false">
      <c r="A1011" s="10" t="s">
        <v>3033</v>
      </c>
      <c r="B1011" s="10" t="s">
        <v>3034</v>
      </c>
      <c r="C1011" s="11" t="s">
        <v>3035</v>
      </c>
      <c r="D1011" s="12" t="n">
        <v>29420</v>
      </c>
      <c r="E1011" s="13"/>
      <c r="F1011" s="14" t="n">
        <f aca="false">D1011*E1011</f>
        <v>0</v>
      </c>
      <c r="G1011" s="15" t="n">
        <f aca="false">ISNUMBER(SEARCH($M$3,'A-Z'!$C857,1))</f>
        <v>0</v>
      </c>
      <c r="I1011" s="1" t="e">
        <f aca="false">#NAME?</f>
        <v>#NAME?</v>
      </c>
    </row>
    <row r="1012" customFormat="false" ht="14.15" hidden="false" customHeight="true" outlineLevel="0" collapsed="false">
      <c r="A1012" s="10" t="s">
        <v>3036</v>
      </c>
      <c r="B1012" s="10" t="s">
        <v>3037</v>
      </c>
      <c r="C1012" s="11" t="s">
        <v>3038</v>
      </c>
      <c r="D1012" s="12" t="n">
        <v>29420</v>
      </c>
      <c r="E1012" s="13"/>
      <c r="F1012" s="14" t="n">
        <f aca="false">D1012*E1012</f>
        <v>0</v>
      </c>
      <c r="G1012" s="15" t="n">
        <f aca="false">ISNUMBER(SEARCH($M$3,'A-Z'!$C858,1))</f>
        <v>0</v>
      </c>
      <c r="I1012" s="1" t="e">
        <f aca="false">#NAME?</f>
        <v>#NAME?</v>
      </c>
    </row>
    <row r="1013" customFormat="false" ht="14.15" hidden="false" customHeight="true" outlineLevel="0" collapsed="false">
      <c r="A1013" s="10" t="s">
        <v>3039</v>
      </c>
      <c r="B1013" s="10" t="s">
        <v>3040</v>
      </c>
      <c r="C1013" s="11" t="s">
        <v>3041</v>
      </c>
      <c r="D1013" s="12" t="n">
        <v>27650</v>
      </c>
      <c r="E1013" s="13"/>
      <c r="F1013" s="14" t="n">
        <f aca="false">D1013*E1013</f>
        <v>0</v>
      </c>
      <c r="I1013" s="1" t="e">
        <f aca="false">#NAME?</f>
        <v>#NAME?</v>
      </c>
    </row>
    <row r="1014" customFormat="false" ht="14.15" hidden="false" customHeight="true" outlineLevel="0" collapsed="false">
      <c r="A1014" s="10" t="s">
        <v>3042</v>
      </c>
      <c r="B1014" s="10" t="s">
        <v>3043</v>
      </c>
      <c r="C1014" s="11" t="s">
        <v>3044</v>
      </c>
      <c r="D1014" s="12" t="n">
        <v>23530</v>
      </c>
      <c r="E1014" s="13"/>
      <c r="F1014" s="14" t="n">
        <f aca="false">D1014*E1014</f>
        <v>0</v>
      </c>
      <c r="I1014" s="1" t="e">
        <f aca="false">#NAME?</f>
        <v>#NAME?</v>
      </c>
    </row>
    <row r="1015" customFormat="false" ht="14.15" hidden="false" customHeight="true" outlineLevel="0" collapsed="false">
      <c r="A1015" s="10" t="s">
        <v>3045</v>
      </c>
      <c r="B1015" s="10" t="s">
        <v>3046</v>
      </c>
      <c r="C1015" s="11" t="s">
        <v>3047</v>
      </c>
      <c r="D1015" s="12" t="n">
        <v>29930</v>
      </c>
      <c r="E1015" s="13"/>
      <c r="F1015" s="14" t="n">
        <f aca="false">D1015*E1015</f>
        <v>0</v>
      </c>
      <c r="I1015" s="1" t="e">
        <f aca="false">#NAME?</f>
        <v>#NAME?</v>
      </c>
    </row>
    <row r="1016" customFormat="false" ht="14.15" hidden="false" customHeight="true" outlineLevel="0" collapsed="false">
      <c r="A1016" s="10" t="s">
        <v>3048</v>
      </c>
      <c r="B1016" s="10" t="s">
        <v>3049</v>
      </c>
      <c r="C1016" s="11" t="s">
        <v>3050</v>
      </c>
      <c r="D1016" s="12" t="n">
        <v>6900</v>
      </c>
      <c r="E1016" s="13"/>
      <c r="F1016" s="14" t="n">
        <f aca="false">D1016*E1016</f>
        <v>0</v>
      </c>
      <c r="I1016" s="1" t="e">
        <f aca="false">#NAME?</f>
        <v>#NAME?</v>
      </c>
    </row>
    <row r="1017" customFormat="false" ht="14.15" hidden="false" customHeight="true" outlineLevel="0" collapsed="false">
      <c r="A1017" s="10" t="s">
        <v>3051</v>
      </c>
      <c r="B1017" s="10" t="s">
        <v>3052</v>
      </c>
      <c r="C1017" s="11" t="s">
        <v>3053</v>
      </c>
      <c r="D1017" s="12" t="n">
        <v>4800</v>
      </c>
      <c r="E1017" s="13"/>
      <c r="F1017" s="14" t="n">
        <f aca="false">D1017*E1017</f>
        <v>0</v>
      </c>
      <c r="G1017" s="16" t="b">
        <f aca="false">ISNUMBER(SEARCH($M$3,'A-Z'!$C863,1))</f>
        <v>0</v>
      </c>
      <c r="I1017" s="1" t="e">
        <f aca="false">#NAME?</f>
        <v>#NAME?</v>
      </c>
    </row>
    <row r="1018" customFormat="false" ht="14.15" hidden="false" customHeight="true" outlineLevel="0" collapsed="false">
      <c r="A1018" s="10" t="s">
        <v>3054</v>
      </c>
      <c r="B1018" s="10" t="s">
        <v>3055</v>
      </c>
      <c r="C1018" s="11" t="s">
        <v>3056</v>
      </c>
      <c r="D1018" s="12" t="n">
        <v>12220</v>
      </c>
      <c r="E1018" s="13"/>
      <c r="F1018" s="14" t="n">
        <f aca="false">D1018*E1018</f>
        <v>0</v>
      </c>
      <c r="I1018" s="1" t="e">
        <f aca="false">#NAME?</f>
        <v>#NAME?</v>
      </c>
    </row>
    <row r="1019" customFormat="false" ht="14.15" hidden="false" customHeight="true" outlineLevel="0" collapsed="false">
      <c r="A1019" s="10" t="s">
        <v>3057</v>
      </c>
      <c r="B1019" s="10" t="s">
        <v>3058</v>
      </c>
      <c r="C1019" s="11" t="s">
        <v>3059</v>
      </c>
      <c r="D1019" s="12" t="n">
        <v>11800</v>
      </c>
      <c r="E1019" s="13"/>
      <c r="F1019" s="14" t="n">
        <f aca="false">D1019*E1019</f>
        <v>0</v>
      </c>
      <c r="I1019" s="1" t="e">
        <f aca="false">#NAME?</f>
        <v>#NAME?</v>
      </c>
    </row>
    <row r="1020" customFormat="false" ht="14.15" hidden="false" customHeight="true" outlineLevel="0" collapsed="false">
      <c r="A1020" s="10" t="s">
        <v>3060</v>
      </c>
      <c r="B1020" s="10" t="s">
        <v>3061</v>
      </c>
      <c r="C1020" s="11" t="s">
        <v>3062</v>
      </c>
      <c r="D1020" s="12" t="n">
        <v>9270</v>
      </c>
      <c r="E1020" s="13"/>
      <c r="F1020" s="14" t="n">
        <f aca="false">D1020*E1020</f>
        <v>0</v>
      </c>
      <c r="G1020" s="15" t="n">
        <f aca="false">ISNUMBER(SEARCH($M$3,'A-Z'!$C866,1))</f>
        <v>0</v>
      </c>
      <c r="I1020" s="1" t="e">
        <f aca="false">#NAME?</f>
        <v>#NAME?</v>
      </c>
    </row>
    <row r="1021" customFormat="false" ht="14.15" hidden="false" customHeight="true" outlineLevel="0" collapsed="false">
      <c r="A1021" s="10" t="s">
        <v>3063</v>
      </c>
      <c r="B1021" s="10" t="s">
        <v>3064</v>
      </c>
      <c r="C1021" s="11" t="s">
        <v>3065</v>
      </c>
      <c r="D1021" s="12" t="n">
        <v>19090</v>
      </c>
      <c r="E1021" s="13"/>
      <c r="F1021" s="14" t="n">
        <f aca="false">D1021*E1021</f>
        <v>0</v>
      </c>
      <c r="G1021" s="15" t="n">
        <f aca="false">ISNUMBER(SEARCH($M$3,'A-Z'!$C867,1))</f>
        <v>0</v>
      </c>
      <c r="I1021" s="1" t="e">
        <f aca="false">#NAME?</f>
        <v>#NAME?</v>
      </c>
    </row>
    <row r="1022" customFormat="false" ht="14.15" hidden="false" customHeight="true" outlineLevel="0" collapsed="false">
      <c r="A1022" s="10" t="s">
        <v>3066</v>
      </c>
      <c r="B1022" s="10" t="s">
        <v>3067</v>
      </c>
      <c r="C1022" s="11" t="s">
        <v>3068</v>
      </c>
      <c r="D1022" s="12" t="n">
        <v>18850</v>
      </c>
      <c r="E1022" s="13"/>
      <c r="F1022" s="14" t="n">
        <f aca="false">D1022*E1022</f>
        <v>0</v>
      </c>
      <c r="G1022" s="15" t="n">
        <f aca="false">ISNUMBER(SEARCH($M$3,'A-Z'!$C868,1))</f>
        <v>0</v>
      </c>
      <c r="I1022" s="1" t="e">
        <f aca="false">#NAME?</f>
        <v>#NAME?</v>
      </c>
    </row>
    <row r="1023" customFormat="false" ht="14.15" hidden="false" customHeight="true" outlineLevel="0" collapsed="false">
      <c r="A1023" s="10" t="s">
        <v>3069</v>
      </c>
      <c r="B1023" s="10" t="s">
        <v>3070</v>
      </c>
      <c r="C1023" s="11" t="s">
        <v>3071</v>
      </c>
      <c r="D1023" s="12" t="n">
        <v>19850</v>
      </c>
      <c r="E1023" s="13"/>
      <c r="F1023" s="14" t="n">
        <f aca="false">D1023*E1023</f>
        <v>0</v>
      </c>
      <c r="I1023" s="1" t="e">
        <f aca="false">#NAME?</f>
        <v>#NAME?</v>
      </c>
    </row>
    <row r="1024" customFormat="false" ht="14.15" hidden="false" customHeight="true" outlineLevel="0" collapsed="false">
      <c r="A1024" s="10" t="s">
        <v>3072</v>
      </c>
      <c r="B1024" s="10" t="s">
        <v>3073</v>
      </c>
      <c r="C1024" s="11" t="s">
        <v>3074</v>
      </c>
      <c r="D1024" s="12" t="n">
        <v>15500</v>
      </c>
      <c r="E1024" s="13"/>
      <c r="F1024" s="14" t="n">
        <f aca="false">D1024*E1024</f>
        <v>0</v>
      </c>
      <c r="G1024" s="16" t="b">
        <f aca="false">ISNUMBER(SEARCH($M$3,'A-Z'!$C870,1))</f>
        <v>0</v>
      </c>
      <c r="I1024" s="1" t="e">
        <f aca="false">#NAME?</f>
        <v>#NAME?</v>
      </c>
    </row>
    <row r="1025" customFormat="false" ht="14.15" hidden="false" customHeight="true" outlineLevel="0" collapsed="false">
      <c r="A1025" s="10" t="s">
        <v>3075</v>
      </c>
      <c r="B1025" s="10" t="s">
        <v>3076</v>
      </c>
      <c r="C1025" s="11" t="s">
        <v>3077</v>
      </c>
      <c r="D1025" s="12" t="n">
        <v>25030</v>
      </c>
      <c r="E1025" s="13"/>
      <c r="F1025" s="14" t="n">
        <f aca="false">D1025*E1025</f>
        <v>0</v>
      </c>
      <c r="G1025" s="15" t="n">
        <f aca="false">ISNUMBER(SEARCH($M$3,'A-Z'!$C873,1))</f>
        <v>0</v>
      </c>
      <c r="I1025" s="1" t="e">
        <f aca="false">#NAME?</f>
        <v>#NAME?</v>
      </c>
    </row>
    <row r="1026" customFormat="false" ht="14.15" hidden="false" customHeight="true" outlineLevel="0" collapsed="false">
      <c r="A1026" s="10" t="s">
        <v>3078</v>
      </c>
      <c r="B1026" s="10" t="s">
        <v>3079</v>
      </c>
      <c r="C1026" s="11" t="s">
        <v>3080</v>
      </c>
      <c r="D1026" s="12" t="n">
        <v>2500</v>
      </c>
      <c r="E1026" s="13"/>
      <c r="F1026" s="14" t="n">
        <f aca="false">D1026*E1026</f>
        <v>0</v>
      </c>
      <c r="G1026" s="15" t="n">
        <f aca="false">ISNUMBER(SEARCH($M$3,'A-Z'!$C874,1))</f>
        <v>0</v>
      </c>
      <c r="I1026" s="1" t="e">
        <f aca="false">#NAME?</f>
        <v>#NAME?</v>
      </c>
    </row>
    <row r="1027" customFormat="false" ht="14.15" hidden="false" customHeight="true" outlineLevel="0" collapsed="false">
      <c r="A1027" s="10" t="s">
        <v>3081</v>
      </c>
      <c r="B1027" s="10" t="s">
        <v>3082</v>
      </c>
      <c r="C1027" s="11" t="s">
        <v>3083</v>
      </c>
      <c r="D1027" s="12" t="n">
        <v>8320</v>
      </c>
      <c r="E1027" s="13"/>
      <c r="F1027" s="14" t="n">
        <f aca="false">D1027*E1027</f>
        <v>0</v>
      </c>
      <c r="I1027" s="1" t="e">
        <f aca="false">#NAME?</f>
        <v>#NAME?</v>
      </c>
    </row>
    <row r="1028" customFormat="false" ht="14.15" hidden="false" customHeight="true" outlineLevel="0" collapsed="false">
      <c r="A1028" s="10" t="s">
        <v>3084</v>
      </c>
      <c r="B1028" s="10" t="s">
        <v>3085</v>
      </c>
      <c r="C1028" s="11" t="s">
        <v>3086</v>
      </c>
      <c r="D1028" s="12" t="n">
        <v>3360</v>
      </c>
      <c r="E1028" s="13"/>
      <c r="F1028" s="14" t="n">
        <f aca="false">D1028*E1028</f>
        <v>0</v>
      </c>
      <c r="G1028" s="16" t="b">
        <f aca="false">ISNUMBER(SEARCH($M$3,'A-Z'!$C876,1))</f>
        <v>0</v>
      </c>
      <c r="I1028" s="1" t="e">
        <f aca="false">#NAME?</f>
        <v>#NAME?</v>
      </c>
    </row>
    <row r="1029" customFormat="false" ht="14.15" hidden="false" customHeight="true" outlineLevel="0" collapsed="false">
      <c r="A1029" s="10" t="s">
        <v>3087</v>
      </c>
      <c r="B1029" s="10" t="s">
        <v>3088</v>
      </c>
      <c r="C1029" s="11" t="s">
        <v>3089</v>
      </c>
      <c r="D1029" s="12" t="n">
        <v>11700</v>
      </c>
      <c r="E1029" s="13"/>
      <c r="F1029" s="14" t="n">
        <f aca="false">D1029*E1029</f>
        <v>0</v>
      </c>
      <c r="G1029" s="16" t="b">
        <f aca="false">ISNUMBER(SEARCH($M$3,#REF!,1))</f>
        <v>0</v>
      </c>
      <c r="I1029" s="1" t="e">
        <f aca="false">#NAME?</f>
        <v>#NAME?</v>
      </c>
    </row>
    <row r="1030" customFormat="false" ht="14.15" hidden="false" customHeight="true" outlineLevel="0" collapsed="false">
      <c r="A1030" s="10" t="s">
        <v>3090</v>
      </c>
      <c r="B1030" s="10" t="s">
        <v>3091</v>
      </c>
      <c r="C1030" s="11" t="s">
        <v>3092</v>
      </c>
      <c r="D1030" s="12" t="n">
        <v>1670</v>
      </c>
      <c r="E1030" s="13"/>
      <c r="F1030" s="14" t="n">
        <f aca="false">D1030*E1030</f>
        <v>0</v>
      </c>
      <c r="I1030" s="1" t="e">
        <f aca="false">#NAME?</f>
        <v>#NAME?</v>
      </c>
    </row>
    <row r="1031" customFormat="false" ht="14.15" hidden="false" customHeight="true" outlineLevel="0" collapsed="false">
      <c r="A1031" s="10" t="s">
        <v>3093</v>
      </c>
      <c r="B1031" s="10" t="s">
        <v>3094</v>
      </c>
      <c r="C1031" s="11" t="s">
        <v>3095</v>
      </c>
      <c r="D1031" s="12" t="n">
        <v>2620</v>
      </c>
      <c r="E1031" s="13"/>
      <c r="F1031" s="14" t="n">
        <f aca="false">D1031*E1031</f>
        <v>0</v>
      </c>
      <c r="G1031" s="16" t="b">
        <f aca="false">ISNUMBER(SEARCH($M$3,'A-Z'!$C878,1))</f>
        <v>0</v>
      </c>
      <c r="I1031" s="1" t="e">
        <f aca="false">#NAME?</f>
        <v>#NAME?</v>
      </c>
    </row>
    <row r="1032" customFormat="false" ht="14.15" hidden="false" customHeight="true" outlineLevel="0" collapsed="false">
      <c r="A1032" s="10" t="s">
        <v>3096</v>
      </c>
      <c r="B1032" s="10" t="s">
        <v>3097</v>
      </c>
      <c r="C1032" s="11" t="s">
        <v>3098</v>
      </c>
      <c r="D1032" s="12" t="n">
        <v>4270</v>
      </c>
      <c r="E1032" s="13"/>
      <c r="F1032" s="14" t="n">
        <f aca="false">D1032*E1032</f>
        <v>0</v>
      </c>
      <c r="I1032" s="1" t="e">
        <f aca="false">#NAME?</f>
        <v>#NAME?</v>
      </c>
    </row>
    <row r="1033" customFormat="false" ht="14.15" hidden="false" customHeight="true" outlineLevel="0" collapsed="false">
      <c r="A1033" s="10" t="s">
        <v>3099</v>
      </c>
      <c r="B1033" s="10" t="s">
        <v>3100</v>
      </c>
      <c r="C1033" s="11" t="s">
        <v>3101</v>
      </c>
      <c r="D1033" s="12" t="n">
        <v>10000</v>
      </c>
      <c r="E1033" s="13"/>
      <c r="F1033" s="14" t="n">
        <f aca="false">D1033*E1033</f>
        <v>0</v>
      </c>
      <c r="G1033" s="16" t="b">
        <f aca="false">ISNUMBER(SEARCH($M$3,'A-Z'!$C880,1))</f>
        <v>0</v>
      </c>
      <c r="I1033" s="1" t="e">
        <f aca="false">#NAME?</f>
        <v>#NAME?</v>
      </c>
    </row>
    <row r="1034" customFormat="false" ht="14.15" hidden="false" customHeight="true" outlineLevel="0" collapsed="false">
      <c r="A1034" s="10" t="s">
        <v>3102</v>
      </c>
      <c r="B1034" s="10" t="s">
        <v>3103</v>
      </c>
      <c r="C1034" s="11" t="s">
        <v>3104</v>
      </c>
      <c r="D1034" s="12" t="n">
        <v>18800</v>
      </c>
      <c r="E1034" s="13"/>
      <c r="F1034" s="14" t="n">
        <f aca="false">D1034*E1034</f>
        <v>0</v>
      </c>
      <c r="I1034" s="1" t="e">
        <f aca="false">#NAME?</f>
        <v>#NAME?</v>
      </c>
    </row>
    <row r="1035" customFormat="false" ht="14.15" hidden="false" customHeight="true" outlineLevel="0" collapsed="false">
      <c r="A1035" s="10" t="s">
        <v>3105</v>
      </c>
      <c r="B1035" s="10" t="s">
        <v>3106</v>
      </c>
      <c r="C1035" s="11" t="s">
        <v>3107</v>
      </c>
      <c r="D1035" s="12" t="n">
        <v>5600</v>
      </c>
      <c r="E1035" s="13"/>
      <c r="F1035" s="14" t="n">
        <f aca="false">D1035*E1035</f>
        <v>0</v>
      </c>
      <c r="G1035" s="15" t="n">
        <f aca="false">ISNUMBER(SEARCH($M$3,'A-Z'!$C881,1))</f>
        <v>0</v>
      </c>
      <c r="I1035" s="1" t="e">
        <f aca="false">#NAME?</f>
        <v>#NAME?</v>
      </c>
    </row>
    <row r="1036" customFormat="false" ht="14.15" hidden="false" customHeight="true" outlineLevel="0" collapsed="false">
      <c r="A1036" s="10" t="s">
        <v>3108</v>
      </c>
      <c r="B1036" s="10" t="s">
        <v>3109</v>
      </c>
      <c r="C1036" s="11" t="s">
        <v>3110</v>
      </c>
      <c r="D1036" s="12" t="n">
        <v>8800</v>
      </c>
      <c r="E1036" s="13"/>
      <c r="F1036" s="14" t="n">
        <f aca="false">D1036*E1036</f>
        <v>0</v>
      </c>
      <c r="G1036" s="15" t="n">
        <f aca="false">ISNUMBER(SEARCH($M$3,'A-Z'!$C882,1))</f>
        <v>0</v>
      </c>
      <c r="I1036" s="1" t="e">
        <f aca="false">#NAME?</f>
        <v>#NAME?</v>
      </c>
    </row>
    <row r="1037" customFormat="false" ht="14.15" hidden="false" customHeight="true" outlineLevel="0" collapsed="false">
      <c r="A1037" s="10" t="s">
        <v>3111</v>
      </c>
      <c r="B1037" s="10" t="s">
        <v>3112</v>
      </c>
      <c r="C1037" s="11" t="s">
        <v>3113</v>
      </c>
      <c r="D1037" s="12" t="n">
        <v>12100</v>
      </c>
      <c r="E1037" s="13"/>
      <c r="F1037" s="14" t="n">
        <f aca="false">D1037*E1037</f>
        <v>0</v>
      </c>
      <c r="I1037" s="1" t="e">
        <f aca="false">#NAME?</f>
        <v>#NAME?</v>
      </c>
    </row>
    <row r="1038" customFormat="false" ht="14.15" hidden="false" customHeight="true" outlineLevel="0" collapsed="false">
      <c r="A1038" s="10" t="s">
        <v>3114</v>
      </c>
      <c r="B1038" s="10" t="s">
        <v>3115</v>
      </c>
      <c r="C1038" s="11" t="s">
        <v>3116</v>
      </c>
      <c r="D1038" s="12" t="n">
        <v>46950</v>
      </c>
      <c r="E1038" s="13"/>
      <c r="F1038" s="14" t="n">
        <f aca="false">D1038*E1038</f>
        <v>0</v>
      </c>
      <c r="G1038" s="15" t="n">
        <f aca="false">ISNUMBER(SEARCH($M$3,'A-Z'!$C884,1))</f>
        <v>0</v>
      </c>
      <c r="I1038" s="1" t="e">
        <f aca="false">#NAME?</f>
        <v>#NAME?</v>
      </c>
    </row>
    <row r="1039" customFormat="false" ht="14.15" hidden="false" customHeight="true" outlineLevel="0" collapsed="false">
      <c r="A1039" s="10" t="s">
        <v>3117</v>
      </c>
      <c r="B1039" s="10" t="s">
        <v>3118</v>
      </c>
      <c r="C1039" s="11" t="s">
        <v>3119</v>
      </c>
      <c r="D1039" s="12" t="n">
        <v>37060</v>
      </c>
      <c r="E1039" s="13"/>
      <c r="F1039" s="14" t="n">
        <f aca="false">D1039*E1039</f>
        <v>0</v>
      </c>
      <c r="G1039" s="15" t="n">
        <f aca="false">ISNUMBER(SEARCH($M$3,'A-Z'!$C885,1))</f>
        <v>0</v>
      </c>
      <c r="I1039" s="1" t="e">
        <f aca="false">#NAME?</f>
        <v>#NAME?</v>
      </c>
    </row>
    <row r="1040" customFormat="false" ht="14.15" hidden="false" customHeight="true" outlineLevel="0" collapsed="false">
      <c r="A1040" s="10" t="s">
        <v>3120</v>
      </c>
      <c r="B1040" s="10" t="s">
        <v>3121</v>
      </c>
      <c r="C1040" s="11" t="s">
        <v>3122</v>
      </c>
      <c r="D1040" s="12" t="n">
        <v>59410</v>
      </c>
      <c r="E1040" s="13"/>
      <c r="F1040" s="14" t="n">
        <f aca="false">D1040*E1040</f>
        <v>0</v>
      </c>
      <c r="G1040" s="15" t="n">
        <f aca="false">ISNUMBER(SEARCH($M$3,'A-Z'!$C886,1))</f>
        <v>0</v>
      </c>
      <c r="I1040" s="1" t="e">
        <f aca="false">#NAME?</f>
        <v>#NAME?</v>
      </c>
    </row>
    <row r="1041" customFormat="false" ht="14.15" hidden="false" customHeight="true" outlineLevel="0" collapsed="false">
      <c r="A1041" s="10" t="s">
        <v>3123</v>
      </c>
      <c r="B1041" s="10" t="s">
        <v>3124</v>
      </c>
      <c r="C1041" s="11" t="s">
        <v>3125</v>
      </c>
      <c r="D1041" s="12" t="n">
        <v>49620</v>
      </c>
      <c r="E1041" s="13"/>
      <c r="F1041" s="14" t="n">
        <f aca="false">D1041*E1041</f>
        <v>0</v>
      </c>
      <c r="G1041" s="15" t="n">
        <f aca="false">ISNUMBER(SEARCH($M$3,'A-Z'!$C887,1))</f>
        <v>0</v>
      </c>
      <c r="I1041" s="1" t="e">
        <f aca="false">#NAME?</f>
        <v>#NAME?</v>
      </c>
    </row>
    <row r="1042" customFormat="false" ht="14.15" hidden="false" customHeight="true" outlineLevel="0" collapsed="false">
      <c r="A1042" s="10" t="s">
        <v>3126</v>
      </c>
      <c r="B1042" s="10" t="s">
        <v>3127</v>
      </c>
      <c r="C1042" s="11" t="s">
        <v>3128</v>
      </c>
      <c r="D1042" s="12" t="n">
        <v>7900</v>
      </c>
      <c r="E1042" s="13"/>
      <c r="F1042" s="14" t="n">
        <f aca="false">D1042*E1042</f>
        <v>0</v>
      </c>
      <c r="G1042" s="15" t="n">
        <f aca="false">ISNUMBER(SEARCH($M$3,'A-Z'!$C888,1))</f>
        <v>0</v>
      </c>
      <c r="I1042" s="1" t="e">
        <f aca="false">#NAME?</f>
        <v>#NAME?</v>
      </c>
    </row>
    <row r="1043" customFormat="false" ht="14.15" hidden="false" customHeight="true" outlineLevel="0" collapsed="false">
      <c r="A1043" s="10" t="s">
        <v>3129</v>
      </c>
      <c r="B1043" s="10" t="s">
        <v>3130</v>
      </c>
      <c r="C1043" s="11" t="s">
        <v>3131</v>
      </c>
      <c r="D1043" s="12" t="n">
        <v>4300</v>
      </c>
      <c r="E1043" s="13"/>
      <c r="F1043" s="14" t="n">
        <f aca="false">D1043*E1043</f>
        <v>0</v>
      </c>
      <c r="G1043" s="15" t="n">
        <f aca="false">ISNUMBER(SEARCH($M$3,'A-Z'!$C889,1))</f>
        <v>0</v>
      </c>
      <c r="I1043" s="1" t="e">
        <f aca="false">#NAME?</f>
        <v>#NAME?</v>
      </c>
    </row>
    <row r="1044" customFormat="false" ht="14.15" hidden="false" customHeight="true" outlineLevel="0" collapsed="false">
      <c r="A1044" s="10" t="s">
        <v>3132</v>
      </c>
      <c r="B1044" s="10" t="s">
        <v>3133</v>
      </c>
      <c r="C1044" s="11" t="s">
        <v>3134</v>
      </c>
      <c r="D1044" s="12" t="n">
        <v>121350</v>
      </c>
      <c r="E1044" s="13"/>
      <c r="F1044" s="14" t="n">
        <f aca="false">D1044*E1044</f>
        <v>0</v>
      </c>
      <c r="G1044" s="15" t="n">
        <f aca="false">ISNUMBER(SEARCH($M$3,'A-Z'!$C890,1))</f>
        <v>0</v>
      </c>
      <c r="I1044" s="1" t="e">
        <f aca="false">#NAME?</f>
        <v>#NAME?</v>
      </c>
    </row>
    <row r="1045" customFormat="false" ht="14.15" hidden="false" customHeight="true" outlineLevel="0" collapsed="false">
      <c r="A1045" s="10" t="s">
        <v>3135</v>
      </c>
      <c r="B1045" s="10" t="s">
        <v>3136</v>
      </c>
      <c r="C1045" s="11" t="s">
        <v>3137</v>
      </c>
      <c r="D1045" s="12" t="n">
        <v>36940</v>
      </c>
      <c r="E1045" s="13"/>
      <c r="F1045" s="14" t="n">
        <f aca="false">D1045*E1045</f>
        <v>0</v>
      </c>
      <c r="G1045" s="15" t="n">
        <f aca="false">ISNUMBER(SEARCH($M$3,'A-Z'!$C891,1))</f>
        <v>0</v>
      </c>
      <c r="I1045" s="1" t="e">
        <f aca="false">#NAME?</f>
        <v>#NAME?</v>
      </c>
    </row>
    <row r="1046" customFormat="false" ht="14.15" hidden="false" customHeight="true" outlineLevel="0" collapsed="false">
      <c r="A1046" s="10" t="s">
        <v>3138</v>
      </c>
      <c r="B1046" s="10" t="s">
        <v>3139</v>
      </c>
      <c r="C1046" s="11" t="s">
        <v>3140</v>
      </c>
      <c r="D1046" s="12" t="n">
        <v>42280</v>
      </c>
      <c r="E1046" s="13"/>
      <c r="F1046" s="14" t="n">
        <f aca="false">D1046*E1046</f>
        <v>0</v>
      </c>
      <c r="G1046" s="15" t="n">
        <f aca="false">ISNUMBER(SEARCH($M$3,#REF!,1))</f>
        <v>0</v>
      </c>
      <c r="I1046" s="1" t="e">
        <f aca="false">#NAME?</f>
        <v>#NAME?</v>
      </c>
    </row>
    <row r="1047" customFormat="false" ht="14.15" hidden="false" customHeight="true" outlineLevel="0" collapsed="false">
      <c r="A1047" s="10" t="s">
        <v>3141</v>
      </c>
      <c r="B1047" s="10" t="s">
        <v>3142</v>
      </c>
      <c r="C1047" s="11" t="s">
        <v>3143</v>
      </c>
      <c r="D1047" s="12" t="n">
        <v>7230</v>
      </c>
      <c r="E1047" s="13"/>
      <c r="F1047" s="14" t="n">
        <f aca="false">D1047*E1047</f>
        <v>0</v>
      </c>
      <c r="I1047" s="1" t="e">
        <f aca="false">#NAME?</f>
        <v>#NAME?</v>
      </c>
    </row>
    <row r="1048" customFormat="false" ht="14.15" hidden="false" customHeight="true" outlineLevel="0" collapsed="false">
      <c r="A1048" s="10" t="s">
        <v>3144</v>
      </c>
      <c r="B1048" s="10" t="s">
        <v>3145</v>
      </c>
      <c r="C1048" s="11" t="s">
        <v>3146</v>
      </c>
      <c r="D1048" s="12" t="n">
        <v>17780</v>
      </c>
      <c r="E1048" s="13"/>
      <c r="F1048" s="14" t="n">
        <f aca="false">D1048*E1048</f>
        <v>0</v>
      </c>
      <c r="G1048" s="15" t="n">
        <f aca="false">ISNUMBER(SEARCH($M$3,'A-Z'!$C893,1))</f>
        <v>0</v>
      </c>
      <c r="I1048" s="1" t="e">
        <f aca="false">#NAME?</f>
        <v>#NAME?</v>
      </c>
    </row>
    <row r="1049" customFormat="false" ht="14.15" hidden="false" customHeight="true" outlineLevel="0" collapsed="false">
      <c r="A1049" s="10" t="s">
        <v>3147</v>
      </c>
      <c r="B1049" s="10" t="s">
        <v>3148</v>
      </c>
      <c r="C1049" s="11" t="s">
        <v>3149</v>
      </c>
      <c r="D1049" s="12" t="n">
        <v>3190</v>
      </c>
      <c r="E1049" s="13"/>
      <c r="F1049" s="14" t="n">
        <f aca="false">D1049*E1049</f>
        <v>0</v>
      </c>
      <c r="G1049" s="15" t="n">
        <f aca="false">ISNUMBER(SEARCH($M$3,'A-Z'!$C894,1))</f>
        <v>0</v>
      </c>
      <c r="I1049" s="1" t="e">
        <f aca="false">#NAME?</f>
        <v>#NAME?</v>
      </c>
    </row>
    <row r="1050" customFormat="false" ht="14.15" hidden="false" customHeight="true" outlineLevel="0" collapsed="false">
      <c r="A1050" s="10" t="s">
        <v>3150</v>
      </c>
      <c r="B1050" s="10" t="s">
        <v>3151</v>
      </c>
      <c r="C1050" s="11" t="s">
        <v>3152</v>
      </c>
      <c r="D1050" s="12" t="n">
        <v>33270</v>
      </c>
      <c r="E1050" s="13"/>
      <c r="F1050" s="14" t="n">
        <f aca="false">D1050*E1050</f>
        <v>0</v>
      </c>
      <c r="G1050" s="15" t="n">
        <f aca="false">ISNUMBER(SEARCH($M$3,'A-Z'!$C895,1))</f>
        <v>0</v>
      </c>
      <c r="I1050" s="1" t="e">
        <f aca="false">#NAME?</f>
        <v>#NAME?</v>
      </c>
    </row>
    <row r="1051" customFormat="false" ht="14.15" hidden="false" customHeight="true" outlineLevel="0" collapsed="false">
      <c r="A1051" s="10" t="s">
        <v>3153</v>
      </c>
      <c r="B1051" s="10" t="s">
        <v>3154</v>
      </c>
      <c r="C1051" s="11" t="s">
        <v>3155</v>
      </c>
      <c r="D1051" s="12" t="n">
        <v>44150</v>
      </c>
      <c r="E1051" s="13"/>
      <c r="F1051" s="14" t="n">
        <f aca="false">D1051*E1051</f>
        <v>0</v>
      </c>
      <c r="G1051" s="15" t="n">
        <f aca="false">ISNUMBER(SEARCH($M$3,'A-Z'!$C896,1))</f>
        <v>0</v>
      </c>
      <c r="I1051" s="1" t="e">
        <f aca="false">#NAME?</f>
        <v>#NAME?</v>
      </c>
    </row>
    <row r="1052" customFormat="false" ht="14.15" hidden="false" customHeight="true" outlineLevel="0" collapsed="false">
      <c r="A1052" s="10" t="s">
        <v>3156</v>
      </c>
      <c r="B1052" s="10" t="s">
        <v>3157</v>
      </c>
      <c r="C1052" s="11" t="s">
        <v>3158</v>
      </c>
      <c r="D1052" s="12" t="n">
        <v>23500</v>
      </c>
      <c r="E1052" s="13"/>
      <c r="F1052" s="14" t="n">
        <f aca="false">D1052*E1052</f>
        <v>0</v>
      </c>
      <c r="I1052" s="1" t="e">
        <f aca="false">#NAME?</f>
        <v>#NAME?</v>
      </c>
    </row>
    <row r="1053" customFormat="false" ht="14.15" hidden="false" customHeight="true" outlineLevel="0" collapsed="false">
      <c r="A1053" s="10" t="s">
        <v>3159</v>
      </c>
      <c r="B1053" s="10" t="s">
        <v>3160</v>
      </c>
      <c r="C1053" s="11" t="s">
        <v>3161</v>
      </c>
      <c r="D1053" s="12" t="n">
        <v>6300</v>
      </c>
      <c r="E1053" s="13"/>
      <c r="F1053" s="14" t="n">
        <f aca="false">D1053*E1053</f>
        <v>0</v>
      </c>
      <c r="I1053" s="1" t="e">
        <f aca="false">#NAME?</f>
        <v>#NAME?</v>
      </c>
    </row>
    <row r="1054" customFormat="false" ht="14.15" hidden="false" customHeight="true" outlineLevel="0" collapsed="false">
      <c r="A1054" s="10" t="s">
        <v>3162</v>
      </c>
      <c r="B1054" s="10" t="s">
        <v>3163</v>
      </c>
      <c r="C1054" s="11" t="s">
        <v>3164</v>
      </c>
      <c r="D1054" s="12" t="n">
        <v>18420</v>
      </c>
      <c r="E1054" s="13"/>
      <c r="F1054" s="14" t="n">
        <f aca="false">D1054*E1054</f>
        <v>0</v>
      </c>
      <c r="G1054" s="15" t="n">
        <f aca="false">ISNUMBER(SEARCH($M$3,'A-Z'!$C899,1))</f>
        <v>0</v>
      </c>
      <c r="I1054" s="1" t="e">
        <f aca="false">#NAME?</f>
        <v>#NAME?</v>
      </c>
    </row>
    <row r="1055" customFormat="false" ht="14.15" hidden="false" customHeight="true" outlineLevel="0" collapsed="false">
      <c r="A1055" s="10" t="s">
        <v>3165</v>
      </c>
      <c r="B1055" s="10" t="s">
        <v>3166</v>
      </c>
      <c r="C1055" s="11" t="s">
        <v>3167</v>
      </c>
      <c r="D1055" s="12" t="n">
        <v>19100</v>
      </c>
      <c r="E1055" s="13"/>
      <c r="F1055" s="14" t="n">
        <f aca="false">D1055*E1055</f>
        <v>0</v>
      </c>
      <c r="G1055" s="15" t="n">
        <f aca="false">ISNUMBER(SEARCH($M$3,'A-Z'!$C900,1))</f>
        <v>0</v>
      </c>
      <c r="I1055" s="1" t="e">
        <f aca="false">#NAME?</f>
        <v>#NAME?</v>
      </c>
    </row>
    <row r="1056" customFormat="false" ht="14.15" hidden="false" customHeight="true" outlineLevel="0" collapsed="false">
      <c r="A1056" s="10" t="s">
        <v>3168</v>
      </c>
      <c r="B1056" s="10" t="s">
        <v>3169</v>
      </c>
      <c r="C1056" s="11" t="s">
        <v>3170</v>
      </c>
      <c r="D1056" s="12" t="n">
        <v>31000</v>
      </c>
      <c r="E1056" s="13"/>
      <c r="F1056" s="14" t="n">
        <f aca="false">D1056*E1056</f>
        <v>0</v>
      </c>
      <c r="G1056" s="15" t="n">
        <f aca="false">ISNUMBER(SEARCH($M$3,'A-Z'!$C901,1))</f>
        <v>0</v>
      </c>
      <c r="I1056" s="1" t="e">
        <f aca="false">#NAME?</f>
        <v>#NAME?</v>
      </c>
    </row>
    <row r="1057" customFormat="false" ht="14.15" hidden="false" customHeight="true" outlineLevel="0" collapsed="false">
      <c r="A1057" s="10" t="s">
        <v>3171</v>
      </c>
      <c r="B1057" s="10" t="s">
        <v>3172</v>
      </c>
      <c r="C1057" s="11" t="s">
        <v>3173</v>
      </c>
      <c r="D1057" s="12" t="n">
        <v>7720</v>
      </c>
      <c r="E1057" s="13"/>
      <c r="F1057" s="14" t="n">
        <f aca="false">D1057*E1057</f>
        <v>0</v>
      </c>
      <c r="G1057" s="15" t="n">
        <f aca="false">ISNUMBER(SEARCH($M$3,'A-Z'!$C902,1))</f>
        <v>0</v>
      </c>
      <c r="I1057" s="1" t="e">
        <f aca="false">#NAME?</f>
        <v>#NAME?</v>
      </c>
    </row>
    <row r="1058" customFormat="false" ht="14.15" hidden="false" customHeight="true" outlineLevel="0" collapsed="false">
      <c r="A1058" s="10" t="s">
        <v>3174</v>
      </c>
      <c r="B1058" s="10" t="s">
        <v>3175</v>
      </c>
      <c r="C1058" s="11" t="s">
        <v>3176</v>
      </c>
      <c r="D1058" s="12" t="n">
        <v>16140</v>
      </c>
      <c r="E1058" s="13"/>
      <c r="F1058" s="14" t="n">
        <f aca="false">D1058*E1058</f>
        <v>0</v>
      </c>
      <c r="I1058" s="1" t="e">
        <f aca="false">#NAME?</f>
        <v>#NAME?</v>
      </c>
    </row>
    <row r="1059" customFormat="false" ht="14.15" hidden="false" customHeight="true" outlineLevel="0" collapsed="false">
      <c r="A1059" s="10" t="s">
        <v>3177</v>
      </c>
      <c r="B1059" s="10" t="s">
        <v>3178</v>
      </c>
      <c r="C1059" s="11" t="s">
        <v>3179</v>
      </c>
      <c r="D1059" s="12" t="n">
        <v>54590</v>
      </c>
      <c r="E1059" s="13"/>
      <c r="F1059" s="14" t="n">
        <f aca="false">D1059*E1059</f>
        <v>0</v>
      </c>
      <c r="I1059" s="1" t="e">
        <f aca="false">#NAME?</f>
        <v>#NAME?</v>
      </c>
    </row>
    <row r="1060" customFormat="false" ht="14.15" hidden="false" customHeight="true" outlineLevel="0" collapsed="false">
      <c r="A1060" s="10" t="s">
        <v>3180</v>
      </c>
      <c r="B1060" s="10" t="s">
        <v>3181</v>
      </c>
      <c r="C1060" s="11" t="s">
        <v>3182</v>
      </c>
      <c r="D1060" s="12" t="n">
        <v>26020</v>
      </c>
      <c r="E1060" s="13"/>
      <c r="F1060" s="14" t="n">
        <f aca="false">D1060*E1060</f>
        <v>0</v>
      </c>
      <c r="G1060" s="15" t="n">
        <f aca="false">ISNUMBER(SEARCH($M$3,#REF!,1))</f>
        <v>0</v>
      </c>
      <c r="I1060" s="1" t="e">
        <f aca="false">#NAME?</f>
        <v>#NAME?</v>
      </c>
    </row>
    <row r="1061" customFormat="false" ht="14.15" hidden="false" customHeight="true" outlineLevel="0" collapsed="false">
      <c r="A1061" s="10" t="s">
        <v>3183</v>
      </c>
      <c r="B1061" s="10" t="s">
        <v>3184</v>
      </c>
      <c r="C1061" s="11" t="s">
        <v>3185</v>
      </c>
      <c r="D1061" s="12" t="n">
        <v>27350</v>
      </c>
      <c r="E1061" s="13"/>
      <c r="F1061" s="14" t="n">
        <f aca="false">D1061*E1061</f>
        <v>0</v>
      </c>
      <c r="G1061" s="15" t="n">
        <f aca="false">ISNUMBER(SEARCH($M$3,#REF!,1))</f>
        <v>0</v>
      </c>
      <c r="I1061" s="1" t="e">
        <f aca="false">#NAME?</f>
        <v>#NAME?</v>
      </c>
    </row>
    <row r="1062" customFormat="false" ht="14.15" hidden="false" customHeight="true" outlineLevel="0" collapsed="false">
      <c r="A1062" s="10" t="s">
        <v>3186</v>
      </c>
      <c r="B1062" s="10" t="s">
        <v>3187</v>
      </c>
      <c r="C1062" s="11" t="s">
        <v>3188</v>
      </c>
      <c r="D1062" s="12" t="n">
        <v>7920</v>
      </c>
      <c r="E1062" s="13"/>
      <c r="F1062" s="14" t="n">
        <f aca="false">D1062*E1062</f>
        <v>0</v>
      </c>
      <c r="G1062" s="15" t="n">
        <f aca="false">ISNUMBER(SEARCH($M$3,'A-Z'!$C904,1))</f>
        <v>0</v>
      </c>
      <c r="I1062" s="1" t="e">
        <f aca="false">#NAME?</f>
        <v>#NAME?</v>
      </c>
    </row>
    <row r="1063" customFormat="false" ht="14.15" hidden="false" customHeight="true" outlineLevel="0" collapsed="false">
      <c r="A1063" s="10" t="s">
        <v>3189</v>
      </c>
      <c r="B1063" s="10" t="s">
        <v>3190</v>
      </c>
      <c r="C1063" s="11" t="s">
        <v>3191</v>
      </c>
      <c r="D1063" s="12" t="n">
        <v>2450</v>
      </c>
      <c r="E1063" s="13"/>
      <c r="F1063" s="14" t="n">
        <f aca="false">D1063*E1063</f>
        <v>0</v>
      </c>
      <c r="I1063" s="1" t="e">
        <f aca="false">#NAME?</f>
        <v>#NAME?</v>
      </c>
    </row>
    <row r="1064" customFormat="false" ht="14.15" hidden="false" customHeight="true" outlineLevel="0" collapsed="false">
      <c r="A1064" s="10" t="s">
        <v>3192</v>
      </c>
      <c r="B1064" s="10" t="s">
        <v>3193</v>
      </c>
      <c r="C1064" s="11" t="s">
        <v>3194</v>
      </c>
      <c r="D1064" s="12" t="n">
        <v>11490</v>
      </c>
      <c r="E1064" s="13"/>
      <c r="F1064" s="14" t="n">
        <f aca="false">D1064*E1064</f>
        <v>0</v>
      </c>
      <c r="G1064" s="15" t="n">
        <f aca="false">ISNUMBER(SEARCH($M$3,#REF!,1))</f>
        <v>0</v>
      </c>
      <c r="I1064" s="1" t="e">
        <f aca="false">#NAME?</f>
        <v>#NAME?</v>
      </c>
    </row>
    <row r="1065" customFormat="false" ht="14.15" hidden="false" customHeight="true" outlineLevel="0" collapsed="false">
      <c r="A1065" s="10" t="s">
        <v>3195</v>
      </c>
      <c r="B1065" s="10" t="s">
        <v>3196</v>
      </c>
      <c r="C1065" s="11" t="s">
        <v>3197</v>
      </c>
      <c r="D1065" s="12" t="n">
        <v>3727</v>
      </c>
      <c r="E1065" s="13"/>
      <c r="F1065" s="14" t="n">
        <f aca="false">D1065*E1065</f>
        <v>0</v>
      </c>
      <c r="G1065" s="15" t="n">
        <f aca="false">ISNUMBER(SEARCH($M$3,'A-Z'!$C906,1))</f>
        <v>0</v>
      </c>
      <c r="I1065" s="1" t="e">
        <f aca="false">#NAME?</f>
        <v>#NAME?</v>
      </c>
    </row>
    <row r="1066" customFormat="false" ht="14.15" hidden="false" customHeight="true" outlineLevel="0" collapsed="false">
      <c r="A1066" s="10" t="s">
        <v>3198</v>
      </c>
      <c r="B1066" s="10" t="s">
        <v>3199</v>
      </c>
      <c r="C1066" s="11" t="s">
        <v>3200</v>
      </c>
      <c r="D1066" s="12" t="n">
        <v>17600</v>
      </c>
      <c r="E1066" s="13"/>
      <c r="F1066" s="14" t="n">
        <f aca="false">D1066*E1066</f>
        <v>0</v>
      </c>
      <c r="G1066" s="15" t="n">
        <f aca="false">ISNUMBER(SEARCH($M$3,'A-Z'!$C907,1))</f>
        <v>0</v>
      </c>
      <c r="I1066" s="1" t="e">
        <f aca="false">#NAME?</f>
        <v>#NAME?</v>
      </c>
    </row>
    <row r="1067" customFormat="false" ht="14.15" hidden="false" customHeight="true" outlineLevel="0" collapsed="false">
      <c r="A1067" s="10" t="s">
        <v>3201</v>
      </c>
      <c r="B1067" s="10" t="s">
        <v>3202</v>
      </c>
      <c r="C1067" s="11" t="s">
        <v>3203</v>
      </c>
      <c r="D1067" s="12" t="n">
        <v>20720</v>
      </c>
      <c r="E1067" s="13"/>
      <c r="F1067" s="14" t="n">
        <f aca="false">D1067*E1067</f>
        <v>0</v>
      </c>
      <c r="G1067" s="15" t="n">
        <f aca="false">ISNUMBER(SEARCH($M$3,'A-Z'!$C908,1))</f>
        <v>0</v>
      </c>
      <c r="I1067" s="1" t="e">
        <f aca="false">#NAME?</f>
        <v>#NAME?</v>
      </c>
    </row>
    <row r="1068" customFormat="false" ht="14.15" hidden="false" customHeight="true" outlineLevel="0" collapsed="false">
      <c r="A1068" s="10" t="s">
        <v>3204</v>
      </c>
      <c r="B1068" s="10" t="s">
        <v>3205</v>
      </c>
      <c r="C1068" s="11" t="s">
        <v>3206</v>
      </c>
      <c r="D1068" s="12" t="n">
        <v>18700</v>
      </c>
      <c r="E1068" s="13"/>
      <c r="F1068" s="14" t="n">
        <f aca="false">D1068*E1068</f>
        <v>0</v>
      </c>
      <c r="G1068" s="15" t="n">
        <f aca="false">ISNUMBER(SEARCH($M$3,'A-Z'!$C909,1))</f>
        <v>0</v>
      </c>
      <c r="I1068" s="1" t="e">
        <f aca="false">#NAME?</f>
        <v>#NAME?</v>
      </c>
    </row>
    <row r="1069" customFormat="false" ht="14.15" hidden="false" customHeight="true" outlineLevel="0" collapsed="false">
      <c r="A1069" s="10" t="s">
        <v>3207</v>
      </c>
      <c r="B1069" s="10" t="s">
        <v>3208</v>
      </c>
      <c r="C1069" s="11" t="s">
        <v>3209</v>
      </c>
      <c r="D1069" s="12" t="n">
        <v>167020</v>
      </c>
      <c r="E1069" s="13"/>
      <c r="F1069" s="14" t="n">
        <f aca="false">D1069*E1069</f>
        <v>0</v>
      </c>
      <c r="I1069" s="1" t="e">
        <f aca="false">#NAME?</f>
        <v>#NAME?</v>
      </c>
    </row>
    <row r="1070" customFormat="false" ht="14.15" hidden="false" customHeight="true" outlineLevel="0" collapsed="false">
      <c r="A1070" s="10" t="s">
        <v>3210</v>
      </c>
      <c r="B1070" s="10" t="s">
        <v>3211</v>
      </c>
      <c r="C1070" s="11" t="s">
        <v>3212</v>
      </c>
      <c r="D1070" s="12" t="n">
        <v>11770</v>
      </c>
      <c r="E1070" s="13"/>
      <c r="F1070" s="14" t="n">
        <f aca="false">D1070*E1070</f>
        <v>0</v>
      </c>
      <c r="G1070" s="15" t="n">
        <f aca="false">ISNUMBER(SEARCH($M$3,'A-Z'!$C911,1))</f>
        <v>0</v>
      </c>
      <c r="I1070" s="1" t="e">
        <f aca="false">#NAME?</f>
        <v>#NAME?</v>
      </c>
    </row>
    <row r="1071" customFormat="false" ht="14.15" hidden="false" customHeight="true" outlineLevel="0" collapsed="false">
      <c r="A1071" s="10" t="s">
        <v>3213</v>
      </c>
      <c r="B1071" s="10" t="s">
        <v>3214</v>
      </c>
      <c r="C1071" s="11" t="s">
        <v>3215</v>
      </c>
      <c r="D1071" s="12" t="n">
        <v>15660</v>
      </c>
      <c r="E1071" s="13"/>
      <c r="F1071" s="14" t="n">
        <f aca="false">D1071*E1071</f>
        <v>0</v>
      </c>
      <c r="G1071" s="15" t="n">
        <f aca="false">ISNUMBER(SEARCH($M$3,'A-Z'!$C912,1))</f>
        <v>0</v>
      </c>
      <c r="I1071" s="1" t="e">
        <f aca="false">#NAME?</f>
        <v>#NAME?</v>
      </c>
    </row>
    <row r="1072" customFormat="false" ht="14.15" hidden="false" customHeight="true" outlineLevel="0" collapsed="false">
      <c r="A1072" s="10" t="s">
        <v>3216</v>
      </c>
      <c r="B1072" s="10" t="s">
        <v>3217</v>
      </c>
      <c r="C1072" s="11" t="s">
        <v>3218</v>
      </c>
      <c r="D1072" s="12" t="n">
        <v>9500</v>
      </c>
      <c r="E1072" s="13"/>
      <c r="F1072" s="14" t="n">
        <f aca="false">D1072*E1072</f>
        <v>0</v>
      </c>
      <c r="G1072" s="15" t="n">
        <f aca="false">ISNUMBER(SEARCH($M$3,'A-Z'!$C913,1))</f>
        <v>0</v>
      </c>
      <c r="I1072" s="1" t="e">
        <f aca="false">#NAME?</f>
        <v>#NAME?</v>
      </c>
    </row>
    <row r="1073" customFormat="false" ht="14.15" hidden="false" customHeight="true" outlineLevel="0" collapsed="false">
      <c r="A1073" s="10" t="s">
        <v>3219</v>
      </c>
      <c r="B1073" s="10" t="s">
        <v>3220</v>
      </c>
      <c r="C1073" s="11" t="s">
        <v>3221</v>
      </c>
      <c r="D1073" s="12" t="n">
        <v>9090</v>
      </c>
      <c r="E1073" s="13"/>
      <c r="F1073" s="14" t="n">
        <f aca="false">D1073*E1073</f>
        <v>0</v>
      </c>
      <c r="G1073" s="15" t="n">
        <f aca="false">ISNUMBER(SEARCH($M$3,'A-Z'!$C914,1))</f>
        <v>0</v>
      </c>
      <c r="I1073" s="1" t="e">
        <f aca="false">#NAME?</f>
        <v>#NAME?</v>
      </c>
    </row>
    <row r="1074" customFormat="false" ht="14.15" hidden="false" customHeight="true" outlineLevel="0" collapsed="false">
      <c r="A1074" s="10" t="s">
        <v>3222</v>
      </c>
      <c r="B1074" s="10" t="s">
        <v>3223</v>
      </c>
      <c r="C1074" s="11" t="s">
        <v>3224</v>
      </c>
      <c r="D1074" s="12" t="n">
        <v>8040</v>
      </c>
      <c r="E1074" s="13"/>
      <c r="F1074" s="14" t="n">
        <f aca="false">D1074*E1074</f>
        <v>0</v>
      </c>
      <c r="I1074" s="1" t="e">
        <f aca="false">#NAME?</f>
        <v>#NAME?</v>
      </c>
    </row>
    <row r="1075" customFormat="false" ht="14.15" hidden="false" customHeight="true" outlineLevel="0" collapsed="false">
      <c r="A1075" s="10" t="s">
        <v>3225</v>
      </c>
      <c r="B1075" s="10" t="s">
        <v>3226</v>
      </c>
      <c r="C1075" s="11" t="s">
        <v>3227</v>
      </c>
      <c r="D1075" s="12" t="n">
        <v>9610</v>
      </c>
      <c r="E1075" s="13"/>
      <c r="F1075" s="14" t="n">
        <f aca="false">D1075*E1075</f>
        <v>0</v>
      </c>
      <c r="I1075" s="1" t="e">
        <f aca="false">#NAME?</f>
        <v>#NAME?</v>
      </c>
    </row>
    <row r="1076" customFormat="false" ht="14.15" hidden="false" customHeight="true" outlineLevel="0" collapsed="false">
      <c r="A1076" s="10" t="s">
        <v>3228</v>
      </c>
      <c r="B1076" s="10" t="s">
        <v>3229</v>
      </c>
      <c r="C1076" s="11" t="s">
        <v>3230</v>
      </c>
      <c r="D1076" s="12" t="n">
        <v>8390</v>
      </c>
      <c r="E1076" s="13"/>
      <c r="F1076" s="14" t="n">
        <f aca="false">D1076*E1076</f>
        <v>0</v>
      </c>
      <c r="G1076" s="15" t="n">
        <f aca="false">ISNUMBER(SEARCH($M$3,'A-Z'!$C916,1))</f>
        <v>0</v>
      </c>
      <c r="I1076" s="1" t="e">
        <f aca="false">#NAME?</f>
        <v>#NAME?</v>
      </c>
    </row>
    <row r="1077" customFormat="false" ht="14.15" hidden="false" customHeight="true" outlineLevel="0" collapsed="false">
      <c r="A1077" s="10" t="s">
        <v>3231</v>
      </c>
      <c r="B1077" s="10" t="s">
        <v>3232</v>
      </c>
      <c r="C1077" s="11" t="s">
        <v>3233</v>
      </c>
      <c r="D1077" s="12" t="n">
        <v>12750</v>
      </c>
      <c r="E1077" s="13"/>
      <c r="F1077" s="14" t="n">
        <f aca="false">D1077*E1077</f>
        <v>0</v>
      </c>
      <c r="G1077" s="15" t="n">
        <f aca="false">ISNUMBER(SEARCH($M$3,'A-Z'!$C917,1))</f>
        <v>0</v>
      </c>
      <c r="I1077" s="1" t="e">
        <f aca="false">#NAME?</f>
        <v>#NAME?</v>
      </c>
    </row>
    <row r="1078" customFormat="false" ht="14.15" hidden="false" customHeight="true" outlineLevel="0" collapsed="false">
      <c r="A1078" s="10" t="s">
        <v>3234</v>
      </c>
      <c r="B1078" s="10" t="s">
        <v>3235</v>
      </c>
      <c r="C1078" s="11" t="s">
        <v>3236</v>
      </c>
      <c r="D1078" s="12" t="n">
        <v>1970</v>
      </c>
      <c r="E1078" s="13"/>
      <c r="F1078" s="14" t="n">
        <f aca="false">D1078*E1078</f>
        <v>0</v>
      </c>
      <c r="I1078" s="1" t="e">
        <f aca="false">#NAME?</f>
        <v>#NAME?</v>
      </c>
    </row>
    <row r="1079" customFormat="false" ht="14.15" hidden="false" customHeight="true" outlineLevel="0" collapsed="false">
      <c r="A1079" s="10" t="s">
        <v>3237</v>
      </c>
      <c r="B1079" s="10" t="s">
        <v>3238</v>
      </c>
      <c r="C1079" s="11" t="s">
        <v>3239</v>
      </c>
      <c r="D1079" s="12" t="n">
        <v>1970</v>
      </c>
      <c r="E1079" s="13"/>
      <c r="F1079" s="14" t="n">
        <f aca="false">D1079*E1079</f>
        <v>0</v>
      </c>
      <c r="G1079" s="15" t="n">
        <f aca="false">ISNUMBER(SEARCH($M$3,'A-Z'!$C918,1))</f>
        <v>0</v>
      </c>
      <c r="I1079" s="1" t="e">
        <f aca="false">#NAME?</f>
        <v>#NAME?</v>
      </c>
    </row>
    <row r="1080" customFormat="false" ht="14.15" hidden="false" customHeight="true" outlineLevel="0" collapsed="false">
      <c r="A1080" s="10" t="s">
        <v>3240</v>
      </c>
      <c r="B1080" s="10" t="s">
        <v>3241</v>
      </c>
      <c r="C1080" s="11" t="s">
        <v>3242</v>
      </c>
      <c r="D1080" s="12" t="n">
        <v>1970</v>
      </c>
      <c r="E1080" s="13"/>
      <c r="F1080" s="14" t="n">
        <f aca="false">D1080*E1080</f>
        <v>0</v>
      </c>
      <c r="G1080" s="15" t="n">
        <f aca="false">ISNUMBER(SEARCH($M$3,'A-Z'!$C919,1))</f>
        <v>0</v>
      </c>
      <c r="I1080" s="1" t="e">
        <f aca="false">#NAME?</f>
        <v>#NAME?</v>
      </c>
    </row>
    <row r="1081" customFormat="false" ht="14.15" hidden="false" customHeight="true" outlineLevel="0" collapsed="false">
      <c r="A1081" s="10" t="s">
        <v>3243</v>
      </c>
      <c r="B1081" s="10" t="s">
        <v>3244</v>
      </c>
      <c r="C1081" s="11" t="s">
        <v>3245</v>
      </c>
      <c r="D1081" s="12" t="n">
        <v>1980</v>
      </c>
      <c r="E1081" s="13"/>
      <c r="F1081" s="14" t="n">
        <f aca="false">D1081*E1081</f>
        <v>0</v>
      </c>
      <c r="G1081" s="15" t="n">
        <f aca="false">ISNUMBER(SEARCH($M$3,'A-Z'!$C920,1))</f>
        <v>0</v>
      </c>
      <c r="I1081" s="1" t="e">
        <f aca="false">#NAME?</f>
        <v>#NAME?</v>
      </c>
    </row>
    <row r="1082" customFormat="false" ht="14.15" hidden="false" customHeight="true" outlineLevel="0" collapsed="false">
      <c r="A1082" s="10" t="s">
        <v>3246</v>
      </c>
      <c r="B1082" s="10" t="s">
        <v>3247</v>
      </c>
      <c r="C1082" s="11" t="s">
        <v>3248</v>
      </c>
      <c r="D1082" s="12" t="n">
        <v>8040</v>
      </c>
      <c r="E1082" s="13"/>
      <c r="F1082" s="14" t="n">
        <f aca="false">D1082*E1082</f>
        <v>0</v>
      </c>
      <c r="I1082" s="1" t="e">
        <f aca="false">#NAME?</f>
        <v>#NAME?</v>
      </c>
    </row>
    <row r="1083" customFormat="false" ht="14.15" hidden="false" customHeight="true" outlineLevel="0" collapsed="false">
      <c r="A1083" s="10" t="s">
        <v>3249</v>
      </c>
      <c r="B1083" s="10" t="s">
        <v>3250</v>
      </c>
      <c r="C1083" s="11" t="s">
        <v>3251</v>
      </c>
      <c r="D1083" s="12" t="n">
        <v>9090</v>
      </c>
      <c r="E1083" s="13"/>
      <c r="F1083" s="14" t="n">
        <f aca="false">D1083*E1083</f>
        <v>0</v>
      </c>
      <c r="G1083" s="16" t="b">
        <f aca="false">ISNUMBER(SEARCH($M$3,'A-Z'!$C922,1))</f>
        <v>0</v>
      </c>
      <c r="I1083" s="1" t="e">
        <f aca="false">#NAME?</f>
        <v>#NAME?</v>
      </c>
    </row>
    <row r="1084" customFormat="false" ht="14.15" hidden="false" customHeight="true" outlineLevel="0" collapsed="false">
      <c r="A1084" s="10" t="s">
        <v>3252</v>
      </c>
      <c r="B1084" s="10" t="s">
        <v>3253</v>
      </c>
      <c r="C1084" s="11" t="s">
        <v>3254</v>
      </c>
      <c r="D1084" s="12" t="n">
        <v>8870</v>
      </c>
      <c r="E1084" s="13"/>
      <c r="F1084" s="14" t="n">
        <f aca="false">D1084*E1084</f>
        <v>0</v>
      </c>
      <c r="I1084" s="1" t="e">
        <f aca="false">#NAME?</f>
        <v>#NAME?</v>
      </c>
    </row>
    <row r="1085" customFormat="false" ht="14.15" hidden="false" customHeight="true" outlineLevel="0" collapsed="false">
      <c r="A1085" s="10" t="s">
        <v>3255</v>
      </c>
      <c r="B1085" s="10" t="s">
        <v>3256</v>
      </c>
      <c r="C1085" s="11" t="s">
        <v>3257</v>
      </c>
      <c r="D1085" s="12" t="n">
        <v>9090</v>
      </c>
      <c r="E1085" s="13"/>
      <c r="F1085" s="14" t="n">
        <f aca="false">D1085*E1085</f>
        <v>0</v>
      </c>
      <c r="I1085" s="1" t="e">
        <f aca="false">#NAME?</f>
        <v>#NAME?</v>
      </c>
    </row>
    <row r="1086" customFormat="false" ht="14.15" hidden="false" customHeight="true" outlineLevel="0" collapsed="false">
      <c r="A1086" s="10" t="s">
        <v>3258</v>
      </c>
      <c r="B1086" s="10" t="s">
        <v>3259</v>
      </c>
      <c r="C1086" s="11" t="s">
        <v>3260</v>
      </c>
      <c r="D1086" s="12" t="n">
        <v>8040</v>
      </c>
      <c r="E1086" s="13"/>
      <c r="F1086" s="14" t="n">
        <f aca="false">D1086*E1086</f>
        <v>0</v>
      </c>
      <c r="G1086" s="15" t="n">
        <f aca="false">ISNUMBER(SEARCH($M$3,'A-Z'!$C925,1))</f>
        <v>0</v>
      </c>
      <c r="I1086" s="1" t="e">
        <f aca="false">#NAME?</f>
        <v>#NAME?</v>
      </c>
    </row>
    <row r="1087" customFormat="false" ht="14.15" hidden="false" customHeight="true" outlineLevel="0" collapsed="false">
      <c r="A1087" s="10" t="s">
        <v>3261</v>
      </c>
      <c r="B1087" s="10" t="s">
        <v>3262</v>
      </c>
      <c r="C1087" s="11" t="s">
        <v>3263</v>
      </c>
      <c r="D1087" s="12" t="n">
        <v>8570</v>
      </c>
      <c r="E1087" s="13"/>
      <c r="F1087" s="14" t="n">
        <f aca="false">D1087*E1087</f>
        <v>0</v>
      </c>
      <c r="G1087" s="15" t="n">
        <f aca="false">ISNUMBER(SEARCH($M$3,'A-Z'!$C926,1))</f>
        <v>0</v>
      </c>
      <c r="I1087" s="1" t="e">
        <f aca="false">#NAME?</f>
        <v>#NAME?</v>
      </c>
    </row>
    <row r="1088" customFormat="false" ht="14.15" hidden="false" customHeight="true" outlineLevel="0" collapsed="false">
      <c r="A1088" s="10" t="s">
        <v>3264</v>
      </c>
      <c r="B1088" s="10" t="s">
        <v>3265</v>
      </c>
      <c r="C1088" s="11" t="s">
        <v>3266</v>
      </c>
      <c r="D1088" s="12" t="n">
        <v>8570</v>
      </c>
      <c r="E1088" s="13"/>
      <c r="F1088" s="14" t="n">
        <f aca="false">D1088*E1088</f>
        <v>0</v>
      </c>
      <c r="I1088" s="1" t="e">
        <f aca="false">#NAME?</f>
        <v>#NAME?</v>
      </c>
    </row>
    <row r="1089" customFormat="false" ht="14.15" hidden="false" customHeight="true" outlineLevel="0" collapsed="false">
      <c r="A1089" s="10" t="s">
        <v>3267</v>
      </c>
      <c r="B1089" s="10" t="s">
        <v>3268</v>
      </c>
      <c r="C1089" s="11" t="s">
        <v>3269</v>
      </c>
      <c r="D1089" s="12" t="n">
        <v>9630</v>
      </c>
      <c r="E1089" s="13"/>
      <c r="F1089" s="14" t="n">
        <f aca="false">D1089*E1089</f>
        <v>0</v>
      </c>
      <c r="G1089" s="15" t="n">
        <f aca="false">ISNUMBER(SEARCH($M$3,'A-Z'!$C927,1))</f>
        <v>0</v>
      </c>
      <c r="I1089" s="1" t="e">
        <f aca="false">#NAME?</f>
        <v>#NAME?</v>
      </c>
    </row>
    <row r="1090" customFormat="false" ht="14.15" hidden="false" customHeight="true" outlineLevel="0" collapsed="false">
      <c r="A1090" s="10" t="s">
        <v>3270</v>
      </c>
      <c r="B1090" s="10" t="s">
        <v>3271</v>
      </c>
      <c r="C1090" s="11" t="s">
        <v>3272</v>
      </c>
      <c r="D1090" s="12" t="n">
        <v>6350</v>
      </c>
      <c r="E1090" s="13"/>
      <c r="F1090" s="14" t="n">
        <f aca="false">D1090*E1090</f>
        <v>0</v>
      </c>
      <c r="G1090" s="15" t="n">
        <f aca="false">ISNUMBER(SEARCH($M$3,'A-Z'!$C928,1))</f>
        <v>0</v>
      </c>
      <c r="I1090" s="1" t="e">
        <f aca="false">#NAME?</f>
        <v>#NAME?</v>
      </c>
    </row>
    <row r="1091" customFormat="false" ht="14.15" hidden="false" customHeight="true" outlineLevel="0" collapsed="false">
      <c r="A1091" s="10" t="s">
        <v>3273</v>
      </c>
      <c r="B1091" s="10" t="s">
        <v>3274</v>
      </c>
      <c r="C1091" s="11" t="s">
        <v>3275</v>
      </c>
      <c r="D1091" s="12" t="n">
        <v>2300</v>
      </c>
      <c r="E1091" s="13"/>
      <c r="F1091" s="14" t="n">
        <f aca="false">D1091*E1091</f>
        <v>0</v>
      </c>
      <c r="G1091" s="15" t="n">
        <f aca="false">ISNUMBER(SEARCH($M$3,'A-Z'!$C929,1))</f>
        <v>0</v>
      </c>
      <c r="I1091" s="1" t="e">
        <f aca="false">#NAME?</f>
        <v>#NAME?</v>
      </c>
    </row>
    <row r="1092" customFormat="false" ht="14.15" hidden="false" customHeight="true" outlineLevel="0" collapsed="false">
      <c r="A1092" s="10" t="s">
        <v>3276</v>
      </c>
      <c r="B1092" s="10" t="s">
        <v>3277</v>
      </c>
      <c r="C1092" s="11" t="s">
        <v>3278</v>
      </c>
      <c r="D1092" s="12" t="n">
        <v>2300</v>
      </c>
      <c r="E1092" s="13"/>
      <c r="F1092" s="14" t="n">
        <f aca="false">D1092*E1092</f>
        <v>0</v>
      </c>
      <c r="I1092" s="1" t="e">
        <f aca="false">#NAME?</f>
        <v>#NAME?</v>
      </c>
    </row>
    <row r="1093" customFormat="false" ht="14.15" hidden="false" customHeight="true" outlineLevel="0" collapsed="false">
      <c r="A1093" s="10" t="s">
        <v>3279</v>
      </c>
      <c r="B1093" s="10" t="s">
        <v>3280</v>
      </c>
      <c r="C1093" s="11" t="s">
        <v>3281</v>
      </c>
      <c r="D1093" s="12" t="n">
        <v>2300</v>
      </c>
      <c r="E1093" s="13"/>
      <c r="F1093" s="14" t="n">
        <f aca="false">D1093*E1093</f>
        <v>0</v>
      </c>
      <c r="G1093" s="15" t="n">
        <f aca="false">ISNUMBER(SEARCH($M$3,'A-Z'!$C931,1))</f>
        <v>0</v>
      </c>
      <c r="I1093" s="1" t="e">
        <f aca="false">#NAME?</f>
        <v>#NAME?</v>
      </c>
    </row>
    <row r="1094" customFormat="false" ht="14.15" hidden="false" customHeight="true" outlineLevel="0" collapsed="false">
      <c r="A1094" s="10" t="s">
        <v>3282</v>
      </c>
      <c r="B1094" s="10" t="s">
        <v>3283</v>
      </c>
      <c r="C1094" s="11" t="s">
        <v>3284</v>
      </c>
      <c r="D1094" s="12" t="n">
        <v>2300</v>
      </c>
      <c r="E1094" s="13"/>
      <c r="F1094" s="14" t="n">
        <f aca="false">D1094*E1094</f>
        <v>0</v>
      </c>
      <c r="G1094" s="15" t="n">
        <f aca="false">ISNUMBER(SEARCH($M$3,'A-Z'!$C932,1))</f>
        <v>0</v>
      </c>
      <c r="I1094" s="1" t="e">
        <f aca="false">#NAME?</f>
        <v>#NAME?</v>
      </c>
    </row>
    <row r="1095" customFormat="false" ht="14.15" hidden="false" customHeight="true" outlineLevel="0" collapsed="false">
      <c r="A1095" s="10" t="s">
        <v>3285</v>
      </c>
      <c r="B1095" s="10" t="s">
        <v>3286</v>
      </c>
      <c r="C1095" s="11" t="s">
        <v>3287</v>
      </c>
      <c r="D1095" s="12" t="n">
        <v>88670</v>
      </c>
      <c r="E1095" s="13"/>
      <c r="F1095" s="14" t="n">
        <f aca="false">D1095*E1095</f>
        <v>0</v>
      </c>
      <c r="G1095" s="15" t="n">
        <f aca="false">ISNUMBER(SEARCH($M$3,'A-Z'!$C933,1))</f>
        <v>0</v>
      </c>
      <c r="I1095" s="1" t="e">
        <f aca="false">#NAME?</f>
        <v>#NAME?</v>
      </c>
    </row>
    <row r="1096" customFormat="false" ht="14.15" hidden="false" customHeight="true" outlineLevel="0" collapsed="false">
      <c r="A1096" s="10" t="s">
        <v>3288</v>
      </c>
      <c r="B1096" s="10" t="s">
        <v>3289</v>
      </c>
      <c r="C1096" s="11" t="s">
        <v>3290</v>
      </c>
      <c r="D1096" s="12" t="n">
        <v>162650</v>
      </c>
      <c r="E1096" s="13"/>
      <c r="F1096" s="14" t="n">
        <f aca="false">D1096*E1096</f>
        <v>0</v>
      </c>
      <c r="G1096" s="15" t="n">
        <f aca="false">ISNUMBER(SEARCH($M$3,#REF!,1))</f>
        <v>0</v>
      </c>
      <c r="I1096" s="1" t="e">
        <f aca="false">#NAME?</f>
        <v>#NAME?</v>
      </c>
    </row>
    <row r="1097" customFormat="false" ht="14.15" hidden="false" customHeight="true" outlineLevel="0" collapsed="false">
      <c r="A1097" s="10" t="s">
        <v>3291</v>
      </c>
      <c r="B1097" s="10" t="s">
        <v>3292</v>
      </c>
      <c r="C1097" s="11" t="s">
        <v>3293</v>
      </c>
      <c r="D1097" s="12" t="n">
        <v>97180</v>
      </c>
      <c r="E1097" s="13"/>
      <c r="F1097" s="14" t="n">
        <f aca="false">D1097*E1097</f>
        <v>0</v>
      </c>
      <c r="I1097" s="1" t="e">
        <f aca="false">#NAME?</f>
        <v>#NAME?</v>
      </c>
    </row>
    <row r="1098" customFormat="false" ht="14.15" hidden="false" customHeight="true" outlineLevel="0" collapsed="false">
      <c r="A1098" s="10" t="s">
        <v>3294</v>
      </c>
      <c r="B1098" s="10" t="s">
        <v>3295</v>
      </c>
      <c r="C1098" s="11" t="s">
        <v>3296</v>
      </c>
      <c r="D1098" s="12" t="n">
        <v>171690</v>
      </c>
      <c r="E1098" s="13"/>
      <c r="F1098" s="14" t="n">
        <f aca="false">D1098*E1098</f>
        <v>0</v>
      </c>
      <c r="G1098" s="15" t="n">
        <f aca="false">ISNUMBER(SEARCH($M$3,'A-Z'!$C934,1))</f>
        <v>0</v>
      </c>
      <c r="I1098" s="1" t="e">
        <f aca="false">#NAME?</f>
        <v>#NAME?</v>
      </c>
    </row>
    <row r="1099" customFormat="false" ht="14.15" hidden="false" customHeight="true" outlineLevel="0" collapsed="false">
      <c r="A1099" s="10" t="s">
        <v>3297</v>
      </c>
      <c r="B1099" s="10" t="s">
        <v>3298</v>
      </c>
      <c r="C1099" s="11" t="s">
        <v>3299</v>
      </c>
      <c r="D1099" s="12" t="n">
        <v>67350</v>
      </c>
      <c r="E1099" s="13"/>
      <c r="F1099" s="14" t="n">
        <f aca="false">D1099*E1099</f>
        <v>0</v>
      </c>
      <c r="G1099" s="15" t="n">
        <f aca="false">ISNUMBER(SEARCH($M$3,'A-Z'!$C935,1))</f>
        <v>0</v>
      </c>
      <c r="I1099" s="1" t="e">
        <f aca="false">#NAME?</f>
        <v>#NAME?</v>
      </c>
    </row>
    <row r="1100" customFormat="false" ht="14.15" hidden="false" customHeight="true" outlineLevel="0" collapsed="false">
      <c r="A1100" s="10" t="s">
        <v>3300</v>
      </c>
      <c r="B1100" s="10" t="s">
        <v>3301</v>
      </c>
      <c r="C1100" s="11" t="s">
        <v>3302</v>
      </c>
      <c r="D1100" s="12" t="n">
        <v>1920</v>
      </c>
      <c r="E1100" s="13"/>
      <c r="F1100" s="14" t="n">
        <f aca="false">D1100*E1100</f>
        <v>0</v>
      </c>
      <c r="G1100" s="15" t="n">
        <f aca="false">ISNUMBER(SEARCH($M$3,'A-Z'!$C936,1))</f>
        <v>0</v>
      </c>
      <c r="I1100" s="1" t="e">
        <f aca="false">#NAME?</f>
        <v>#NAME?</v>
      </c>
    </row>
    <row r="1101" customFormat="false" ht="14.15" hidden="false" customHeight="true" outlineLevel="0" collapsed="false">
      <c r="A1101" s="10" t="s">
        <v>3303</v>
      </c>
      <c r="B1101" s="10" t="s">
        <v>3304</v>
      </c>
      <c r="C1101" s="11" t="s">
        <v>3305</v>
      </c>
      <c r="D1101" s="12" t="n">
        <v>46920</v>
      </c>
      <c r="E1101" s="13"/>
      <c r="F1101" s="14" t="n">
        <f aca="false">D1101*E1101</f>
        <v>0</v>
      </c>
      <c r="I1101" s="1" t="e">
        <f aca="false">#NAME?</f>
        <v>#NAME?</v>
      </c>
    </row>
    <row r="1102" customFormat="false" ht="14.15" hidden="false" customHeight="true" outlineLevel="0" collapsed="false">
      <c r="A1102" s="10" t="s">
        <v>3306</v>
      </c>
      <c r="B1102" s="10" t="s">
        <v>3307</v>
      </c>
      <c r="C1102" s="11" t="s">
        <v>3308</v>
      </c>
      <c r="D1102" s="12" t="n">
        <v>53890</v>
      </c>
      <c r="E1102" s="13"/>
      <c r="F1102" s="14" t="n">
        <f aca="false">D1102*E1102</f>
        <v>0</v>
      </c>
      <c r="G1102" s="15" t="n">
        <f aca="false">ISNUMBER(SEARCH($M$3,'A-Z'!$C938,1))</f>
        <v>0</v>
      </c>
      <c r="I1102" s="1" t="e">
        <f aca="false">#NAME?</f>
        <v>#NAME?</v>
      </c>
    </row>
    <row r="1103" customFormat="false" ht="14.15" hidden="false" customHeight="true" outlineLevel="0" collapsed="false">
      <c r="A1103" s="10" t="s">
        <v>3309</v>
      </c>
      <c r="B1103" s="10" t="s">
        <v>3310</v>
      </c>
      <c r="C1103" s="11" t="s">
        <v>3311</v>
      </c>
      <c r="D1103" s="12" t="n">
        <v>2660</v>
      </c>
      <c r="E1103" s="13"/>
      <c r="F1103" s="14" t="n">
        <f aca="false">D1103*E1103</f>
        <v>0</v>
      </c>
      <c r="G1103" s="15" t="n">
        <f aca="false">ISNUMBER(SEARCH($M$3,'A-Z'!$C939,1))</f>
        <v>0</v>
      </c>
      <c r="I1103" s="1" t="e">
        <f aca="false">#NAME?</f>
        <v>#NAME?</v>
      </c>
    </row>
    <row r="1104" customFormat="false" ht="14.15" hidden="false" customHeight="true" outlineLevel="0" collapsed="false">
      <c r="A1104" s="10" t="s">
        <v>3312</v>
      </c>
      <c r="B1104" s="10" t="s">
        <v>3313</v>
      </c>
      <c r="C1104" s="11" t="s">
        <v>3314</v>
      </c>
      <c r="D1104" s="12" t="n">
        <v>7460</v>
      </c>
      <c r="E1104" s="13"/>
      <c r="F1104" s="14" t="n">
        <f aca="false">D1104*E1104</f>
        <v>0</v>
      </c>
      <c r="G1104" s="15" t="n">
        <f aca="false">ISNUMBER(SEARCH($M$3,'A-Z'!$C940,1))</f>
        <v>0</v>
      </c>
      <c r="I1104" s="1" t="e">
        <f aca="false">#NAME?</f>
        <v>#NAME?</v>
      </c>
    </row>
    <row r="1105" customFormat="false" ht="14.15" hidden="false" customHeight="true" outlineLevel="0" collapsed="false">
      <c r="A1105" s="10" t="s">
        <v>3315</v>
      </c>
      <c r="B1105" s="10" t="s">
        <v>3316</v>
      </c>
      <c r="C1105" s="11" t="s">
        <v>3317</v>
      </c>
      <c r="D1105" s="12" t="n">
        <v>1460</v>
      </c>
      <c r="E1105" s="13"/>
      <c r="F1105" s="14" t="n">
        <f aca="false">D1105*E1105</f>
        <v>0</v>
      </c>
      <c r="G1105" s="15" t="n">
        <f aca="false">ISNUMBER(SEARCH($M$3,'A-Z'!$C941,1))</f>
        <v>0</v>
      </c>
      <c r="I1105" s="1" t="e">
        <f aca="false">#NAME?</f>
        <v>#NAME?</v>
      </c>
    </row>
    <row r="1106" customFormat="false" ht="14.15" hidden="false" customHeight="true" outlineLevel="0" collapsed="false">
      <c r="A1106" s="10" t="s">
        <v>3318</v>
      </c>
      <c r="B1106" s="10" t="s">
        <v>3319</v>
      </c>
      <c r="C1106" s="11" t="s">
        <v>3320</v>
      </c>
      <c r="D1106" s="12" t="n">
        <v>1320</v>
      </c>
      <c r="E1106" s="13"/>
      <c r="F1106" s="14" t="n">
        <f aca="false">D1106*E1106</f>
        <v>0</v>
      </c>
      <c r="I1106" s="1" t="e">
        <f aca="false">#NAME?</f>
        <v>#NAME?</v>
      </c>
    </row>
    <row r="1107" customFormat="false" ht="14.15" hidden="false" customHeight="true" outlineLevel="0" collapsed="false">
      <c r="A1107" s="10" t="s">
        <v>3321</v>
      </c>
      <c r="B1107" s="10" t="s">
        <v>3322</v>
      </c>
      <c r="C1107" s="11" t="s">
        <v>3323</v>
      </c>
      <c r="D1107" s="12" t="n">
        <v>1670</v>
      </c>
      <c r="E1107" s="13"/>
      <c r="F1107" s="14" t="n">
        <f aca="false">D1107*E1107</f>
        <v>0</v>
      </c>
      <c r="G1107" s="15" t="n">
        <f aca="false">ISNUMBER(SEARCH($M$3,'A-Z'!$C943,1))</f>
        <v>0</v>
      </c>
      <c r="I1107" s="1" t="e">
        <f aca="false">#NAME?</f>
        <v>#NAME?</v>
      </c>
    </row>
    <row r="1108" customFormat="false" ht="14.15" hidden="false" customHeight="true" outlineLevel="0" collapsed="false">
      <c r="A1108" s="10" t="s">
        <v>3324</v>
      </c>
      <c r="B1108" s="10" t="s">
        <v>3325</v>
      </c>
      <c r="C1108" s="11" t="s">
        <v>3326</v>
      </c>
      <c r="D1108" s="12" t="n">
        <v>3620</v>
      </c>
      <c r="E1108" s="13"/>
      <c r="F1108" s="14" t="n">
        <f aca="false">D1108*E1108</f>
        <v>0</v>
      </c>
      <c r="G1108" s="15" t="n">
        <f aca="false">ISNUMBER(SEARCH($M$3,'A-Z'!$C944,1))</f>
        <v>0</v>
      </c>
      <c r="I1108" s="1" t="e">
        <f aca="false">#NAME?</f>
        <v>#NAME?</v>
      </c>
    </row>
    <row r="1109" customFormat="false" ht="14.15" hidden="false" customHeight="true" outlineLevel="0" collapsed="false">
      <c r="A1109" s="10" t="s">
        <v>3327</v>
      </c>
      <c r="B1109" s="10" t="s">
        <v>3328</v>
      </c>
      <c r="C1109" s="11" t="s">
        <v>3329</v>
      </c>
      <c r="D1109" s="12" t="n">
        <v>1790</v>
      </c>
      <c r="E1109" s="13"/>
      <c r="F1109" s="14" t="n">
        <f aca="false">D1109*E1109</f>
        <v>0</v>
      </c>
      <c r="G1109" s="15" t="n">
        <f aca="false">ISNUMBER(SEARCH($M$3,'A-Z'!$C945,1))</f>
        <v>0</v>
      </c>
      <c r="I1109" s="1" t="e">
        <f aca="false">#NAME?</f>
        <v>#NAME?</v>
      </c>
    </row>
    <row r="1110" customFormat="false" ht="14.15" hidden="false" customHeight="true" outlineLevel="0" collapsed="false">
      <c r="A1110" s="10" t="s">
        <v>3330</v>
      </c>
      <c r="B1110" s="10" t="s">
        <v>3331</v>
      </c>
      <c r="C1110" s="11" t="s">
        <v>3332</v>
      </c>
      <c r="D1110" s="12" t="n">
        <v>35110</v>
      </c>
      <c r="E1110" s="13"/>
      <c r="F1110" s="14" t="n">
        <f aca="false">D1110*E1110</f>
        <v>0</v>
      </c>
      <c r="G1110" s="15" t="n">
        <f aca="false">ISNUMBER(SEARCH($M$3,'A-Z'!$C946,1))</f>
        <v>0</v>
      </c>
      <c r="I1110" s="1" t="e">
        <f aca="false">#NAME?</f>
        <v>#NAME?</v>
      </c>
    </row>
    <row r="1111" customFormat="false" ht="14.15" hidden="false" customHeight="true" outlineLevel="0" collapsed="false">
      <c r="A1111" s="10" t="s">
        <v>3333</v>
      </c>
      <c r="B1111" s="10" t="s">
        <v>3334</v>
      </c>
      <c r="C1111" s="11" t="s">
        <v>3335</v>
      </c>
      <c r="D1111" s="12" t="n">
        <v>5420</v>
      </c>
      <c r="E1111" s="13"/>
      <c r="F1111" s="14" t="n">
        <f aca="false">D1111*E1111</f>
        <v>0</v>
      </c>
      <c r="G1111" s="15" t="n">
        <f aca="false">ISNUMBER(SEARCH($M$3,'A-Z'!$C947,1))</f>
        <v>0</v>
      </c>
      <c r="I1111" s="1" t="e">
        <f aca="false">#NAME?</f>
        <v>#NAME?</v>
      </c>
    </row>
    <row r="1112" customFormat="false" ht="14.15" hidden="false" customHeight="true" outlineLevel="0" collapsed="false">
      <c r="A1112" s="10" t="s">
        <v>3336</v>
      </c>
      <c r="B1112" s="10" t="s">
        <v>3337</v>
      </c>
      <c r="C1112" s="11" t="s">
        <v>3338</v>
      </c>
      <c r="D1112" s="12" t="n">
        <v>7290</v>
      </c>
      <c r="E1112" s="13"/>
      <c r="F1112" s="14" t="n">
        <f aca="false">D1112*E1112</f>
        <v>0</v>
      </c>
      <c r="G1112" s="15" t="n">
        <f aca="false">ISNUMBER(SEARCH($M$3,'A-Z'!$C948,1))</f>
        <v>0</v>
      </c>
      <c r="I1112" s="1" t="e">
        <f aca="false">#NAME?</f>
        <v>#NAME?</v>
      </c>
    </row>
    <row r="1113" customFormat="false" ht="14.15" hidden="false" customHeight="true" outlineLevel="0" collapsed="false">
      <c r="A1113" s="10" t="s">
        <v>3339</v>
      </c>
      <c r="B1113" s="10" t="s">
        <v>3340</v>
      </c>
      <c r="C1113" s="11" t="s">
        <v>3341</v>
      </c>
      <c r="D1113" s="12" t="n">
        <v>4100</v>
      </c>
      <c r="E1113" s="13"/>
      <c r="F1113" s="14" t="n">
        <f aca="false">D1113*E1113</f>
        <v>0</v>
      </c>
      <c r="G1113" s="15" t="n">
        <f aca="false">ISNUMBER(SEARCH($M$3,'A-Z'!$C949,1))</f>
        <v>0</v>
      </c>
      <c r="I1113" s="1" t="e">
        <f aca="false">#NAME?</f>
        <v>#NAME?</v>
      </c>
    </row>
    <row r="1114" customFormat="false" ht="14.15" hidden="false" customHeight="true" outlineLevel="0" collapsed="false">
      <c r="A1114" s="10" t="s">
        <v>3342</v>
      </c>
      <c r="B1114" s="10" t="s">
        <v>3343</v>
      </c>
      <c r="C1114" s="11" t="s">
        <v>3344</v>
      </c>
      <c r="D1114" s="12" t="n">
        <v>4140</v>
      </c>
      <c r="E1114" s="13"/>
      <c r="F1114" s="14" t="n">
        <f aca="false">D1114*E1114</f>
        <v>0</v>
      </c>
      <c r="I1114" s="1" t="e">
        <f aca="false">#NAME?</f>
        <v>#NAME?</v>
      </c>
    </row>
    <row r="1115" customFormat="false" ht="14.15" hidden="false" customHeight="true" outlineLevel="0" collapsed="false">
      <c r="A1115" s="10" t="s">
        <v>3345</v>
      </c>
      <c r="B1115" s="10" t="s">
        <v>3346</v>
      </c>
      <c r="C1115" s="11" t="s">
        <v>3347</v>
      </c>
      <c r="D1115" s="12" t="n">
        <v>2370</v>
      </c>
      <c r="E1115" s="13"/>
      <c r="F1115" s="14" t="n">
        <f aca="false">D1115*E1115</f>
        <v>0</v>
      </c>
      <c r="G1115" s="15" t="n">
        <f aca="false">ISNUMBER(SEARCH($M$3,'A-Z'!$C951,1))</f>
        <v>0</v>
      </c>
      <c r="I1115" s="1" t="e">
        <f aca="false">#NAME?</f>
        <v>#NAME?</v>
      </c>
    </row>
    <row r="1116" customFormat="false" ht="14.15" hidden="false" customHeight="true" outlineLevel="0" collapsed="false">
      <c r="A1116" s="10" t="s">
        <v>3348</v>
      </c>
      <c r="B1116" s="10" t="s">
        <v>3349</v>
      </c>
      <c r="C1116" s="11" t="s">
        <v>3350</v>
      </c>
      <c r="D1116" s="12" t="n">
        <v>4930</v>
      </c>
      <c r="E1116" s="13"/>
      <c r="F1116" s="14" t="n">
        <f aca="false">D1116*E1116</f>
        <v>0</v>
      </c>
      <c r="G1116" s="15" t="n">
        <f aca="false">ISNUMBER(SEARCH($M$3,'A-Z'!$C952,1))</f>
        <v>0</v>
      </c>
      <c r="I1116" s="1" t="e">
        <f aca="false">#NAME?</f>
        <v>#NAME?</v>
      </c>
    </row>
    <row r="1117" customFormat="false" ht="14.15" hidden="false" customHeight="true" outlineLevel="0" collapsed="false">
      <c r="A1117" s="10" t="s">
        <v>3351</v>
      </c>
      <c r="B1117" s="10" t="s">
        <v>3352</v>
      </c>
      <c r="C1117" s="11" t="s">
        <v>3353</v>
      </c>
      <c r="D1117" s="12" t="n">
        <v>21580</v>
      </c>
      <c r="E1117" s="13"/>
      <c r="F1117" s="14" t="n">
        <f aca="false">D1117*E1117</f>
        <v>0</v>
      </c>
      <c r="G1117" s="15" t="n">
        <f aca="false">ISNUMBER(SEARCH($M$3,'A-Z'!$C953,1))</f>
        <v>0</v>
      </c>
      <c r="I1117" s="1" t="e">
        <f aca="false">#NAME?</f>
        <v>#NAME?</v>
      </c>
    </row>
    <row r="1118" customFormat="false" ht="14.15" hidden="false" customHeight="true" outlineLevel="0" collapsed="false">
      <c r="A1118" s="10" t="s">
        <v>3354</v>
      </c>
      <c r="B1118" s="10" t="s">
        <v>3355</v>
      </c>
      <c r="C1118" s="11" t="s">
        <v>3356</v>
      </c>
      <c r="D1118" s="12" t="n">
        <v>3130</v>
      </c>
      <c r="E1118" s="13"/>
      <c r="F1118" s="14" t="n">
        <f aca="false">D1118*E1118</f>
        <v>0</v>
      </c>
      <c r="G1118" s="15" t="n">
        <f aca="false">ISNUMBER(SEARCH($M$3,'A-Z'!$C954,1))</f>
        <v>0</v>
      </c>
      <c r="I1118" s="1" t="e">
        <f aca="false">#NAME?</f>
        <v>#NAME?</v>
      </c>
    </row>
    <row r="1119" customFormat="false" ht="14.15" hidden="false" customHeight="true" outlineLevel="0" collapsed="false">
      <c r="A1119" s="10" t="s">
        <v>3357</v>
      </c>
      <c r="B1119" s="10" t="s">
        <v>3358</v>
      </c>
      <c r="C1119" s="11" t="s">
        <v>3359</v>
      </c>
      <c r="D1119" s="12" t="n">
        <v>8320</v>
      </c>
      <c r="E1119" s="13"/>
      <c r="F1119" s="14" t="n">
        <f aca="false">D1119*E1119</f>
        <v>0</v>
      </c>
      <c r="G1119" s="15" t="n">
        <f aca="false">ISNUMBER(SEARCH($M$3,'A-Z'!$C955,1))</f>
        <v>0</v>
      </c>
      <c r="I1119" s="1" t="e">
        <f aca="false">#NAME?</f>
        <v>#NAME?</v>
      </c>
    </row>
    <row r="1120" customFormat="false" ht="14.15" hidden="false" customHeight="true" outlineLevel="0" collapsed="false">
      <c r="A1120" s="10" t="s">
        <v>3360</v>
      </c>
      <c r="B1120" s="10" t="s">
        <v>3361</v>
      </c>
      <c r="C1120" s="11" t="s">
        <v>3362</v>
      </c>
      <c r="D1120" s="12" t="n">
        <v>3920</v>
      </c>
      <c r="E1120" s="13"/>
      <c r="F1120" s="14" t="n">
        <f aca="false">D1120*E1120</f>
        <v>0</v>
      </c>
      <c r="G1120" s="15" t="n">
        <f aca="false">ISNUMBER(SEARCH($M$3,'A-Z'!$C956,1))</f>
        <v>0</v>
      </c>
      <c r="I1120" s="1" t="e">
        <f aca="false">#NAME?</f>
        <v>#NAME?</v>
      </c>
    </row>
    <row r="1121" customFormat="false" ht="14.15" hidden="false" customHeight="true" outlineLevel="0" collapsed="false">
      <c r="A1121" s="10" t="s">
        <v>3363</v>
      </c>
      <c r="B1121" s="10" t="s">
        <v>3364</v>
      </c>
      <c r="C1121" s="11" t="s">
        <v>3365</v>
      </c>
      <c r="D1121" s="12" t="n">
        <v>20200</v>
      </c>
      <c r="E1121" s="13"/>
      <c r="F1121" s="14" t="n">
        <f aca="false">D1121*E1121</f>
        <v>0</v>
      </c>
      <c r="G1121" s="15" t="n">
        <f aca="false">ISNUMBER(SEARCH($M$3,'A-Z'!$C957,1))</f>
        <v>0</v>
      </c>
      <c r="I1121" s="1" t="e">
        <f aca="false">#NAME?</f>
        <v>#NAME?</v>
      </c>
    </row>
    <row r="1122" customFormat="false" ht="14.15" hidden="false" customHeight="true" outlineLevel="0" collapsed="false">
      <c r="A1122" s="10" t="s">
        <v>3366</v>
      </c>
      <c r="B1122" s="10" t="s">
        <v>3367</v>
      </c>
      <c r="C1122" s="11" t="s">
        <v>3368</v>
      </c>
      <c r="D1122" s="12" t="n">
        <v>55600</v>
      </c>
      <c r="E1122" s="13"/>
      <c r="F1122" s="14" t="n">
        <f aca="false">D1122*E1122</f>
        <v>0</v>
      </c>
      <c r="G1122" s="15" t="n">
        <f aca="false">ISNUMBER(SEARCH($M$3,'A-Z'!$C958,1))</f>
        <v>0</v>
      </c>
      <c r="I1122" s="1" t="e">
        <f aca="false">#NAME?</f>
        <v>#NAME?</v>
      </c>
    </row>
    <row r="1123" customFormat="false" ht="14.15" hidden="false" customHeight="true" outlineLevel="0" collapsed="false">
      <c r="A1123" s="10" t="s">
        <v>3369</v>
      </c>
      <c r="B1123" s="10" t="s">
        <v>3370</v>
      </c>
      <c r="C1123" s="11" t="s">
        <v>3371</v>
      </c>
      <c r="D1123" s="12" t="n">
        <v>8170</v>
      </c>
      <c r="E1123" s="13"/>
      <c r="F1123" s="14" t="n">
        <f aca="false">D1123*E1123</f>
        <v>0</v>
      </c>
      <c r="I1123" s="1" t="e">
        <f aca="false">#NAME?</f>
        <v>#NAME?</v>
      </c>
    </row>
    <row r="1124" customFormat="false" ht="14.15" hidden="false" customHeight="true" outlineLevel="0" collapsed="false">
      <c r="A1124" s="10" t="s">
        <v>3372</v>
      </c>
      <c r="B1124" s="10" t="s">
        <v>3373</v>
      </c>
      <c r="C1124" s="11" t="s">
        <v>3374</v>
      </c>
      <c r="D1124" s="12" t="n">
        <v>75590</v>
      </c>
      <c r="E1124" s="13"/>
      <c r="F1124" s="14" t="n">
        <f aca="false">D1124*E1124</f>
        <v>0</v>
      </c>
      <c r="G1124" s="16" t="b">
        <f aca="false">ISNUMBER(SEARCH($M$3,'A-Z'!$C959,1))</f>
        <v>0</v>
      </c>
      <c r="I1124" s="1" t="e">
        <f aca="false">#NAME?</f>
        <v>#NAME?</v>
      </c>
    </row>
    <row r="1125" customFormat="false" ht="14.15" hidden="false" customHeight="true" outlineLevel="0" collapsed="false">
      <c r="A1125" s="10" t="s">
        <v>3375</v>
      </c>
      <c r="B1125" s="10" t="s">
        <v>3376</v>
      </c>
      <c r="C1125" s="11" t="s">
        <v>3377</v>
      </c>
      <c r="D1125" s="12" t="n">
        <v>79990</v>
      </c>
      <c r="E1125" s="13"/>
      <c r="F1125" s="14" t="n">
        <f aca="false">D1125*E1125</f>
        <v>0</v>
      </c>
      <c r="I1125" s="1" t="e">
        <f aca="false">#NAME?</f>
        <v>#NAME?</v>
      </c>
    </row>
    <row r="1126" customFormat="false" ht="14.15" hidden="false" customHeight="true" outlineLevel="0" collapsed="false">
      <c r="A1126" s="10" t="s">
        <v>3378</v>
      </c>
      <c r="B1126" s="10" t="s">
        <v>3379</v>
      </c>
      <c r="C1126" s="11" t="s">
        <v>3380</v>
      </c>
      <c r="D1126" s="12" t="n">
        <v>18350</v>
      </c>
      <c r="E1126" s="13"/>
      <c r="F1126" s="14" t="n">
        <f aca="false">D1126*E1126</f>
        <v>0</v>
      </c>
      <c r="I1126" s="1" t="e">
        <f aca="false">#NAME?</f>
        <v>#NAME?</v>
      </c>
    </row>
    <row r="1127" customFormat="false" ht="14.15" hidden="false" customHeight="true" outlineLevel="0" collapsed="false">
      <c r="A1127" s="10" t="s">
        <v>3381</v>
      </c>
      <c r="B1127" s="10" t="s">
        <v>3382</v>
      </c>
      <c r="C1127" s="11" t="s">
        <v>3383</v>
      </c>
      <c r="D1127" s="12" t="n">
        <v>6800</v>
      </c>
      <c r="E1127" s="13"/>
      <c r="F1127" s="14" t="n">
        <f aca="false">D1127*E1127</f>
        <v>0</v>
      </c>
      <c r="G1127" s="16" t="b">
        <f aca="false">ISNUMBER(SEARCH($M$3,'A-Z'!$C962,1))</f>
        <v>0</v>
      </c>
      <c r="I1127" s="1" t="e">
        <f aca="false">#NAME?</f>
        <v>#NAME?</v>
      </c>
    </row>
    <row r="1128" customFormat="false" ht="14.15" hidden="false" customHeight="true" outlineLevel="0" collapsed="false">
      <c r="A1128" s="10" t="s">
        <v>3384</v>
      </c>
      <c r="B1128" s="10" t="s">
        <v>3385</v>
      </c>
      <c r="C1128" s="11" t="s">
        <v>3386</v>
      </c>
      <c r="D1128" s="12" t="n">
        <v>8600</v>
      </c>
      <c r="E1128" s="13"/>
      <c r="F1128" s="14" t="n">
        <f aca="false">D1128*E1128</f>
        <v>0</v>
      </c>
      <c r="I1128" s="1" t="e">
        <f aca="false">#NAME?</f>
        <v>#NAME?</v>
      </c>
    </row>
    <row r="1129" customFormat="false" ht="14.15" hidden="false" customHeight="true" outlineLevel="0" collapsed="false">
      <c r="A1129" s="10" t="s">
        <v>3387</v>
      </c>
      <c r="B1129" s="10" t="s">
        <v>3388</v>
      </c>
      <c r="C1129" s="11" t="s">
        <v>3389</v>
      </c>
      <c r="D1129" s="12" t="n">
        <v>6530</v>
      </c>
      <c r="E1129" s="13"/>
      <c r="F1129" s="14" t="n">
        <f aca="false">D1129*E1129</f>
        <v>0</v>
      </c>
      <c r="G1129" s="16" t="b">
        <f aca="false">ISNUMBER(SEARCH($M$3,'A-Z'!$C964,1))</f>
        <v>0</v>
      </c>
      <c r="I1129" s="1" t="e">
        <f aca="false">#NAME?</f>
        <v>#NAME?</v>
      </c>
    </row>
    <row r="1130" customFormat="false" ht="14.15" hidden="false" customHeight="true" outlineLevel="0" collapsed="false">
      <c r="A1130" s="10" t="s">
        <v>3390</v>
      </c>
      <c r="B1130" s="10" t="s">
        <v>3391</v>
      </c>
      <c r="C1130" s="11" t="s">
        <v>3392</v>
      </c>
      <c r="D1130" s="12" t="n">
        <v>5950</v>
      </c>
      <c r="E1130" s="13"/>
      <c r="F1130" s="14" t="n">
        <f aca="false">D1130*E1130</f>
        <v>0</v>
      </c>
      <c r="I1130" s="1" t="e">
        <f aca="false">#NAME?</f>
        <v>#NAME?</v>
      </c>
    </row>
    <row r="1131" customFormat="false" ht="14.15" hidden="false" customHeight="true" outlineLevel="0" collapsed="false">
      <c r="A1131" s="10" t="s">
        <v>3393</v>
      </c>
      <c r="B1131" s="10" t="s">
        <v>3394</v>
      </c>
      <c r="C1131" s="11" t="s">
        <v>3395</v>
      </c>
      <c r="D1131" s="12" t="n">
        <v>53520</v>
      </c>
      <c r="E1131" s="13"/>
      <c r="F1131" s="14" t="n">
        <f aca="false">D1131*E1131</f>
        <v>0</v>
      </c>
      <c r="G1131" s="15" t="n">
        <f aca="false">ISNUMBER(SEARCH($M$3,#REF!,1))</f>
        <v>0</v>
      </c>
      <c r="I1131" s="1" t="e">
        <f aca="false">#NAME?</f>
        <v>#NAME?</v>
      </c>
    </row>
    <row r="1132" customFormat="false" ht="14.15" hidden="false" customHeight="true" outlineLevel="0" collapsed="false">
      <c r="A1132" s="10" t="s">
        <v>3396</v>
      </c>
      <c r="B1132" s="10" t="s">
        <v>3397</v>
      </c>
      <c r="C1132" s="11" t="s">
        <v>3398</v>
      </c>
      <c r="D1132" s="12" t="n">
        <v>10670</v>
      </c>
      <c r="E1132" s="13"/>
      <c r="F1132" s="14" t="n">
        <f aca="false">D1132*E1132</f>
        <v>0</v>
      </c>
      <c r="G1132" s="15" t="n">
        <f aca="false">ISNUMBER(SEARCH($M$3,#REF!,1))</f>
        <v>0</v>
      </c>
      <c r="I1132" s="1" t="e">
        <f aca="false">#NAME?</f>
        <v>#NAME?</v>
      </c>
    </row>
    <row r="1133" customFormat="false" ht="14.15" hidden="false" customHeight="true" outlineLevel="0" collapsed="false">
      <c r="A1133" s="10" t="s">
        <v>3399</v>
      </c>
      <c r="B1133" s="10" t="s">
        <v>3400</v>
      </c>
      <c r="C1133" s="11" t="s">
        <v>3401</v>
      </c>
      <c r="D1133" s="12" t="n">
        <v>26150</v>
      </c>
      <c r="E1133" s="13"/>
      <c r="F1133" s="14" t="n">
        <f aca="false">D1133*E1133</f>
        <v>0</v>
      </c>
      <c r="G1133" s="15" t="n">
        <f aca="false">ISNUMBER(SEARCH($M$3,'A-Z'!$C966,1))</f>
        <v>0</v>
      </c>
      <c r="I1133" s="1" t="e">
        <f aca="false">#NAME?</f>
        <v>#NAME?</v>
      </c>
    </row>
    <row r="1134" customFormat="false" ht="14.15" hidden="false" customHeight="true" outlineLevel="0" collapsed="false">
      <c r="A1134" s="10" t="s">
        <v>3402</v>
      </c>
      <c r="B1134" s="10" t="s">
        <v>3403</v>
      </c>
      <c r="C1134" s="11" t="s">
        <v>3404</v>
      </c>
      <c r="D1134" s="12" t="n">
        <v>28130</v>
      </c>
      <c r="E1134" s="13"/>
      <c r="F1134" s="14" t="n">
        <f aca="false">D1134*E1134</f>
        <v>0</v>
      </c>
      <c r="G1134" s="15" t="n">
        <f aca="false">ISNUMBER(SEARCH($M$3,'A-Z'!$C967,1))</f>
        <v>0</v>
      </c>
      <c r="I1134" s="1" t="e">
        <f aca="false">#NAME?</f>
        <v>#NAME?</v>
      </c>
    </row>
    <row r="1135" customFormat="false" ht="14.15" hidden="false" customHeight="true" outlineLevel="0" collapsed="false">
      <c r="A1135" s="10" t="s">
        <v>3405</v>
      </c>
      <c r="B1135" s="10" t="s">
        <v>3406</v>
      </c>
      <c r="C1135" s="11" t="s">
        <v>3407</v>
      </c>
      <c r="D1135" s="12" t="n">
        <v>37520</v>
      </c>
      <c r="E1135" s="13"/>
      <c r="F1135" s="14" t="n">
        <f aca="false">D1135*E1135</f>
        <v>0</v>
      </c>
      <c r="I1135" s="1" t="e">
        <f aca="false">#NAME?</f>
        <v>#NAME?</v>
      </c>
    </row>
    <row r="1136" customFormat="false" ht="14.15" hidden="false" customHeight="true" outlineLevel="0" collapsed="false">
      <c r="A1136" s="10" t="s">
        <v>3408</v>
      </c>
      <c r="B1136" s="10" t="s">
        <v>3409</v>
      </c>
      <c r="C1136" s="11" t="s">
        <v>3410</v>
      </c>
      <c r="D1136" s="12" t="n">
        <v>49650</v>
      </c>
      <c r="E1136" s="13"/>
      <c r="F1136" s="14" t="n">
        <f aca="false">D1136*E1136</f>
        <v>0</v>
      </c>
      <c r="G1136" s="16" t="b">
        <f aca="false">ISNUMBER(SEARCH($M$3,'A-Z'!$C968,1))</f>
        <v>0</v>
      </c>
      <c r="I1136" s="1" t="e">
        <f aca="false">#NAME?</f>
        <v>#NAME?</v>
      </c>
    </row>
    <row r="1137" customFormat="false" ht="14.15" hidden="false" customHeight="true" outlineLevel="0" collapsed="false">
      <c r="A1137" s="10" t="s">
        <v>3411</v>
      </c>
      <c r="B1137" s="10" t="s">
        <v>3412</v>
      </c>
      <c r="C1137" s="11" t="s">
        <v>3413</v>
      </c>
      <c r="D1137" s="12" t="n">
        <v>21860</v>
      </c>
      <c r="E1137" s="13"/>
      <c r="F1137" s="14" t="n">
        <f aca="false">D1137*E1137</f>
        <v>0</v>
      </c>
      <c r="I1137" s="1" t="e">
        <f aca="false">#NAME?</f>
        <v>#NAME?</v>
      </c>
    </row>
    <row r="1138" customFormat="false" ht="14.15" hidden="false" customHeight="true" outlineLevel="0" collapsed="false">
      <c r="A1138" s="10" t="s">
        <v>3414</v>
      </c>
      <c r="B1138" s="10" t="s">
        <v>3415</v>
      </c>
      <c r="C1138" s="11" t="s">
        <v>3416</v>
      </c>
      <c r="D1138" s="12" t="n">
        <v>28100</v>
      </c>
      <c r="E1138" s="13"/>
      <c r="F1138" s="14" t="n">
        <f aca="false">D1138*E1138</f>
        <v>0</v>
      </c>
      <c r="I1138" s="1" t="e">
        <f aca="false">#NAME?</f>
        <v>#NAME?</v>
      </c>
    </row>
    <row r="1139" customFormat="false" ht="14.15" hidden="false" customHeight="true" outlineLevel="0" collapsed="false">
      <c r="A1139" s="10" t="s">
        <v>3417</v>
      </c>
      <c r="B1139" s="10" t="s">
        <v>3418</v>
      </c>
      <c r="C1139" s="11" t="s">
        <v>3419</v>
      </c>
      <c r="D1139" s="12" t="n">
        <v>22000</v>
      </c>
      <c r="E1139" s="13"/>
      <c r="F1139" s="14" t="n">
        <f aca="false">D1139*E1139</f>
        <v>0</v>
      </c>
      <c r="G1139" s="16" t="b">
        <f aca="false">ISNUMBER(SEARCH($M$3,'A-Z'!$C971,1))</f>
        <v>0</v>
      </c>
      <c r="I1139" s="1" t="e">
        <f aca="false">#NAME?</f>
        <v>#NAME?</v>
      </c>
    </row>
    <row r="1140" customFormat="false" ht="14.15" hidden="false" customHeight="true" outlineLevel="0" collapsed="false">
      <c r="A1140" s="10" t="s">
        <v>3420</v>
      </c>
      <c r="B1140" s="10" t="s">
        <v>3421</v>
      </c>
      <c r="C1140" s="11" t="s">
        <v>3422</v>
      </c>
      <c r="D1140" s="12" t="n">
        <v>7180</v>
      </c>
      <c r="E1140" s="13"/>
      <c r="F1140" s="14" t="n">
        <f aca="false">D1140*E1140</f>
        <v>0</v>
      </c>
      <c r="I1140" s="1" t="e">
        <f aca="false">#NAME?</f>
        <v>#NAME?</v>
      </c>
    </row>
    <row r="1141" customFormat="false" ht="14.15" hidden="false" customHeight="true" outlineLevel="0" collapsed="false">
      <c r="A1141" s="10" t="s">
        <v>3423</v>
      </c>
      <c r="B1141" s="10" t="s">
        <v>3424</v>
      </c>
      <c r="C1141" s="11" t="s">
        <v>3425</v>
      </c>
      <c r="D1141" s="12" t="n">
        <v>21730</v>
      </c>
      <c r="E1141" s="13"/>
      <c r="F1141" s="14" t="n">
        <f aca="false">D1141*E1141</f>
        <v>0</v>
      </c>
      <c r="I1141" s="1" t="e">
        <f aca="false">#NAME?</f>
        <v>#NAME?</v>
      </c>
    </row>
    <row r="1142" customFormat="false" ht="14.15" hidden="false" customHeight="true" outlineLevel="0" collapsed="false">
      <c r="A1142" s="10" t="s">
        <v>3426</v>
      </c>
      <c r="B1142" s="10" t="s">
        <v>3427</v>
      </c>
      <c r="C1142" s="11" t="s">
        <v>3428</v>
      </c>
      <c r="D1142" s="12" t="n">
        <v>4220</v>
      </c>
      <c r="E1142" s="13"/>
      <c r="F1142" s="14" t="n">
        <f aca="false">D1142*E1142</f>
        <v>0</v>
      </c>
      <c r="G1142" s="16" t="b">
        <f aca="false">ISNUMBER(SEARCH($M$3,'A-Z'!$C972,1))</f>
        <v>0</v>
      </c>
      <c r="I1142" s="1" t="e">
        <f aca="false">#NAME?</f>
        <v>#NAME?</v>
      </c>
    </row>
    <row r="1143" customFormat="false" ht="14.15" hidden="false" customHeight="true" outlineLevel="0" collapsed="false">
      <c r="A1143" s="10" t="s">
        <v>3429</v>
      </c>
      <c r="B1143" s="10" t="s">
        <v>3430</v>
      </c>
      <c r="C1143" s="11" t="s">
        <v>3431</v>
      </c>
      <c r="D1143" s="12" t="n">
        <v>2650</v>
      </c>
      <c r="E1143" s="13"/>
      <c r="F1143" s="14" t="n">
        <f aca="false">D1143*E1143</f>
        <v>0</v>
      </c>
      <c r="I1143" s="1" t="e">
        <f aca="false">#NAME?</f>
        <v>#NAME?</v>
      </c>
    </row>
    <row r="1144" customFormat="false" ht="14.15" hidden="false" customHeight="true" outlineLevel="0" collapsed="false">
      <c r="A1144" s="10" t="s">
        <v>3432</v>
      </c>
      <c r="B1144" s="10" t="s">
        <v>3433</v>
      </c>
      <c r="C1144" s="11" t="s">
        <v>3434</v>
      </c>
      <c r="D1144" s="12" t="n">
        <v>2650</v>
      </c>
      <c r="E1144" s="13"/>
      <c r="F1144" s="14" t="n">
        <f aca="false">D1144*E1144</f>
        <v>0</v>
      </c>
      <c r="G1144" s="15" t="n">
        <f aca="false">ISNUMBER(SEARCH($M$3,'A-Z'!$C974,1))</f>
        <v>0</v>
      </c>
      <c r="I1144" s="1" t="e">
        <f aca="false">#NAME?</f>
        <v>#NAME?</v>
      </c>
    </row>
    <row r="1145" customFormat="false" ht="14.15" hidden="false" customHeight="true" outlineLevel="0" collapsed="false">
      <c r="A1145" s="10" t="s">
        <v>3435</v>
      </c>
      <c r="B1145" s="10" t="s">
        <v>3436</v>
      </c>
      <c r="C1145" s="11" t="s">
        <v>3437</v>
      </c>
      <c r="D1145" s="12" t="n">
        <v>10500</v>
      </c>
      <c r="E1145" s="13"/>
      <c r="F1145" s="14" t="n">
        <f aca="false">D1145*E1145</f>
        <v>0</v>
      </c>
      <c r="G1145" s="15" t="n">
        <f aca="false">ISNUMBER(SEARCH($M$3,'A-Z'!$C975,1))</f>
        <v>0</v>
      </c>
      <c r="I1145" s="1" t="e">
        <f aca="false">#NAME?</f>
        <v>#NAME?</v>
      </c>
    </row>
    <row r="1146" customFormat="false" ht="14.15" hidden="false" customHeight="true" outlineLevel="0" collapsed="false">
      <c r="A1146" s="10" t="s">
        <v>3438</v>
      </c>
      <c r="B1146" s="10" t="s">
        <v>3439</v>
      </c>
      <c r="C1146" s="11" t="s">
        <v>3440</v>
      </c>
      <c r="D1146" s="12" t="n">
        <v>13820</v>
      </c>
      <c r="E1146" s="13"/>
      <c r="F1146" s="14" t="n">
        <f aca="false">D1146*E1146</f>
        <v>0</v>
      </c>
      <c r="I1146" s="1" t="e">
        <f aca="false">#NAME?</f>
        <v>#NAME?</v>
      </c>
    </row>
    <row r="1147" customFormat="false" ht="14.15" hidden="false" customHeight="true" outlineLevel="0" collapsed="false">
      <c r="A1147" s="10" t="s">
        <v>3441</v>
      </c>
      <c r="B1147" s="10" t="s">
        <v>3442</v>
      </c>
      <c r="C1147" s="11" t="s">
        <v>3443</v>
      </c>
      <c r="D1147" s="12" t="n">
        <v>13340</v>
      </c>
      <c r="E1147" s="13"/>
      <c r="F1147" s="14" t="n">
        <f aca="false">D1147*E1147</f>
        <v>0</v>
      </c>
      <c r="G1147" s="16" t="b">
        <f aca="false">ISNUMBER(SEARCH($M$3,#REF!,1))</f>
        <v>0</v>
      </c>
      <c r="I1147" s="1" t="e">
        <f aca="false">#NAME?</f>
        <v>#NAME?</v>
      </c>
    </row>
    <row r="1148" customFormat="false" ht="14.15" hidden="false" customHeight="true" outlineLevel="0" collapsed="false">
      <c r="A1148" s="10" t="s">
        <v>3444</v>
      </c>
      <c r="B1148" s="10" t="s">
        <v>3445</v>
      </c>
      <c r="C1148" s="11" t="s">
        <v>3446</v>
      </c>
      <c r="D1148" s="12" t="n">
        <v>17470</v>
      </c>
      <c r="E1148" s="13"/>
      <c r="F1148" s="14" t="n">
        <f aca="false">D1148*E1148</f>
        <v>0</v>
      </c>
      <c r="I1148" s="1" t="e">
        <f aca="false">#NAME?</f>
        <v>#NAME?</v>
      </c>
    </row>
    <row r="1149" customFormat="false" ht="14.15" hidden="false" customHeight="true" outlineLevel="0" collapsed="false">
      <c r="A1149" s="10" t="s">
        <v>3447</v>
      </c>
      <c r="B1149" s="10" t="s">
        <v>3448</v>
      </c>
      <c r="C1149" s="11" t="s">
        <v>3449</v>
      </c>
      <c r="D1149" s="12" t="n">
        <v>12870</v>
      </c>
      <c r="E1149" s="13"/>
      <c r="F1149" s="14" t="n">
        <f aca="false">D1149*E1149</f>
        <v>0</v>
      </c>
      <c r="G1149" s="15" t="n">
        <f aca="false">ISNUMBER(SEARCH($M$3,'A-Z'!$C978,1))</f>
        <v>0</v>
      </c>
      <c r="I1149" s="1" t="e">
        <f aca="false">#NAME?</f>
        <v>#NAME?</v>
      </c>
    </row>
    <row r="1150" customFormat="false" ht="14.15" hidden="false" customHeight="true" outlineLevel="0" collapsed="false">
      <c r="A1150" s="10" t="s">
        <v>3450</v>
      </c>
      <c r="B1150" s="10" t="s">
        <v>3451</v>
      </c>
      <c r="C1150" s="11" t="s">
        <v>3452</v>
      </c>
      <c r="D1150" s="12" t="n">
        <v>4170</v>
      </c>
      <c r="E1150" s="13"/>
      <c r="F1150" s="14" t="n">
        <f aca="false">D1150*E1150</f>
        <v>0</v>
      </c>
      <c r="G1150" s="15" t="n">
        <f aca="false">ISNUMBER(SEARCH($M$3,'A-Z'!$C979,1))</f>
        <v>0</v>
      </c>
      <c r="I1150" s="1" t="e">
        <f aca="false">#NAME?</f>
        <v>#NAME?</v>
      </c>
    </row>
    <row r="1151" customFormat="false" ht="14.15" hidden="false" customHeight="true" outlineLevel="0" collapsed="false">
      <c r="A1151" s="10" t="s">
        <v>3453</v>
      </c>
      <c r="B1151" s="10" t="s">
        <v>3454</v>
      </c>
      <c r="C1151" s="11" t="s">
        <v>3455</v>
      </c>
      <c r="D1151" s="12" t="n">
        <v>5350</v>
      </c>
      <c r="E1151" s="13"/>
      <c r="F1151" s="14" t="n">
        <f aca="false">D1151*E1151</f>
        <v>0</v>
      </c>
      <c r="I1151" s="1" t="e">
        <f aca="false">#NAME?</f>
        <v>#NAME?</v>
      </c>
    </row>
    <row r="1152" customFormat="false" ht="14.15" hidden="false" customHeight="true" outlineLevel="0" collapsed="false">
      <c r="A1152" s="10" t="s">
        <v>3456</v>
      </c>
      <c r="B1152" s="10" t="s">
        <v>3457</v>
      </c>
      <c r="C1152" s="11" t="s">
        <v>3458</v>
      </c>
      <c r="D1152" s="12" t="n">
        <v>10040</v>
      </c>
      <c r="E1152" s="13"/>
      <c r="F1152" s="14" t="n">
        <f aca="false">D1152*E1152</f>
        <v>0</v>
      </c>
      <c r="G1152" s="16" t="b">
        <f aca="false">ISNUMBER(SEARCH($M$3,#REF!,1))</f>
        <v>0</v>
      </c>
      <c r="I1152" s="1" t="e">
        <f aca="false">#NAME?</f>
        <v>#NAME?</v>
      </c>
    </row>
    <row r="1153" customFormat="false" ht="14.15" hidden="false" customHeight="true" outlineLevel="0" collapsed="false">
      <c r="A1153" s="10" t="s">
        <v>3459</v>
      </c>
      <c r="B1153" s="10" t="s">
        <v>3460</v>
      </c>
      <c r="C1153" s="11" t="s">
        <v>3461</v>
      </c>
      <c r="D1153" s="12" t="n">
        <v>34400</v>
      </c>
      <c r="E1153" s="13"/>
      <c r="F1153" s="14" t="n">
        <f aca="false">D1153*E1153</f>
        <v>0</v>
      </c>
      <c r="I1153" s="1" t="e">
        <f aca="false">#NAME?</f>
        <v>#NAME?</v>
      </c>
    </row>
    <row r="1154" customFormat="false" ht="14.15" hidden="false" customHeight="true" outlineLevel="0" collapsed="false">
      <c r="A1154" s="10" t="s">
        <v>3462</v>
      </c>
      <c r="B1154" s="10" t="s">
        <v>3463</v>
      </c>
      <c r="C1154" s="11" t="s">
        <v>3464</v>
      </c>
      <c r="D1154" s="12" t="n">
        <v>19030</v>
      </c>
      <c r="E1154" s="13"/>
      <c r="F1154" s="14" t="n">
        <f aca="false">D1154*E1154</f>
        <v>0</v>
      </c>
      <c r="I1154" s="1" t="e">
        <f aca="false">#NAME?</f>
        <v>#NAME?</v>
      </c>
    </row>
    <row r="1155" customFormat="false" ht="14.15" hidden="false" customHeight="true" outlineLevel="0" collapsed="false">
      <c r="A1155" s="10" t="s">
        <v>3465</v>
      </c>
      <c r="B1155" s="10" t="s">
        <v>3466</v>
      </c>
      <c r="C1155" s="11" t="s">
        <v>3467</v>
      </c>
      <c r="D1155" s="12" t="n">
        <v>4550</v>
      </c>
      <c r="E1155" s="13"/>
      <c r="F1155" s="14" t="n">
        <f aca="false">D1155*E1155</f>
        <v>0</v>
      </c>
      <c r="G1155" s="15" t="n">
        <f aca="false">ISNUMBER(SEARCH($M$3,'A-Z'!$C982,1))</f>
        <v>0</v>
      </c>
      <c r="I1155" s="1" t="e">
        <f aca="false">#NAME?</f>
        <v>#NAME?</v>
      </c>
    </row>
    <row r="1156" customFormat="false" ht="14.15" hidden="false" customHeight="true" outlineLevel="0" collapsed="false">
      <c r="A1156" s="10" t="s">
        <v>3468</v>
      </c>
      <c r="B1156" s="10" t="s">
        <v>3469</v>
      </c>
      <c r="C1156" s="11" t="s">
        <v>3470</v>
      </c>
      <c r="D1156" s="12" t="n">
        <v>12840</v>
      </c>
      <c r="E1156" s="13"/>
      <c r="F1156" s="14" t="n">
        <f aca="false">D1156*E1156</f>
        <v>0</v>
      </c>
      <c r="G1156" s="15" t="n">
        <f aca="false">ISNUMBER(SEARCH($M$3,'A-Z'!$C983,1))</f>
        <v>0</v>
      </c>
      <c r="I1156" s="1" t="e">
        <f aca="false">#NAME?</f>
        <v>#NAME?</v>
      </c>
    </row>
    <row r="1157" customFormat="false" ht="14.15" hidden="false" customHeight="true" outlineLevel="0" collapsed="false">
      <c r="A1157" s="10" t="s">
        <v>3471</v>
      </c>
      <c r="B1157" s="10" t="s">
        <v>3472</v>
      </c>
      <c r="C1157" s="11" t="s">
        <v>3473</v>
      </c>
      <c r="D1157" s="12" t="n">
        <v>37200</v>
      </c>
      <c r="E1157" s="13"/>
      <c r="F1157" s="14" t="n">
        <f aca="false">D1157*E1157</f>
        <v>0</v>
      </c>
      <c r="I1157" s="1" t="e">
        <f aca="false">#NAME?</f>
        <v>#NAME?</v>
      </c>
    </row>
    <row r="1158" customFormat="false" ht="14.15" hidden="false" customHeight="true" outlineLevel="0" collapsed="false">
      <c r="A1158" s="10" t="s">
        <v>3474</v>
      </c>
      <c r="B1158" s="10" t="s">
        <v>3475</v>
      </c>
      <c r="C1158" s="11" t="s">
        <v>3476</v>
      </c>
      <c r="D1158" s="12" t="n">
        <v>8540</v>
      </c>
      <c r="E1158" s="13"/>
      <c r="F1158" s="14" t="n">
        <f aca="false">D1158*E1158</f>
        <v>0</v>
      </c>
      <c r="I1158" s="1" t="e">
        <f aca="false">#NAME?</f>
        <v>#NAME?</v>
      </c>
    </row>
    <row r="1159" customFormat="false" ht="14.15" hidden="false" customHeight="true" outlineLevel="0" collapsed="false">
      <c r="A1159" s="10" t="s">
        <v>3477</v>
      </c>
      <c r="B1159" s="10" t="s">
        <v>3478</v>
      </c>
      <c r="C1159" s="11" t="s">
        <v>3479</v>
      </c>
      <c r="D1159" s="12" t="n">
        <v>12970</v>
      </c>
      <c r="E1159" s="13"/>
      <c r="F1159" s="14" t="n">
        <f aca="false">D1159*E1159</f>
        <v>0</v>
      </c>
      <c r="I1159" s="1" t="e">
        <f aca="false">#NAME?</f>
        <v>#NAME?</v>
      </c>
    </row>
    <row r="1160" customFormat="false" ht="14.15" hidden="false" customHeight="true" outlineLevel="0" collapsed="false">
      <c r="A1160" s="10" t="s">
        <v>3480</v>
      </c>
      <c r="B1160" s="10" t="s">
        <v>3481</v>
      </c>
      <c r="C1160" s="11" t="s">
        <v>3482</v>
      </c>
      <c r="D1160" s="12" t="n">
        <v>19410</v>
      </c>
      <c r="E1160" s="13"/>
      <c r="F1160" s="14" t="n">
        <f aca="false">D1160*E1160</f>
        <v>0</v>
      </c>
      <c r="I1160" s="1" t="e">
        <f aca="false">#NAME?</f>
        <v>#NAME?</v>
      </c>
    </row>
    <row r="1161" customFormat="false" ht="14.15" hidden="false" customHeight="true" outlineLevel="0" collapsed="false">
      <c r="A1161" s="10" t="s">
        <v>3483</v>
      </c>
      <c r="B1161" s="10" t="s">
        <v>3484</v>
      </c>
      <c r="C1161" s="11" t="s">
        <v>3485</v>
      </c>
      <c r="D1161" s="12" t="n">
        <v>22600</v>
      </c>
      <c r="E1161" s="13"/>
      <c r="F1161" s="14" t="n">
        <f aca="false">D1161*E1161</f>
        <v>0</v>
      </c>
      <c r="I1161" s="1" t="e">
        <f aca="false">#NAME?</f>
        <v>#NAME?</v>
      </c>
    </row>
    <row r="1162" customFormat="false" ht="14.15" hidden="false" customHeight="true" outlineLevel="0" collapsed="false">
      <c r="A1162" s="10" t="s">
        <v>3486</v>
      </c>
      <c r="B1162" s="10" t="s">
        <v>3487</v>
      </c>
      <c r="C1162" s="11" t="s">
        <v>3488</v>
      </c>
      <c r="D1162" s="12" t="n">
        <v>31820</v>
      </c>
      <c r="E1162" s="13"/>
      <c r="F1162" s="14" t="n">
        <f aca="false">D1162*E1162</f>
        <v>0</v>
      </c>
      <c r="G1162" s="15" t="n">
        <f aca="false">ISNUMBER(SEARCH($M$3,'A-Z'!$C989,1))</f>
        <v>0</v>
      </c>
      <c r="I1162" s="1" t="e">
        <f aca="false">#NAME?</f>
        <v>#NAME?</v>
      </c>
    </row>
    <row r="1163" customFormat="false" ht="14.15" hidden="false" customHeight="true" outlineLevel="0" collapsed="false">
      <c r="A1163" s="10" t="s">
        <v>3489</v>
      </c>
      <c r="B1163" s="10" t="s">
        <v>3490</v>
      </c>
      <c r="C1163" s="11" t="s">
        <v>3491</v>
      </c>
      <c r="D1163" s="12" t="n">
        <v>4880</v>
      </c>
      <c r="E1163" s="13"/>
      <c r="F1163" s="14" t="n">
        <f aca="false">D1163*E1163</f>
        <v>0</v>
      </c>
      <c r="G1163" s="15" t="n">
        <f aca="false">ISNUMBER(SEARCH($M$3,'A-Z'!$C990,1))</f>
        <v>0</v>
      </c>
      <c r="I1163" s="1" t="e">
        <f aca="false">#NAME?</f>
        <v>#NAME?</v>
      </c>
    </row>
    <row r="1164" customFormat="false" ht="14.15" hidden="false" customHeight="true" outlineLevel="0" collapsed="false">
      <c r="A1164" s="10" t="s">
        <v>3492</v>
      </c>
      <c r="B1164" s="10" t="s">
        <v>3493</v>
      </c>
      <c r="C1164" s="11" t="s">
        <v>3494</v>
      </c>
      <c r="D1164" s="12" t="n">
        <v>18350</v>
      </c>
      <c r="E1164" s="13"/>
      <c r="F1164" s="14" t="n">
        <f aca="false">D1164*E1164</f>
        <v>0</v>
      </c>
      <c r="I1164" s="1" t="e">
        <f aca="false">#NAME?</f>
        <v>#NAME?</v>
      </c>
    </row>
    <row r="1165" customFormat="false" ht="14.15" hidden="false" customHeight="true" outlineLevel="0" collapsed="false">
      <c r="A1165" s="10" t="s">
        <v>3495</v>
      </c>
      <c r="B1165" s="10" t="s">
        <v>3496</v>
      </c>
      <c r="C1165" s="11" t="s">
        <v>3497</v>
      </c>
      <c r="D1165" s="12" t="n">
        <v>19160</v>
      </c>
      <c r="E1165" s="13"/>
      <c r="F1165" s="14" t="n">
        <f aca="false">D1165*E1165</f>
        <v>0</v>
      </c>
      <c r="G1165" s="16" t="b">
        <f aca="false">ISNUMBER(SEARCH($M$3,'A-Z'!$C992,1))</f>
        <v>0</v>
      </c>
      <c r="I1165" s="1" t="e">
        <f aca="false">#NAME?</f>
        <v>#NAME?</v>
      </c>
    </row>
    <row r="1166" customFormat="false" ht="14.15" hidden="false" customHeight="true" outlineLevel="0" collapsed="false">
      <c r="A1166" s="10" t="s">
        <v>3498</v>
      </c>
      <c r="B1166" s="10" t="s">
        <v>3499</v>
      </c>
      <c r="C1166" s="11" t="s">
        <v>3500</v>
      </c>
      <c r="D1166" s="12" t="n">
        <v>29500</v>
      </c>
      <c r="E1166" s="13"/>
      <c r="F1166" s="14" t="n">
        <f aca="false">D1166*E1166</f>
        <v>0</v>
      </c>
      <c r="I1166" s="1" t="e">
        <f aca="false">#NAME?</f>
        <v>#NAME?</v>
      </c>
    </row>
    <row r="1167" customFormat="false" ht="14.15" hidden="false" customHeight="true" outlineLevel="0" collapsed="false">
      <c r="A1167" s="10" t="s">
        <v>3501</v>
      </c>
      <c r="B1167" s="10" t="s">
        <v>3502</v>
      </c>
      <c r="C1167" s="11" t="s">
        <v>3503</v>
      </c>
      <c r="D1167" s="12" t="n">
        <v>7450</v>
      </c>
      <c r="E1167" s="13"/>
      <c r="F1167" s="14" t="n">
        <f aca="false">D1167*E1167</f>
        <v>0</v>
      </c>
      <c r="I1167" s="1" t="e">
        <f aca="false">#NAME?</f>
        <v>#NAME?</v>
      </c>
    </row>
    <row r="1168" customFormat="false" ht="14.15" hidden="false" customHeight="true" outlineLevel="0" collapsed="false">
      <c r="A1168" s="10" t="s">
        <v>3504</v>
      </c>
      <c r="B1168" s="10" t="s">
        <v>3505</v>
      </c>
      <c r="C1168" s="11" t="s">
        <v>3506</v>
      </c>
      <c r="D1168" s="12" t="n">
        <v>2720</v>
      </c>
      <c r="E1168" s="13"/>
      <c r="F1168" s="14" t="n">
        <f aca="false">D1168*E1168</f>
        <v>0</v>
      </c>
      <c r="I1168" s="1" t="e">
        <f aca="false">#NAME?</f>
        <v>#NAME?</v>
      </c>
    </row>
    <row r="1169" customFormat="false" ht="14.15" hidden="false" customHeight="true" outlineLevel="0" collapsed="false">
      <c r="A1169" s="10" t="s">
        <v>3507</v>
      </c>
      <c r="B1169" s="10" t="s">
        <v>3508</v>
      </c>
      <c r="C1169" s="11" t="s">
        <v>3509</v>
      </c>
      <c r="D1169" s="12" t="n">
        <v>34360</v>
      </c>
      <c r="E1169" s="13"/>
      <c r="F1169" s="14" t="n">
        <f aca="false">D1169*E1169</f>
        <v>0</v>
      </c>
      <c r="I1169" s="1" t="e">
        <f aca="false">#NAME?</f>
        <v>#NAME?</v>
      </c>
    </row>
    <row r="1170" customFormat="false" ht="14.15" hidden="false" customHeight="true" outlineLevel="0" collapsed="false">
      <c r="A1170" s="10" t="s">
        <v>3510</v>
      </c>
      <c r="B1170" s="10" t="s">
        <v>3511</v>
      </c>
      <c r="C1170" s="11" t="s">
        <v>3512</v>
      </c>
      <c r="D1170" s="12" t="n">
        <v>5590</v>
      </c>
      <c r="E1170" s="13"/>
      <c r="F1170" s="14" t="n">
        <f aca="false">D1170*E1170</f>
        <v>0</v>
      </c>
      <c r="I1170" s="1" t="e">
        <f aca="false">#NAME?</f>
        <v>#NAME?</v>
      </c>
    </row>
    <row r="1171" customFormat="false" ht="14.15" hidden="false" customHeight="true" outlineLevel="0" collapsed="false">
      <c r="A1171" s="10" t="s">
        <v>3513</v>
      </c>
      <c r="B1171" s="10" t="s">
        <v>3514</v>
      </c>
      <c r="C1171" s="11" t="s">
        <v>3515</v>
      </c>
      <c r="D1171" s="12" t="n">
        <v>12070</v>
      </c>
      <c r="E1171" s="13"/>
      <c r="F1171" s="14" t="n">
        <f aca="false">D1171*E1171</f>
        <v>0</v>
      </c>
      <c r="G1171" s="15" t="n">
        <f aca="false">ISNUMBER(SEARCH($M$3,#REF!,1))</f>
        <v>0</v>
      </c>
      <c r="I1171" s="1" t="e">
        <f aca="false">#NAME?</f>
        <v>#NAME?</v>
      </c>
    </row>
    <row r="1172" customFormat="false" ht="14.15" hidden="false" customHeight="true" outlineLevel="0" collapsed="false">
      <c r="A1172" s="10" t="s">
        <v>3516</v>
      </c>
      <c r="B1172" s="10" t="s">
        <v>3517</v>
      </c>
      <c r="C1172" s="11" t="s">
        <v>3518</v>
      </c>
      <c r="D1172" s="12" t="n">
        <v>51540</v>
      </c>
      <c r="E1172" s="13"/>
      <c r="F1172" s="14" t="n">
        <f aca="false">D1172*E1172</f>
        <v>0</v>
      </c>
      <c r="G1172" s="15" t="n">
        <f aca="false">ISNUMBER(SEARCH($M$3,'A-Z'!$C996,1))</f>
        <v>0</v>
      </c>
      <c r="I1172" s="1" t="e">
        <f aca="false">#NAME?</f>
        <v>#NAME?</v>
      </c>
    </row>
    <row r="1173" customFormat="false" ht="14.15" hidden="false" customHeight="true" outlineLevel="0" collapsed="false">
      <c r="A1173" s="10" t="s">
        <v>3519</v>
      </c>
      <c r="B1173" s="10" t="s">
        <v>3520</v>
      </c>
      <c r="C1173" s="11" t="s">
        <v>3521</v>
      </c>
      <c r="D1173" s="12" t="n">
        <v>12050</v>
      </c>
      <c r="E1173" s="13"/>
      <c r="F1173" s="14" t="n">
        <f aca="false">D1173*E1173</f>
        <v>0</v>
      </c>
      <c r="G1173" s="15" t="n">
        <f aca="false">ISNUMBER(SEARCH($M$3,'A-Z'!$C997,1))</f>
        <v>0</v>
      </c>
      <c r="I1173" s="1" t="e">
        <f aca="false">#NAME?</f>
        <v>#NAME?</v>
      </c>
    </row>
    <row r="1174" customFormat="false" ht="14.15" hidden="false" customHeight="true" outlineLevel="0" collapsed="false">
      <c r="A1174" s="10" t="s">
        <v>3522</v>
      </c>
      <c r="B1174" s="10" t="s">
        <v>3523</v>
      </c>
      <c r="C1174" s="11" t="s">
        <v>3524</v>
      </c>
      <c r="D1174" s="12" t="n">
        <v>5520</v>
      </c>
      <c r="E1174" s="13"/>
      <c r="F1174" s="14" t="n">
        <f aca="false">D1174*E1174</f>
        <v>0</v>
      </c>
      <c r="G1174" s="15" t="n">
        <f aca="false">ISNUMBER(SEARCH($M$3,'A-Z'!$C998,1))</f>
        <v>0</v>
      </c>
      <c r="I1174" s="1" t="e">
        <f aca="false">#NAME?</f>
        <v>#NAME?</v>
      </c>
    </row>
    <row r="1175" customFormat="false" ht="14.15" hidden="false" customHeight="true" outlineLevel="0" collapsed="false">
      <c r="A1175" s="10" t="s">
        <v>3525</v>
      </c>
      <c r="B1175" s="10" t="s">
        <v>3526</v>
      </c>
      <c r="C1175" s="11" t="s">
        <v>3527</v>
      </c>
      <c r="D1175" s="12" t="n">
        <v>32070</v>
      </c>
      <c r="E1175" s="13"/>
      <c r="F1175" s="14" t="n">
        <f aca="false">D1175*E1175</f>
        <v>0</v>
      </c>
      <c r="G1175" s="15" t="n">
        <f aca="false">ISNUMBER(SEARCH($M$3,'A-Z'!$C999,1))</f>
        <v>0</v>
      </c>
      <c r="I1175" s="1" t="e">
        <f aca="false">#NAME?</f>
        <v>#NAME?</v>
      </c>
    </row>
    <row r="1176" customFormat="false" ht="14.15" hidden="false" customHeight="true" outlineLevel="0" collapsed="false">
      <c r="A1176" s="10" t="s">
        <v>3528</v>
      </c>
      <c r="B1176" s="10" t="s">
        <v>3529</v>
      </c>
      <c r="C1176" s="11" t="s">
        <v>3530</v>
      </c>
      <c r="D1176" s="12" t="n">
        <v>5800</v>
      </c>
      <c r="E1176" s="13"/>
      <c r="F1176" s="14" t="n">
        <f aca="false">D1176*E1176</f>
        <v>0</v>
      </c>
      <c r="G1176" s="15" t="n">
        <f aca="false">ISNUMBER(SEARCH($M$3,#REF!,1))</f>
        <v>0</v>
      </c>
      <c r="I1176" s="1" t="e">
        <f aca="false">#NAME?</f>
        <v>#NAME?</v>
      </c>
    </row>
    <row r="1177" customFormat="false" ht="14.15" hidden="false" customHeight="true" outlineLevel="0" collapsed="false">
      <c r="A1177" s="10" t="s">
        <v>3531</v>
      </c>
      <c r="B1177" s="10" t="s">
        <v>3532</v>
      </c>
      <c r="C1177" s="11" t="s">
        <v>3533</v>
      </c>
      <c r="D1177" s="12" t="n">
        <v>13100</v>
      </c>
      <c r="E1177" s="13"/>
      <c r="F1177" s="14" t="n">
        <f aca="false">D1177*E1177</f>
        <v>0</v>
      </c>
      <c r="G1177" s="15" t="n">
        <f aca="false">ISNUMBER(SEARCH($M$3,#REF!,1))</f>
        <v>0</v>
      </c>
      <c r="I1177" s="1" t="e">
        <f aca="false">#NAME?</f>
        <v>#NAME?</v>
      </c>
    </row>
    <row r="1178" customFormat="false" ht="14.15" hidden="false" customHeight="true" outlineLevel="0" collapsed="false">
      <c r="A1178" s="10" t="s">
        <v>3534</v>
      </c>
      <c r="B1178" s="10" t="s">
        <v>3535</v>
      </c>
      <c r="C1178" s="11" t="s">
        <v>3536</v>
      </c>
      <c r="D1178" s="12" t="n">
        <v>7200</v>
      </c>
      <c r="E1178" s="13"/>
      <c r="F1178" s="14" t="n">
        <f aca="false">D1178*E1178</f>
        <v>0</v>
      </c>
      <c r="G1178" s="15" t="n">
        <f aca="false">ISNUMBER(SEARCH($M$3,'A-Z'!$C1000,1))</f>
        <v>0</v>
      </c>
      <c r="I1178" s="1" t="e">
        <f aca="false">#NAME?</f>
        <v>#NAME?</v>
      </c>
    </row>
    <row r="1179" customFormat="false" ht="14.15" hidden="false" customHeight="true" outlineLevel="0" collapsed="false">
      <c r="A1179" s="10" t="s">
        <v>3537</v>
      </c>
      <c r="B1179" s="10" t="s">
        <v>3538</v>
      </c>
      <c r="C1179" s="11" t="s">
        <v>3539</v>
      </c>
      <c r="D1179" s="12" t="n">
        <v>11900</v>
      </c>
      <c r="E1179" s="13"/>
      <c r="F1179" s="14" t="n">
        <f aca="false">D1179*E1179</f>
        <v>0</v>
      </c>
      <c r="G1179" s="15" t="n">
        <f aca="false">ISNUMBER(SEARCH($M$3,#REF!,1))</f>
        <v>0</v>
      </c>
      <c r="I1179" s="1" t="e">
        <f aca="false">#NAME?</f>
        <v>#NAME?</v>
      </c>
    </row>
    <row r="1180" customFormat="false" ht="14.15" hidden="false" customHeight="true" outlineLevel="0" collapsed="false">
      <c r="A1180" s="10" t="s">
        <v>3540</v>
      </c>
      <c r="B1180" s="10" t="s">
        <v>3541</v>
      </c>
      <c r="C1180" s="11" t="s">
        <v>3542</v>
      </c>
      <c r="D1180" s="12" t="n">
        <v>17070</v>
      </c>
      <c r="E1180" s="13"/>
      <c r="F1180" s="14" t="n">
        <f aca="false">D1180*E1180</f>
        <v>0</v>
      </c>
      <c r="G1180" s="15" t="n">
        <f aca="false">ISNUMBER(SEARCH($M$3,'A-Z'!$C1001,1))</f>
        <v>0</v>
      </c>
      <c r="I1180" s="1" t="e">
        <f aca="false">#NAME?</f>
        <v>#NAME?</v>
      </c>
    </row>
    <row r="1181" customFormat="false" ht="14.15" hidden="false" customHeight="true" outlineLevel="0" collapsed="false">
      <c r="A1181" s="10" t="s">
        <v>3543</v>
      </c>
      <c r="B1181" s="10" t="s">
        <v>3544</v>
      </c>
      <c r="C1181" s="11" t="s">
        <v>3545</v>
      </c>
      <c r="D1181" s="12" t="n">
        <v>15720</v>
      </c>
      <c r="E1181" s="13"/>
      <c r="F1181" s="14" t="n">
        <f aca="false">D1181*E1181</f>
        <v>0</v>
      </c>
      <c r="G1181" s="15" t="n">
        <f aca="false">ISNUMBER(SEARCH($M$3,#REF!,1))</f>
        <v>0</v>
      </c>
      <c r="I1181" s="1" t="e">
        <f aca="false">#NAME?</f>
        <v>#NAME?</v>
      </c>
    </row>
    <row r="1182" customFormat="false" ht="14.15" hidden="false" customHeight="true" outlineLevel="0" collapsed="false">
      <c r="A1182" s="10" t="s">
        <v>3546</v>
      </c>
      <c r="B1182" s="10" t="s">
        <v>3547</v>
      </c>
      <c r="C1182" s="11" t="s">
        <v>3548</v>
      </c>
      <c r="D1182" s="12" t="n">
        <v>19820</v>
      </c>
      <c r="E1182" s="13"/>
      <c r="F1182" s="14" t="n">
        <f aca="false">D1182*E1182</f>
        <v>0</v>
      </c>
      <c r="G1182" s="15" t="n">
        <f aca="false">ISNUMBER(SEARCH($M$3,#REF!,1))</f>
        <v>0</v>
      </c>
      <c r="I1182" s="1" t="e">
        <f aca="false">#NAME?</f>
        <v>#NAME?</v>
      </c>
    </row>
    <row r="1183" customFormat="false" ht="14.15" hidden="false" customHeight="true" outlineLevel="0" collapsed="false">
      <c r="A1183" s="10" t="s">
        <v>3549</v>
      </c>
      <c r="B1183" s="10" t="s">
        <v>3550</v>
      </c>
      <c r="C1183" s="11" t="s">
        <v>3551</v>
      </c>
      <c r="D1183" s="12" t="n">
        <v>12860</v>
      </c>
      <c r="E1183" s="13"/>
      <c r="F1183" s="14" t="n">
        <f aca="false">D1183*E1183</f>
        <v>0</v>
      </c>
      <c r="G1183" s="15" t="n">
        <f aca="false">ISNUMBER(SEARCH($M$3,'A-Z'!$C1002,1))</f>
        <v>0</v>
      </c>
      <c r="I1183" s="1" t="e">
        <f aca="false">#NAME?</f>
        <v>#NAME?</v>
      </c>
    </row>
    <row r="1184" customFormat="false" ht="14.15" hidden="false" customHeight="true" outlineLevel="0" collapsed="false">
      <c r="A1184" s="10" t="s">
        <v>3552</v>
      </c>
      <c r="B1184" s="10" t="s">
        <v>3553</v>
      </c>
      <c r="C1184" s="11" t="s">
        <v>3554</v>
      </c>
      <c r="D1184" s="12" t="n">
        <v>80810</v>
      </c>
      <c r="E1184" s="13"/>
      <c r="F1184" s="14" t="n">
        <f aca="false">D1184*E1184</f>
        <v>0</v>
      </c>
      <c r="G1184" s="15" t="n">
        <f aca="false">ISNUMBER(SEARCH($M$3,'A-Z'!$C1003,1))</f>
        <v>0</v>
      </c>
      <c r="I1184" s="1" t="e">
        <f aca="false">#NAME?</f>
        <v>#NAME?</v>
      </c>
    </row>
    <row r="1185" customFormat="false" ht="14.15" hidden="false" customHeight="true" outlineLevel="0" collapsed="false">
      <c r="A1185" s="10" t="s">
        <v>3555</v>
      </c>
      <c r="B1185" s="10" t="s">
        <v>3556</v>
      </c>
      <c r="C1185" s="11" t="s">
        <v>3557</v>
      </c>
      <c r="D1185" s="12" t="n">
        <v>47420</v>
      </c>
      <c r="E1185" s="13"/>
      <c r="F1185" s="14" t="n">
        <f aca="false">D1185*E1185</f>
        <v>0</v>
      </c>
      <c r="G1185" s="15" t="n">
        <f aca="false">ISNUMBER(SEARCH($M$3,'A-Z'!$C1004,1))</f>
        <v>0</v>
      </c>
      <c r="I1185" s="1" t="e">
        <f aca="false">#NAME?</f>
        <v>#NAME?</v>
      </c>
    </row>
    <row r="1186" customFormat="false" ht="14.15" hidden="false" customHeight="true" outlineLevel="0" collapsed="false">
      <c r="A1186" s="10" t="s">
        <v>3558</v>
      </c>
      <c r="B1186" s="10" t="s">
        <v>3559</v>
      </c>
      <c r="C1186" s="11" t="s">
        <v>3560</v>
      </c>
      <c r="D1186" s="12" t="n">
        <v>9470</v>
      </c>
      <c r="E1186" s="13"/>
      <c r="F1186" s="14" t="n">
        <f aca="false">D1186*E1186</f>
        <v>0</v>
      </c>
      <c r="G1186" s="15" t="n">
        <f aca="false">ISNUMBER(SEARCH($M$3,'A-Z'!$C1005,1))</f>
        <v>0</v>
      </c>
      <c r="I1186" s="1" t="e">
        <f aca="false">#NAME?</f>
        <v>#NAME?</v>
      </c>
    </row>
    <row r="1187" customFormat="false" ht="14.15" hidden="false" customHeight="true" outlineLevel="0" collapsed="false">
      <c r="A1187" s="10" t="s">
        <v>3561</v>
      </c>
      <c r="B1187" s="10" t="s">
        <v>3562</v>
      </c>
      <c r="C1187" s="11" t="s">
        <v>3563</v>
      </c>
      <c r="D1187" s="12" t="n">
        <v>9800</v>
      </c>
      <c r="E1187" s="13"/>
      <c r="F1187" s="14" t="n">
        <f aca="false">D1187*E1187</f>
        <v>0</v>
      </c>
      <c r="G1187" s="15" t="n">
        <f aca="false">ISNUMBER(SEARCH($M$3,'A-Z'!$C1006,1))</f>
        <v>0</v>
      </c>
      <c r="I1187" s="1" t="e">
        <f aca="false">#NAME?</f>
        <v>#NAME?</v>
      </c>
    </row>
    <row r="1188" customFormat="false" ht="14.15" hidden="false" customHeight="true" outlineLevel="0" collapsed="false">
      <c r="A1188" s="10" t="s">
        <v>3564</v>
      </c>
      <c r="B1188" s="10" t="s">
        <v>3565</v>
      </c>
      <c r="C1188" s="11" t="s">
        <v>3566</v>
      </c>
      <c r="D1188" s="12" t="n">
        <v>9800</v>
      </c>
      <c r="E1188" s="13"/>
      <c r="F1188" s="14" t="n">
        <f aca="false">D1188*E1188</f>
        <v>0</v>
      </c>
      <c r="I1188" s="1" t="e">
        <f aca="false">#NAME?</f>
        <v>#NAME?</v>
      </c>
    </row>
    <row r="1189" customFormat="false" ht="14.15" hidden="false" customHeight="true" outlineLevel="0" collapsed="false">
      <c r="A1189" s="10" t="s">
        <v>3567</v>
      </c>
      <c r="B1189" s="10" t="s">
        <v>3568</v>
      </c>
      <c r="C1189" s="11" t="s">
        <v>3569</v>
      </c>
      <c r="D1189" s="12" t="n">
        <v>5500</v>
      </c>
      <c r="E1189" s="13"/>
      <c r="F1189" s="14" t="n">
        <f aca="false">D1189*E1189</f>
        <v>0</v>
      </c>
      <c r="G1189" s="15" t="n">
        <f aca="false">ISNUMBER(SEARCH($M$3,'A-Z'!$C1007,1))</f>
        <v>0</v>
      </c>
      <c r="I1189" s="1" t="e">
        <f aca="false">#NAME?</f>
        <v>#NAME?</v>
      </c>
    </row>
    <row r="1190" customFormat="false" ht="14.15" hidden="false" customHeight="true" outlineLevel="0" collapsed="false">
      <c r="A1190" s="10" t="s">
        <v>3570</v>
      </c>
      <c r="B1190" s="10" t="s">
        <v>3571</v>
      </c>
      <c r="C1190" s="11" t="s">
        <v>3572</v>
      </c>
      <c r="D1190" s="12" t="n">
        <v>9670</v>
      </c>
      <c r="E1190" s="13"/>
      <c r="F1190" s="14" t="n">
        <f aca="false">D1190*E1190</f>
        <v>0</v>
      </c>
      <c r="G1190" s="15" t="n">
        <f aca="false">ISNUMBER(SEARCH($M$3,'A-Z'!$C1008,1))</f>
        <v>0</v>
      </c>
      <c r="I1190" s="1" t="e">
        <f aca="false">#NAME?</f>
        <v>#NAME?</v>
      </c>
    </row>
    <row r="1191" customFormat="false" ht="14.15" hidden="false" customHeight="true" outlineLevel="0" collapsed="false">
      <c r="A1191" s="10" t="s">
        <v>3573</v>
      </c>
      <c r="B1191" s="10" t="s">
        <v>3574</v>
      </c>
      <c r="C1191" s="11" t="s">
        <v>3575</v>
      </c>
      <c r="D1191" s="12" t="n">
        <v>4550</v>
      </c>
      <c r="E1191" s="13"/>
      <c r="F1191" s="14" t="n">
        <f aca="false">D1191*E1191</f>
        <v>0</v>
      </c>
      <c r="I1191" s="1" t="e">
        <f aca="false">#NAME?</f>
        <v>#NAME?</v>
      </c>
    </row>
    <row r="1192" customFormat="false" ht="14.15" hidden="false" customHeight="true" outlineLevel="0" collapsed="false">
      <c r="A1192" s="10" t="s">
        <v>3576</v>
      </c>
      <c r="B1192" s="10" t="s">
        <v>3577</v>
      </c>
      <c r="C1192" s="11" t="s">
        <v>3578</v>
      </c>
      <c r="D1192" s="12" t="n">
        <v>5800</v>
      </c>
      <c r="E1192" s="13"/>
      <c r="F1192" s="14" t="n">
        <f aca="false">D1192*E1192</f>
        <v>0</v>
      </c>
      <c r="G1192" s="15" t="n">
        <f aca="false">ISNUMBER(SEARCH($M$3,'A-Z'!$C1010,1))</f>
        <v>0</v>
      </c>
      <c r="I1192" s="1" t="e">
        <f aca="false">#NAME?</f>
        <v>#NAME?</v>
      </c>
    </row>
    <row r="1193" customFormat="false" ht="14.15" hidden="false" customHeight="true" outlineLevel="0" collapsed="false">
      <c r="A1193" s="10" t="s">
        <v>3579</v>
      </c>
      <c r="B1193" s="10" t="s">
        <v>3580</v>
      </c>
      <c r="C1193" s="11" t="s">
        <v>3581</v>
      </c>
      <c r="D1193" s="12" t="n">
        <v>40690</v>
      </c>
      <c r="E1193" s="13"/>
      <c r="F1193" s="14" t="n">
        <f aca="false">D1193*E1193</f>
        <v>0</v>
      </c>
      <c r="G1193" s="15" t="n">
        <f aca="false">ISNUMBER(SEARCH($M$3,'A-Z'!$C1011,1))</f>
        <v>0</v>
      </c>
      <c r="I1193" s="1" t="e">
        <f aca="false">#NAME?</f>
        <v>#NAME?</v>
      </c>
    </row>
    <row r="1194" customFormat="false" ht="14.15" hidden="false" customHeight="true" outlineLevel="0" collapsed="false">
      <c r="A1194" s="10" t="s">
        <v>3582</v>
      </c>
      <c r="B1194" s="10" t="s">
        <v>3583</v>
      </c>
      <c r="C1194" s="11" t="s">
        <v>3584</v>
      </c>
      <c r="D1194" s="12" t="n">
        <v>9500</v>
      </c>
      <c r="E1194" s="13"/>
      <c r="F1194" s="14" t="n">
        <f aca="false">D1194*E1194</f>
        <v>0</v>
      </c>
      <c r="I1194" s="1" t="e">
        <f aca="false">#NAME?</f>
        <v>#NAME?</v>
      </c>
    </row>
    <row r="1195" customFormat="false" ht="14.15" hidden="false" customHeight="true" outlineLevel="0" collapsed="false">
      <c r="A1195" s="10" t="s">
        <v>3585</v>
      </c>
      <c r="B1195" s="10" t="s">
        <v>3586</v>
      </c>
      <c r="C1195" s="11" t="s">
        <v>3587</v>
      </c>
      <c r="D1195" s="12" t="n">
        <v>19090</v>
      </c>
      <c r="E1195" s="13"/>
      <c r="F1195" s="14" t="n">
        <f aca="false">D1195*E1195</f>
        <v>0</v>
      </c>
      <c r="G1195" s="15" t="n">
        <f aca="false">ISNUMBER(SEARCH($M$3,'A-Z'!$C1013,1))</f>
        <v>0</v>
      </c>
      <c r="I1195" s="1" t="e">
        <f aca="false">#NAME?</f>
        <v>#NAME?</v>
      </c>
    </row>
    <row r="1196" customFormat="false" ht="14.15" hidden="false" customHeight="true" outlineLevel="0" collapsed="false">
      <c r="A1196" s="10" t="s">
        <v>3588</v>
      </c>
      <c r="B1196" s="10" t="s">
        <v>3589</v>
      </c>
      <c r="C1196" s="11" t="s">
        <v>3590</v>
      </c>
      <c r="D1196" s="12" t="n">
        <v>17400</v>
      </c>
      <c r="E1196" s="13"/>
      <c r="F1196" s="14" t="n">
        <f aca="false">D1196*E1196</f>
        <v>0</v>
      </c>
      <c r="G1196" s="15" t="n">
        <f aca="false">ISNUMBER(SEARCH($M$3,'A-Z'!$C1014,1))</f>
        <v>0</v>
      </c>
      <c r="I1196" s="1" t="e">
        <f aca="false">#NAME?</f>
        <v>#NAME?</v>
      </c>
    </row>
    <row r="1197" customFormat="false" ht="14.15" hidden="false" customHeight="true" outlineLevel="0" collapsed="false">
      <c r="A1197" s="10" t="s">
        <v>3591</v>
      </c>
      <c r="B1197" s="10" t="s">
        <v>3592</v>
      </c>
      <c r="C1197" s="11" t="s">
        <v>3593</v>
      </c>
      <c r="D1197" s="12" t="n">
        <v>17400</v>
      </c>
      <c r="E1197" s="13"/>
      <c r="F1197" s="14" t="n">
        <f aca="false">D1197*E1197</f>
        <v>0</v>
      </c>
      <c r="G1197" s="15" t="n">
        <f aca="false">ISNUMBER(SEARCH($M$3,#REF!,1))</f>
        <v>0</v>
      </c>
      <c r="I1197" s="1" t="e">
        <f aca="false">#NAME?</f>
        <v>#NAME?</v>
      </c>
    </row>
    <row r="1198" customFormat="false" ht="14.15" hidden="false" customHeight="true" outlineLevel="0" collapsed="false">
      <c r="A1198" s="10" t="s">
        <v>3594</v>
      </c>
      <c r="B1198" s="10" t="s">
        <v>3595</v>
      </c>
      <c r="C1198" s="11" t="s">
        <v>3596</v>
      </c>
      <c r="D1198" s="12" t="n">
        <v>39020</v>
      </c>
      <c r="E1198" s="13"/>
      <c r="F1198" s="14" t="n">
        <f aca="false">D1198*E1198</f>
        <v>0</v>
      </c>
      <c r="I1198" s="1" t="e">
        <f aca="false">#NAME?</f>
        <v>#NAME?</v>
      </c>
    </row>
    <row r="1199" customFormat="false" ht="14.15" hidden="false" customHeight="true" outlineLevel="0" collapsed="false">
      <c r="A1199" s="10" t="s">
        <v>3597</v>
      </c>
      <c r="B1199" s="10" t="s">
        <v>3598</v>
      </c>
      <c r="C1199" s="11" t="s">
        <v>3599</v>
      </c>
      <c r="D1199" s="12" t="n">
        <v>39020</v>
      </c>
      <c r="E1199" s="13"/>
      <c r="F1199" s="14" t="n">
        <f aca="false">D1199*E1199</f>
        <v>0</v>
      </c>
      <c r="I1199" s="1" t="e">
        <f aca="false">#NAME?</f>
        <v>#NAME?</v>
      </c>
    </row>
    <row r="1200" customFormat="false" ht="14.15" hidden="false" customHeight="true" outlineLevel="0" collapsed="false">
      <c r="A1200" s="10" t="s">
        <v>3600</v>
      </c>
      <c r="B1200" s="10" t="s">
        <v>3601</v>
      </c>
      <c r="C1200" s="11" t="s">
        <v>3602</v>
      </c>
      <c r="D1200" s="12" t="n">
        <v>39050</v>
      </c>
      <c r="E1200" s="13"/>
      <c r="F1200" s="14" t="n">
        <f aca="false">D1200*E1200</f>
        <v>0</v>
      </c>
      <c r="I1200" s="1" t="e">
        <f aca="false">#NAME?</f>
        <v>#NAME?</v>
      </c>
    </row>
    <row r="1201" customFormat="false" ht="14.15" hidden="false" customHeight="true" outlineLevel="0" collapsed="false">
      <c r="A1201" s="10" t="s">
        <v>3603</v>
      </c>
      <c r="B1201" s="10" t="s">
        <v>3604</v>
      </c>
      <c r="C1201" s="11" t="s">
        <v>3605</v>
      </c>
      <c r="D1201" s="12" t="n">
        <v>41320</v>
      </c>
      <c r="E1201" s="13"/>
      <c r="F1201" s="14" t="n">
        <f aca="false">D1201*E1201</f>
        <v>0</v>
      </c>
      <c r="G1201" s="15" t="n">
        <f aca="false">ISNUMBER(SEARCH($M$3,'A-Z'!$C1015,1))</f>
        <v>0</v>
      </c>
      <c r="I1201" s="1" t="e">
        <f aca="false">#NAME?</f>
        <v>#NAME?</v>
      </c>
    </row>
    <row r="1202" customFormat="false" ht="14.15" hidden="false" customHeight="true" outlineLevel="0" collapsed="false">
      <c r="A1202" s="10" t="s">
        <v>3606</v>
      </c>
      <c r="B1202" s="10" t="s">
        <v>3607</v>
      </c>
      <c r="C1202" s="11" t="s">
        <v>3608</v>
      </c>
      <c r="D1202" s="12" t="n">
        <v>39050</v>
      </c>
      <c r="E1202" s="13"/>
      <c r="F1202" s="14" t="n">
        <f aca="false">D1202*E1202</f>
        <v>0</v>
      </c>
      <c r="G1202" s="15" t="n">
        <f aca="false">ISNUMBER(SEARCH($M$3,'A-Z'!$C1016,1))</f>
        <v>0</v>
      </c>
      <c r="I1202" s="1" t="e">
        <f aca="false">#NAME?</f>
        <v>#NAME?</v>
      </c>
    </row>
    <row r="1203" customFormat="false" ht="14.15" hidden="false" customHeight="true" outlineLevel="0" collapsed="false">
      <c r="A1203" s="10" t="s">
        <v>3609</v>
      </c>
      <c r="B1203" s="10" t="s">
        <v>3610</v>
      </c>
      <c r="C1203" s="11" t="s">
        <v>3611</v>
      </c>
      <c r="D1203" s="12" t="n">
        <v>19350</v>
      </c>
      <c r="E1203" s="13"/>
      <c r="F1203" s="14" t="n">
        <f aca="false">D1203*E1203</f>
        <v>0</v>
      </c>
      <c r="G1203" s="15" t="n">
        <f aca="false">ISNUMBER(SEARCH($M$3,'A-Z'!$C1017,1))</f>
        <v>0</v>
      </c>
      <c r="I1203" s="1" t="e">
        <f aca="false">#NAME?</f>
        <v>#NAME?</v>
      </c>
    </row>
    <row r="1204" customFormat="false" ht="14.15" hidden="false" customHeight="true" outlineLevel="0" collapsed="false">
      <c r="A1204" s="10" t="s">
        <v>3612</v>
      </c>
      <c r="B1204" s="10" t="s">
        <v>3613</v>
      </c>
      <c r="C1204" s="11" t="s">
        <v>3614</v>
      </c>
      <c r="D1204" s="12" t="n">
        <v>8270</v>
      </c>
      <c r="E1204" s="13"/>
      <c r="F1204" s="14" t="n">
        <f aca="false">D1204*E1204</f>
        <v>0</v>
      </c>
      <c r="G1204" s="15" t="n">
        <f aca="false">ISNUMBER(SEARCH($M$3,'A-Z'!$C1018,1))</f>
        <v>0</v>
      </c>
      <c r="I1204" s="1" t="e">
        <f aca="false">#NAME?</f>
        <v>#NAME?</v>
      </c>
    </row>
    <row r="1205" customFormat="false" ht="14.15" hidden="false" customHeight="true" outlineLevel="0" collapsed="false">
      <c r="A1205" s="10" t="s">
        <v>3615</v>
      </c>
      <c r="B1205" s="10" t="s">
        <v>3616</v>
      </c>
      <c r="C1205" s="11" t="s">
        <v>3617</v>
      </c>
      <c r="D1205" s="12" t="n">
        <v>20990</v>
      </c>
      <c r="E1205" s="13"/>
      <c r="F1205" s="14" t="n">
        <f aca="false">D1205*E1205</f>
        <v>0</v>
      </c>
      <c r="G1205" s="15" t="n">
        <f aca="false">ISNUMBER(SEARCH($M$3,'A-Z'!$C1019,1))</f>
        <v>0</v>
      </c>
      <c r="I1205" s="1" t="e">
        <f aca="false">#NAME?</f>
        <v>#NAME?</v>
      </c>
    </row>
    <row r="1206" customFormat="false" ht="14.15" hidden="false" customHeight="true" outlineLevel="0" collapsed="false">
      <c r="A1206" s="10" t="s">
        <v>3618</v>
      </c>
      <c r="B1206" s="10" t="s">
        <v>3619</v>
      </c>
      <c r="C1206" s="11" t="s">
        <v>3620</v>
      </c>
      <c r="D1206" s="12" t="n">
        <v>30560</v>
      </c>
      <c r="E1206" s="13"/>
      <c r="F1206" s="14" t="n">
        <f aca="false">D1206*E1206</f>
        <v>0</v>
      </c>
      <c r="G1206" s="15" t="n">
        <f aca="false">ISNUMBER(SEARCH($M$3,'A-Z'!$C1020,1))</f>
        <v>0</v>
      </c>
      <c r="I1206" s="1" t="e">
        <f aca="false">#NAME?</f>
        <v>#NAME?</v>
      </c>
    </row>
    <row r="1207" customFormat="false" ht="14.15" hidden="false" customHeight="true" outlineLevel="0" collapsed="false">
      <c r="A1207" s="10" t="s">
        <v>3621</v>
      </c>
      <c r="B1207" s="10" t="s">
        <v>3622</v>
      </c>
      <c r="C1207" s="11" t="s">
        <v>3623</v>
      </c>
      <c r="D1207" s="12" t="n">
        <v>20800</v>
      </c>
      <c r="E1207" s="13"/>
      <c r="F1207" s="14" t="n">
        <f aca="false">D1207*E1207</f>
        <v>0</v>
      </c>
      <c r="G1207" s="15" t="n">
        <f aca="false">ISNUMBER(SEARCH($M$3,'A-Z'!$C1021,1))</f>
        <v>0</v>
      </c>
      <c r="I1207" s="1" t="e">
        <f aca="false">#NAME?</f>
        <v>#NAME?</v>
      </c>
    </row>
    <row r="1208" customFormat="false" ht="14.15" hidden="false" customHeight="true" outlineLevel="0" collapsed="false">
      <c r="A1208" s="10" t="s">
        <v>3624</v>
      </c>
      <c r="B1208" s="10" t="s">
        <v>3625</v>
      </c>
      <c r="C1208" s="11" t="s">
        <v>3626</v>
      </c>
      <c r="D1208" s="12" t="n">
        <v>65850</v>
      </c>
      <c r="E1208" s="13"/>
      <c r="F1208" s="14" t="n">
        <f aca="false">D1208*E1208</f>
        <v>0</v>
      </c>
      <c r="G1208" s="15" t="n">
        <f aca="false">ISNUMBER(SEARCH($M$3,'A-Z'!$C1022,1))</f>
        <v>0</v>
      </c>
      <c r="I1208" s="1" t="e">
        <f aca="false">#NAME?</f>
        <v>#NAME?</v>
      </c>
    </row>
    <row r="1209" customFormat="false" ht="14.15" hidden="false" customHeight="true" outlineLevel="0" collapsed="false">
      <c r="A1209" s="10" t="s">
        <v>3627</v>
      </c>
      <c r="B1209" s="10" t="s">
        <v>3628</v>
      </c>
      <c r="C1209" s="11" t="s">
        <v>3629</v>
      </c>
      <c r="D1209" s="12" t="n">
        <v>17300</v>
      </c>
      <c r="E1209" s="13"/>
      <c r="F1209" s="14" t="n">
        <f aca="false">D1209*E1209</f>
        <v>0</v>
      </c>
      <c r="G1209" s="15" t="n">
        <f aca="false">ISNUMBER(SEARCH($M$3,'A-Z'!$C1023,1))</f>
        <v>0</v>
      </c>
      <c r="I1209" s="1" t="e">
        <f aca="false">#NAME?</f>
        <v>#NAME?</v>
      </c>
    </row>
    <row r="1210" customFormat="false" ht="14.15" hidden="false" customHeight="true" outlineLevel="0" collapsed="false">
      <c r="A1210" s="10" t="s">
        <v>3630</v>
      </c>
      <c r="B1210" s="10" t="s">
        <v>3631</v>
      </c>
      <c r="C1210" s="11" t="s">
        <v>3632</v>
      </c>
      <c r="D1210" s="12" t="n">
        <v>15850</v>
      </c>
      <c r="E1210" s="13"/>
      <c r="F1210" s="14" t="n">
        <f aca="false">D1210*E1210</f>
        <v>0</v>
      </c>
      <c r="I1210" s="1" t="e">
        <f aca="false">#NAME?</f>
        <v>#NAME?</v>
      </c>
    </row>
    <row r="1211" customFormat="false" ht="14.15" hidden="false" customHeight="true" outlineLevel="0" collapsed="false">
      <c r="A1211" s="10" t="s">
        <v>3633</v>
      </c>
      <c r="B1211" s="10" t="s">
        <v>3634</v>
      </c>
      <c r="C1211" s="11" t="s">
        <v>3635</v>
      </c>
      <c r="D1211" s="12" t="n">
        <v>35460</v>
      </c>
      <c r="E1211" s="13"/>
      <c r="F1211" s="14" t="n">
        <f aca="false">D1211*E1211</f>
        <v>0</v>
      </c>
      <c r="G1211" s="15" t="n">
        <f aca="false">ISNUMBER(SEARCH($M$3,'A-Z'!$C1025,1))</f>
        <v>0</v>
      </c>
      <c r="I1211" s="1" t="e">
        <f aca="false">#NAME?</f>
        <v>#NAME?</v>
      </c>
    </row>
    <row r="1212" customFormat="false" ht="14.15" hidden="false" customHeight="true" outlineLevel="0" collapsed="false">
      <c r="A1212" s="10" t="s">
        <v>3636</v>
      </c>
      <c r="B1212" s="10" t="s">
        <v>3637</v>
      </c>
      <c r="C1212" s="11" t="s">
        <v>3638</v>
      </c>
      <c r="D1212" s="12" t="n">
        <v>8270</v>
      </c>
      <c r="E1212" s="13"/>
      <c r="F1212" s="14" t="n">
        <f aca="false">D1212*E1212</f>
        <v>0</v>
      </c>
      <c r="G1212" s="15" t="n">
        <f aca="false">ISNUMBER(SEARCH($M$3,'A-Z'!$C1026,1))</f>
        <v>0</v>
      </c>
      <c r="I1212" s="1" t="e">
        <f aca="false">#NAME?</f>
        <v>#NAME?</v>
      </c>
    </row>
    <row r="1213" customFormat="false" ht="14.15" hidden="false" customHeight="true" outlineLevel="0" collapsed="false">
      <c r="A1213" s="10" t="s">
        <v>3639</v>
      </c>
      <c r="B1213" s="10" t="s">
        <v>3640</v>
      </c>
      <c r="C1213" s="11" t="s">
        <v>3641</v>
      </c>
      <c r="D1213" s="12" t="n">
        <v>39770</v>
      </c>
      <c r="E1213" s="13"/>
      <c r="F1213" s="14" t="n">
        <f aca="false">D1213*E1213</f>
        <v>0</v>
      </c>
      <c r="G1213" s="15" t="n">
        <f aca="false">ISNUMBER(SEARCH($M$3,'A-Z'!$C1027,1))</f>
        <v>0</v>
      </c>
      <c r="I1213" s="1" t="e">
        <f aca="false">#NAME?</f>
        <v>#NAME?</v>
      </c>
    </row>
    <row r="1214" customFormat="false" ht="14.15" hidden="false" customHeight="true" outlineLevel="0" collapsed="false">
      <c r="A1214" s="10" t="s">
        <v>3642</v>
      </c>
      <c r="B1214" s="10" t="s">
        <v>3643</v>
      </c>
      <c r="C1214" s="11" t="s">
        <v>3644</v>
      </c>
      <c r="D1214" s="12" t="n">
        <v>7050</v>
      </c>
      <c r="E1214" s="13"/>
      <c r="F1214" s="14" t="n">
        <f aca="false">D1214*E1214</f>
        <v>0</v>
      </c>
      <c r="G1214" s="15" t="n">
        <f aca="false">ISNUMBER(SEARCH($M$3,'A-Z'!$C1028,1))</f>
        <v>0</v>
      </c>
      <c r="I1214" s="1" t="e">
        <f aca="false">#NAME?</f>
        <v>#NAME?</v>
      </c>
    </row>
    <row r="1215" customFormat="false" ht="14.15" hidden="false" customHeight="true" outlineLevel="0" collapsed="false">
      <c r="A1215" s="10" t="s">
        <v>3645</v>
      </c>
      <c r="B1215" s="10" t="s">
        <v>3646</v>
      </c>
      <c r="C1215" s="11" t="s">
        <v>3647</v>
      </c>
      <c r="D1215" s="12" t="n">
        <v>17490</v>
      </c>
      <c r="E1215" s="13"/>
      <c r="F1215" s="14" t="n">
        <f aca="false">D1215*E1215</f>
        <v>0</v>
      </c>
      <c r="G1215" s="15" t="n">
        <f aca="false">ISNUMBER(SEARCH($M$3,'A-Z'!$C1029,1))</f>
        <v>0</v>
      </c>
      <c r="I1215" s="1" t="e">
        <f aca="false">#NAME?</f>
        <v>#NAME?</v>
      </c>
    </row>
    <row r="1216" customFormat="false" ht="14.15" hidden="false" customHeight="true" outlineLevel="0" collapsed="false">
      <c r="A1216" s="10" t="s">
        <v>3648</v>
      </c>
      <c r="B1216" s="10" t="s">
        <v>3649</v>
      </c>
      <c r="C1216" s="11" t="s">
        <v>3650</v>
      </c>
      <c r="D1216" s="12" t="n">
        <v>5690</v>
      </c>
      <c r="E1216" s="13"/>
      <c r="F1216" s="14" t="n">
        <f aca="false">D1216*E1216</f>
        <v>0</v>
      </c>
      <c r="G1216" s="15" t="n">
        <f aca="false">ISNUMBER(SEARCH($M$3,'A-Z'!$C1030,1))</f>
        <v>0</v>
      </c>
      <c r="I1216" s="1" t="e">
        <f aca="false">#NAME?</f>
        <v>#NAME?</v>
      </c>
    </row>
    <row r="1217" customFormat="false" ht="14.15" hidden="false" customHeight="true" outlineLevel="0" collapsed="false">
      <c r="A1217" s="10" t="s">
        <v>3651</v>
      </c>
      <c r="B1217" s="10" t="s">
        <v>3652</v>
      </c>
      <c r="C1217" s="11" t="s">
        <v>3653</v>
      </c>
      <c r="D1217" s="12" t="n">
        <v>5690</v>
      </c>
      <c r="E1217" s="13"/>
      <c r="F1217" s="14" t="n">
        <f aca="false">D1217*E1217</f>
        <v>0</v>
      </c>
      <c r="G1217" s="15" t="n">
        <f aca="false">ISNUMBER(SEARCH($M$3,'A-Z'!$C1031,1))</f>
        <v>0</v>
      </c>
      <c r="I1217" s="1" t="e">
        <f aca="false">#NAME?</f>
        <v>#NAME?</v>
      </c>
    </row>
    <row r="1218" customFormat="false" ht="14.15" hidden="false" customHeight="true" outlineLevel="0" collapsed="false">
      <c r="A1218" s="10" t="s">
        <v>3654</v>
      </c>
      <c r="B1218" s="10" t="s">
        <v>3655</v>
      </c>
      <c r="C1218" s="11" t="s">
        <v>3656</v>
      </c>
      <c r="D1218" s="12" t="n">
        <v>29400</v>
      </c>
      <c r="E1218" s="13"/>
      <c r="F1218" s="14" t="n">
        <f aca="false">D1218*E1218</f>
        <v>0</v>
      </c>
      <c r="G1218" s="15" t="n">
        <f aca="false">ISNUMBER(SEARCH($M$3,'A-Z'!$C1032,1))</f>
        <v>0</v>
      </c>
      <c r="I1218" s="1" t="e">
        <f aca="false">#NAME?</f>
        <v>#NAME?</v>
      </c>
    </row>
    <row r="1219" customFormat="false" ht="14.15" hidden="false" customHeight="true" outlineLevel="0" collapsed="false">
      <c r="A1219" s="10" t="s">
        <v>3657</v>
      </c>
      <c r="B1219" s="10" t="s">
        <v>3658</v>
      </c>
      <c r="C1219" s="11" t="s">
        <v>3659</v>
      </c>
      <c r="D1219" s="12" t="n">
        <v>9090</v>
      </c>
      <c r="E1219" s="13"/>
      <c r="F1219" s="14" t="n">
        <f aca="false">D1219*E1219</f>
        <v>0</v>
      </c>
      <c r="G1219" s="15" t="n">
        <f aca="false">ISNUMBER(SEARCH($M$3,'A-Z'!$C1033,1))</f>
        <v>0</v>
      </c>
      <c r="I1219" s="1" t="e">
        <f aca="false">#NAME?</f>
        <v>#NAME?</v>
      </c>
    </row>
    <row r="1220" customFormat="false" ht="14.15" hidden="false" customHeight="true" outlineLevel="0" collapsed="false">
      <c r="A1220" s="10" t="s">
        <v>3660</v>
      </c>
      <c r="B1220" s="10" t="s">
        <v>3661</v>
      </c>
      <c r="C1220" s="11" t="s">
        <v>3662</v>
      </c>
      <c r="D1220" s="12" t="n">
        <v>23450</v>
      </c>
      <c r="E1220" s="13"/>
      <c r="F1220" s="14" t="n">
        <f aca="false">D1220*E1220</f>
        <v>0</v>
      </c>
      <c r="G1220" s="15" t="n">
        <f aca="false">ISNUMBER(SEARCH($M$3,'A-Z'!$C1034,1))</f>
        <v>0</v>
      </c>
      <c r="I1220" s="1" t="e">
        <f aca="false">#NAME?</f>
        <v>#NAME?</v>
      </c>
    </row>
    <row r="1221" customFormat="false" ht="14.15" hidden="false" customHeight="true" outlineLevel="0" collapsed="false">
      <c r="A1221" s="10" t="s">
        <v>3663</v>
      </c>
      <c r="B1221" s="10" t="s">
        <v>3664</v>
      </c>
      <c r="C1221" s="11" t="s">
        <v>3665</v>
      </c>
      <c r="D1221" s="12" t="n">
        <v>44760</v>
      </c>
      <c r="E1221" s="13"/>
      <c r="F1221" s="14" t="n">
        <f aca="false">D1221*E1221</f>
        <v>0</v>
      </c>
      <c r="G1221" s="15" t="n">
        <f aca="false">ISNUMBER(SEARCH($M$3,'A-Z'!$C1035,1))</f>
        <v>0</v>
      </c>
      <c r="I1221" s="1" t="e">
        <f aca="false">#NAME?</f>
        <v>#NAME?</v>
      </c>
    </row>
    <row r="1222" customFormat="false" ht="14.15" hidden="false" customHeight="true" outlineLevel="0" collapsed="false">
      <c r="A1222" s="10" t="s">
        <v>3666</v>
      </c>
      <c r="B1222" s="10" t="s">
        <v>3667</v>
      </c>
      <c r="C1222" s="11" t="s">
        <v>3668</v>
      </c>
      <c r="D1222" s="12" t="n">
        <v>44760</v>
      </c>
      <c r="E1222" s="13"/>
      <c r="F1222" s="14" t="n">
        <f aca="false">D1222*E1222</f>
        <v>0</v>
      </c>
      <c r="G1222" s="15" t="n">
        <f aca="false">ISNUMBER(SEARCH($M$3,'A-Z'!$C1036,1))</f>
        <v>0</v>
      </c>
      <c r="I1222" s="1" t="e">
        <f aca="false">#NAME?</f>
        <v>#NAME?</v>
      </c>
    </row>
    <row r="1223" customFormat="false" ht="14.15" hidden="false" customHeight="true" outlineLevel="0" collapsed="false">
      <c r="A1223" s="10" t="s">
        <v>3669</v>
      </c>
      <c r="B1223" s="10" t="s">
        <v>3670</v>
      </c>
      <c r="C1223" s="11" t="s">
        <v>3671</v>
      </c>
      <c r="D1223" s="12" t="n">
        <v>55460</v>
      </c>
      <c r="E1223" s="13"/>
      <c r="F1223" s="14" t="n">
        <f aca="false">D1223*E1223</f>
        <v>0</v>
      </c>
      <c r="G1223" s="15" t="n">
        <f aca="false">ISNUMBER(SEARCH($M$3,'A-Z'!$C1037,1))</f>
        <v>0</v>
      </c>
      <c r="I1223" s="1" t="e">
        <f aca="false">#NAME?</f>
        <v>#NAME?</v>
      </c>
    </row>
    <row r="1224" customFormat="false" ht="14.15" hidden="false" customHeight="true" outlineLevel="0" collapsed="false">
      <c r="A1224" s="10" t="s">
        <v>3672</v>
      </c>
      <c r="B1224" s="10" t="s">
        <v>3673</v>
      </c>
      <c r="C1224" s="11" t="s">
        <v>3674</v>
      </c>
      <c r="D1224" s="12" t="n">
        <v>12300</v>
      </c>
      <c r="E1224" s="13"/>
      <c r="F1224" s="14" t="n">
        <f aca="false">D1224*E1224</f>
        <v>0</v>
      </c>
      <c r="I1224" s="1" t="e">
        <f aca="false">#NAME?</f>
        <v>#NAME?</v>
      </c>
    </row>
    <row r="1225" customFormat="false" ht="14.15" hidden="false" customHeight="true" outlineLevel="0" collapsed="false">
      <c r="A1225" s="10" t="s">
        <v>3675</v>
      </c>
      <c r="B1225" s="10" t="s">
        <v>3676</v>
      </c>
      <c r="C1225" s="11" t="s">
        <v>3677</v>
      </c>
      <c r="D1225" s="12" t="n">
        <v>23450</v>
      </c>
      <c r="E1225" s="13"/>
      <c r="F1225" s="14" t="n">
        <f aca="false">D1225*E1225</f>
        <v>0</v>
      </c>
      <c r="G1225" s="15" t="n">
        <f aca="false">ISNUMBER(SEARCH($M$3,'A-Z'!$C1039,1))</f>
        <v>0</v>
      </c>
      <c r="I1225" s="1" t="e">
        <f aca="false">#NAME?</f>
        <v>#NAME?</v>
      </c>
    </row>
    <row r="1226" customFormat="false" ht="14.15" hidden="false" customHeight="true" outlineLevel="0" collapsed="false">
      <c r="A1226" s="10" t="s">
        <v>3678</v>
      </c>
      <c r="B1226" s="10" t="s">
        <v>3679</v>
      </c>
      <c r="C1226" s="11" t="s">
        <v>3680</v>
      </c>
      <c r="D1226" s="12" t="n">
        <v>50900</v>
      </c>
      <c r="E1226" s="13"/>
      <c r="F1226" s="14" t="n">
        <f aca="false">D1226*E1226</f>
        <v>0</v>
      </c>
      <c r="G1226" s="15" t="n">
        <f aca="false">ISNUMBER(SEARCH($M$3,'A-Z'!$C1040,1))</f>
        <v>0</v>
      </c>
      <c r="I1226" s="1" t="e">
        <f aca="false">#NAME?</f>
        <v>#NAME?</v>
      </c>
    </row>
    <row r="1227" customFormat="false" ht="14.15" hidden="false" customHeight="true" outlineLevel="0" collapsed="false">
      <c r="A1227" s="10" t="s">
        <v>3681</v>
      </c>
      <c r="B1227" s="10" t="s">
        <v>3682</v>
      </c>
      <c r="C1227" s="11" t="s">
        <v>3683</v>
      </c>
      <c r="D1227" s="12" t="n">
        <v>7820</v>
      </c>
      <c r="E1227" s="13"/>
      <c r="F1227" s="14" t="n">
        <f aca="false">D1227*E1227</f>
        <v>0</v>
      </c>
      <c r="G1227" s="15" t="n">
        <f aca="false">ISNUMBER(SEARCH($M$3,'A-Z'!$C1041,1))</f>
        <v>0</v>
      </c>
      <c r="I1227" s="1" t="e">
        <f aca="false">#NAME?</f>
        <v>#NAME?</v>
      </c>
    </row>
    <row r="1228" customFormat="false" ht="14.15" hidden="false" customHeight="true" outlineLevel="0" collapsed="false">
      <c r="A1228" s="10" t="s">
        <v>3684</v>
      </c>
      <c r="B1228" s="10" t="s">
        <v>3685</v>
      </c>
      <c r="C1228" s="11" t="s">
        <v>3686</v>
      </c>
      <c r="D1228" s="12" t="n">
        <v>13454</v>
      </c>
      <c r="E1228" s="13"/>
      <c r="F1228" s="14" t="n">
        <f aca="false">D1228*E1228</f>
        <v>0</v>
      </c>
      <c r="I1228" s="1" t="e">
        <f aca="false">#NAME?</f>
        <v>#NAME?</v>
      </c>
    </row>
    <row r="1229" customFormat="false" ht="14.15" hidden="false" customHeight="true" outlineLevel="0" collapsed="false">
      <c r="A1229" s="10" t="s">
        <v>3687</v>
      </c>
      <c r="B1229" s="10" t="s">
        <v>3688</v>
      </c>
      <c r="C1229" s="11" t="s">
        <v>3689</v>
      </c>
      <c r="D1229" s="12" t="n">
        <v>4000</v>
      </c>
      <c r="E1229" s="13"/>
      <c r="F1229" s="14" t="n">
        <f aca="false">D1229*E1229</f>
        <v>0</v>
      </c>
      <c r="G1229" s="16" t="b">
        <f aca="false">ISNUMBER(SEARCH($M$3,'A-Z'!$C1043,1))</f>
        <v>0</v>
      </c>
      <c r="I1229" s="1" t="e">
        <f aca="false">#NAME?</f>
        <v>#NAME?</v>
      </c>
    </row>
    <row r="1230" customFormat="false" ht="14.15" hidden="false" customHeight="true" outlineLevel="0" collapsed="false">
      <c r="A1230" s="10" t="s">
        <v>3690</v>
      </c>
      <c r="B1230" s="10" t="s">
        <v>3691</v>
      </c>
      <c r="C1230" s="11" t="s">
        <v>3692</v>
      </c>
      <c r="D1230" s="12" t="n">
        <v>39870</v>
      </c>
      <c r="E1230" s="13"/>
      <c r="F1230" s="14" t="n">
        <f aca="false">D1230*E1230</f>
        <v>0</v>
      </c>
      <c r="I1230" s="1" t="e">
        <f aca="false">#NAME?</f>
        <v>#NAME?</v>
      </c>
    </row>
    <row r="1231" customFormat="false" ht="14.15" hidden="false" customHeight="true" outlineLevel="0" collapsed="false">
      <c r="A1231" s="10" t="s">
        <v>3693</v>
      </c>
      <c r="B1231" s="10" t="s">
        <v>3694</v>
      </c>
      <c r="C1231" s="11" t="s">
        <v>3695</v>
      </c>
      <c r="D1231" s="12" t="n">
        <v>36540</v>
      </c>
      <c r="E1231" s="13"/>
      <c r="F1231" s="14" t="n">
        <f aca="false">D1231*E1231</f>
        <v>0</v>
      </c>
      <c r="G1231" s="16" t="b">
        <f aca="false">ISNUMBER(SEARCH($M$3,'A-Z'!$C1045,1))</f>
        <v>0</v>
      </c>
      <c r="I1231" s="1" t="e">
        <f aca="false">#NAME?</f>
        <v>#NAME?</v>
      </c>
    </row>
    <row r="1232" customFormat="false" ht="14.15" hidden="false" customHeight="true" outlineLevel="0" collapsed="false">
      <c r="A1232" s="10" t="s">
        <v>3696</v>
      </c>
      <c r="B1232" s="10" t="s">
        <v>3697</v>
      </c>
      <c r="C1232" s="11" t="s">
        <v>3698</v>
      </c>
      <c r="D1232" s="12" t="n">
        <v>19820</v>
      </c>
      <c r="E1232" s="13"/>
      <c r="F1232" s="14" t="n">
        <f aca="false">D1232*E1232</f>
        <v>0</v>
      </c>
      <c r="I1232" s="1" t="e">
        <f aca="false">#NAME?</f>
        <v>#NAME?</v>
      </c>
    </row>
    <row r="1233" customFormat="false" ht="14.15" hidden="false" customHeight="true" outlineLevel="0" collapsed="false">
      <c r="A1233" s="10" t="s">
        <v>3699</v>
      </c>
      <c r="B1233" s="10" t="s">
        <v>3700</v>
      </c>
      <c r="C1233" s="11" t="s">
        <v>3701</v>
      </c>
      <c r="D1233" s="12" t="n">
        <v>1790</v>
      </c>
      <c r="E1233" s="13"/>
      <c r="F1233" s="14" t="n">
        <f aca="false">D1233*E1233</f>
        <v>0</v>
      </c>
      <c r="I1233" s="1" t="e">
        <f aca="false">#NAME?</f>
        <v>#NAME?</v>
      </c>
    </row>
    <row r="1234" customFormat="false" ht="14.15" hidden="false" customHeight="true" outlineLevel="0" collapsed="false">
      <c r="A1234" s="10" t="s">
        <v>3702</v>
      </c>
      <c r="B1234" s="10" t="s">
        <v>3703</v>
      </c>
      <c r="C1234" s="11" t="s">
        <v>3704</v>
      </c>
      <c r="D1234" s="12" t="n">
        <v>2890</v>
      </c>
      <c r="E1234" s="13"/>
      <c r="F1234" s="14" t="n">
        <f aca="false">D1234*E1234</f>
        <v>0</v>
      </c>
      <c r="G1234" s="16" t="b">
        <f aca="false">ISNUMBER(SEARCH($M$3,'A-Z'!$C1046,1))</f>
        <v>0</v>
      </c>
      <c r="I1234" s="1" t="e">
        <f aca="false">#NAME?</f>
        <v>#NAME?</v>
      </c>
    </row>
    <row r="1235" customFormat="false" ht="14.15" hidden="false" customHeight="true" outlineLevel="0" collapsed="false">
      <c r="A1235" s="10" t="s">
        <v>3705</v>
      </c>
      <c r="B1235" s="10" t="s">
        <v>3706</v>
      </c>
      <c r="C1235" s="11" t="s">
        <v>3707</v>
      </c>
      <c r="D1235" s="12" t="n">
        <v>2500</v>
      </c>
      <c r="E1235" s="13"/>
      <c r="F1235" s="14" t="n">
        <f aca="false">D1235*E1235</f>
        <v>0</v>
      </c>
      <c r="I1235" s="1" t="e">
        <f aca="false">#NAME?</f>
        <v>#NAME?</v>
      </c>
    </row>
    <row r="1236" customFormat="false" ht="14.15" hidden="false" customHeight="true" outlineLevel="0" collapsed="false">
      <c r="A1236" s="10" t="s">
        <v>3708</v>
      </c>
      <c r="B1236" s="10" t="s">
        <v>3709</v>
      </c>
      <c r="C1236" s="11" t="s">
        <v>3710</v>
      </c>
      <c r="D1236" s="12" t="n">
        <v>4510</v>
      </c>
      <c r="E1236" s="13"/>
      <c r="F1236" s="14" t="n">
        <f aca="false">D1236*E1236</f>
        <v>0</v>
      </c>
      <c r="G1236" s="15" t="n">
        <f aca="false">ISNUMBER(SEARCH($M$3,#REF!,1))</f>
        <v>0</v>
      </c>
      <c r="I1236" s="1" t="e">
        <f aca="false">#NAME?</f>
        <v>#NAME?</v>
      </c>
    </row>
    <row r="1237" customFormat="false" ht="14.15" hidden="false" customHeight="true" outlineLevel="0" collapsed="false">
      <c r="A1237" s="10" t="s">
        <v>3711</v>
      </c>
      <c r="B1237" s="10" t="s">
        <v>3712</v>
      </c>
      <c r="C1237" s="11" t="s">
        <v>3713</v>
      </c>
      <c r="D1237" s="12" t="n">
        <v>49450</v>
      </c>
      <c r="E1237" s="13"/>
      <c r="F1237" s="14" t="n">
        <f aca="false">D1237*E1237</f>
        <v>0</v>
      </c>
      <c r="G1237" s="15" t="n">
        <f aca="false">ISNUMBER(SEARCH($M$3,#REF!,1))</f>
        <v>0</v>
      </c>
      <c r="I1237" s="1" t="e">
        <f aca="false">#NAME?</f>
        <v>#NAME?</v>
      </c>
    </row>
    <row r="1238" customFormat="false" ht="14.15" hidden="false" customHeight="true" outlineLevel="0" collapsed="false">
      <c r="A1238" s="10" t="s">
        <v>3714</v>
      </c>
      <c r="B1238" s="10" t="s">
        <v>3715</v>
      </c>
      <c r="C1238" s="11" t="s">
        <v>3716</v>
      </c>
      <c r="D1238" s="12" t="n">
        <v>4720</v>
      </c>
      <c r="E1238" s="13"/>
      <c r="F1238" s="14" t="n">
        <f aca="false">D1238*E1238</f>
        <v>0</v>
      </c>
      <c r="G1238" s="15" t="n">
        <f aca="false">ISNUMBER(SEARCH($M$3,#REF!,1))</f>
        <v>0</v>
      </c>
      <c r="I1238" s="1" t="e">
        <f aca="false">#NAME?</f>
        <v>#NAME?</v>
      </c>
    </row>
    <row r="1239" customFormat="false" ht="14.15" hidden="false" customHeight="true" outlineLevel="0" collapsed="false">
      <c r="A1239" s="10" t="s">
        <v>3717</v>
      </c>
      <c r="B1239" s="10" t="s">
        <v>3718</v>
      </c>
      <c r="C1239" s="11" t="s">
        <v>3719</v>
      </c>
      <c r="D1239" s="12" t="n">
        <v>4300</v>
      </c>
      <c r="E1239" s="13"/>
      <c r="F1239" s="14" t="n">
        <f aca="false">D1239*E1239</f>
        <v>0</v>
      </c>
      <c r="G1239" s="15" t="n">
        <f aca="false">ISNUMBER(SEARCH($M$3,#REF!,1))</f>
        <v>0</v>
      </c>
      <c r="I1239" s="1" t="e">
        <f aca="false">#NAME?</f>
        <v>#NAME?</v>
      </c>
    </row>
    <row r="1240" customFormat="false" ht="14.15" hidden="false" customHeight="true" outlineLevel="0" collapsed="false">
      <c r="A1240" s="10" t="s">
        <v>3720</v>
      </c>
      <c r="B1240" s="10" t="s">
        <v>3721</v>
      </c>
      <c r="C1240" s="11" t="s">
        <v>3722</v>
      </c>
      <c r="D1240" s="12" t="n">
        <v>6250</v>
      </c>
      <c r="E1240" s="13"/>
      <c r="F1240" s="14" t="n">
        <f aca="false">D1240*E1240</f>
        <v>0</v>
      </c>
      <c r="G1240" s="15" t="n">
        <f aca="false">ISNUMBER(SEARCH($M$3,'A-Z'!$C1047,1))</f>
        <v>0</v>
      </c>
      <c r="I1240" s="1" t="e">
        <f aca="false">#NAME?</f>
        <v>#NAME?</v>
      </c>
    </row>
    <row r="1241" customFormat="false" ht="14.15" hidden="false" customHeight="true" outlineLevel="0" collapsed="false">
      <c r="A1241" s="10" t="s">
        <v>3723</v>
      </c>
      <c r="B1241" s="10" t="s">
        <v>3724</v>
      </c>
      <c r="C1241" s="11" t="s">
        <v>3725</v>
      </c>
      <c r="D1241" s="12" t="n">
        <v>6110</v>
      </c>
      <c r="E1241" s="13"/>
      <c r="F1241" s="14" t="n">
        <f aca="false">D1241*E1241</f>
        <v>0</v>
      </c>
      <c r="I1241" s="1" t="e">
        <f aca="false">#NAME?</f>
        <v>#NAME?</v>
      </c>
    </row>
    <row r="1242" customFormat="false" ht="14.15" hidden="false" customHeight="true" outlineLevel="0" collapsed="false">
      <c r="A1242" s="10" t="s">
        <v>3726</v>
      </c>
      <c r="B1242" s="10" t="s">
        <v>3727</v>
      </c>
      <c r="C1242" s="11" t="s">
        <v>3728</v>
      </c>
      <c r="D1242" s="12" t="n">
        <v>84230</v>
      </c>
      <c r="E1242" s="13"/>
      <c r="F1242" s="14" t="n">
        <f aca="false">D1242*E1242</f>
        <v>0</v>
      </c>
      <c r="G1242" s="16" t="b">
        <f aca="false">ISNUMBER(SEARCH($M$3,'A-Z'!$C1049,1))</f>
        <v>0</v>
      </c>
      <c r="I1242" s="1" t="e">
        <f aca="false">#NAME?</f>
        <v>#NAME?</v>
      </c>
    </row>
    <row r="1243" customFormat="false" ht="14.15" hidden="false" customHeight="true" outlineLevel="0" collapsed="false">
      <c r="A1243" s="10" t="s">
        <v>3729</v>
      </c>
      <c r="B1243" s="10" t="s">
        <v>3730</v>
      </c>
      <c r="C1243" s="11" t="s">
        <v>3731</v>
      </c>
      <c r="D1243" s="12" t="n">
        <v>10680</v>
      </c>
      <c r="E1243" s="13"/>
      <c r="F1243" s="14" t="n">
        <f aca="false">D1243*E1243</f>
        <v>0</v>
      </c>
      <c r="I1243" s="1" t="e">
        <f aca="false">#NAME?</f>
        <v>#NAME?</v>
      </c>
    </row>
    <row r="1244" customFormat="false" ht="14.15" hidden="false" customHeight="true" outlineLevel="0" collapsed="false">
      <c r="A1244" s="10" t="s">
        <v>3732</v>
      </c>
      <c r="B1244" s="10" t="s">
        <v>3733</v>
      </c>
      <c r="C1244" s="11" t="s">
        <v>3734</v>
      </c>
      <c r="D1244" s="12" t="n">
        <v>11670</v>
      </c>
      <c r="E1244" s="13"/>
      <c r="F1244" s="14" t="n">
        <f aca="false">D1244*E1244</f>
        <v>0</v>
      </c>
      <c r="G1244" s="15" t="n">
        <f aca="false">ISNUMBER(SEARCH($M$3,'A-Z'!$C1051,1))</f>
        <v>0</v>
      </c>
      <c r="I1244" s="1" t="e">
        <f aca="false">#NAME?</f>
        <v>#NAME?</v>
      </c>
    </row>
    <row r="1245" customFormat="false" ht="14.15" hidden="false" customHeight="true" outlineLevel="0" collapsed="false">
      <c r="A1245" s="10" t="s">
        <v>3735</v>
      </c>
      <c r="B1245" s="10" t="s">
        <v>3736</v>
      </c>
      <c r="C1245" s="11" t="s">
        <v>3737</v>
      </c>
      <c r="D1245" s="12" t="n">
        <v>15370</v>
      </c>
      <c r="E1245" s="13"/>
      <c r="F1245" s="14" t="n">
        <f aca="false">D1245*E1245</f>
        <v>0</v>
      </c>
      <c r="G1245" s="15" t="n">
        <f aca="false">ISNUMBER(SEARCH($M$3,'A-Z'!$C1052,1))</f>
        <v>0</v>
      </c>
      <c r="I1245" s="1" t="e">
        <f aca="false">#NAME?</f>
        <v>#NAME?</v>
      </c>
    </row>
    <row r="1246" customFormat="false" ht="14.15" hidden="false" customHeight="true" outlineLevel="0" collapsed="false">
      <c r="A1246" s="10" t="s">
        <v>3738</v>
      </c>
      <c r="B1246" s="10" t="s">
        <v>3739</v>
      </c>
      <c r="C1246" s="11" t="s">
        <v>3740</v>
      </c>
      <c r="D1246" s="12" t="n">
        <v>8600</v>
      </c>
      <c r="E1246" s="13"/>
      <c r="F1246" s="14" t="n">
        <f aca="false">D1246*E1246</f>
        <v>0</v>
      </c>
      <c r="I1246" s="1" t="e">
        <f aca="false">#NAME?</f>
        <v>#NAME?</v>
      </c>
    </row>
    <row r="1247" customFormat="false" ht="14.15" hidden="false" customHeight="true" outlineLevel="0" collapsed="false">
      <c r="A1247" s="10" t="s">
        <v>3741</v>
      </c>
      <c r="B1247" s="10" t="s">
        <v>3742</v>
      </c>
      <c r="C1247" s="11" t="s">
        <v>3743</v>
      </c>
      <c r="D1247" s="12" t="n">
        <v>13100</v>
      </c>
      <c r="E1247" s="13"/>
      <c r="F1247" s="14" t="n">
        <f aca="false">D1247*E1247</f>
        <v>0</v>
      </c>
      <c r="G1247" s="16" t="b">
        <f aca="false">ISNUMBER(SEARCH($M$3,'A-Z'!$C1054,1))</f>
        <v>0</v>
      </c>
      <c r="I1247" s="1" t="e">
        <f aca="false">#NAME?</f>
        <v>#NAME?</v>
      </c>
    </row>
    <row r="1248" customFormat="false" ht="14.15" hidden="false" customHeight="true" outlineLevel="0" collapsed="false">
      <c r="A1248" s="10" t="s">
        <v>3744</v>
      </c>
      <c r="B1248" s="10" t="s">
        <v>3745</v>
      </c>
      <c r="C1248" s="11" t="s">
        <v>3746</v>
      </c>
      <c r="D1248" s="12" t="n">
        <v>14020</v>
      </c>
      <c r="E1248" s="13"/>
      <c r="F1248" s="14" t="n">
        <f aca="false">D1248*E1248</f>
        <v>0</v>
      </c>
      <c r="I1248" s="1" t="e">
        <f aca="false">#NAME?</f>
        <v>#NAME?</v>
      </c>
    </row>
    <row r="1249" customFormat="false" ht="14.15" hidden="false" customHeight="true" outlineLevel="0" collapsed="false">
      <c r="A1249" s="10" t="s">
        <v>3747</v>
      </c>
      <c r="B1249" s="10" t="s">
        <v>3748</v>
      </c>
      <c r="C1249" s="11" t="s">
        <v>3749</v>
      </c>
      <c r="D1249" s="12" t="n">
        <v>22620</v>
      </c>
      <c r="E1249" s="13"/>
      <c r="F1249" s="14" t="n">
        <f aca="false">D1249*E1249</f>
        <v>0</v>
      </c>
      <c r="G1249" s="16" t="b">
        <f aca="false">ISNUMBER(SEARCH($M$3,'A-Z'!$C1056,1))</f>
        <v>0</v>
      </c>
      <c r="I1249" s="1" t="e">
        <f aca="false">#NAME?</f>
        <v>#NAME?</v>
      </c>
    </row>
    <row r="1250" customFormat="false" ht="14.15" hidden="false" customHeight="true" outlineLevel="0" collapsed="false">
      <c r="A1250" s="10" t="s">
        <v>3750</v>
      </c>
      <c r="B1250" s="10" t="s">
        <v>3751</v>
      </c>
      <c r="C1250" s="11" t="s">
        <v>3752</v>
      </c>
      <c r="D1250" s="12" t="n">
        <v>38600</v>
      </c>
      <c r="E1250" s="13"/>
      <c r="F1250" s="14" t="n">
        <f aca="false">D1250*E1250</f>
        <v>0</v>
      </c>
      <c r="I1250" s="1" t="e">
        <f aca="false">#NAME?</f>
        <v>#NAME?</v>
      </c>
    </row>
    <row r="1251" customFormat="false" ht="14.15" hidden="false" customHeight="true" outlineLevel="0" collapsed="false">
      <c r="A1251" s="10" t="s">
        <v>3753</v>
      </c>
      <c r="B1251" s="10" t="s">
        <v>3754</v>
      </c>
      <c r="C1251" s="11" t="s">
        <v>3755</v>
      </c>
      <c r="D1251" s="12" t="n">
        <v>8820</v>
      </c>
      <c r="E1251" s="13"/>
      <c r="F1251" s="14" t="n">
        <f aca="false">D1251*E1251</f>
        <v>0</v>
      </c>
      <c r="I1251" s="1" t="e">
        <f aca="false">#NAME?</f>
        <v>#NAME?</v>
      </c>
    </row>
    <row r="1252" customFormat="false" ht="14.15" hidden="false" customHeight="true" outlineLevel="0" collapsed="false">
      <c r="A1252" s="10" t="s">
        <v>3756</v>
      </c>
      <c r="B1252" s="10" t="s">
        <v>3757</v>
      </c>
      <c r="C1252" s="11" t="s">
        <v>3758</v>
      </c>
      <c r="D1252" s="12" t="n">
        <v>33440</v>
      </c>
      <c r="E1252" s="13"/>
      <c r="F1252" s="14" t="n">
        <f aca="false">D1252*E1252</f>
        <v>0</v>
      </c>
      <c r="G1252" s="15" t="n">
        <f aca="false">ISNUMBER(SEARCH($M$3,'A-Z'!$C1059,1))</f>
        <v>0</v>
      </c>
      <c r="I1252" s="1" t="e">
        <f aca="false">#NAME?</f>
        <v>#NAME?</v>
      </c>
    </row>
    <row r="1253" customFormat="false" ht="14.15" hidden="false" customHeight="true" outlineLevel="0" collapsed="false">
      <c r="A1253" s="10" t="s">
        <v>3759</v>
      </c>
      <c r="B1253" s="10" t="s">
        <v>3760</v>
      </c>
      <c r="C1253" s="11" t="s">
        <v>3761</v>
      </c>
      <c r="D1253" s="12" t="n">
        <v>99550</v>
      </c>
      <c r="E1253" s="13"/>
      <c r="F1253" s="14" t="n">
        <f aca="false">D1253*E1253</f>
        <v>0</v>
      </c>
      <c r="G1253" s="15" t="n">
        <f aca="false">ISNUMBER(SEARCH($M$3,'A-Z'!$C1060,1))</f>
        <v>0</v>
      </c>
      <c r="I1253" s="1" t="e">
        <f aca="false">#NAME?</f>
        <v>#NAME?</v>
      </c>
    </row>
    <row r="1254" customFormat="false" ht="14.15" hidden="false" customHeight="true" outlineLevel="0" collapsed="false">
      <c r="A1254" s="10" t="s">
        <v>3762</v>
      </c>
      <c r="B1254" s="10" t="s">
        <v>3763</v>
      </c>
      <c r="C1254" s="11" t="s">
        <v>3764</v>
      </c>
      <c r="D1254" s="12" t="n">
        <v>11400</v>
      </c>
      <c r="E1254" s="13"/>
      <c r="F1254" s="14" t="n">
        <f aca="false">D1254*E1254</f>
        <v>0</v>
      </c>
      <c r="I1254" s="1" t="e">
        <f aca="false">#NAME?</f>
        <v>#NAME?</v>
      </c>
    </row>
    <row r="1255" customFormat="false" ht="14.15" hidden="false" customHeight="true" outlineLevel="0" collapsed="false">
      <c r="A1255" s="10" t="s">
        <v>3765</v>
      </c>
      <c r="B1255" s="10" t="s">
        <v>3766</v>
      </c>
      <c r="C1255" s="11" t="s">
        <v>3767</v>
      </c>
      <c r="D1255" s="12" t="n">
        <v>47540</v>
      </c>
      <c r="E1255" s="13"/>
      <c r="F1255" s="14" t="n">
        <f aca="false">D1255*E1255</f>
        <v>0</v>
      </c>
      <c r="G1255" s="16" t="b">
        <f aca="false">ISNUMBER(SEARCH($M$3,#REF!,1))</f>
        <v>0</v>
      </c>
      <c r="I1255" s="1" t="e">
        <f aca="false">#NAME?</f>
        <v>#NAME?</v>
      </c>
    </row>
    <row r="1256" customFormat="false" ht="14.15" hidden="false" customHeight="true" outlineLevel="0" collapsed="false">
      <c r="A1256" s="10" t="s">
        <v>3768</v>
      </c>
      <c r="B1256" s="10" t="s">
        <v>3769</v>
      </c>
      <c r="C1256" s="11" t="s">
        <v>3770</v>
      </c>
      <c r="D1256" s="12" t="n">
        <v>12120</v>
      </c>
      <c r="E1256" s="13"/>
      <c r="F1256" s="14" t="n">
        <f aca="false">D1256*E1256</f>
        <v>0</v>
      </c>
      <c r="I1256" s="1" t="e">
        <f aca="false">#NAME?</f>
        <v>#NAME?</v>
      </c>
    </row>
    <row r="1257" customFormat="false" ht="14.15" hidden="false" customHeight="true" outlineLevel="0" collapsed="false">
      <c r="A1257" s="10" t="s">
        <v>3771</v>
      </c>
      <c r="B1257" s="10" t="s">
        <v>3772</v>
      </c>
      <c r="C1257" s="11" t="s">
        <v>3773</v>
      </c>
      <c r="D1257" s="12" t="n">
        <v>10920</v>
      </c>
      <c r="E1257" s="13"/>
      <c r="F1257" s="14" t="n">
        <f aca="false">D1257*E1257</f>
        <v>0</v>
      </c>
      <c r="I1257" s="1" t="e">
        <f aca="false">#NAME?</f>
        <v>#NAME?</v>
      </c>
    </row>
    <row r="1258" customFormat="false" ht="14.15" hidden="false" customHeight="true" outlineLevel="0" collapsed="false">
      <c r="A1258" s="10" t="s">
        <v>3774</v>
      </c>
      <c r="B1258" s="10" t="s">
        <v>3775</v>
      </c>
      <c r="C1258" s="11" t="s">
        <v>3776</v>
      </c>
      <c r="D1258" s="12" t="n">
        <v>6880</v>
      </c>
      <c r="E1258" s="13"/>
      <c r="F1258" s="14" t="n">
        <f aca="false">D1258*E1258</f>
        <v>0</v>
      </c>
      <c r="I1258" s="1" t="e">
        <f aca="false">#NAME?</f>
        <v>#NAME?</v>
      </c>
    </row>
    <row r="1259" customFormat="false" ht="14.15" hidden="false" customHeight="true" outlineLevel="0" collapsed="false">
      <c r="A1259" s="10" t="s">
        <v>3777</v>
      </c>
      <c r="B1259" s="10" t="s">
        <v>3778</v>
      </c>
      <c r="C1259" s="11" t="s">
        <v>3779</v>
      </c>
      <c r="D1259" s="12" t="n">
        <v>11180</v>
      </c>
      <c r="E1259" s="13"/>
      <c r="F1259" s="14" t="n">
        <f aca="false">D1259*E1259</f>
        <v>0</v>
      </c>
      <c r="I1259" s="1" t="e">
        <f aca="false">#NAME?</f>
        <v>#NAME?</v>
      </c>
    </row>
    <row r="1260" customFormat="false" ht="14.15" hidden="false" customHeight="true" outlineLevel="0" collapsed="false">
      <c r="A1260" s="10" t="s">
        <v>3780</v>
      </c>
      <c r="B1260" s="10" t="s">
        <v>3781</v>
      </c>
      <c r="C1260" s="11" t="s">
        <v>3782</v>
      </c>
      <c r="D1260" s="12" t="n">
        <v>29050</v>
      </c>
      <c r="E1260" s="13"/>
      <c r="F1260" s="14" t="n">
        <f aca="false">D1260*E1260</f>
        <v>0</v>
      </c>
      <c r="I1260" s="1" t="e">
        <f aca="false">#NAME?</f>
        <v>#NAME?</v>
      </c>
    </row>
    <row r="1261" customFormat="false" ht="14.15" hidden="false" customHeight="true" outlineLevel="0" collapsed="false">
      <c r="A1261" s="10" t="s">
        <v>3783</v>
      </c>
      <c r="B1261" s="10" t="s">
        <v>3784</v>
      </c>
      <c r="C1261" s="11" t="s">
        <v>3785</v>
      </c>
      <c r="D1261" s="12" t="n">
        <v>20890</v>
      </c>
      <c r="E1261" s="13"/>
      <c r="F1261" s="14" t="n">
        <f aca="false">D1261*E1261</f>
        <v>0</v>
      </c>
      <c r="G1261" s="15" t="n">
        <f aca="false">ISNUMBER(SEARCH($M$3,'A-Z'!$C1066,1))</f>
        <v>0</v>
      </c>
      <c r="I1261" s="1" t="e">
        <f aca="false">#NAME?</f>
        <v>#NAME?</v>
      </c>
    </row>
    <row r="1262" customFormat="false" ht="14.15" hidden="false" customHeight="true" outlineLevel="0" collapsed="false">
      <c r="A1262" s="10" t="s">
        <v>3786</v>
      </c>
      <c r="B1262" s="10" t="s">
        <v>3787</v>
      </c>
      <c r="C1262" s="11" t="s">
        <v>3788</v>
      </c>
      <c r="D1262" s="12" t="n">
        <v>9700</v>
      </c>
      <c r="E1262" s="13"/>
      <c r="F1262" s="14" t="n">
        <f aca="false">D1262*E1262</f>
        <v>0</v>
      </c>
      <c r="G1262" s="15" t="n">
        <f aca="false">ISNUMBER(SEARCH($M$3,#REF!,1))</f>
        <v>0</v>
      </c>
      <c r="I1262" s="1" t="e">
        <f aca="false">#NAME?</f>
        <v>#NAME?</v>
      </c>
    </row>
    <row r="1263" customFormat="false" ht="14.15" hidden="false" customHeight="true" outlineLevel="0" collapsed="false">
      <c r="A1263" s="10" t="s">
        <v>3789</v>
      </c>
      <c r="B1263" s="10" t="s">
        <v>3790</v>
      </c>
      <c r="C1263" s="11" t="s">
        <v>3791</v>
      </c>
      <c r="D1263" s="12" t="n">
        <v>13300</v>
      </c>
      <c r="E1263" s="13"/>
      <c r="F1263" s="14" t="n">
        <f aca="false">D1263*E1263</f>
        <v>0</v>
      </c>
      <c r="G1263" s="15" t="n">
        <f aca="false">ISNUMBER(SEARCH($M$3,#REF!,1))</f>
        <v>0</v>
      </c>
      <c r="I1263" s="1" t="e">
        <f aca="false">#NAME?</f>
        <v>#NAME?</v>
      </c>
    </row>
    <row r="1264" customFormat="false" ht="14.15" hidden="false" customHeight="true" outlineLevel="0" collapsed="false">
      <c r="A1264" s="10" t="s">
        <v>3792</v>
      </c>
      <c r="B1264" s="10" t="s">
        <v>3793</v>
      </c>
      <c r="C1264" s="11" t="s">
        <v>3794</v>
      </c>
      <c r="D1264" s="12" t="n">
        <v>26390</v>
      </c>
      <c r="E1264" s="13"/>
      <c r="F1264" s="14" t="n">
        <f aca="false">D1264*E1264</f>
        <v>0</v>
      </c>
      <c r="G1264" s="15" t="n">
        <f aca="false">ISNUMBER(SEARCH($M$3,'A-Z'!$C1067,1))</f>
        <v>0</v>
      </c>
      <c r="I1264" s="1" t="e">
        <f aca="false">#NAME?</f>
        <v>#NAME?</v>
      </c>
    </row>
    <row r="1265" customFormat="false" ht="14.15" hidden="false" customHeight="true" outlineLevel="0" collapsed="false">
      <c r="A1265" s="10" t="s">
        <v>3795</v>
      </c>
      <c r="B1265" s="10" t="s">
        <v>3796</v>
      </c>
      <c r="C1265" s="11" t="s">
        <v>3797</v>
      </c>
      <c r="D1265" s="12" t="n">
        <v>6380</v>
      </c>
      <c r="E1265" s="13"/>
      <c r="F1265" s="14" t="n">
        <f aca="false">D1265*E1265</f>
        <v>0</v>
      </c>
      <c r="I1265" s="1" t="e">
        <f aca="false">#NAME?</f>
        <v>#NAME?</v>
      </c>
    </row>
    <row r="1266" customFormat="false" ht="14.15" hidden="false" customHeight="true" outlineLevel="0" collapsed="false">
      <c r="A1266" s="10" t="s">
        <v>3798</v>
      </c>
      <c r="B1266" s="10" t="s">
        <v>3799</v>
      </c>
      <c r="C1266" s="11" t="s">
        <v>3800</v>
      </c>
      <c r="D1266" s="12" t="n">
        <v>6380</v>
      </c>
      <c r="E1266" s="13"/>
      <c r="F1266" s="14" t="n">
        <f aca="false">D1266*E1266</f>
        <v>0</v>
      </c>
      <c r="G1266" s="15" t="n">
        <f aca="false">ISNUMBER(SEARCH($M$3,'A-Z'!$C1069,1))</f>
        <v>0</v>
      </c>
      <c r="I1266" s="1" t="e">
        <f aca="false">#NAME?</f>
        <v>#NAME?</v>
      </c>
    </row>
    <row r="1267" customFormat="false" ht="14.15" hidden="false" customHeight="true" outlineLevel="0" collapsed="false">
      <c r="A1267" s="10" t="s">
        <v>3801</v>
      </c>
      <c r="B1267" s="10" t="s">
        <v>3802</v>
      </c>
      <c r="C1267" s="11" t="s">
        <v>3803</v>
      </c>
      <c r="D1267" s="12" t="n">
        <v>30390</v>
      </c>
      <c r="E1267" s="13"/>
      <c r="F1267" s="14" t="n">
        <f aca="false">D1267*E1267</f>
        <v>0</v>
      </c>
      <c r="G1267" s="15" t="n">
        <f aca="false">ISNUMBER(SEARCH($M$3,'A-Z'!$C1070,1))</f>
        <v>0</v>
      </c>
      <c r="I1267" s="1" t="e">
        <f aca="false">#NAME?</f>
        <v>#NAME?</v>
      </c>
    </row>
    <row r="1268" customFormat="false" ht="14.15" hidden="false" customHeight="true" outlineLevel="0" collapsed="false">
      <c r="A1268" s="10" t="s">
        <v>3804</v>
      </c>
      <c r="B1268" s="10" t="s">
        <v>3805</v>
      </c>
      <c r="C1268" s="11" t="s">
        <v>3806</v>
      </c>
      <c r="D1268" s="12" t="n">
        <v>60810</v>
      </c>
      <c r="E1268" s="13"/>
      <c r="F1268" s="14" t="n">
        <f aca="false">D1268*E1268</f>
        <v>0</v>
      </c>
      <c r="G1268" s="15" t="n">
        <f aca="false">ISNUMBER(SEARCH($M$3,'A-Z'!$C1071,1))</f>
        <v>0</v>
      </c>
      <c r="I1268" s="1" t="e">
        <f aca="false">#NAME?</f>
        <v>#NAME?</v>
      </c>
    </row>
    <row r="1269" customFormat="false" ht="14.15" hidden="false" customHeight="true" outlineLevel="0" collapsed="false">
      <c r="A1269" s="10" t="s">
        <v>3807</v>
      </c>
      <c r="B1269" s="10" t="s">
        <v>3808</v>
      </c>
      <c r="C1269" s="11" t="s">
        <v>3809</v>
      </c>
      <c r="D1269" s="12" t="n">
        <v>13160</v>
      </c>
      <c r="E1269" s="13"/>
      <c r="F1269" s="14" t="n">
        <f aca="false">D1269*E1269</f>
        <v>0</v>
      </c>
      <c r="G1269" s="15" t="n">
        <f aca="false">ISNUMBER(SEARCH($M$3,'A-Z'!$C1072,1))</f>
        <v>0</v>
      </c>
      <c r="I1269" s="1" t="e">
        <f aca="false">#NAME?</f>
        <v>#NAME?</v>
      </c>
    </row>
    <row r="1270" customFormat="false" ht="14.15" hidden="false" customHeight="true" outlineLevel="0" collapsed="false">
      <c r="A1270" s="10" t="s">
        <v>3810</v>
      </c>
      <c r="B1270" s="10" t="s">
        <v>3811</v>
      </c>
      <c r="C1270" s="11" t="s">
        <v>3812</v>
      </c>
      <c r="D1270" s="12" t="n">
        <v>27890</v>
      </c>
      <c r="E1270" s="13"/>
      <c r="F1270" s="14" t="n">
        <f aca="false">D1270*E1270</f>
        <v>0</v>
      </c>
      <c r="G1270" s="15" t="n">
        <f aca="false">ISNUMBER(SEARCH($M$3,'A-Z'!$C1073,1))</f>
        <v>0</v>
      </c>
      <c r="I1270" s="1" t="e">
        <f aca="false">#NAME?</f>
        <v>#NAME?</v>
      </c>
    </row>
    <row r="1271" customFormat="false" ht="14.15" hidden="false" customHeight="true" outlineLevel="0" collapsed="false">
      <c r="A1271" s="10" t="s">
        <v>3813</v>
      </c>
      <c r="B1271" s="10" t="s">
        <v>3814</v>
      </c>
      <c r="C1271" s="11" t="s">
        <v>3815</v>
      </c>
      <c r="D1271" s="12" t="n">
        <v>139760</v>
      </c>
      <c r="E1271" s="13"/>
      <c r="F1271" s="14" t="n">
        <f aca="false">D1271*E1271</f>
        <v>0</v>
      </c>
      <c r="G1271" s="15" t="n">
        <f aca="false">ISNUMBER(SEARCH($M$3,#REF!,1))</f>
        <v>0</v>
      </c>
      <c r="I1271" s="1" t="e">
        <f aca="false">#NAME?</f>
        <v>#NAME?</v>
      </c>
    </row>
    <row r="1272" customFormat="false" ht="14.15" hidden="false" customHeight="true" outlineLevel="0" collapsed="false">
      <c r="A1272" s="10" t="s">
        <v>3816</v>
      </c>
      <c r="B1272" s="10" t="s">
        <v>3817</v>
      </c>
      <c r="C1272" s="11" t="s">
        <v>3818</v>
      </c>
      <c r="D1272" s="12" t="n">
        <v>15200</v>
      </c>
      <c r="E1272" s="13"/>
      <c r="F1272" s="14" t="n">
        <f aca="false">D1272*E1272</f>
        <v>0</v>
      </c>
      <c r="I1272" s="1" t="e">
        <f aca="false">#NAME?</f>
        <v>#NAME?</v>
      </c>
    </row>
    <row r="1273" customFormat="false" ht="14.15" hidden="false" customHeight="true" outlineLevel="0" collapsed="false">
      <c r="A1273" s="10" t="s">
        <v>3819</v>
      </c>
      <c r="B1273" s="10" t="s">
        <v>3820</v>
      </c>
      <c r="C1273" s="11" t="s">
        <v>3821</v>
      </c>
      <c r="D1273" s="12" t="n">
        <v>60810</v>
      </c>
      <c r="E1273" s="13"/>
      <c r="F1273" s="14" t="n">
        <f aca="false">D1273*E1273</f>
        <v>0</v>
      </c>
      <c r="G1273" s="16" t="b">
        <f aca="false">ISNUMBER(SEARCH($M$3,#REF!,1))</f>
        <v>0</v>
      </c>
      <c r="I1273" s="1" t="e">
        <f aca="false">#NAME?</f>
        <v>#NAME?</v>
      </c>
    </row>
    <row r="1274" customFormat="false" ht="14.15" hidden="false" customHeight="true" outlineLevel="0" collapsed="false">
      <c r="A1274" s="10" t="s">
        <v>3822</v>
      </c>
      <c r="B1274" s="10" t="s">
        <v>3823</v>
      </c>
      <c r="C1274" s="11" t="s">
        <v>3824</v>
      </c>
      <c r="D1274" s="12" t="n">
        <v>24150</v>
      </c>
      <c r="E1274" s="13"/>
      <c r="F1274" s="14" t="n">
        <f aca="false">D1274*E1274</f>
        <v>0</v>
      </c>
      <c r="I1274" s="1" t="e">
        <f aca="false">#NAME?</f>
        <v>#NAME?</v>
      </c>
    </row>
    <row r="1275" customFormat="false" ht="14.15" hidden="false" customHeight="true" outlineLevel="0" collapsed="false">
      <c r="A1275" s="10" t="s">
        <v>3825</v>
      </c>
      <c r="B1275" s="10" t="s">
        <v>3826</v>
      </c>
      <c r="C1275" s="11" t="s">
        <v>3827</v>
      </c>
      <c r="D1275" s="12" t="n">
        <v>90550</v>
      </c>
      <c r="E1275" s="13"/>
      <c r="F1275" s="14" t="n">
        <f aca="false">D1275*E1275</f>
        <v>0</v>
      </c>
      <c r="I1275" s="1" t="e">
        <f aca="false">#NAME?</f>
        <v>#NAME?</v>
      </c>
    </row>
    <row r="1276" customFormat="false" ht="14.15" hidden="false" customHeight="true" outlineLevel="0" collapsed="false">
      <c r="A1276" s="10" t="s">
        <v>3828</v>
      </c>
      <c r="B1276" s="10" t="s">
        <v>3829</v>
      </c>
      <c r="C1276" s="11" t="s">
        <v>3830</v>
      </c>
      <c r="D1276" s="12" t="n">
        <v>26510</v>
      </c>
      <c r="E1276" s="13"/>
      <c r="F1276" s="14" t="n">
        <f aca="false">D1276*E1276</f>
        <v>0</v>
      </c>
      <c r="G1276" s="15" t="n">
        <f aca="false">ISNUMBER(SEARCH($M$3,'A-Z'!$C1075,1))</f>
        <v>0</v>
      </c>
      <c r="I1276" s="1" t="e">
        <f aca="false">#NAME?</f>
        <v>#NAME?</v>
      </c>
    </row>
    <row r="1277" customFormat="false" ht="14.15" hidden="false" customHeight="true" outlineLevel="0" collapsed="false">
      <c r="A1277" s="10" t="s">
        <v>3831</v>
      </c>
      <c r="B1277" s="10" t="s">
        <v>3832</v>
      </c>
      <c r="C1277" s="11" t="s">
        <v>3833</v>
      </c>
      <c r="D1277" s="12" t="n">
        <v>31960</v>
      </c>
      <c r="E1277" s="13"/>
      <c r="F1277" s="14" t="n">
        <f aca="false">D1277*E1277</f>
        <v>0</v>
      </c>
      <c r="G1277" s="15" t="n">
        <f aca="false">ISNUMBER(SEARCH($M$3,'A-Z'!$C1076,1))</f>
        <v>0</v>
      </c>
      <c r="I1277" s="1" t="e">
        <f aca="false">#NAME?</f>
        <v>#NAME?</v>
      </c>
    </row>
    <row r="1278" customFormat="false" ht="14.15" hidden="false" customHeight="true" outlineLevel="0" collapsed="false">
      <c r="A1278" s="10" t="s">
        <v>3834</v>
      </c>
      <c r="B1278" s="10" t="s">
        <v>3835</v>
      </c>
      <c r="C1278" s="11" t="s">
        <v>3836</v>
      </c>
      <c r="D1278" s="12" t="n">
        <v>19870</v>
      </c>
      <c r="E1278" s="13"/>
      <c r="F1278" s="14" t="n">
        <f aca="false">D1278*E1278</f>
        <v>0</v>
      </c>
      <c r="I1278" s="1" t="e">
        <f aca="false">#NAME?</f>
        <v>#NAME?</v>
      </c>
    </row>
    <row r="1279" customFormat="false" ht="14.15" hidden="false" customHeight="true" outlineLevel="0" collapsed="false">
      <c r="A1279" s="10" t="s">
        <v>3837</v>
      </c>
      <c r="B1279" s="10" t="s">
        <v>3838</v>
      </c>
      <c r="C1279" s="11" t="s">
        <v>3839</v>
      </c>
      <c r="D1279" s="12" t="n">
        <v>19870</v>
      </c>
      <c r="E1279" s="13"/>
      <c r="F1279" s="14" t="n">
        <f aca="false">D1279*E1279</f>
        <v>0</v>
      </c>
      <c r="G1279" s="15" t="n">
        <f aca="false">ISNUMBER(SEARCH($M$3,#REF!,1))</f>
        <v>0</v>
      </c>
      <c r="I1279" s="1" t="e">
        <f aca="false">#NAME?</f>
        <v>#NAME?</v>
      </c>
    </row>
    <row r="1280" customFormat="false" ht="14.15" hidden="false" customHeight="true" outlineLevel="0" collapsed="false">
      <c r="A1280" s="10" t="s">
        <v>3840</v>
      </c>
      <c r="B1280" s="10" t="s">
        <v>3841</v>
      </c>
      <c r="C1280" s="11" t="s">
        <v>3842</v>
      </c>
      <c r="D1280" s="12" t="n">
        <v>19870</v>
      </c>
      <c r="E1280" s="13"/>
      <c r="F1280" s="14" t="n">
        <f aca="false">D1280*E1280</f>
        <v>0</v>
      </c>
      <c r="G1280" s="15" t="n">
        <f aca="false">ISNUMBER(SEARCH($M$3,#REF!,1))</f>
        <v>0</v>
      </c>
      <c r="I1280" s="1" t="e">
        <f aca="false">#NAME?</f>
        <v>#NAME?</v>
      </c>
    </row>
    <row r="1281" customFormat="false" ht="14.15" hidden="false" customHeight="true" outlineLevel="0" collapsed="false">
      <c r="A1281" s="10" t="s">
        <v>3843</v>
      </c>
      <c r="B1281" s="10" t="s">
        <v>3844</v>
      </c>
      <c r="C1281" s="11" t="s">
        <v>3845</v>
      </c>
      <c r="D1281" s="12" t="n">
        <v>158990</v>
      </c>
      <c r="E1281" s="13"/>
      <c r="F1281" s="14" t="n">
        <f aca="false">D1281*E1281</f>
        <v>0</v>
      </c>
      <c r="G1281" s="15" t="n">
        <f aca="false">ISNUMBER(SEARCH($M$3,#REF!,1))</f>
        <v>0</v>
      </c>
      <c r="I1281" s="1" t="e">
        <f aca="false">#NAME?</f>
        <v>#NAME?</v>
      </c>
    </row>
    <row r="1282" customFormat="false" ht="14.15" hidden="false" customHeight="true" outlineLevel="0" collapsed="false">
      <c r="A1282" s="10" t="s">
        <v>3846</v>
      </c>
      <c r="B1282" s="10" t="s">
        <v>3847</v>
      </c>
      <c r="C1282" s="11" t="s">
        <v>3848</v>
      </c>
      <c r="D1282" s="12" t="n">
        <v>158990</v>
      </c>
      <c r="E1282" s="13"/>
      <c r="F1282" s="14" t="n">
        <f aca="false">D1282*E1282</f>
        <v>0</v>
      </c>
      <c r="I1282" s="1" t="e">
        <f aca="false">#NAME?</f>
        <v>#NAME?</v>
      </c>
    </row>
    <row r="1283" customFormat="false" ht="14.15" hidden="false" customHeight="true" outlineLevel="0" collapsed="false">
      <c r="A1283" s="10" t="s">
        <v>3849</v>
      </c>
      <c r="B1283" s="10" t="s">
        <v>3850</v>
      </c>
      <c r="C1283" s="11" t="s">
        <v>3851</v>
      </c>
      <c r="D1283" s="12" t="n">
        <v>158990</v>
      </c>
      <c r="E1283" s="13"/>
      <c r="F1283" s="14" t="n">
        <f aca="false">D1283*E1283</f>
        <v>0</v>
      </c>
      <c r="G1283" s="15" t="n">
        <f aca="false">ISNUMBER(SEARCH($M$3,#REF!,1))</f>
        <v>0</v>
      </c>
      <c r="I1283" s="1" t="e">
        <f aca="false">#NAME?</f>
        <v>#NAME?</v>
      </c>
    </row>
    <row r="1284" customFormat="false" ht="14.15" hidden="false" customHeight="true" outlineLevel="0" collapsed="false">
      <c r="A1284" s="10" t="s">
        <v>3852</v>
      </c>
      <c r="B1284" s="10" t="s">
        <v>3853</v>
      </c>
      <c r="C1284" s="11" t="s">
        <v>3854</v>
      </c>
      <c r="D1284" s="12" t="n">
        <v>40180</v>
      </c>
      <c r="E1284" s="13"/>
      <c r="F1284" s="14" t="n">
        <f aca="false">D1284*E1284</f>
        <v>0</v>
      </c>
      <c r="G1284" s="15" t="n">
        <f aca="false">ISNUMBER(SEARCH($M$3,#REF!,1))</f>
        <v>0</v>
      </c>
      <c r="I1284" s="1" t="e">
        <f aca="false">#NAME?</f>
        <v>#NAME?</v>
      </c>
    </row>
    <row r="1285" customFormat="false" ht="14.15" hidden="false" customHeight="true" outlineLevel="0" collapsed="false">
      <c r="A1285" s="10" t="s">
        <v>3855</v>
      </c>
      <c r="B1285" s="10" t="s">
        <v>3856</v>
      </c>
      <c r="C1285" s="11" t="s">
        <v>3857</v>
      </c>
      <c r="D1285" s="12" t="n">
        <v>30370</v>
      </c>
      <c r="E1285" s="13"/>
      <c r="F1285" s="14" t="n">
        <f aca="false">D1285*E1285</f>
        <v>0</v>
      </c>
      <c r="G1285" s="15" t="n">
        <f aca="false">ISNUMBER(SEARCH($M$3,'A-Z'!$C1078,1))</f>
        <v>0</v>
      </c>
      <c r="I1285" s="1" t="e">
        <f aca="false">#NAME?</f>
        <v>#NAME?</v>
      </c>
    </row>
    <row r="1286" customFormat="false" ht="14.15" hidden="false" customHeight="true" outlineLevel="0" collapsed="false">
      <c r="A1286" s="10" t="s">
        <v>3858</v>
      </c>
      <c r="B1286" s="10" t="s">
        <v>3859</v>
      </c>
      <c r="C1286" s="11" t="s">
        <v>3860</v>
      </c>
      <c r="D1286" s="12" t="n">
        <v>43390</v>
      </c>
      <c r="E1286" s="13"/>
      <c r="F1286" s="14" t="n">
        <f aca="false">D1286*E1286</f>
        <v>0</v>
      </c>
      <c r="I1286" s="1" t="e">
        <f aca="false">#NAME?</f>
        <v>#NAME?</v>
      </c>
    </row>
    <row r="1287" customFormat="false" ht="14.15" hidden="false" customHeight="true" outlineLevel="0" collapsed="false">
      <c r="A1287" s="10" t="s">
        <v>3861</v>
      </c>
      <c r="B1287" s="10" t="s">
        <v>3862</v>
      </c>
      <c r="C1287" s="11" t="s">
        <v>3863</v>
      </c>
      <c r="D1287" s="12" t="n">
        <v>28120</v>
      </c>
      <c r="E1287" s="13"/>
      <c r="F1287" s="14" t="n">
        <f aca="false">D1287*E1287</f>
        <v>0</v>
      </c>
      <c r="G1287" s="15" t="n">
        <f aca="false">ISNUMBER(SEARCH($M$3,'A-Z'!$C1080,1))</f>
        <v>0</v>
      </c>
      <c r="I1287" s="1" t="e">
        <f aca="false">#NAME?</f>
        <v>#NAME?</v>
      </c>
    </row>
    <row r="1288" customFormat="false" ht="14.15" hidden="false" customHeight="true" outlineLevel="0" collapsed="false">
      <c r="A1288" s="10" t="s">
        <v>3864</v>
      </c>
      <c r="B1288" s="10" t="s">
        <v>3865</v>
      </c>
      <c r="C1288" s="11" t="s">
        <v>3866</v>
      </c>
      <c r="D1288" s="12" t="n">
        <v>25860</v>
      </c>
      <c r="E1288" s="13"/>
      <c r="F1288" s="14" t="n">
        <f aca="false">D1288*E1288</f>
        <v>0</v>
      </c>
      <c r="G1288" s="15" t="n">
        <f aca="false">ISNUMBER(SEARCH($M$3,'A-Z'!$C1081,1))</f>
        <v>0</v>
      </c>
      <c r="I1288" s="1" t="e">
        <f aca="false">#NAME?</f>
        <v>#NAME?</v>
      </c>
    </row>
    <row r="1289" customFormat="false" ht="14.15" hidden="false" customHeight="true" outlineLevel="0" collapsed="false">
      <c r="A1289" s="10" t="s">
        <v>3867</v>
      </c>
      <c r="B1289" s="10" t="s">
        <v>3868</v>
      </c>
      <c r="C1289" s="11" t="s">
        <v>3869</v>
      </c>
      <c r="D1289" s="12" t="n">
        <v>10840</v>
      </c>
      <c r="E1289" s="13"/>
      <c r="F1289" s="14" t="n">
        <f aca="false">D1289*E1289</f>
        <v>0</v>
      </c>
      <c r="G1289" s="15" t="n">
        <f aca="false">ISNUMBER(SEARCH($M$3,'A-Z'!$C1082,1))</f>
        <v>0</v>
      </c>
      <c r="I1289" s="1" t="e">
        <f aca="false">#NAME?</f>
        <v>#NAME?</v>
      </c>
    </row>
    <row r="1290" customFormat="false" ht="14.15" hidden="false" customHeight="true" outlineLevel="0" collapsed="false">
      <c r="A1290" s="10" t="s">
        <v>3870</v>
      </c>
      <c r="B1290" s="10" t="s">
        <v>3871</v>
      </c>
      <c r="C1290" s="11" t="s">
        <v>3872</v>
      </c>
      <c r="D1290" s="12" t="n">
        <v>8020</v>
      </c>
      <c r="E1290" s="13"/>
      <c r="F1290" s="14" t="n">
        <f aca="false">D1290*E1290</f>
        <v>0</v>
      </c>
      <c r="G1290" s="15" t="n">
        <f aca="false">ISNUMBER(SEARCH($M$3,#REF!,1))</f>
        <v>0</v>
      </c>
      <c r="I1290" s="1" t="e">
        <f aca="false">#NAME?</f>
        <v>#NAME?</v>
      </c>
    </row>
    <row r="1291" customFormat="false" ht="14.15" hidden="false" customHeight="true" outlineLevel="0" collapsed="false">
      <c r="A1291" s="10" t="s">
        <v>3873</v>
      </c>
      <c r="B1291" s="10" t="s">
        <v>3874</v>
      </c>
      <c r="C1291" s="11" t="s">
        <v>3875</v>
      </c>
      <c r="D1291" s="12" t="n">
        <v>101830</v>
      </c>
      <c r="E1291" s="13"/>
      <c r="F1291" s="14" t="n">
        <f aca="false">D1291*E1291</f>
        <v>0</v>
      </c>
      <c r="I1291" s="1" t="e">
        <f aca="false">#NAME?</f>
        <v>#NAME?</v>
      </c>
    </row>
    <row r="1292" customFormat="false" ht="14.15" hidden="false" customHeight="true" outlineLevel="0" collapsed="false">
      <c r="A1292" s="10" t="s">
        <v>3876</v>
      </c>
      <c r="B1292" s="10" t="s">
        <v>3877</v>
      </c>
      <c r="C1292" s="11" t="s">
        <v>3878</v>
      </c>
      <c r="D1292" s="12" t="n">
        <v>87240</v>
      </c>
      <c r="E1292" s="13"/>
      <c r="F1292" s="14" t="n">
        <f aca="false">D1292*E1292</f>
        <v>0</v>
      </c>
      <c r="G1292" s="15" t="n">
        <f aca="false">ISNUMBER(SEARCH($M$3,'A-Z'!$C1083,1))</f>
        <v>0</v>
      </c>
      <c r="I1292" s="1" t="e">
        <f aca="false">#NAME?</f>
        <v>#NAME?</v>
      </c>
    </row>
    <row r="1293" customFormat="false" ht="14.15" hidden="false" customHeight="true" outlineLevel="0" collapsed="false">
      <c r="A1293" s="10" t="s">
        <v>3879</v>
      </c>
      <c r="B1293" s="10" t="s">
        <v>3880</v>
      </c>
      <c r="C1293" s="11" t="s">
        <v>3881</v>
      </c>
      <c r="D1293" s="12" t="n">
        <v>33040</v>
      </c>
      <c r="E1293" s="13"/>
      <c r="F1293" s="14" t="n">
        <f aca="false">D1293*E1293</f>
        <v>0</v>
      </c>
      <c r="G1293" s="15" t="n">
        <f aca="false">ISNUMBER(SEARCH($M$3,'A-Z'!$C1084,1))</f>
        <v>0</v>
      </c>
      <c r="I1293" s="1" t="e">
        <f aca="false">#NAME?</f>
        <v>#NAME?</v>
      </c>
    </row>
    <row r="1294" customFormat="false" ht="14.15" hidden="false" customHeight="true" outlineLevel="0" collapsed="false">
      <c r="A1294" s="10" t="s">
        <v>3882</v>
      </c>
      <c r="B1294" s="10" t="s">
        <v>3883</v>
      </c>
      <c r="C1294" s="11" t="s">
        <v>3884</v>
      </c>
      <c r="D1294" s="12" t="n">
        <v>4090</v>
      </c>
      <c r="E1294" s="13"/>
      <c r="F1294" s="14" t="n">
        <f aca="false">D1294*E1294</f>
        <v>0</v>
      </c>
      <c r="G1294" s="15" t="n">
        <f aca="false">ISNUMBER(SEARCH($M$3,'A-Z'!$C1085,1))</f>
        <v>0</v>
      </c>
      <c r="I1294" s="1" t="e">
        <f aca="false">#NAME?</f>
        <v>#NAME?</v>
      </c>
    </row>
    <row r="1295" customFormat="false" ht="14.15" hidden="false" customHeight="true" outlineLevel="0" collapsed="false">
      <c r="A1295" s="10" t="s">
        <v>3885</v>
      </c>
      <c r="B1295" s="10" t="s">
        <v>3886</v>
      </c>
      <c r="C1295" s="11" t="s">
        <v>3887</v>
      </c>
      <c r="D1295" s="12" t="n">
        <v>5820</v>
      </c>
      <c r="E1295" s="13"/>
      <c r="F1295" s="14" t="n">
        <f aca="false">D1295*E1295</f>
        <v>0</v>
      </c>
      <c r="G1295" s="15" t="n">
        <f aca="false">ISNUMBER(SEARCH($M$3,#REF!,1))</f>
        <v>0</v>
      </c>
      <c r="I1295" s="1" t="e">
        <f aca="false">#NAME?</f>
        <v>#NAME?</v>
      </c>
    </row>
    <row r="1296" customFormat="false" ht="14.15" hidden="false" customHeight="true" outlineLevel="0" collapsed="false">
      <c r="A1296" s="10" t="s">
        <v>3888</v>
      </c>
      <c r="B1296" s="10" t="s">
        <v>3889</v>
      </c>
      <c r="C1296" s="11" t="s">
        <v>3890</v>
      </c>
      <c r="D1296" s="12" t="n">
        <v>33040</v>
      </c>
      <c r="E1296" s="13"/>
      <c r="F1296" s="14" t="n">
        <f aca="false">D1296*E1296</f>
        <v>0</v>
      </c>
      <c r="G1296" s="15" t="n">
        <f aca="false">ISNUMBER(SEARCH($M$3,#REF!,1))</f>
        <v>0</v>
      </c>
      <c r="I1296" s="1" t="e">
        <f aca="false">#NAME?</f>
        <v>#NAME?</v>
      </c>
    </row>
    <row r="1297" customFormat="false" ht="14.15" hidden="false" customHeight="true" outlineLevel="0" collapsed="false">
      <c r="A1297" s="10" t="s">
        <v>3891</v>
      </c>
      <c r="B1297" s="10" t="s">
        <v>3892</v>
      </c>
      <c r="C1297" s="11" t="s">
        <v>3893</v>
      </c>
      <c r="D1297" s="12" t="n">
        <v>45300</v>
      </c>
      <c r="E1297" s="13"/>
      <c r="F1297" s="14" t="n">
        <f aca="false">D1297*E1297</f>
        <v>0</v>
      </c>
      <c r="G1297" s="15" t="n">
        <f aca="false">ISNUMBER(SEARCH($M$3,'A-Z'!$C1086,1))</f>
        <v>0</v>
      </c>
      <c r="I1297" s="1" t="e">
        <f aca="false">#NAME?</f>
        <v>#NAME?</v>
      </c>
    </row>
    <row r="1298" customFormat="false" ht="14.15" hidden="false" customHeight="true" outlineLevel="0" collapsed="false">
      <c r="A1298" s="10" t="s">
        <v>3894</v>
      </c>
      <c r="B1298" s="10" t="s">
        <v>3895</v>
      </c>
      <c r="C1298" s="11" t="s">
        <v>3896</v>
      </c>
      <c r="D1298" s="12" t="n">
        <v>88830</v>
      </c>
      <c r="E1298" s="13"/>
      <c r="F1298" s="14" t="n">
        <f aca="false">D1298*E1298</f>
        <v>0</v>
      </c>
      <c r="G1298" s="15" t="n">
        <f aca="false">ISNUMBER(SEARCH($M$3,#REF!,1))</f>
        <v>0</v>
      </c>
      <c r="I1298" s="1" t="e">
        <f aca="false">#NAME?</f>
        <v>#NAME?</v>
      </c>
    </row>
    <row r="1299" customFormat="false" ht="14.15" hidden="false" customHeight="true" outlineLevel="0" collapsed="false">
      <c r="A1299" s="10" t="s">
        <v>3897</v>
      </c>
      <c r="B1299" s="10" t="s">
        <v>3898</v>
      </c>
      <c r="C1299" s="11" t="s">
        <v>3899</v>
      </c>
      <c r="D1299" s="12" t="n">
        <v>10600</v>
      </c>
      <c r="E1299" s="13"/>
      <c r="F1299" s="14" t="n">
        <f aca="false">D1299*E1299</f>
        <v>0</v>
      </c>
      <c r="G1299" s="15" t="n">
        <f aca="false">ISNUMBER(SEARCH($M$3,#REF!,1))</f>
        <v>0</v>
      </c>
      <c r="I1299" s="1" t="e">
        <f aca="false">#NAME?</f>
        <v>#NAME?</v>
      </c>
    </row>
    <row r="1300" customFormat="false" ht="14.15" hidden="false" customHeight="true" outlineLevel="0" collapsed="false">
      <c r="A1300" s="10" t="s">
        <v>3900</v>
      </c>
      <c r="B1300" s="10" t="s">
        <v>3901</v>
      </c>
      <c r="C1300" s="11" t="s">
        <v>3902</v>
      </c>
      <c r="D1300" s="12" t="n">
        <v>15440</v>
      </c>
      <c r="E1300" s="13"/>
      <c r="F1300" s="14" t="n">
        <f aca="false">D1300*E1300</f>
        <v>0</v>
      </c>
      <c r="I1300" s="1" t="e">
        <f aca="false">#NAME?</f>
        <v>#NAME?</v>
      </c>
    </row>
    <row r="1301" customFormat="false" ht="14.15" hidden="false" customHeight="true" outlineLevel="0" collapsed="false">
      <c r="A1301" s="10" t="s">
        <v>3903</v>
      </c>
      <c r="B1301" s="10" t="s">
        <v>3904</v>
      </c>
      <c r="C1301" s="11" t="s">
        <v>3905</v>
      </c>
      <c r="D1301" s="12" t="n">
        <v>31300</v>
      </c>
      <c r="E1301" s="13"/>
      <c r="F1301" s="14" t="n">
        <f aca="false">D1301*E1301</f>
        <v>0</v>
      </c>
      <c r="I1301" s="1" t="e">
        <f aca="false">#NAME?</f>
        <v>#NAME?</v>
      </c>
    </row>
    <row r="1302" customFormat="false" ht="14.15" hidden="false" customHeight="true" outlineLevel="0" collapsed="false">
      <c r="A1302" s="10" t="s">
        <v>3906</v>
      </c>
      <c r="B1302" s="10" t="s">
        <v>3907</v>
      </c>
      <c r="C1302" s="11" t="s">
        <v>3908</v>
      </c>
      <c r="D1302" s="12" t="n">
        <v>107480</v>
      </c>
      <c r="E1302" s="13"/>
      <c r="F1302" s="14" t="n">
        <f aca="false">D1302*E1302</f>
        <v>0</v>
      </c>
      <c r="G1302" s="15" t="n">
        <f aca="false">ISNUMBER(SEARCH($M$3,#REF!,1))</f>
        <v>0</v>
      </c>
      <c r="I1302" s="1" t="e">
        <f aca="false">#NAME?</f>
        <v>#NAME?</v>
      </c>
    </row>
    <row r="1303" customFormat="false" ht="14.15" hidden="false" customHeight="true" outlineLevel="0" collapsed="false">
      <c r="A1303" s="10" t="s">
        <v>3909</v>
      </c>
      <c r="B1303" s="10" t="s">
        <v>3910</v>
      </c>
      <c r="C1303" s="11" t="s">
        <v>3911</v>
      </c>
      <c r="D1303" s="12" t="n">
        <v>17980</v>
      </c>
      <c r="E1303" s="13"/>
      <c r="F1303" s="14" t="n">
        <f aca="false">D1303*E1303</f>
        <v>0</v>
      </c>
      <c r="G1303" s="15" t="n">
        <f aca="false">ISNUMBER(SEARCH($M$3,#REF!,1))</f>
        <v>0</v>
      </c>
      <c r="I1303" s="1" t="e">
        <f aca="false">#NAME?</f>
        <v>#NAME?</v>
      </c>
    </row>
    <row r="1304" customFormat="false" ht="14.15" hidden="false" customHeight="true" outlineLevel="0" collapsed="false">
      <c r="A1304" s="10" t="s">
        <v>3912</v>
      </c>
      <c r="B1304" s="10" t="s">
        <v>3913</v>
      </c>
      <c r="C1304" s="11" t="s">
        <v>3914</v>
      </c>
      <c r="D1304" s="12" t="n">
        <v>34880</v>
      </c>
      <c r="E1304" s="13"/>
      <c r="F1304" s="14" t="n">
        <f aca="false">D1304*E1304</f>
        <v>0</v>
      </c>
      <c r="I1304" s="1" t="e">
        <f aca="false">#NAME?</f>
        <v>#NAME?</v>
      </c>
    </row>
    <row r="1305" customFormat="false" ht="14.15" hidden="false" customHeight="true" outlineLevel="0" collapsed="false">
      <c r="A1305" s="10" t="s">
        <v>3915</v>
      </c>
      <c r="B1305" s="10" t="s">
        <v>3916</v>
      </c>
      <c r="C1305" s="11" t="s">
        <v>3917</v>
      </c>
      <c r="D1305" s="12" t="n">
        <v>16580</v>
      </c>
      <c r="E1305" s="13"/>
      <c r="F1305" s="14" t="n">
        <f aca="false">D1305*E1305</f>
        <v>0</v>
      </c>
      <c r="G1305" s="15" t="n">
        <f aca="false">ISNUMBER(SEARCH($M$3,'A-Z'!$C1088,1))</f>
        <v>0</v>
      </c>
      <c r="I1305" s="1" t="e">
        <f aca="false">#NAME?</f>
        <v>#NAME?</v>
      </c>
    </row>
    <row r="1306" customFormat="false" ht="14.15" hidden="false" customHeight="true" outlineLevel="0" collapsed="false">
      <c r="A1306" s="10" t="s">
        <v>3918</v>
      </c>
      <c r="B1306" s="10" t="s">
        <v>3919</v>
      </c>
      <c r="C1306" s="11" t="s">
        <v>3920</v>
      </c>
      <c r="D1306" s="12" t="n">
        <v>4920</v>
      </c>
      <c r="E1306" s="13"/>
      <c r="F1306" s="14" t="n">
        <f aca="false">D1306*E1306</f>
        <v>0</v>
      </c>
      <c r="G1306" s="15" t="n">
        <f aca="false">ISNUMBER(SEARCH($M$3,'A-Z'!$C1089,1))</f>
        <v>0</v>
      </c>
      <c r="I1306" s="1" t="e">
        <f aca="false">#NAME?</f>
        <v>#NAME?</v>
      </c>
    </row>
    <row r="1307" customFormat="false" ht="14.15" hidden="false" customHeight="true" outlineLevel="0" collapsed="false">
      <c r="A1307" s="10" t="s">
        <v>3921</v>
      </c>
      <c r="B1307" s="10" t="s">
        <v>3922</v>
      </c>
      <c r="C1307" s="11" t="s">
        <v>3923</v>
      </c>
      <c r="D1307" s="12" t="n">
        <v>20950</v>
      </c>
      <c r="E1307" s="13"/>
      <c r="F1307" s="14" t="n">
        <f aca="false">D1307*E1307</f>
        <v>0</v>
      </c>
      <c r="G1307" s="15" t="n">
        <f aca="false">ISNUMBER(SEARCH($M$3,'A-Z'!$C1090,1))</f>
        <v>0</v>
      </c>
      <c r="I1307" s="1" t="e">
        <f aca="false">#NAME?</f>
        <v>#NAME?</v>
      </c>
    </row>
    <row r="1308" customFormat="false" ht="14.15" hidden="false" customHeight="true" outlineLevel="0" collapsed="false">
      <c r="A1308" s="10" t="s">
        <v>3924</v>
      </c>
      <c r="B1308" s="10" t="s">
        <v>3925</v>
      </c>
      <c r="C1308" s="11" t="s">
        <v>3926</v>
      </c>
      <c r="D1308" s="12" t="n">
        <v>23350</v>
      </c>
      <c r="E1308" s="13"/>
      <c r="F1308" s="14" t="n">
        <f aca="false">D1308*E1308</f>
        <v>0</v>
      </c>
      <c r="I1308" s="1" t="e">
        <f aca="false">#NAME?</f>
        <v>#NAME?</v>
      </c>
    </row>
    <row r="1309" customFormat="false" ht="14.15" hidden="false" customHeight="true" outlineLevel="0" collapsed="false">
      <c r="A1309" s="10" t="s">
        <v>3927</v>
      </c>
      <c r="B1309" s="10" t="s">
        <v>3928</v>
      </c>
      <c r="C1309" s="11" t="s">
        <v>3929</v>
      </c>
      <c r="D1309" s="12" t="n">
        <v>131120</v>
      </c>
      <c r="E1309" s="13"/>
      <c r="F1309" s="14" t="n">
        <f aca="false">D1309*E1309</f>
        <v>0</v>
      </c>
      <c r="G1309" s="15" t="n">
        <f aca="false">ISNUMBER(SEARCH($M$3,#REF!,1))</f>
        <v>0</v>
      </c>
      <c r="I1309" s="1" t="e">
        <f aca="false">#NAME?</f>
        <v>#NAME?</v>
      </c>
    </row>
    <row r="1310" customFormat="false" ht="14.15" hidden="false" customHeight="true" outlineLevel="0" collapsed="false">
      <c r="A1310" s="10" t="s">
        <v>3930</v>
      </c>
      <c r="B1310" s="10" t="s">
        <v>3931</v>
      </c>
      <c r="C1310" s="11" t="s">
        <v>3932</v>
      </c>
      <c r="D1310" s="12" t="n">
        <v>32800</v>
      </c>
      <c r="E1310" s="13"/>
      <c r="F1310" s="14" t="n">
        <f aca="false">D1310*E1310</f>
        <v>0</v>
      </c>
      <c r="G1310" s="15" t="n">
        <f aca="false">ISNUMBER(SEARCH($M$3,#REF!,1))</f>
        <v>0</v>
      </c>
      <c r="I1310" s="1" t="e">
        <f aca="false">#NAME?</f>
        <v>#NAME?</v>
      </c>
    </row>
    <row r="1311" customFormat="false" ht="14.15" hidden="false" customHeight="true" outlineLevel="0" collapsed="false">
      <c r="A1311" s="10" t="s">
        <v>3933</v>
      </c>
      <c r="B1311" s="10" t="s">
        <v>3934</v>
      </c>
      <c r="C1311" s="11" t="s">
        <v>3935</v>
      </c>
      <c r="D1311" s="12" t="n">
        <v>85120</v>
      </c>
      <c r="E1311" s="13"/>
      <c r="F1311" s="14" t="n">
        <f aca="false">D1311*E1311</f>
        <v>0</v>
      </c>
      <c r="G1311" s="15" t="n">
        <f aca="false">ISNUMBER(SEARCH($M$3,#REF!,1))</f>
        <v>0</v>
      </c>
      <c r="I1311" s="1" t="e">
        <f aca="false">#NAME?</f>
        <v>#NAME?</v>
      </c>
    </row>
    <row r="1312" customFormat="false" ht="14.15" hidden="false" customHeight="true" outlineLevel="0" collapsed="false">
      <c r="A1312" s="10" t="s">
        <v>3936</v>
      </c>
      <c r="B1312" s="10" t="s">
        <v>3937</v>
      </c>
      <c r="C1312" s="11" t="s">
        <v>3938</v>
      </c>
      <c r="D1312" s="12" t="n">
        <v>4800</v>
      </c>
      <c r="E1312" s="13"/>
      <c r="F1312" s="14" t="n">
        <f aca="false">D1312*E1312</f>
        <v>0</v>
      </c>
      <c r="G1312" s="15" t="n">
        <f aca="false">ISNUMBER(SEARCH($M$3,#REF!,1))</f>
        <v>0</v>
      </c>
      <c r="I1312" s="1" t="e">
        <f aca="false">#NAME?</f>
        <v>#NAME?</v>
      </c>
    </row>
    <row r="1313" customFormat="false" ht="14.15" hidden="false" customHeight="true" outlineLevel="0" collapsed="false">
      <c r="A1313" s="10" t="s">
        <v>3939</v>
      </c>
      <c r="B1313" s="10" t="s">
        <v>3940</v>
      </c>
      <c r="C1313" s="11" t="s">
        <v>3941</v>
      </c>
      <c r="D1313" s="12" t="n">
        <v>5500</v>
      </c>
      <c r="E1313" s="13"/>
      <c r="F1313" s="14" t="n">
        <f aca="false">D1313*E1313</f>
        <v>0</v>
      </c>
      <c r="I1313" s="1" t="e">
        <f aca="false">#NAME?</f>
        <v>#NAME?</v>
      </c>
    </row>
    <row r="1314" customFormat="false" ht="14.15" hidden="false" customHeight="true" outlineLevel="0" collapsed="false">
      <c r="A1314" s="10" t="s">
        <v>3942</v>
      </c>
      <c r="B1314" s="10" t="s">
        <v>3943</v>
      </c>
      <c r="C1314" s="11" t="s">
        <v>3944</v>
      </c>
      <c r="D1314" s="12" t="n">
        <v>4730</v>
      </c>
      <c r="E1314" s="13"/>
      <c r="F1314" s="14" t="n">
        <f aca="false">D1314*E1314</f>
        <v>0</v>
      </c>
      <c r="I1314" s="1" t="e">
        <f aca="false">#NAME?</f>
        <v>#NAME?</v>
      </c>
    </row>
    <row r="1315" customFormat="false" ht="14.15" hidden="false" customHeight="true" outlineLevel="0" collapsed="false">
      <c r="A1315" s="10" t="s">
        <v>3945</v>
      </c>
      <c r="B1315" s="10" t="s">
        <v>3946</v>
      </c>
      <c r="C1315" s="11" t="s">
        <v>3947</v>
      </c>
      <c r="D1315" s="12" t="n">
        <v>6800</v>
      </c>
      <c r="E1315" s="13"/>
      <c r="F1315" s="14" t="n">
        <f aca="false">D1315*E1315</f>
        <v>0</v>
      </c>
      <c r="G1315" s="15" t="n">
        <f aca="false">ISNUMBER(SEARCH($M$3,'A-Z'!$C1094,1))</f>
        <v>0</v>
      </c>
      <c r="I1315" s="1" t="e">
        <f aca="false">#NAME?</f>
        <v>#NAME?</v>
      </c>
    </row>
    <row r="1316" customFormat="false" ht="14.15" hidden="false" customHeight="true" outlineLevel="0" collapsed="false">
      <c r="A1316" s="10" t="s">
        <v>3948</v>
      </c>
      <c r="B1316" s="10" t="s">
        <v>3949</v>
      </c>
      <c r="C1316" s="11" t="s">
        <v>3950</v>
      </c>
      <c r="D1316" s="12" t="n">
        <v>6560</v>
      </c>
      <c r="E1316" s="13"/>
      <c r="F1316" s="14" t="n">
        <f aca="false">D1316*E1316</f>
        <v>0</v>
      </c>
      <c r="G1316" s="15" t="n">
        <f aca="false">ISNUMBER(SEARCH($M$3,#REF!,1))</f>
        <v>0</v>
      </c>
      <c r="I1316" s="1" t="e">
        <f aca="false">#NAME?</f>
        <v>#NAME?</v>
      </c>
    </row>
    <row r="1317" customFormat="false" ht="14.15" hidden="false" customHeight="true" outlineLevel="0" collapsed="false">
      <c r="A1317" s="10" t="s">
        <v>3951</v>
      </c>
      <c r="B1317" s="10" t="s">
        <v>3952</v>
      </c>
      <c r="C1317" s="11" t="s">
        <v>3953</v>
      </c>
      <c r="D1317" s="12" t="n">
        <v>13840</v>
      </c>
      <c r="E1317" s="13"/>
      <c r="F1317" s="14" t="n">
        <f aca="false">D1317*E1317</f>
        <v>0</v>
      </c>
      <c r="G1317" s="15" t="n">
        <f aca="false">ISNUMBER(SEARCH($M$3,#REF!,1))</f>
        <v>0</v>
      </c>
      <c r="I1317" s="1" t="e">
        <f aca="false">#NAME?</f>
        <v>#NAME?</v>
      </c>
    </row>
    <row r="1318" customFormat="false" ht="14.15" hidden="false" customHeight="true" outlineLevel="0" collapsed="false">
      <c r="A1318" s="10" t="s">
        <v>3954</v>
      </c>
      <c r="B1318" s="10" t="s">
        <v>3955</v>
      </c>
      <c r="C1318" s="11" t="s">
        <v>3956</v>
      </c>
      <c r="D1318" s="12" t="n">
        <v>12730</v>
      </c>
      <c r="E1318" s="13"/>
      <c r="F1318" s="14" t="n">
        <f aca="false">D1318*E1318</f>
        <v>0</v>
      </c>
      <c r="G1318" s="15" t="n">
        <f aca="false">ISNUMBER(SEARCH($M$3,#REF!,1))</f>
        <v>0</v>
      </c>
      <c r="I1318" s="1" t="e">
        <f aca="false">#NAME?</f>
        <v>#NAME?</v>
      </c>
    </row>
    <row r="1319" customFormat="false" ht="14.15" hidden="false" customHeight="true" outlineLevel="0" collapsed="false">
      <c r="A1319" s="10" t="s">
        <v>3957</v>
      </c>
      <c r="B1319" s="10" t="s">
        <v>3958</v>
      </c>
      <c r="C1319" s="11" t="s">
        <v>3959</v>
      </c>
      <c r="D1319" s="12" t="n">
        <v>2980</v>
      </c>
      <c r="E1319" s="13"/>
      <c r="F1319" s="14" t="n">
        <f aca="false">D1319*E1319</f>
        <v>0</v>
      </c>
      <c r="I1319" s="1" t="e">
        <f aca="false">#NAME?</f>
        <v>#NAME?</v>
      </c>
    </row>
    <row r="1320" customFormat="false" ht="14.15" hidden="false" customHeight="true" outlineLevel="0" collapsed="false">
      <c r="A1320" s="10" t="s">
        <v>3960</v>
      </c>
      <c r="B1320" s="10" t="s">
        <v>3961</v>
      </c>
      <c r="C1320" s="11" t="s">
        <v>3962</v>
      </c>
      <c r="D1320" s="12" t="n">
        <v>4000</v>
      </c>
      <c r="E1320" s="13"/>
      <c r="F1320" s="14" t="n">
        <f aca="false">D1320*E1320</f>
        <v>0</v>
      </c>
      <c r="G1320" s="16" t="b">
        <f aca="false">ISNUMBER(SEARCH($M$3,'A-Z'!$C1095,1))</f>
        <v>0</v>
      </c>
      <c r="I1320" s="1" t="e">
        <f aca="false">#NAME?</f>
        <v>#NAME?</v>
      </c>
    </row>
    <row r="1321" customFormat="false" ht="14.15" hidden="false" customHeight="true" outlineLevel="0" collapsed="false">
      <c r="A1321" s="10" t="s">
        <v>3963</v>
      </c>
      <c r="B1321" s="10" t="s">
        <v>3964</v>
      </c>
      <c r="C1321" s="11" t="s">
        <v>3965</v>
      </c>
      <c r="D1321" s="12" t="n">
        <v>31140</v>
      </c>
      <c r="E1321" s="13"/>
      <c r="F1321" s="14" t="n">
        <f aca="false">D1321*E1321</f>
        <v>0</v>
      </c>
      <c r="I1321" s="1" t="e">
        <f aca="false">#NAME?</f>
        <v>#NAME?</v>
      </c>
    </row>
    <row r="1322" customFormat="false" ht="14.15" hidden="false" customHeight="true" outlineLevel="0" collapsed="false">
      <c r="A1322" s="10" t="s">
        <v>3966</v>
      </c>
      <c r="B1322" s="10" t="s">
        <v>3967</v>
      </c>
      <c r="C1322" s="11" t="s">
        <v>3968</v>
      </c>
      <c r="D1322" s="12" t="n">
        <v>2770</v>
      </c>
      <c r="E1322" s="13"/>
      <c r="F1322" s="14" t="n">
        <f aca="false">D1322*E1322</f>
        <v>0</v>
      </c>
      <c r="I1322" s="1" t="e">
        <f aca="false">#NAME?</f>
        <v>#NAME?</v>
      </c>
    </row>
    <row r="1323" customFormat="false" ht="14.15" hidden="false" customHeight="true" outlineLevel="0" collapsed="false">
      <c r="A1323" s="10" t="s">
        <v>3969</v>
      </c>
      <c r="B1323" s="10" t="s">
        <v>3970</v>
      </c>
      <c r="C1323" s="11" t="s">
        <v>3971</v>
      </c>
      <c r="D1323" s="12" t="n">
        <v>181990</v>
      </c>
      <c r="E1323" s="13"/>
      <c r="F1323" s="14" t="n">
        <f aca="false">D1323*E1323</f>
        <v>0</v>
      </c>
      <c r="I1323" s="1" t="e">
        <f aca="false">#NAME?</f>
        <v>#NAME?</v>
      </c>
    </row>
    <row r="1324" customFormat="false" ht="14.15" hidden="false" customHeight="true" outlineLevel="0" collapsed="false">
      <c r="A1324" s="10" t="s">
        <v>3972</v>
      </c>
      <c r="B1324" s="10" t="s">
        <v>3973</v>
      </c>
      <c r="C1324" s="11" t="s">
        <v>3974</v>
      </c>
      <c r="D1324" s="12" t="n">
        <v>16050</v>
      </c>
      <c r="E1324" s="13"/>
      <c r="F1324" s="14" t="n">
        <f aca="false">D1324*E1324</f>
        <v>0</v>
      </c>
      <c r="G1324" s="15" t="n">
        <f aca="false">ISNUMBER(SEARCH($M$3,#REF!,1))</f>
        <v>0</v>
      </c>
      <c r="I1324" s="1" t="e">
        <f aca="false">#NAME?</f>
        <v>#NAME?</v>
      </c>
    </row>
    <row r="1325" customFormat="false" ht="14.15" hidden="false" customHeight="true" outlineLevel="0" collapsed="false">
      <c r="A1325" s="10" t="s">
        <v>3975</v>
      </c>
      <c r="B1325" s="10" t="s">
        <v>3976</v>
      </c>
      <c r="C1325" s="11" t="s">
        <v>3977</v>
      </c>
      <c r="D1325" s="12" t="n">
        <v>31500</v>
      </c>
      <c r="E1325" s="13"/>
      <c r="F1325" s="14" t="n">
        <f aca="false">D1325*E1325</f>
        <v>0</v>
      </c>
      <c r="G1325" s="15" t="n">
        <f aca="false">ISNUMBER(SEARCH($M$3,#REF!,1))</f>
        <v>0</v>
      </c>
      <c r="I1325" s="1" t="e">
        <f aca="false">#NAME?</f>
        <v>#NAME?</v>
      </c>
    </row>
    <row r="1326" customFormat="false" ht="14.15" hidden="false" customHeight="true" outlineLevel="0" collapsed="false">
      <c r="A1326" s="10" t="s">
        <v>3978</v>
      </c>
      <c r="B1326" s="10" t="s">
        <v>3979</v>
      </c>
      <c r="C1326" s="11" t="s">
        <v>3980</v>
      </c>
      <c r="D1326" s="12" t="n">
        <v>50600</v>
      </c>
      <c r="E1326" s="13"/>
      <c r="F1326" s="14" t="n">
        <f aca="false">D1326*E1326</f>
        <v>0</v>
      </c>
      <c r="G1326" s="15" t="n">
        <f aca="false">ISNUMBER(SEARCH($M$3,#REF!,1))</f>
        <v>0</v>
      </c>
      <c r="I1326" s="1" t="e">
        <f aca="false">#NAME?</f>
        <v>#NAME?</v>
      </c>
    </row>
    <row r="1327" customFormat="false" ht="14.15" hidden="false" customHeight="true" outlineLevel="0" collapsed="false">
      <c r="A1327" s="10" t="s">
        <v>3981</v>
      </c>
      <c r="B1327" s="10" t="s">
        <v>3982</v>
      </c>
      <c r="C1327" s="11" t="s">
        <v>3983</v>
      </c>
      <c r="D1327" s="12" t="n">
        <v>3160</v>
      </c>
      <c r="E1327" s="13"/>
      <c r="F1327" s="14" t="n">
        <f aca="false">D1327*E1327</f>
        <v>0</v>
      </c>
      <c r="I1327" s="1" t="e">
        <f aca="false">#NAME?</f>
        <v>#NAME?</v>
      </c>
    </row>
    <row r="1328" customFormat="false" ht="14.15" hidden="false" customHeight="true" outlineLevel="0" collapsed="false">
      <c r="A1328" s="10" t="s">
        <v>3984</v>
      </c>
      <c r="B1328" s="10" t="s">
        <v>3985</v>
      </c>
      <c r="C1328" s="11" t="s">
        <v>3986</v>
      </c>
      <c r="D1328" s="12" t="n">
        <v>2830</v>
      </c>
      <c r="E1328" s="13"/>
      <c r="F1328" s="14" t="n">
        <f aca="false">D1328*E1328</f>
        <v>0</v>
      </c>
      <c r="G1328" s="15" t="n">
        <f aca="false">ISNUMBER(SEARCH($M$3,#REF!,1))</f>
        <v>0</v>
      </c>
      <c r="I1328" s="1" t="e">
        <f aca="false">#NAME?</f>
        <v>#NAME?</v>
      </c>
    </row>
    <row r="1329" customFormat="false" ht="14.15" hidden="false" customHeight="true" outlineLevel="0" collapsed="false">
      <c r="A1329" s="10" t="s">
        <v>3987</v>
      </c>
      <c r="B1329" s="10" t="s">
        <v>3988</v>
      </c>
      <c r="C1329" s="11" t="s">
        <v>3989</v>
      </c>
      <c r="D1329" s="12" t="n">
        <v>1200</v>
      </c>
      <c r="E1329" s="13"/>
      <c r="F1329" s="14" t="n">
        <f aca="false">D1329*E1329</f>
        <v>0</v>
      </c>
      <c r="G1329" s="15" t="n">
        <f aca="false">ISNUMBER(SEARCH($M$3,'A-Z'!$C1096,1))</f>
        <v>0</v>
      </c>
      <c r="I1329" s="1" t="e">
        <f aca="false">#NAME?</f>
        <v>#NAME?</v>
      </c>
    </row>
    <row r="1330" customFormat="false" ht="14.15" hidden="false" customHeight="true" outlineLevel="0" collapsed="false">
      <c r="A1330" s="10" t="s">
        <v>3990</v>
      </c>
      <c r="B1330" s="10" t="s">
        <v>3991</v>
      </c>
      <c r="C1330" s="11" t="s">
        <v>3992</v>
      </c>
      <c r="D1330" s="12" t="n">
        <v>21360</v>
      </c>
      <c r="E1330" s="13"/>
      <c r="F1330" s="14" t="n">
        <f aca="false">D1330*E1330</f>
        <v>0</v>
      </c>
      <c r="G1330" s="15" t="n">
        <f aca="false">ISNUMBER(SEARCH($M$3,#REF!,1))</f>
        <v>0</v>
      </c>
      <c r="I1330" s="1" t="e">
        <f aca="false">#NAME?</f>
        <v>#NAME?</v>
      </c>
    </row>
    <row r="1331" customFormat="false" ht="14.15" hidden="false" customHeight="true" outlineLevel="0" collapsed="false">
      <c r="A1331" s="10" t="s">
        <v>3993</v>
      </c>
      <c r="B1331" s="10" t="s">
        <v>3994</v>
      </c>
      <c r="C1331" s="11" t="s">
        <v>3995</v>
      </c>
      <c r="D1331" s="12" t="n">
        <v>1200</v>
      </c>
      <c r="E1331" s="13"/>
      <c r="F1331" s="14" t="n">
        <f aca="false">D1331*E1331</f>
        <v>0</v>
      </c>
      <c r="G1331" s="15" t="n">
        <f aca="false">ISNUMBER(SEARCH($M$3,#REF!,1))</f>
        <v>0</v>
      </c>
      <c r="I1331" s="1" t="e">
        <f aca="false">#NAME?</f>
        <v>#NAME?</v>
      </c>
    </row>
    <row r="1332" customFormat="false" ht="14.15" hidden="false" customHeight="true" outlineLevel="0" collapsed="false">
      <c r="A1332" s="10" t="s">
        <v>3996</v>
      </c>
      <c r="B1332" s="10" t="s">
        <v>3997</v>
      </c>
      <c r="C1332" s="11" t="s">
        <v>3998</v>
      </c>
      <c r="D1332" s="12" t="n">
        <v>18900</v>
      </c>
      <c r="E1332" s="13"/>
      <c r="F1332" s="14" t="n">
        <f aca="false">D1332*E1332</f>
        <v>0</v>
      </c>
      <c r="G1332" s="15" t="n">
        <f aca="false">ISNUMBER(SEARCH($M$3,#REF!,1))</f>
        <v>0</v>
      </c>
      <c r="I1332" s="1" t="e">
        <f aca="false">#NAME?</f>
        <v>#NAME?</v>
      </c>
    </row>
    <row r="1333" customFormat="false" ht="14.15" hidden="false" customHeight="true" outlineLevel="0" collapsed="false">
      <c r="A1333" s="10" t="s">
        <v>3999</v>
      </c>
      <c r="B1333" s="10" t="s">
        <v>4000</v>
      </c>
      <c r="C1333" s="11" t="s">
        <v>4001</v>
      </c>
      <c r="D1333" s="12" t="n">
        <v>23020</v>
      </c>
      <c r="E1333" s="13"/>
      <c r="F1333" s="14" t="n">
        <f aca="false">D1333*E1333</f>
        <v>0</v>
      </c>
      <c r="G1333" s="15" t="n">
        <f aca="false">ISNUMBER(SEARCH($M$3,#REF!,1))</f>
        <v>0</v>
      </c>
      <c r="I1333" s="1" t="e">
        <f aca="false">#NAME?</f>
        <v>#NAME?</v>
      </c>
    </row>
    <row r="1334" customFormat="false" ht="14.15" hidden="false" customHeight="true" outlineLevel="0" collapsed="false">
      <c r="A1334" s="10" t="s">
        <v>4002</v>
      </c>
      <c r="B1334" s="10" t="s">
        <v>4003</v>
      </c>
      <c r="C1334" s="11" t="s">
        <v>4004</v>
      </c>
      <c r="D1334" s="12" t="n">
        <v>2510</v>
      </c>
      <c r="E1334" s="13"/>
      <c r="F1334" s="14" t="n">
        <f aca="false">D1334*E1334</f>
        <v>0</v>
      </c>
      <c r="G1334" s="15" t="n">
        <f aca="false">ISNUMBER(SEARCH($M$3,#REF!,1))</f>
        <v>0</v>
      </c>
      <c r="I1334" s="1" t="e">
        <f aca="false">#NAME?</f>
        <v>#NAME?</v>
      </c>
    </row>
    <row r="1335" customFormat="false" ht="14.15" hidden="false" customHeight="true" outlineLevel="0" collapsed="false">
      <c r="A1335" s="10" t="s">
        <v>4005</v>
      </c>
      <c r="B1335" s="10" t="s">
        <v>4006</v>
      </c>
      <c r="C1335" s="11" t="s">
        <v>4007</v>
      </c>
      <c r="D1335" s="12" t="n">
        <v>6640</v>
      </c>
      <c r="E1335" s="13"/>
      <c r="F1335" s="14" t="n">
        <f aca="false">D1335*E1335</f>
        <v>0</v>
      </c>
      <c r="I1335" s="1" t="e">
        <f aca="false">#NAME?</f>
        <v>#NAME?</v>
      </c>
    </row>
    <row r="1336" customFormat="false" ht="14.15" hidden="false" customHeight="true" outlineLevel="0" collapsed="false">
      <c r="A1336" s="10" t="s">
        <v>4008</v>
      </c>
      <c r="B1336" s="10" t="s">
        <v>4009</v>
      </c>
      <c r="C1336" s="11" t="s">
        <v>4010</v>
      </c>
      <c r="D1336" s="12" t="n">
        <v>3580</v>
      </c>
      <c r="E1336" s="13"/>
      <c r="F1336" s="14" t="n">
        <f aca="false">D1336*E1336</f>
        <v>0</v>
      </c>
      <c r="I1336" s="1" t="e">
        <f aca="false">#NAME?</f>
        <v>#NAME?</v>
      </c>
    </row>
    <row r="1337" customFormat="false" ht="14.15" hidden="false" customHeight="true" outlineLevel="0" collapsed="false">
      <c r="A1337" s="10" t="s">
        <v>4011</v>
      </c>
      <c r="B1337" s="10" t="s">
        <v>4012</v>
      </c>
      <c r="C1337" s="11" t="s">
        <v>4013</v>
      </c>
      <c r="D1337" s="12" t="n">
        <v>7640</v>
      </c>
      <c r="E1337" s="13"/>
      <c r="F1337" s="14" t="n">
        <f aca="false">D1337*E1337</f>
        <v>0</v>
      </c>
      <c r="G1337" s="16" t="b">
        <f aca="false">ISNUMBER(SEARCH($M$3,#REF!,1))</f>
        <v>0</v>
      </c>
      <c r="I1337" s="1" t="e">
        <f aca="false">#NAME?</f>
        <v>#NAME?</v>
      </c>
    </row>
    <row r="1338" customFormat="false" ht="14.15" hidden="false" customHeight="true" outlineLevel="0" collapsed="false">
      <c r="A1338" s="10" t="s">
        <v>4014</v>
      </c>
      <c r="B1338" s="10" t="s">
        <v>4015</v>
      </c>
      <c r="C1338" s="11" t="s">
        <v>4016</v>
      </c>
      <c r="D1338" s="12" t="n">
        <v>8450</v>
      </c>
      <c r="E1338" s="13"/>
      <c r="F1338" s="14" t="n">
        <f aca="false">D1338*E1338</f>
        <v>0</v>
      </c>
      <c r="I1338" s="1" t="e">
        <f aca="false">#NAME?</f>
        <v>#NAME?</v>
      </c>
    </row>
    <row r="1339" customFormat="false" ht="14.15" hidden="false" customHeight="true" outlineLevel="0" collapsed="false">
      <c r="A1339" s="10" t="s">
        <v>4017</v>
      </c>
      <c r="B1339" s="10" t="s">
        <v>4018</v>
      </c>
      <c r="C1339" s="11" t="s">
        <v>4019</v>
      </c>
      <c r="D1339" s="12" t="n">
        <v>1110</v>
      </c>
      <c r="E1339" s="13"/>
      <c r="F1339" s="14" t="n">
        <f aca="false">D1339*E1339</f>
        <v>0</v>
      </c>
      <c r="I1339" s="1" t="e">
        <f aca="false">#NAME?</f>
        <v>#NAME?</v>
      </c>
    </row>
    <row r="1340" customFormat="false" ht="14.15" hidden="false" customHeight="true" outlineLevel="0" collapsed="false">
      <c r="A1340" s="10" t="s">
        <v>4020</v>
      </c>
      <c r="B1340" s="10" t="s">
        <v>4021</v>
      </c>
      <c r="C1340" s="11" t="s">
        <v>4022</v>
      </c>
      <c r="D1340" s="12" t="n">
        <v>860</v>
      </c>
      <c r="E1340" s="13"/>
      <c r="F1340" s="14" t="n">
        <f aca="false">D1340*E1340</f>
        <v>0</v>
      </c>
      <c r="G1340" s="15" t="n">
        <f aca="false">ISNUMBER(SEARCH($M$3,'A-Z'!$C1098,1))</f>
        <v>0</v>
      </c>
      <c r="I1340" s="1" t="e">
        <f aca="false">#NAME?</f>
        <v>#NAME?</v>
      </c>
    </row>
    <row r="1341" customFormat="false" ht="14.15" hidden="false" customHeight="true" outlineLevel="0" collapsed="false">
      <c r="A1341" s="10" t="s">
        <v>4023</v>
      </c>
      <c r="B1341" s="10" t="s">
        <v>4024</v>
      </c>
      <c r="C1341" s="11" t="s">
        <v>4025</v>
      </c>
      <c r="D1341" s="12" t="n">
        <v>1510</v>
      </c>
      <c r="E1341" s="13"/>
      <c r="F1341" s="14" t="n">
        <f aca="false">D1341*E1341</f>
        <v>0</v>
      </c>
      <c r="G1341" s="16" t="b">
        <f aca="false">ISNUMBER(SEARCH($M$3,#REF!,1))</f>
        <v>0</v>
      </c>
      <c r="I1341" s="1" t="e">
        <f aca="false">#NAME?</f>
        <v>#NAME?</v>
      </c>
    </row>
    <row r="1342" customFormat="false" ht="14.15" hidden="false" customHeight="true" outlineLevel="0" collapsed="false">
      <c r="A1342" s="10" t="s">
        <v>4026</v>
      </c>
      <c r="B1342" s="10" t="s">
        <v>4027</v>
      </c>
      <c r="C1342" s="11" t="s">
        <v>4028</v>
      </c>
      <c r="D1342" s="12" t="n">
        <v>47390</v>
      </c>
      <c r="E1342" s="13"/>
      <c r="F1342" s="14" t="n">
        <f aca="false">D1342*E1342</f>
        <v>0</v>
      </c>
      <c r="I1342" s="1" t="e">
        <f aca="false">#NAME?</f>
        <v>#NAME?</v>
      </c>
    </row>
    <row r="1343" customFormat="false" ht="14.15" hidden="false" customHeight="true" outlineLevel="0" collapsed="false">
      <c r="A1343" s="10" t="s">
        <v>4029</v>
      </c>
      <c r="B1343" s="10" t="s">
        <v>4030</v>
      </c>
      <c r="C1343" s="11" t="s">
        <v>4031</v>
      </c>
      <c r="D1343" s="12" t="n">
        <v>47390</v>
      </c>
      <c r="E1343" s="13"/>
      <c r="F1343" s="14" t="n">
        <f aca="false">D1343*E1343</f>
        <v>0</v>
      </c>
      <c r="G1343" s="15" t="n">
        <f aca="false">ISNUMBER(SEARCH($M$3,'A-Z'!$C1100,1))</f>
        <v>0</v>
      </c>
      <c r="I1343" s="1" t="e">
        <f aca="false">#NAME?</f>
        <v>#NAME?</v>
      </c>
    </row>
    <row r="1344" customFormat="false" ht="14.15" hidden="false" customHeight="true" outlineLevel="0" collapsed="false">
      <c r="A1344" s="10" t="s">
        <v>4032</v>
      </c>
      <c r="B1344" s="10" t="s">
        <v>4033</v>
      </c>
      <c r="C1344" s="11" t="s">
        <v>4034</v>
      </c>
      <c r="D1344" s="12" t="n">
        <v>44490</v>
      </c>
      <c r="E1344" s="13"/>
      <c r="F1344" s="14" t="n">
        <f aca="false">D1344*E1344</f>
        <v>0</v>
      </c>
      <c r="G1344" s="15" t="n">
        <f aca="false">ISNUMBER(SEARCH($M$3,#REF!,1))</f>
        <v>0</v>
      </c>
      <c r="I1344" s="1" t="e">
        <f aca="false">#NAME?</f>
        <v>#NAME?</v>
      </c>
    </row>
    <row r="1345" customFormat="false" ht="14.15" hidden="false" customHeight="true" outlineLevel="0" collapsed="false">
      <c r="A1345" s="10" t="s">
        <v>4035</v>
      </c>
      <c r="B1345" s="10" t="s">
        <v>4036</v>
      </c>
      <c r="C1345" s="11" t="s">
        <v>4037</v>
      </c>
      <c r="D1345" s="12" t="n">
        <v>10770</v>
      </c>
      <c r="E1345" s="13"/>
      <c r="F1345" s="14" t="n">
        <f aca="false">D1345*E1345</f>
        <v>0</v>
      </c>
      <c r="G1345" s="15" t="n">
        <f aca="false">ISNUMBER(SEARCH($M$3,#REF!,1))</f>
        <v>0</v>
      </c>
      <c r="I1345" s="1" t="e">
        <f aca="false">#NAME?</f>
        <v>#NAME?</v>
      </c>
    </row>
    <row r="1346" customFormat="false" ht="14.15" hidden="false" customHeight="true" outlineLevel="0" collapsed="false">
      <c r="A1346" s="10" t="s">
        <v>4038</v>
      </c>
      <c r="B1346" s="10" t="s">
        <v>4039</v>
      </c>
      <c r="C1346" s="11" t="s">
        <v>4040</v>
      </c>
      <c r="D1346" s="12" t="n">
        <v>7450</v>
      </c>
      <c r="E1346" s="13"/>
      <c r="F1346" s="14" t="n">
        <f aca="false">D1346*E1346</f>
        <v>0</v>
      </c>
      <c r="G1346" s="15" t="n">
        <f aca="false">ISNUMBER(SEARCH($M$3,'A-Z'!$C1101,1))</f>
        <v>0</v>
      </c>
      <c r="I1346" s="1" t="e">
        <f aca="false">#NAME?</f>
        <v>#NAME?</v>
      </c>
    </row>
    <row r="1347" customFormat="false" ht="14.15" hidden="false" customHeight="true" outlineLevel="0" collapsed="false">
      <c r="A1347" s="10" t="s">
        <v>4041</v>
      </c>
      <c r="B1347" s="10" t="s">
        <v>4042</v>
      </c>
      <c r="C1347" s="11" t="s">
        <v>4043</v>
      </c>
      <c r="D1347" s="12" t="n">
        <v>7450</v>
      </c>
      <c r="E1347" s="13"/>
      <c r="F1347" s="14" t="n">
        <f aca="false">D1347*E1347</f>
        <v>0</v>
      </c>
      <c r="G1347" s="15" t="n">
        <f aca="false">ISNUMBER(SEARCH($M$3,'A-Z'!$C1102,1))</f>
        <v>0</v>
      </c>
      <c r="I1347" s="1" t="e">
        <f aca="false">#NAME?</f>
        <v>#NAME?</v>
      </c>
    </row>
    <row r="1348" customFormat="false" ht="14.15" hidden="false" customHeight="true" outlineLevel="0" collapsed="false">
      <c r="A1348" s="10" t="s">
        <v>4044</v>
      </c>
      <c r="B1348" s="10" t="s">
        <v>4045</v>
      </c>
      <c r="C1348" s="11" t="s">
        <v>4046</v>
      </c>
      <c r="D1348" s="12" t="n">
        <v>7450</v>
      </c>
      <c r="E1348" s="13"/>
      <c r="F1348" s="14" t="n">
        <f aca="false">D1348*E1348</f>
        <v>0</v>
      </c>
      <c r="G1348" s="15" t="n">
        <f aca="false">ISNUMBER(SEARCH($M$3,'A-Z'!$C1103,1))</f>
        <v>0</v>
      </c>
      <c r="I1348" s="1" t="e">
        <f aca="false">#NAME?</f>
        <v>#NAME?</v>
      </c>
    </row>
    <row r="1349" customFormat="false" ht="14.15" hidden="false" customHeight="true" outlineLevel="0" collapsed="false">
      <c r="A1349" s="10" t="s">
        <v>4047</v>
      </c>
      <c r="B1349" s="10" t="s">
        <v>4048</v>
      </c>
      <c r="C1349" s="11" t="s">
        <v>4049</v>
      </c>
      <c r="D1349" s="12" t="n">
        <v>7450</v>
      </c>
      <c r="E1349" s="13"/>
      <c r="F1349" s="14" t="n">
        <f aca="false">D1349*E1349</f>
        <v>0</v>
      </c>
      <c r="G1349" s="15" t="n">
        <f aca="false">ISNUMBER(SEARCH($M$3,'A-Z'!$C1104,1))</f>
        <v>0</v>
      </c>
      <c r="I1349" s="1" t="e">
        <f aca="false">#NAME?</f>
        <v>#NAME?</v>
      </c>
    </row>
    <row r="1350" customFormat="false" ht="14.15" hidden="false" customHeight="true" outlineLevel="0" collapsed="false">
      <c r="A1350" s="10" t="s">
        <v>4050</v>
      </c>
      <c r="B1350" s="10" t="s">
        <v>4051</v>
      </c>
      <c r="C1350" s="11" t="s">
        <v>4052</v>
      </c>
      <c r="D1350" s="12" t="n">
        <v>7450</v>
      </c>
      <c r="E1350" s="13"/>
      <c r="F1350" s="14" t="n">
        <f aca="false">D1350*E1350</f>
        <v>0</v>
      </c>
      <c r="G1350" s="15" t="n">
        <f aca="false">ISNUMBER(SEARCH($M$3,'A-Z'!$C1105,1))</f>
        <v>0</v>
      </c>
      <c r="I1350" s="1" t="e">
        <f aca="false">#NAME?</f>
        <v>#NAME?</v>
      </c>
    </row>
    <row r="1351" customFormat="false" ht="14.15" hidden="false" customHeight="true" outlineLevel="0" collapsed="false">
      <c r="A1351" s="10" t="s">
        <v>4053</v>
      </c>
      <c r="B1351" s="10" t="s">
        <v>4054</v>
      </c>
      <c r="C1351" s="11" t="s">
        <v>4055</v>
      </c>
      <c r="D1351" s="12" t="n">
        <v>7450</v>
      </c>
      <c r="E1351" s="13"/>
      <c r="F1351" s="14" t="n">
        <f aca="false">D1351*E1351</f>
        <v>0</v>
      </c>
      <c r="G1351" s="15" t="n">
        <f aca="false">ISNUMBER(SEARCH($M$3,'A-Z'!$C1106,1))</f>
        <v>0</v>
      </c>
      <c r="I1351" s="1" t="e">
        <f aca="false">#NAME?</f>
        <v>#NAME?</v>
      </c>
    </row>
    <row r="1352" customFormat="false" ht="14.15" hidden="false" customHeight="true" outlineLevel="0" collapsed="false">
      <c r="A1352" s="10" t="s">
        <v>4056</v>
      </c>
      <c r="B1352" s="10" t="s">
        <v>4057</v>
      </c>
      <c r="C1352" s="11" t="s">
        <v>4058</v>
      </c>
      <c r="D1352" s="12" t="n">
        <v>7450</v>
      </c>
      <c r="E1352" s="13"/>
      <c r="F1352" s="14" t="n">
        <f aca="false">D1352*E1352</f>
        <v>0</v>
      </c>
      <c r="I1352" s="1" t="e">
        <f aca="false">#NAME?</f>
        <v>#NAME?</v>
      </c>
    </row>
    <row r="1353" customFormat="false" ht="14.15" hidden="false" customHeight="true" outlineLevel="0" collapsed="false">
      <c r="A1353" s="10" t="s">
        <v>4059</v>
      </c>
      <c r="B1353" s="10" t="s">
        <v>4060</v>
      </c>
      <c r="C1353" s="11" t="s">
        <v>4061</v>
      </c>
      <c r="D1353" s="12" t="n">
        <v>7450</v>
      </c>
      <c r="E1353" s="13"/>
      <c r="F1353" s="14" t="n">
        <f aca="false">D1353*E1353</f>
        <v>0</v>
      </c>
      <c r="G1353" s="15" t="n">
        <f aca="false">ISNUMBER(SEARCH($M$3,#REF!,1))</f>
        <v>0</v>
      </c>
      <c r="I1353" s="1" t="e">
        <f aca="false">#NAME?</f>
        <v>#NAME?</v>
      </c>
    </row>
    <row r="1354" customFormat="false" ht="14.15" hidden="false" customHeight="true" outlineLevel="0" collapsed="false">
      <c r="A1354" s="10" t="s">
        <v>4062</v>
      </c>
      <c r="B1354" s="10" t="s">
        <v>4063</v>
      </c>
      <c r="C1354" s="11" t="s">
        <v>4064</v>
      </c>
      <c r="D1354" s="12" t="n">
        <v>9250</v>
      </c>
      <c r="E1354" s="13"/>
      <c r="F1354" s="14" t="n">
        <f aca="false">D1354*E1354</f>
        <v>0</v>
      </c>
      <c r="G1354" s="15" t="n">
        <f aca="false">ISNUMBER(SEARCH($M$3,'A-Z'!$C1107,1))</f>
        <v>0</v>
      </c>
      <c r="I1354" s="1" t="e">
        <f aca="false">#NAME?</f>
        <v>#NAME?</v>
      </c>
    </row>
    <row r="1355" customFormat="false" ht="14.15" hidden="false" customHeight="true" outlineLevel="0" collapsed="false">
      <c r="A1355" s="10" t="s">
        <v>4065</v>
      </c>
      <c r="B1355" s="10" t="s">
        <v>4066</v>
      </c>
      <c r="C1355" s="11" t="s">
        <v>4067</v>
      </c>
      <c r="D1355" s="12" t="n">
        <v>10800</v>
      </c>
      <c r="E1355" s="13"/>
      <c r="F1355" s="14" t="n">
        <f aca="false">D1355*E1355</f>
        <v>0</v>
      </c>
      <c r="I1355" s="1" t="e">
        <f aca="false">#NAME?</f>
        <v>#NAME?</v>
      </c>
    </row>
    <row r="1356" customFormat="false" ht="14.15" hidden="false" customHeight="true" outlineLevel="0" collapsed="false">
      <c r="A1356" s="10" t="s">
        <v>4068</v>
      </c>
      <c r="B1356" s="10" t="s">
        <v>4069</v>
      </c>
      <c r="C1356" s="11" t="s">
        <v>4070</v>
      </c>
      <c r="D1356" s="12" t="n">
        <v>10800</v>
      </c>
      <c r="E1356" s="13"/>
      <c r="F1356" s="14" t="n">
        <f aca="false">D1356*E1356</f>
        <v>0</v>
      </c>
      <c r="G1356" s="16" t="b">
        <f aca="false">ISNUMBER(SEARCH($M$3,#REF!,1))</f>
        <v>0</v>
      </c>
      <c r="I1356" s="1" t="e">
        <f aca="false">#NAME?</f>
        <v>#NAME?</v>
      </c>
    </row>
    <row r="1357" customFormat="false" ht="14.15" hidden="false" customHeight="true" outlineLevel="0" collapsed="false">
      <c r="A1357" s="10" t="s">
        <v>4071</v>
      </c>
      <c r="B1357" s="10" t="s">
        <v>4072</v>
      </c>
      <c r="C1357" s="11" t="s">
        <v>4073</v>
      </c>
      <c r="D1357" s="12" t="n">
        <v>10800</v>
      </c>
      <c r="E1357" s="13"/>
      <c r="F1357" s="14" t="n">
        <f aca="false">D1357*E1357</f>
        <v>0</v>
      </c>
      <c r="I1357" s="1" t="e">
        <f aca="false">#NAME?</f>
        <v>#NAME?</v>
      </c>
    </row>
    <row r="1358" customFormat="false" ht="14.15" hidden="false" customHeight="true" outlineLevel="0" collapsed="false">
      <c r="A1358" s="10" t="s">
        <v>4074</v>
      </c>
      <c r="B1358" s="10" t="s">
        <v>4075</v>
      </c>
      <c r="C1358" s="11" t="s">
        <v>4076</v>
      </c>
      <c r="D1358" s="12" t="n">
        <v>10800</v>
      </c>
      <c r="E1358" s="13"/>
      <c r="F1358" s="14" t="n">
        <f aca="false">D1358*E1358</f>
        <v>0</v>
      </c>
      <c r="G1358" s="15" t="n">
        <f aca="false">ISNUMBER(SEARCH($M$3,#REF!,1))</f>
        <v>0</v>
      </c>
      <c r="I1358" s="1" t="e">
        <f aca="false">#NAME?</f>
        <v>#NAME?</v>
      </c>
    </row>
    <row r="1359" customFormat="false" ht="14.15" hidden="false" customHeight="true" outlineLevel="0" collapsed="false">
      <c r="A1359" s="10" t="s">
        <v>4077</v>
      </c>
      <c r="B1359" s="10" t="s">
        <v>4078</v>
      </c>
      <c r="C1359" s="11" t="s">
        <v>4079</v>
      </c>
      <c r="D1359" s="12" t="n">
        <v>6670</v>
      </c>
      <c r="E1359" s="13"/>
      <c r="F1359" s="14" t="n">
        <f aca="false">D1359*E1359</f>
        <v>0</v>
      </c>
      <c r="G1359" s="15" t="n">
        <f aca="false">ISNUMBER(SEARCH($M$3,'A-Z'!$C1108,1))</f>
        <v>0</v>
      </c>
      <c r="I1359" s="1" t="e">
        <f aca="false">#NAME?</f>
        <v>#NAME?</v>
      </c>
    </row>
    <row r="1360" customFormat="false" ht="14.15" hidden="false" customHeight="true" outlineLevel="0" collapsed="false">
      <c r="A1360" s="10" t="s">
        <v>4080</v>
      </c>
      <c r="B1360" s="10" t="s">
        <v>4081</v>
      </c>
      <c r="C1360" s="11" t="s">
        <v>4082</v>
      </c>
      <c r="D1360" s="12" t="n">
        <v>6670</v>
      </c>
      <c r="E1360" s="13"/>
      <c r="F1360" s="14" t="n">
        <f aca="false">D1360*E1360</f>
        <v>0</v>
      </c>
      <c r="I1360" s="1" t="e">
        <f aca="false">#NAME?</f>
        <v>#NAME?</v>
      </c>
    </row>
    <row r="1361" customFormat="false" ht="14.15" hidden="false" customHeight="true" outlineLevel="0" collapsed="false">
      <c r="A1361" s="10" t="s">
        <v>4083</v>
      </c>
      <c r="B1361" s="10" t="s">
        <v>4084</v>
      </c>
      <c r="C1361" s="11" t="s">
        <v>4085</v>
      </c>
      <c r="D1361" s="12" t="n">
        <v>6670</v>
      </c>
      <c r="E1361" s="13"/>
      <c r="F1361" s="14" t="n">
        <f aca="false">D1361*E1361</f>
        <v>0</v>
      </c>
      <c r="G1361" s="15" t="n">
        <f aca="false">ISNUMBER(SEARCH($M$3,#REF!,1))</f>
        <v>0</v>
      </c>
      <c r="I1361" s="1" t="e">
        <f aca="false">#NAME?</f>
        <v>#NAME?</v>
      </c>
    </row>
    <row r="1362" customFormat="false" ht="14.15" hidden="false" customHeight="true" outlineLevel="0" collapsed="false">
      <c r="A1362" s="10" t="s">
        <v>4086</v>
      </c>
      <c r="B1362" s="10" t="s">
        <v>4087</v>
      </c>
      <c r="C1362" s="11" t="s">
        <v>4088</v>
      </c>
      <c r="D1362" s="12" t="n">
        <v>6670</v>
      </c>
      <c r="E1362" s="13"/>
      <c r="F1362" s="14" t="n">
        <f aca="false">D1362*E1362</f>
        <v>0</v>
      </c>
      <c r="G1362" s="15" t="n">
        <f aca="false">ISNUMBER(SEARCH($M$3,#REF!,1))</f>
        <v>0</v>
      </c>
      <c r="I1362" s="1" t="e">
        <f aca="false">#NAME?</f>
        <v>#NAME?</v>
      </c>
    </row>
    <row r="1363" customFormat="false" ht="14.15" hidden="false" customHeight="true" outlineLevel="0" collapsed="false">
      <c r="A1363" s="10" t="s">
        <v>4089</v>
      </c>
      <c r="B1363" s="10" t="s">
        <v>4090</v>
      </c>
      <c r="C1363" s="11" t="s">
        <v>4091</v>
      </c>
      <c r="D1363" s="12" t="n">
        <v>6670</v>
      </c>
      <c r="E1363" s="13"/>
      <c r="F1363" s="14" t="n">
        <f aca="false">D1363*E1363</f>
        <v>0</v>
      </c>
      <c r="G1363" s="15" t="n">
        <f aca="false">ISNUMBER(SEARCH($M$3,#REF!,1))</f>
        <v>0</v>
      </c>
      <c r="I1363" s="1" t="e">
        <f aca="false">#NAME?</f>
        <v>#NAME?</v>
      </c>
    </row>
    <row r="1364" customFormat="false" ht="14.15" hidden="false" customHeight="true" outlineLevel="0" collapsed="false">
      <c r="A1364" s="10" t="s">
        <v>4092</v>
      </c>
      <c r="B1364" s="10" t="s">
        <v>4093</v>
      </c>
      <c r="C1364" s="11" t="s">
        <v>4094</v>
      </c>
      <c r="D1364" s="12" t="n">
        <v>6670</v>
      </c>
      <c r="E1364" s="13"/>
      <c r="F1364" s="14" t="n">
        <f aca="false">D1364*E1364</f>
        <v>0</v>
      </c>
      <c r="G1364" s="15" t="n">
        <f aca="false">ISNUMBER(SEARCH($M$3,#REF!,1))</f>
        <v>0</v>
      </c>
      <c r="I1364" s="1" t="e">
        <f aca="false">#NAME?</f>
        <v>#NAME?</v>
      </c>
    </row>
    <row r="1365" customFormat="false" ht="14.15" hidden="false" customHeight="true" outlineLevel="0" collapsed="false">
      <c r="A1365" s="10" t="s">
        <v>4095</v>
      </c>
      <c r="B1365" s="10" t="s">
        <v>4096</v>
      </c>
      <c r="C1365" s="11" t="s">
        <v>4097</v>
      </c>
      <c r="D1365" s="12" t="n">
        <v>6670</v>
      </c>
      <c r="E1365" s="13"/>
      <c r="F1365" s="14" t="n">
        <f aca="false">D1365*E1365</f>
        <v>0</v>
      </c>
      <c r="G1365" s="15" t="n">
        <f aca="false">ISNUMBER(SEARCH($M$3,#REF!,1))</f>
        <v>0</v>
      </c>
      <c r="I1365" s="1" t="e">
        <f aca="false">#NAME?</f>
        <v>#NAME?</v>
      </c>
    </row>
    <row r="1366" customFormat="false" ht="14.15" hidden="false" customHeight="true" outlineLevel="0" collapsed="false">
      <c r="A1366" s="10" t="s">
        <v>4098</v>
      </c>
      <c r="B1366" s="10" t="s">
        <v>4099</v>
      </c>
      <c r="C1366" s="11" t="s">
        <v>4100</v>
      </c>
      <c r="D1366" s="12" t="n">
        <v>7010</v>
      </c>
      <c r="E1366" s="13"/>
      <c r="F1366" s="14" t="n">
        <f aca="false">D1366*E1366</f>
        <v>0</v>
      </c>
      <c r="G1366" s="15" t="n">
        <f aca="false">ISNUMBER(SEARCH($M$3,#REF!,1))</f>
        <v>0</v>
      </c>
      <c r="I1366" s="1" t="e">
        <f aca="false">#NAME?</f>
        <v>#NAME?</v>
      </c>
    </row>
    <row r="1367" customFormat="false" ht="14.15" hidden="false" customHeight="true" outlineLevel="0" collapsed="false">
      <c r="A1367" s="10" t="s">
        <v>4101</v>
      </c>
      <c r="B1367" s="10" t="s">
        <v>4102</v>
      </c>
      <c r="C1367" s="11" t="s">
        <v>4103</v>
      </c>
      <c r="D1367" s="12" t="n">
        <v>7010</v>
      </c>
      <c r="E1367" s="13"/>
      <c r="F1367" s="14" t="n">
        <f aca="false">D1367*E1367</f>
        <v>0</v>
      </c>
      <c r="G1367" s="15" t="n">
        <f aca="false">ISNUMBER(SEARCH($M$3,#REF!,1))</f>
        <v>0</v>
      </c>
      <c r="I1367" s="1" t="e">
        <f aca="false">#NAME?</f>
        <v>#NAME?</v>
      </c>
    </row>
    <row r="1368" customFormat="false" ht="14.15" hidden="false" customHeight="true" outlineLevel="0" collapsed="false">
      <c r="A1368" s="10" t="s">
        <v>4104</v>
      </c>
      <c r="B1368" s="10" t="s">
        <v>4105</v>
      </c>
      <c r="C1368" s="11" t="s">
        <v>4106</v>
      </c>
      <c r="D1368" s="12" t="n">
        <v>63570</v>
      </c>
      <c r="E1368" s="13"/>
      <c r="F1368" s="14" t="n">
        <f aca="false">D1368*E1368</f>
        <v>0</v>
      </c>
      <c r="G1368" s="15" t="n">
        <f aca="false">ISNUMBER(SEARCH($M$3,#REF!,1))</f>
        <v>0</v>
      </c>
      <c r="I1368" s="1" t="e">
        <f aca="false">#NAME?</f>
        <v>#NAME?</v>
      </c>
    </row>
    <row r="1369" customFormat="false" ht="14.15" hidden="false" customHeight="true" outlineLevel="0" collapsed="false">
      <c r="A1369" s="10" t="s">
        <v>4107</v>
      </c>
      <c r="B1369" s="10" t="s">
        <v>4108</v>
      </c>
      <c r="C1369" s="11" t="s">
        <v>4109</v>
      </c>
      <c r="D1369" s="12" t="n">
        <v>87610</v>
      </c>
      <c r="E1369" s="13"/>
      <c r="F1369" s="14" t="n">
        <f aca="false">D1369*E1369</f>
        <v>0</v>
      </c>
      <c r="G1369" s="15" t="n">
        <f aca="false">ISNUMBER(SEARCH($M$3,#REF!,1))</f>
        <v>0</v>
      </c>
      <c r="I1369" s="1" t="e">
        <f aca="false">#NAME?</f>
        <v>#NAME?</v>
      </c>
    </row>
    <row r="1370" customFormat="false" ht="14.15" hidden="false" customHeight="true" outlineLevel="0" collapsed="false">
      <c r="A1370" s="10" t="s">
        <v>4110</v>
      </c>
      <c r="B1370" s="10" t="s">
        <v>4111</v>
      </c>
      <c r="C1370" s="11" t="s">
        <v>4112</v>
      </c>
      <c r="D1370" s="12" t="n">
        <v>31660</v>
      </c>
      <c r="E1370" s="13"/>
      <c r="F1370" s="14" t="n">
        <f aca="false">D1370*E1370</f>
        <v>0</v>
      </c>
      <c r="I1370" s="1" t="e">
        <f aca="false">#NAME?</f>
        <v>#NAME?</v>
      </c>
    </row>
    <row r="1371" customFormat="false" ht="14.15" hidden="false" customHeight="true" outlineLevel="0" collapsed="false">
      <c r="A1371" s="10" t="s">
        <v>4113</v>
      </c>
      <c r="B1371" s="10" t="s">
        <v>4114</v>
      </c>
      <c r="C1371" s="11" t="s">
        <v>4115</v>
      </c>
      <c r="D1371" s="12" t="n">
        <v>38020</v>
      </c>
      <c r="E1371" s="13"/>
      <c r="F1371" s="14" t="n">
        <f aca="false">D1371*E1371</f>
        <v>0</v>
      </c>
      <c r="G1371" s="16" t="b">
        <f aca="false">ISNUMBER(SEARCH($M$3,'A-Z'!$C1110,1))</f>
        <v>0</v>
      </c>
      <c r="I1371" s="1" t="e">
        <f aca="false">#NAME?</f>
        <v>#NAME?</v>
      </c>
    </row>
    <row r="1372" customFormat="false" ht="14.15" hidden="false" customHeight="true" outlineLevel="0" collapsed="false">
      <c r="A1372" s="10" t="s">
        <v>4116</v>
      </c>
      <c r="B1372" s="10" t="s">
        <v>4117</v>
      </c>
      <c r="C1372" s="11" t="s">
        <v>4118</v>
      </c>
      <c r="D1372" s="12" t="n">
        <v>53490</v>
      </c>
      <c r="E1372" s="13"/>
      <c r="F1372" s="14" t="n">
        <f aca="false">D1372*E1372</f>
        <v>0</v>
      </c>
      <c r="I1372" s="1" t="e">
        <f aca="false">#NAME?</f>
        <v>#NAME?</v>
      </c>
    </row>
    <row r="1373" customFormat="false" ht="14.15" hidden="false" customHeight="true" outlineLevel="0" collapsed="false">
      <c r="A1373" s="10" t="s">
        <v>4119</v>
      </c>
      <c r="B1373" s="10" t="s">
        <v>4120</v>
      </c>
      <c r="C1373" s="11" t="s">
        <v>4121</v>
      </c>
      <c r="D1373" s="12" t="n">
        <v>7400</v>
      </c>
      <c r="E1373" s="13"/>
      <c r="F1373" s="14" t="n">
        <f aca="false">D1373*E1373</f>
        <v>0</v>
      </c>
      <c r="G1373" s="16" t="b">
        <f aca="false">ISNUMBER(SEARCH($M$3,#REF!,1))</f>
        <v>0</v>
      </c>
      <c r="I1373" s="1" t="e">
        <f aca="false">#NAME?</f>
        <v>#NAME?</v>
      </c>
    </row>
    <row r="1374" customFormat="false" ht="14.15" hidden="false" customHeight="true" outlineLevel="0" collapsed="false">
      <c r="A1374" s="10" t="s">
        <v>4122</v>
      </c>
      <c r="B1374" s="10" t="s">
        <v>4123</v>
      </c>
      <c r="C1374" s="11" t="s">
        <v>4124</v>
      </c>
      <c r="D1374" s="12" t="n">
        <v>7600</v>
      </c>
      <c r="E1374" s="13"/>
      <c r="F1374" s="14" t="n">
        <f aca="false">D1374*E1374</f>
        <v>0</v>
      </c>
      <c r="I1374" s="1" t="e">
        <f aca="false">#NAME?</f>
        <v>#NAME?</v>
      </c>
    </row>
    <row r="1375" customFormat="false" ht="14.15" hidden="false" customHeight="true" outlineLevel="0" collapsed="false">
      <c r="A1375" s="10" t="s">
        <v>4125</v>
      </c>
      <c r="B1375" s="10" t="s">
        <v>4126</v>
      </c>
      <c r="C1375" s="11" t="s">
        <v>4127</v>
      </c>
      <c r="D1375" s="12" t="n">
        <v>30910</v>
      </c>
      <c r="E1375" s="13"/>
      <c r="F1375" s="14" t="n">
        <f aca="false">D1375*E1375</f>
        <v>0</v>
      </c>
      <c r="G1375" s="16" t="b">
        <f aca="false">ISNUMBER(SEARCH($M$3,#REF!,1))</f>
        <v>0</v>
      </c>
      <c r="I1375" s="1" t="e">
        <f aca="false">#NAME?</f>
        <v>#NAME?</v>
      </c>
    </row>
    <row r="1376" customFormat="false" ht="14.15" hidden="false" customHeight="true" outlineLevel="0" collapsed="false">
      <c r="A1376" s="10" t="s">
        <v>4128</v>
      </c>
      <c r="B1376" s="10" t="s">
        <v>4129</v>
      </c>
      <c r="C1376" s="11" t="s">
        <v>4130</v>
      </c>
      <c r="D1376" s="12" t="n">
        <v>58420</v>
      </c>
      <c r="E1376" s="13"/>
      <c r="F1376" s="14" t="n">
        <f aca="false">D1376*E1376</f>
        <v>0</v>
      </c>
      <c r="I1376" s="1" t="e">
        <f aca="false">#NAME?</f>
        <v>#NAME?</v>
      </c>
    </row>
    <row r="1377" customFormat="false" ht="14.15" hidden="false" customHeight="true" outlineLevel="0" collapsed="false">
      <c r="A1377" s="10" t="s">
        <v>4131</v>
      </c>
      <c r="B1377" s="10" t="s">
        <v>4132</v>
      </c>
      <c r="C1377" s="11" t="s">
        <v>4133</v>
      </c>
      <c r="D1377" s="12" t="n">
        <v>1544</v>
      </c>
      <c r="E1377" s="13"/>
      <c r="F1377" s="14" t="n">
        <f aca="false">D1377*E1377</f>
        <v>0</v>
      </c>
      <c r="G1377" s="16" t="b">
        <f aca="false">ISNUMBER(SEARCH($M$3,'A-Z'!$C1112,1))</f>
        <v>0</v>
      </c>
      <c r="I1377" s="1" t="e">
        <f aca="false">#NAME?</f>
        <v>#NAME?</v>
      </c>
    </row>
    <row r="1378" customFormat="false" ht="14.15" hidden="false" customHeight="true" outlineLevel="0" collapsed="false">
      <c r="A1378" s="10" t="s">
        <v>4134</v>
      </c>
      <c r="B1378" s="10" t="s">
        <v>4135</v>
      </c>
      <c r="C1378" s="11" t="s">
        <v>4136</v>
      </c>
      <c r="D1378" s="12" t="n">
        <v>1350</v>
      </c>
      <c r="E1378" s="13"/>
      <c r="F1378" s="14" t="n">
        <f aca="false">D1378*E1378</f>
        <v>0</v>
      </c>
      <c r="I1378" s="1" t="e">
        <f aca="false">#NAME?</f>
        <v>#NAME?</v>
      </c>
    </row>
    <row r="1379" customFormat="false" ht="14.15" hidden="false" customHeight="true" outlineLevel="0" collapsed="false">
      <c r="A1379" s="10" t="s">
        <v>4137</v>
      </c>
      <c r="B1379" s="10" t="s">
        <v>4138</v>
      </c>
      <c r="C1379" s="11" t="s">
        <v>4139</v>
      </c>
      <c r="D1379" s="12" t="n">
        <v>25520</v>
      </c>
      <c r="E1379" s="13"/>
      <c r="F1379" s="14" t="n">
        <f aca="false">D1379*E1379</f>
        <v>0</v>
      </c>
      <c r="G1379" s="15" t="n">
        <f aca="false">ISNUMBER(SEARCH($M$3,'A-Z'!$C1114,1))</f>
        <v>0</v>
      </c>
      <c r="I1379" s="1" t="e">
        <f aca="false">#NAME?</f>
        <v>#NAME?</v>
      </c>
    </row>
    <row r="1380" customFormat="false" ht="14.15" hidden="false" customHeight="true" outlineLevel="0" collapsed="false">
      <c r="A1380" s="10" t="s">
        <v>4140</v>
      </c>
      <c r="B1380" s="10" t="s">
        <v>4141</v>
      </c>
      <c r="C1380" s="11" t="s">
        <v>4142</v>
      </c>
      <c r="D1380" s="12" t="n">
        <v>9260</v>
      </c>
      <c r="E1380" s="13"/>
      <c r="F1380" s="14" t="n">
        <f aca="false">D1380*E1380</f>
        <v>0</v>
      </c>
      <c r="G1380" s="15" t="n">
        <f aca="false">ISNUMBER(SEARCH($M$3,'A-Z'!$C1115,1))</f>
        <v>0</v>
      </c>
      <c r="I1380" s="1" t="e">
        <f aca="false">#NAME?</f>
        <v>#NAME?</v>
      </c>
    </row>
    <row r="1381" customFormat="false" ht="14.15" hidden="false" customHeight="true" outlineLevel="0" collapsed="false">
      <c r="A1381" s="10" t="s">
        <v>4143</v>
      </c>
      <c r="B1381" s="10" t="s">
        <v>4144</v>
      </c>
      <c r="C1381" s="11" t="s">
        <v>4145</v>
      </c>
      <c r="D1381" s="12" t="n">
        <v>8070</v>
      </c>
      <c r="E1381" s="13"/>
      <c r="F1381" s="14" t="n">
        <f aca="false">D1381*E1381</f>
        <v>0</v>
      </c>
      <c r="I1381" s="1" t="e">
        <f aca="false">#NAME?</f>
        <v>#NAME?</v>
      </c>
    </row>
    <row r="1382" customFormat="false" ht="14.15" hidden="false" customHeight="true" outlineLevel="0" collapsed="false">
      <c r="A1382" s="10" t="s">
        <v>4146</v>
      </c>
      <c r="B1382" s="10" t="s">
        <v>4147</v>
      </c>
      <c r="C1382" s="11" t="s">
        <v>4148</v>
      </c>
      <c r="D1382" s="12" t="n">
        <v>2820</v>
      </c>
      <c r="E1382" s="13"/>
      <c r="F1382" s="14" t="n">
        <f aca="false">D1382*E1382</f>
        <v>0</v>
      </c>
      <c r="I1382" s="1" t="e">
        <f aca="false">#NAME?</f>
        <v>#NAME?</v>
      </c>
    </row>
    <row r="1383" customFormat="false" ht="14.15" hidden="false" customHeight="true" outlineLevel="0" collapsed="false">
      <c r="A1383" s="10" t="s">
        <v>4149</v>
      </c>
      <c r="B1383" s="10" t="s">
        <v>4150</v>
      </c>
      <c r="C1383" s="11" t="s">
        <v>4151</v>
      </c>
      <c r="D1383" s="12" t="n">
        <v>4240</v>
      </c>
      <c r="E1383" s="13"/>
      <c r="F1383" s="14" t="n">
        <f aca="false">D1383*E1383</f>
        <v>0</v>
      </c>
      <c r="I1383" s="1" t="e">
        <f aca="false">#NAME?</f>
        <v>#NAME?</v>
      </c>
    </row>
    <row r="1384" customFormat="false" ht="14.15" hidden="false" customHeight="true" outlineLevel="0" collapsed="false">
      <c r="A1384" s="10" t="s">
        <v>4152</v>
      </c>
      <c r="B1384" s="10" t="s">
        <v>4153</v>
      </c>
      <c r="C1384" s="11" t="s">
        <v>4154</v>
      </c>
      <c r="D1384" s="12" t="n">
        <v>2800</v>
      </c>
      <c r="E1384" s="13"/>
      <c r="F1384" s="14" t="n">
        <f aca="false">D1384*E1384</f>
        <v>0</v>
      </c>
      <c r="G1384" s="16" t="b">
        <f aca="false">ISNUMBER(SEARCH($M$3,'A-Z'!$C1119,1))</f>
        <v>0</v>
      </c>
      <c r="I1384" s="1" t="e">
        <f aca="false">#NAME?</f>
        <v>#NAME?</v>
      </c>
    </row>
    <row r="1385" customFormat="false" ht="14.15" hidden="false" customHeight="true" outlineLevel="0" collapsed="false">
      <c r="A1385" s="10" t="s">
        <v>4155</v>
      </c>
      <c r="B1385" s="10" t="s">
        <v>4156</v>
      </c>
      <c r="C1385" s="11" t="s">
        <v>4157</v>
      </c>
      <c r="D1385" s="12" t="n">
        <v>6950</v>
      </c>
      <c r="E1385" s="13"/>
      <c r="F1385" s="14" t="n">
        <f aca="false">D1385*E1385</f>
        <v>0</v>
      </c>
      <c r="I1385" s="1" t="e">
        <f aca="false">#NAME?</f>
        <v>#NAME?</v>
      </c>
    </row>
    <row r="1386" customFormat="false" ht="14.15" hidden="false" customHeight="true" outlineLevel="0" collapsed="false">
      <c r="A1386" s="10" t="s">
        <v>4158</v>
      </c>
      <c r="B1386" s="10" t="s">
        <v>4159</v>
      </c>
      <c r="C1386" s="11" t="s">
        <v>4160</v>
      </c>
      <c r="D1386" s="12" t="n">
        <v>9300</v>
      </c>
      <c r="E1386" s="13"/>
      <c r="F1386" s="14" t="n">
        <f aca="false">D1386*E1386</f>
        <v>0</v>
      </c>
      <c r="G1386" s="15" t="n">
        <f aca="false">ISNUMBER(SEARCH($M$3,'A-Z'!$C1121,1))</f>
        <v>0</v>
      </c>
      <c r="I1386" s="1" t="e">
        <f aca="false">#NAME?</f>
        <v>#NAME?</v>
      </c>
    </row>
    <row r="1387" customFormat="false" ht="14.15" hidden="false" customHeight="true" outlineLevel="0" collapsed="false">
      <c r="A1387" s="10" t="s">
        <v>4161</v>
      </c>
      <c r="B1387" s="10" t="s">
        <v>4162</v>
      </c>
      <c r="C1387" s="11" t="s">
        <v>4163</v>
      </c>
      <c r="D1387" s="12" t="n">
        <v>10340</v>
      </c>
      <c r="E1387" s="13"/>
      <c r="F1387" s="14" t="n">
        <f aca="false">D1387*E1387</f>
        <v>0</v>
      </c>
      <c r="G1387" s="15" t="n">
        <f aca="false">ISNUMBER(SEARCH($M$3,'A-Z'!$C1122,1))</f>
        <v>0</v>
      </c>
      <c r="I1387" s="1" t="e">
        <f aca="false">#NAME?</f>
        <v>#NAME?</v>
      </c>
    </row>
    <row r="1388" customFormat="false" ht="14.15" hidden="false" customHeight="true" outlineLevel="0" collapsed="false">
      <c r="A1388" s="10" t="s">
        <v>4164</v>
      </c>
      <c r="B1388" s="10" t="s">
        <v>4165</v>
      </c>
      <c r="C1388" s="11" t="s">
        <v>4166</v>
      </c>
      <c r="D1388" s="12" t="n">
        <v>5900</v>
      </c>
      <c r="E1388" s="13"/>
      <c r="F1388" s="14" t="n">
        <f aca="false">D1388*E1388</f>
        <v>0</v>
      </c>
      <c r="G1388" s="15" t="n">
        <f aca="false">ISNUMBER(SEARCH($M$3,'A-Z'!$C1123,1))</f>
        <v>0</v>
      </c>
      <c r="I1388" s="1" t="e">
        <f aca="false">#NAME?</f>
        <v>#NAME?</v>
      </c>
    </row>
    <row r="1389" customFormat="false" ht="14.15" hidden="false" customHeight="true" outlineLevel="0" collapsed="false">
      <c r="A1389" s="10" t="s">
        <v>4167</v>
      </c>
      <c r="B1389" s="10" t="s">
        <v>4168</v>
      </c>
      <c r="C1389" s="11" t="s">
        <v>4169</v>
      </c>
      <c r="D1389" s="12" t="n">
        <v>10840</v>
      </c>
      <c r="E1389" s="13"/>
      <c r="F1389" s="14" t="n">
        <f aca="false">D1389*E1389</f>
        <v>0</v>
      </c>
      <c r="G1389" s="15" t="n">
        <f aca="false">ISNUMBER(SEARCH($M$3,'A-Z'!$C1124,1))</f>
        <v>0</v>
      </c>
      <c r="I1389" s="1" t="e">
        <f aca="false">#NAME?</f>
        <v>#NAME?</v>
      </c>
    </row>
    <row r="1390" customFormat="false" ht="14.15" hidden="false" customHeight="true" outlineLevel="0" collapsed="false">
      <c r="A1390" s="10" t="s">
        <v>4170</v>
      </c>
      <c r="B1390" s="10" t="s">
        <v>4171</v>
      </c>
      <c r="C1390" s="11" t="s">
        <v>4172</v>
      </c>
      <c r="D1390" s="12" t="n">
        <v>1230</v>
      </c>
      <c r="E1390" s="13"/>
      <c r="F1390" s="14" t="n">
        <f aca="false">D1390*E1390</f>
        <v>0</v>
      </c>
      <c r="G1390" s="15" t="n">
        <f aca="false">ISNUMBER(SEARCH($M$3,'A-Z'!$C1125,1))</f>
        <v>0</v>
      </c>
      <c r="I1390" s="1" t="e">
        <f aca="false">#NAME?</f>
        <v>#NAME?</v>
      </c>
    </row>
    <row r="1391" customFormat="false" ht="14.15" hidden="false" customHeight="true" outlineLevel="0" collapsed="false">
      <c r="A1391" s="10" t="s">
        <v>4173</v>
      </c>
      <c r="B1391" s="10" t="s">
        <v>4174</v>
      </c>
      <c r="C1391" s="11" t="s">
        <v>4175</v>
      </c>
      <c r="D1391" s="12" t="n">
        <v>6850</v>
      </c>
      <c r="E1391" s="13"/>
      <c r="F1391" s="14" t="n">
        <f aca="false">D1391*E1391</f>
        <v>0</v>
      </c>
      <c r="G1391" s="15" t="n">
        <f aca="false">ISNUMBER(SEARCH($M$3,#REF!,1))</f>
        <v>0</v>
      </c>
      <c r="I1391" s="1" t="e">
        <f aca="false">#NAME?</f>
        <v>#NAME?</v>
      </c>
    </row>
    <row r="1392" customFormat="false" ht="14.15" hidden="false" customHeight="true" outlineLevel="0" collapsed="false">
      <c r="A1392" s="10" t="s">
        <v>4176</v>
      </c>
      <c r="B1392" s="10" t="s">
        <v>4177</v>
      </c>
      <c r="C1392" s="11" t="s">
        <v>4178</v>
      </c>
      <c r="D1392" s="12" t="n">
        <v>5250</v>
      </c>
      <c r="E1392" s="13"/>
      <c r="F1392" s="14" t="n">
        <f aca="false">D1392*E1392</f>
        <v>0</v>
      </c>
      <c r="G1392" s="15" t="n">
        <f aca="false">ISNUMBER(SEARCH($M$3,#REF!,1))</f>
        <v>0</v>
      </c>
      <c r="I1392" s="1" t="e">
        <f aca="false">#NAME?</f>
        <v>#NAME?</v>
      </c>
    </row>
    <row r="1393" customFormat="false" ht="14.15" hidden="false" customHeight="true" outlineLevel="0" collapsed="false">
      <c r="A1393" s="10" t="s">
        <v>4179</v>
      </c>
      <c r="B1393" s="10" t="s">
        <v>4180</v>
      </c>
      <c r="C1393" s="11" t="s">
        <v>4181</v>
      </c>
      <c r="D1393" s="12" t="n">
        <v>8850</v>
      </c>
      <c r="E1393" s="13"/>
      <c r="F1393" s="14" t="n">
        <f aca="false">D1393*E1393</f>
        <v>0</v>
      </c>
      <c r="G1393" s="15" t="n">
        <f aca="false">ISNUMBER(SEARCH($M$3,'A-Z'!$C1126,1))</f>
        <v>0</v>
      </c>
      <c r="I1393" s="1" t="e">
        <f aca="false">#NAME?</f>
        <v>#NAME?</v>
      </c>
    </row>
    <row r="1394" customFormat="false" ht="14.15" hidden="false" customHeight="true" outlineLevel="0" collapsed="false">
      <c r="A1394" s="10" t="s">
        <v>4182</v>
      </c>
      <c r="B1394" s="10" t="s">
        <v>4183</v>
      </c>
      <c r="C1394" s="11" t="s">
        <v>4184</v>
      </c>
      <c r="D1394" s="12" t="n">
        <v>34880</v>
      </c>
      <c r="E1394" s="13"/>
      <c r="F1394" s="14" t="n">
        <f aca="false">D1394*E1394</f>
        <v>0</v>
      </c>
      <c r="G1394" s="15" t="n">
        <f aca="false">ISNUMBER(SEARCH($M$3,'A-Z'!$C1127,1))</f>
        <v>0</v>
      </c>
      <c r="I1394" s="1" t="e">
        <f aca="false">#NAME?</f>
        <v>#NAME?</v>
      </c>
    </row>
    <row r="1395" customFormat="false" ht="14.15" hidden="false" customHeight="true" outlineLevel="0" collapsed="false">
      <c r="A1395" s="10" t="s">
        <v>4185</v>
      </c>
      <c r="B1395" s="10" t="s">
        <v>4186</v>
      </c>
      <c r="C1395" s="11" t="s">
        <v>4187</v>
      </c>
      <c r="D1395" s="12" t="n">
        <v>21430</v>
      </c>
      <c r="E1395" s="13"/>
      <c r="F1395" s="14" t="n">
        <f aca="false">D1395*E1395</f>
        <v>0</v>
      </c>
      <c r="G1395" s="15" t="n">
        <f aca="false">ISNUMBER(SEARCH($M$3,'A-Z'!$C1128,1))</f>
        <v>0</v>
      </c>
      <c r="I1395" s="1" t="e">
        <f aca="false">#NAME?</f>
        <v>#NAME?</v>
      </c>
    </row>
    <row r="1396" customFormat="false" ht="14.15" hidden="false" customHeight="true" outlineLevel="0" collapsed="false">
      <c r="A1396" s="10" t="s">
        <v>4188</v>
      </c>
      <c r="B1396" s="10" t="s">
        <v>4189</v>
      </c>
      <c r="C1396" s="11" t="s">
        <v>4190</v>
      </c>
      <c r="D1396" s="12" t="n">
        <v>21430</v>
      </c>
      <c r="E1396" s="13"/>
      <c r="F1396" s="14" t="n">
        <f aca="false">D1396*E1396</f>
        <v>0</v>
      </c>
      <c r="I1396" s="1" t="e">
        <f aca="false">#NAME?</f>
        <v>#NAME?</v>
      </c>
    </row>
    <row r="1397" customFormat="false" ht="14.15" hidden="false" customHeight="true" outlineLevel="0" collapsed="false">
      <c r="A1397" s="10" t="s">
        <v>4191</v>
      </c>
      <c r="B1397" s="10" t="s">
        <v>4192</v>
      </c>
      <c r="C1397" s="11" t="s">
        <v>4193</v>
      </c>
      <c r="D1397" s="12" t="n">
        <v>22960</v>
      </c>
      <c r="E1397" s="13"/>
      <c r="F1397" s="14" t="n">
        <f aca="false">D1397*E1397</f>
        <v>0</v>
      </c>
      <c r="G1397" s="15" t="n">
        <f aca="false">ISNUMBER(SEARCH($M$3,#REF!,1))</f>
        <v>0</v>
      </c>
      <c r="I1397" s="1" t="e">
        <f aca="false">#NAME?</f>
        <v>#NAME?</v>
      </c>
    </row>
    <row r="1398" customFormat="false" ht="14.15" hidden="false" customHeight="true" outlineLevel="0" collapsed="false">
      <c r="A1398" s="10" t="s">
        <v>4194</v>
      </c>
      <c r="B1398" s="10" t="s">
        <v>4195</v>
      </c>
      <c r="C1398" s="11" t="s">
        <v>4196</v>
      </c>
      <c r="D1398" s="12" t="n">
        <v>21430</v>
      </c>
      <c r="E1398" s="13"/>
      <c r="F1398" s="14" t="n">
        <f aca="false">D1398*E1398</f>
        <v>0</v>
      </c>
      <c r="G1398" s="15" t="n">
        <f aca="false">ISNUMBER(SEARCH($M$3,#REF!,1))</f>
        <v>0</v>
      </c>
      <c r="I1398" s="1" t="e">
        <f aca="false">#NAME?</f>
        <v>#NAME?</v>
      </c>
    </row>
    <row r="1399" customFormat="false" ht="14.15" hidden="false" customHeight="true" outlineLevel="0" collapsed="false">
      <c r="A1399" s="10" t="s">
        <v>4197</v>
      </c>
      <c r="B1399" s="10" t="s">
        <v>4198</v>
      </c>
      <c r="C1399" s="11" t="s">
        <v>4199</v>
      </c>
      <c r="D1399" s="12" t="n">
        <v>21430</v>
      </c>
      <c r="E1399" s="13"/>
      <c r="F1399" s="14" t="n">
        <f aca="false">D1399*E1399</f>
        <v>0</v>
      </c>
      <c r="G1399" s="15" t="n">
        <f aca="false">ISNUMBER(SEARCH($M$3,'A-Z'!$C1130,1))</f>
        <v>0</v>
      </c>
      <c r="I1399" s="1" t="e">
        <f aca="false">#NAME?</f>
        <v>#NAME?</v>
      </c>
    </row>
    <row r="1400" customFormat="false" ht="14.15" hidden="false" customHeight="true" outlineLevel="0" collapsed="false">
      <c r="A1400" s="10" t="s">
        <v>4200</v>
      </c>
      <c r="B1400" s="10" t="s">
        <v>4201</v>
      </c>
      <c r="C1400" s="11" t="s">
        <v>4202</v>
      </c>
      <c r="D1400" s="12" t="n">
        <v>11140</v>
      </c>
      <c r="E1400" s="13"/>
      <c r="F1400" s="14" t="n">
        <f aca="false">D1400*E1400</f>
        <v>0</v>
      </c>
      <c r="G1400" s="15" t="n">
        <f aca="false">ISNUMBER(SEARCH($M$3,#REF!,1))</f>
        <v>0</v>
      </c>
      <c r="I1400" s="1" t="e">
        <f aca="false">#NAME?</f>
        <v>#NAME?</v>
      </c>
    </row>
    <row r="1401" customFormat="false" ht="14.15" hidden="false" customHeight="true" outlineLevel="0" collapsed="false">
      <c r="A1401" s="10" t="s">
        <v>4203</v>
      </c>
      <c r="B1401" s="10" t="s">
        <v>4204</v>
      </c>
      <c r="C1401" s="11" t="s">
        <v>4205</v>
      </c>
      <c r="D1401" s="12" t="n">
        <v>13730</v>
      </c>
      <c r="E1401" s="13"/>
      <c r="F1401" s="14" t="n">
        <f aca="false">D1401*E1401</f>
        <v>0</v>
      </c>
      <c r="G1401" s="15" t="n">
        <f aca="false">ISNUMBER(SEARCH($M$3,'A-Z'!$C1131,1))</f>
        <v>0</v>
      </c>
      <c r="I1401" s="1" t="e">
        <f aca="false">#NAME?</f>
        <v>#NAME?</v>
      </c>
    </row>
    <row r="1402" customFormat="false" ht="14.15" hidden="false" customHeight="true" outlineLevel="0" collapsed="false">
      <c r="A1402" s="10" t="s">
        <v>4206</v>
      </c>
      <c r="B1402" s="10" t="s">
        <v>4207</v>
      </c>
      <c r="C1402" s="11" t="s">
        <v>4208</v>
      </c>
      <c r="D1402" s="12" t="n">
        <v>14130</v>
      </c>
      <c r="E1402" s="13"/>
      <c r="F1402" s="14" t="n">
        <f aca="false">D1402*E1402</f>
        <v>0</v>
      </c>
      <c r="G1402" s="15" t="n">
        <f aca="false">ISNUMBER(SEARCH($M$3,'A-Z'!$C1132,1))</f>
        <v>0</v>
      </c>
      <c r="I1402" s="1" t="e">
        <f aca="false">#NAME?</f>
        <v>#NAME?</v>
      </c>
    </row>
    <row r="1403" customFormat="false" ht="14.15" hidden="false" customHeight="true" outlineLevel="0" collapsed="false">
      <c r="A1403" s="10" t="s">
        <v>4209</v>
      </c>
      <c r="B1403" s="10" t="s">
        <v>4210</v>
      </c>
      <c r="C1403" s="11" t="s">
        <v>4211</v>
      </c>
      <c r="D1403" s="12" t="n">
        <v>6570</v>
      </c>
      <c r="E1403" s="13"/>
      <c r="F1403" s="14" t="n">
        <f aca="false">D1403*E1403</f>
        <v>0</v>
      </c>
      <c r="G1403" s="15" t="n">
        <f aca="false">ISNUMBER(SEARCH($M$3,'A-Z'!$C1133,1))</f>
        <v>0</v>
      </c>
      <c r="I1403" s="1" t="e">
        <f aca="false">#NAME?</f>
        <v>#NAME?</v>
      </c>
    </row>
    <row r="1404" customFormat="false" ht="14.15" hidden="false" customHeight="true" outlineLevel="0" collapsed="false">
      <c r="A1404" s="10" t="s">
        <v>4212</v>
      </c>
      <c r="B1404" s="10" t="s">
        <v>4213</v>
      </c>
      <c r="C1404" s="11" t="s">
        <v>4214</v>
      </c>
      <c r="D1404" s="12" t="n">
        <v>54190</v>
      </c>
      <c r="E1404" s="13"/>
      <c r="F1404" s="14" t="n">
        <f aca="false">D1404*E1404</f>
        <v>0</v>
      </c>
      <c r="G1404" s="15" t="n">
        <f aca="false">ISNUMBER(SEARCH($M$3,'A-Z'!$C1134,1))</f>
        <v>0</v>
      </c>
      <c r="I1404" s="1" t="e">
        <f aca="false">#NAME?</f>
        <v>#NAME?</v>
      </c>
    </row>
    <row r="1405" customFormat="false" ht="14.15" hidden="false" customHeight="true" outlineLevel="0" collapsed="false">
      <c r="A1405" s="10" t="s">
        <v>4215</v>
      </c>
      <c r="B1405" s="10" t="s">
        <v>4216</v>
      </c>
      <c r="C1405" s="11" t="s">
        <v>4217</v>
      </c>
      <c r="D1405" s="12" t="n">
        <v>38940</v>
      </c>
      <c r="E1405" s="13"/>
      <c r="F1405" s="14" t="n">
        <f aca="false">D1405*E1405</f>
        <v>0</v>
      </c>
      <c r="I1405" s="1" t="e">
        <f aca="false">#NAME?</f>
        <v>#NAME?</v>
      </c>
    </row>
    <row r="1406" customFormat="false" ht="14.15" hidden="false" customHeight="true" outlineLevel="0" collapsed="false">
      <c r="A1406" s="10" t="s">
        <v>4218</v>
      </c>
      <c r="B1406" s="10" t="s">
        <v>4219</v>
      </c>
      <c r="C1406" s="11" t="s">
        <v>4220</v>
      </c>
      <c r="D1406" s="12" t="n">
        <v>34680</v>
      </c>
      <c r="E1406" s="13"/>
      <c r="F1406" s="14" t="n">
        <f aca="false">D1406*E1406</f>
        <v>0</v>
      </c>
      <c r="I1406" s="1" t="e">
        <f aca="false">#NAME?</f>
        <v>#NAME?</v>
      </c>
    </row>
    <row r="1407" customFormat="false" ht="14.15" hidden="false" customHeight="true" outlineLevel="0" collapsed="false">
      <c r="A1407" s="10" t="s">
        <v>4221</v>
      </c>
      <c r="B1407" s="10" t="s">
        <v>4222</v>
      </c>
      <c r="C1407" s="11" t="s">
        <v>4223</v>
      </c>
      <c r="D1407" s="12" t="n">
        <v>46520</v>
      </c>
      <c r="E1407" s="13"/>
      <c r="F1407" s="14" t="n">
        <f aca="false">D1407*E1407</f>
        <v>0</v>
      </c>
      <c r="G1407" s="15" t="n">
        <f aca="false">ISNUMBER(SEARCH($M$3,#REF!,1))</f>
        <v>0</v>
      </c>
      <c r="I1407" s="1" t="e">
        <f aca="false">#NAME?</f>
        <v>#NAME?</v>
      </c>
    </row>
    <row r="1408" customFormat="false" ht="14.15" hidden="false" customHeight="true" outlineLevel="0" collapsed="false">
      <c r="A1408" s="10" t="s">
        <v>4224</v>
      </c>
      <c r="B1408" s="10" t="s">
        <v>4225</v>
      </c>
      <c r="C1408" s="11" t="s">
        <v>4226</v>
      </c>
      <c r="D1408" s="12" t="n">
        <v>77500</v>
      </c>
      <c r="E1408" s="13"/>
      <c r="F1408" s="14" t="n">
        <f aca="false">D1408*E1408</f>
        <v>0</v>
      </c>
      <c r="G1408" s="15" t="n">
        <f aca="false">ISNUMBER(SEARCH($M$3,#REF!,1))</f>
        <v>0</v>
      </c>
      <c r="I1408" s="1" t="e">
        <f aca="false">#NAME?</f>
        <v>#NAME?</v>
      </c>
    </row>
    <row r="1409" customFormat="false" ht="14.15" hidden="false" customHeight="true" outlineLevel="0" collapsed="false">
      <c r="A1409" s="10" t="s">
        <v>4227</v>
      </c>
      <c r="B1409" s="10" t="s">
        <v>4228</v>
      </c>
      <c r="C1409" s="11" t="s">
        <v>4229</v>
      </c>
      <c r="D1409" s="12" t="n">
        <v>16480</v>
      </c>
      <c r="E1409" s="13"/>
      <c r="F1409" s="14" t="n">
        <f aca="false">D1409*E1409</f>
        <v>0</v>
      </c>
      <c r="G1409" s="15" t="n">
        <f aca="false">ISNUMBER(SEARCH($M$3,'A-Z'!$C1137,1))</f>
        <v>0</v>
      </c>
      <c r="I1409" s="1" t="e">
        <f aca="false">#NAME?</f>
        <v>#NAME?</v>
      </c>
    </row>
    <row r="1410" customFormat="false" ht="14.15" hidden="false" customHeight="true" outlineLevel="0" collapsed="false">
      <c r="A1410" s="10" t="s">
        <v>4230</v>
      </c>
      <c r="B1410" s="10" t="s">
        <v>4231</v>
      </c>
      <c r="C1410" s="11" t="s">
        <v>4232</v>
      </c>
      <c r="D1410" s="12" t="n">
        <v>5330</v>
      </c>
      <c r="E1410" s="13"/>
      <c r="F1410" s="14" t="n">
        <f aca="false">D1410*E1410</f>
        <v>0</v>
      </c>
      <c r="G1410" s="15" t="n">
        <f aca="false">ISNUMBER(SEARCH($M$3,'A-Z'!$C1138,1))</f>
        <v>0</v>
      </c>
      <c r="I1410" s="1" t="e">
        <f aca="false">#NAME?</f>
        <v>#NAME?</v>
      </c>
    </row>
    <row r="1411" customFormat="false" ht="14.15" hidden="false" customHeight="true" outlineLevel="0" collapsed="false">
      <c r="A1411" s="10" t="s">
        <v>4233</v>
      </c>
      <c r="B1411" s="10" t="s">
        <v>4234</v>
      </c>
      <c r="C1411" s="11" t="s">
        <v>4235</v>
      </c>
      <c r="D1411" s="12" t="n">
        <v>22400</v>
      </c>
      <c r="E1411" s="13"/>
      <c r="F1411" s="14" t="n">
        <f aca="false">D1411*E1411</f>
        <v>0</v>
      </c>
      <c r="G1411" s="15" t="n">
        <f aca="false">ISNUMBER(SEARCH($M$3,'A-Z'!$C1139,1))</f>
        <v>0</v>
      </c>
      <c r="I1411" s="1" t="e">
        <f aca="false">#NAME?</f>
        <v>#NAME?</v>
      </c>
    </row>
    <row r="1412" customFormat="false" ht="14.15" hidden="false" customHeight="true" outlineLevel="0" collapsed="false">
      <c r="A1412" s="10" t="s">
        <v>4236</v>
      </c>
      <c r="B1412" s="10" t="s">
        <v>4237</v>
      </c>
      <c r="C1412" s="11" t="s">
        <v>4238</v>
      </c>
      <c r="D1412" s="12" t="n">
        <v>25780</v>
      </c>
      <c r="E1412" s="13"/>
      <c r="F1412" s="14" t="n">
        <f aca="false">D1412*E1412</f>
        <v>0</v>
      </c>
      <c r="I1412" s="1" t="e">
        <f aca="false">#NAME?</f>
        <v>#NAME?</v>
      </c>
    </row>
    <row r="1413" customFormat="false" ht="14.15" hidden="false" customHeight="true" outlineLevel="0" collapsed="false">
      <c r="A1413" s="10" t="s">
        <v>4239</v>
      </c>
      <c r="B1413" s="10" t="s">
        <v>4240</v>
      </c>
      <c r="C1413" s="11" t="s">
        <v>4241</v>
      </c>
      <c r="D1413" s="12" t="n">
        <v>27730</v>
      </c>
      <c r="E1413" s="13"/>
      <c r="F1413" s="14" t="n">
        <f aca="false">D1413*E1413</f>
        <v>0</v>
      </c>
      <c r="I1413" s="1" t="e">
        <f aca="false">#NAME?</f>
        <v>#NAME?</v>
      </c>
    </row>
    <row r="1414" customFormat="false" ht="14.15" hidden="false" customHeight="true" outlineLevel="0" collapsed="false">
      <c r="A1414" s="10" t="s">
        <v>4242</v>
      </c>
      <c r="B1414" s="10" t="s">
        <v>4243</v>
      </c>
      <c r="C1414" s="11" t="s">
        <v>4244</v>
      </c>
      <c r="D1414" s="12" t="n">
        <v>16120</v>
      </c>
      <c r="E1414" s="13"/>
      <c r="F1414" s="14" t="n">
        <f aca="false">D1414*E1414</f>
        <v>0</v>
      </c>
      <c r="G1414" s="16" t="b">
        <f aca="false">ISNUMBER(SEARCH($M$3,#REF!,1))</f>
        <v>0</v>
      </c>
      <c r="I1414" s="1" t="e">
        <f aca="false">#NAME?</f>
        <v>#NAME?</v>
      </c>
    </row>
    <row r="1415" customFormat="false" ht="14.15" hidden="false" customHeight="true" outlineLevel="0" collapsed="false">
      <c r="A1415" s="10" t="s">
        <v>4245</v>
      </c>
      <c r="B1415" s="10" t="s">
        <v>4246</v>
      </c>
      <c r="C1415" s="11" t="s">
        <v>4247</v>
      </c>
      <c r="D1415" s="12" t="n">
        <v>17690</v>
      </c>
      <c r="E1415" s="13"/>
      <c r="F1415" s="14" t="n">
        <f aca="false">D1415*E1415</f>
        <v>0</v>
      </c>
      <c r="I1415" s="1" t="e">
        <f aca="false">#NAME?</f>
        <v>#NAME?</v>
      </c>
    </row>
    <row r="1416" customFormat="false" ht="14.15" hidden="false" customHeight="true" outlineLevel="0" collapsed="false">
      <c r="A1416" s="10" t="s">
        <v>4248</v>
      </c>
      <c r="B1416" s="10" t="s">
        <v>4249</v>
      </c>
      <c r="C1416" s="11" t="s">
        <v>4250</v>
      </c>
      <c r="D1416" s="12" t="n">
        <v>37420</v>
      </c>
      <c r="E1416" s="13"/>
      <c r="F1416" s="14" t="n">
        <f aca="false">D1416*E1416</f>
        <v>0</v>
      </c>
      <c r="G1416" s="16" t="b">
        <f aca="false">ISNUMBER(SEARCH($M$3,'A-Z'!$C1142,1))</f>
        <v>0</v>
      </c>
      <c r="I1416" s="1" t="e">
        <f aca="false">#NAME?</f>
        <v>#NAME?</v>
      </c>
    </row>
    <row r="1417" customFormat="false" ht="14.15" hidden="false" customHeight="true" outlineLevel="0" collapsed="false">
      <c r="A1417" s="10" t="s">
        <v>4251</v>
      </c>
      <c r="B1417" s="10" t="s">
        <v>4252</v>
      </c>
      <c r="C1417" s="11" t="s">
        <v>4253</v>
      </c>
      <c r="D1417" s="12" t="n">
        <v>5010</v>
      </c>
      <c r="E1417" s="13"/>
      <c r="F1417" s="14" t="n">
        <f aca="false">D1417*E1417</f>
        <v>0</v>
      </c>
      <c r="I1417" s="1" t="e">
        <f aca="false">#NAME?</f>
        <v>#NAME?</v>
      </c>
    </row>
    <row r="1418" customFormat="false" ht="14.15" hidden="false" customHeight="true" outlineLevel="0" collapsed="false">
      <c r="A1418" s="10" t="s">
        <v>4254</v>
      </c>
      <c r="B1418" s="10" t="s">
        <v>4255</v>
      </c>
      <c r="C1418" s="11" t="s">
        <v>4256</v>
      </c>
      <c r="D1418" s="12" t="n">
        <v>1450</v>
      </c>
      <c r="E1418" s="13"/>
      <c r="F1418" s="14" t="n">
        <f aca="false">D1418*E1418</f>
        <v>0</v>
      </c>
      <c r="I1418" s="1" t="e">
        <f aca="false">#NAME?</f>
        <v>#NAME?</v>
      </c>
    </row>
    <row r="1419" customFormat="false" ht="14.15" hidden="false" customHeight="true" outlineLevel="0" collapsed="false">
      <c r="A1419" s="10" t="s">
        <v>4257</v>
      </c>
      <c r="B1419" s="10" t="s">
        <v>4258</v>
      </c>
      <c r="C1419" s="11" t="s">
        <v>4259</v>
      </c>
      <c r="D1419" s="12" t="n">
        <v>3250</v>
      </c>
      <c r="E1419" s="13"/>
      <c r="F1419" s="14" t="n">
        <f aca="false">D1419*E1419</f>
        <v>0</v>
      </c>
      <c r="G1419" s="15" t="n">
        <f aca="false">ISNUMBER(SEARCH($M$3,'A-Z'!$C1145,1))</f>
        <v>0</v>
      </c>
      <c r="I1419" s="1" t="e">
        <f aca="false">#NAME?</f>
        <v>#NAME?</v>
      </c>
    </row>
    <row r="1420" customFormat="false" ht="14.15" hidden="false" customHeight="true" outlineLevel="0" collapsed="false">
      <c r="A1420" s="10" t="s">
        <v>4260</v>
      </c>
      <c r="B1420" s="10" t="s">
        <v>4261</v>
      </c>
      <c r="C1420" s="11" t="s">
        <v>4262</v>
      </c>
      <c r="D1420" s="12" t="n">
        <v>1550</v>
      </c>
      <c r="E1420" s="13"/>
      <c r="F1420" s="14" t="n">
        <f aca="false">D1420*E1420</f>
        <v>0</v>
      </c>
      <c r="G1420" s="15" t="n">
        <f aca="false">ISNUMBER(SEARCH($M$3,'A-Z'!$C1146,1))</f>
        <v>0</v>
      </c>
      <c r="I1420" s="1" t="e">
        <f aca="false">#NAME?</f>
        <v>#NAME?</v>
      </c>
    </row>
    <row r="1421" customFormat="false" ht="14.15" hidden="false" customHeight="true" outlineLevel="0" collapsed="false">
      <c r="A1421" s="10" t="s">
        <v>4263</v>
      </c>
      <c r="B1421" s="10" t="s">
        <v>4264</v>
      </c>
      <c r="C1421" s="11" t="s">
        <v>4265</v>
      </c>
      <c r="D1421" s="12" t="n">
        <v>4420</v>
      </c>
      <c r="E1421" s="13"/>
      <c r="F1421" s="14" t="n">
        <f aca="false">D1421*E1421</f>
        <v>0</v>
      </c>
      <c r="I1421" s="1" t="e">
        <f aca="false">#NAME?</f>
        <v>#NAME?</v>
      </c>
    </row>
    <row r="1422" customFormat="false" ht="14.15" hidden="false" customHeight="true" outlineLevel="0" collapsed="false">
      <c r="A1422" s="10" t="s">
        <v>4266</v>
      </c>
      <c r="B1422" s="10" t="s">
        <v>4267</v>
      </c>
      <c r="C1422" s="11" t="s">
        <v>4268</v>
      </c>
      <c r="D1422" s="12" t="n">
        <v>13750</v>
      </c>
      <c r="E1422" s="13"/>
      <c r="F1422" s="14" t="n">
        <f aca="false">D1422*E1422</f>
        <v>0</v>
      </c>
      <c r="G1422" s="16" t="b">
        <f aca="false">ISNUMBER(SEARCH($M$3,'A-Z'!$C1148,1))</f>
        <v>0</v>
      </c>
      <c r="I1422" s="1" t="e">
        <f aca="false">#NAME?</f>
        <v>#NAME?</v>
      </c>
    </row>
    <row r="1423" customFormat="false" ht="14.15" hidden="false" customHeight="true" outlineLevel="0" collapsed="false">
      <c r="A1423" s="10" t="s">
        <v>4269</v>
      </c>
      <c r="B1423" s="10" t="s">
        <v>4270</v>
      </c>
      <c r="C1423" s="11" t="s">
        <v>4271</v>
      </c>
      <c r="D1423" s="12" t="n">
        <v>20450</v>
      </c>
      <c r="E1423" s="13"/>
      <c r="F1423" s="14" t="n">
        <f aca="false">D1423*E1423</f>
        <v>0</v>
      </c>
      <c r="I1423" s="1" t="e">
        <f aca="false">#NAME?</f>
        <v>#NAME?</v>
      </c>
    </row>
    <row r="1424" customFormat="false" ht="14.15" hidden="false" customHeight="true" outlineLevel="0" collapsed="false">
      <c r="A1424" s="10" t="s">
        <v>4272</v>
      </c>
      <c r="B1424" s="10" t="s">
        <v>4273</v>
      </c>
      <c r="C1424" s="11" t="s">
        <v>4274</v>
      </c>
      <c r="D1424" s="12" t="n">
        <v>16890</v>
      </c>
      <c r="E1424" s="13"/>
      <c r="F1424" s="14" t="n">
        <f aca="false">D1424*E1424</f>
        <v>0</v>
      </c>
      <c r="I1424" s="1" t="e">
        <f aca="false">#NAME?</f>
        <v>#NAME?</v>
      </c>
    </row>
    <row r="1425" customFormat="false" ht="14.15" hidden="false" customHeight="true" outlineLevel="0" collapsed="false">
      <c r="A1425" s="10" t="s">
        <v>4275</v>
      </c>
      <c r="B1425" s="10" t="s">
        <v>4276</v>
      </c>
      <c r="C1425" s="11" t="s">
        <v>4277</v>
      </c>
      <c r="D1425" s="12" t="n">
        <v>2200</v>
      </c>
      <c r="E1425" s="13"/>
      <c r="F1425" s="14" t="n">
        <f aca="false">D1425*E1425</f>
        <v>0</v>
      </c>
      <c r="I1425" s="1" t="e">
        <f aca="false">#NAME?</f>
        <v>#NAME?</v>
      </c>
    </row>
    <row r="1426" customFormat="false" ht="14.15" hidden="false" customHeight="true" outlineLevel="0" collapsed="false">
      <c r="A1426" s="10" t="s">
        <v>4278</v>
      </c>
      <c r="B1426" s="10" t="s">
        <v>4279</v>
      </c>
      <c r="C1426" s="11" t="s">
        <v>4280</v>
      </c>
      <c r="D1426" s="12" t="n">
        <v>28200</v>
      </c>
      <c r="E1426" s="13"/>
      <c r="F1426" s="14" t="n">
        <f aca="false">D1426*E1426</f>
        <v>0</v>
      </c>
      <c r="G1426" s="16" t="b">
        <f aca="false">ISNUMBER(SEARCH($M$3,#REF!,1))</f>
        <v>0</v>
      </c>
      <c r="I1426" s="1" t="e">
        <f aca="false">#NAME?</f>
        <v>#NAME?</v>
      </c>
    </row>
    <row r="1427" customFormat="false" ht="14.15" hidden="false" customHeight="true" outlineLevel="0" collapsed="false">
      <c r="A1427" s="10" t="s">
        <v>4281</v>
      </c>
      <c r="B1427" s="10" t="s">
        <v>4282</v>
      </c>
      <c r="C1427" s="11" t="s">
        <v>4283</v>
      </c>
      <c r="D1427" s="12" t="n">
        <v>5500</v>
      </c>
      <c r="E1427" s="13"/>
      <c r="F1427" s="14" t="n">
        <f aca="false">D1427*E1427</f>
        <v>0</v>
      </c>
      <c r="I1427" s="1" t="e">
        <f aca="false">#NAME?</f>
        <v>#NAME?</v>
      </c>
    </row>
    <row r="1428" customFormat="false" ht="14.15" hidden="false" customHeight="true" outlineLevel="0" collapsed="false">
      <c r="A1428" s="10" t="s">
        <v>4284</v>
      </c>
      <c r="B1428" s="10" t="s">
        <v>4285</v>
      </c>
      <c r="C1428" s="11" t="s">
        <v>4286</v>
      </c>
      <c r="D1428" s="12" t="n">
        <v>2900</v>
      </c>
      <c r="E1428" s="13"/>
      <c r="F1428" s="14" t="n">
        <f aca="false">D1428*E1428</f>
        <v>0</v>
      </c>
      <c r="I1428" s="1" t="e">
        <f aca="false">#NAME?</f>
        <v>#NAME?</v>
      </c>
    </row>
    <row r="1429" customFormat="false" ht="14.15" hidden="false" customHeight="true" outlineLevel="0" collapsed="false">
      <c r="A1429" s="10" t="s">
        <v>4287</v>
      </c>
      <c r="B1429" s="10" t="s">
        <v>4288</v>
      </c>
      <c r="C1429" s="11" t="s">
        <v>4289</v>
      </c>
      <c r="D1429" s="12" t="n">
        <v>1530</v>
      </c>
      <c r="E1429" s="13"/>
      <c r="F1429" s="14" t="n">
        <f aca="false">D1429*E1429</f>
        <v>0</v>
      </c>
      <c r="I1429" s="1" t="e">
        <f aca="false">#NAME?</f>
        <v>#NAME?</v>
      </c>
    </row>
    <row r="1430" customFormat="false" ht="14.15" hidden="false" customHeight="true" outlineLevel="0" collapsed="false">
      <c r="A1430" s="10" t="s">
        <v>4290</v>
      </c>
      <c r="B1430" s="10" t="s">
        <v>4291</v>
      </c>
      <c r="C1430" s="11" t="s">
        <v>4292</v>
      </c>
      <c r="D1430" s="12" t="n">
        <v>8270</v>
      </c>
      <c r="E1430" s="13"/>
      <c r="F1430" s="14" t="n">
        <f aca="false">D1430*E1430</f>
        <v>0</v>
      </c>
      <c r="G1430" s="15" t="n">
        <f aca="false">ISNUMBER(SEARCH($M$3,'A-Z'!$C1151,1))</f>
        <v>0</v>
      </c>
      <c r="I1430" s="1" t="e">
        <f aca="false">#NAME?</f>
        <v>#NAME?</v>
      </c>
    </row>
    <row r="1431" customFormat="false" ht="14.15" hidden="false" customHeight="true" outlineLevel="0" collapsed="false">
      <c r="A1431" s="10" t="s">
        <v>4293</v>
      </c>
      <c r="B1431" s="10" t="s">
        <v>4294</v>
      </c>
      <c r="C1431" s="11" t="s">
        <v>4295</v>
      </c>
      <c r="D1431" s="12" t="n">
        <v>12930</v>
      </c>
      <c r="E1431" s="13"/>
      <c r="F1431" s="14" t="n">
        <f aca="false">D1431*E1431</f>
        <v>0</v>
      </c>
      <c r="G1431" s="15" t="n">
        <f aca="false">ISNUMBER(SEARCH($M$3,'A-Z'!$C1152,1))</f>
        <v>0</v>
      </c>
      <c r="I1431" s="1" t="e">
        <f aca="false">#NAME?</f>
        <v>#NAME?</v>
      </c>
    </row>
    <row r="1432" customFormat="false" ht="14.15" hidden="false" customHeight="true" outlineLevel="0" collapsed="false">
      <c r="A1432" s="10" t="s">
        <v>4296</v>
      </c>
      <c r="B1432" s="10" t="s">
        <v>4297</v>
      </c>
      <c r="C1432" s="11" t="s">
        <v>4298</v>
      </c>
      <c r="D1432" s="12" t="n">
        <v>51600</v>
      </c>
      <c r="E1432" s="13"/>
      <c r="F1432" s="14" t="n">
        <f aca="false">D1432*E1432</f>
        <v>0</v>
      </c>
      <c r="G1432" s="15" t="n">
        <f aca="false">ISNUMBER(SEARCH($M$3,#REF!,1))</f>
        <v>0</v>
      </c>
      <c r="I1432" s="1" t="e">
        <f aca="false">#NAME?</f>
        <v>#NAME?</v>
      </c>
    </row>
    <row r="1433" customFormat="false" ht="14.15" hidden="false" customHeight="true" outlineLevel="0" collapsed="false">
      <c r="A1433" s="10" t="s">
        <v>4299</v>
      </c>
      <c r="B1433" s="10" t="s">
        <v>4300</v>
      </c>
      <c r="C1433" s="11" t="s">
        <v>4301</v>
      </c>
      <c r="D1433" s="12" t="n">
        <v>74120</v>
      </c>
      <c r="E1433" s="13"/>
      <c r="F1433" s="14" t="n">
        <f aca="false">D1433*E1433</f>
        <v>0</v>
      </c>
      <c r="G1433" s="15" t="n">
        <f aca="false">ISNUMBER(SEARCH($M$3,#REF!,1))</f>
        <v>0</v>
      </c>
      <c r="I1433" s="1" t="e">
        <f aca="false">#NAME?</f>
        <v>#NAME?</v>
      </c>
    </row>
    <row r="1434" customFormat="false" ht="14.15" hidden="false" customHeight="true" outlineLevel="0" collapsed="false">
      <c r="A1434" s="10" t="s">
        <v>4302</v>
      </c>
      <c r="B1434" s="10" t="s">
        <v>4303</v>
      </c>
      <c r="C1434" s="11" t="s">
        <v>4304</v>
      </c>
      <c r="D1434" s="12" t="n">
        <v>83830</v>
      </c>
      <c r="E1434" s="13"/>
      <c r="F1434" s="14" t="n">
        <f aca="false">D1434*E1434</f>
        <v>0</v>
      </c>
      <c r="G1434" s="16" t="b">
        <f aca="false">ISNUMBER(SEARCH($M$3,#REF!,1))</f>
        <v>0</v>
      </c>
      <c r="I1434" s="1" t="e">
        <f aca="false">#NAME?</f>
        <v>#NAME?</v>
      </c>
    </row>
    <row r="1435" customFormat="false" ht="14.15" hidden="false" customHeight="true" outlineLevel="0" collapsed="false">
      <c r="A1435" s="10" t="s">
        <v>4305</v>
      </c>
      <c r="B1435" s="10" t="s">
        <v>4306</v>
      </c>
      <c r="C1435" s="11" t="s">
        <v>4307</v>
      </c>
      <c r="D1435" s="12" t="n">
        <v>10000</v>
      </c>
      <c r="E1435" s="13"/>
      <c r="F1435" s="14" t="n">
        <f aca="false">D1435*E1435</f>
        <v>0</v>
      </c>
      <c r="I1435" s="1" t="e">
        <f aca="false">#NAME?</f>
        <v>#NAME?</v>
      </c>
    </row>
    <row r="1436" customFormat="false" ht="14.15" hidden="false" customHeight="true" outlineLevel="0" collapsed="false">
      <c r="A1436" s="10" t="s">
        <v>4308</v>
      </c>
      <c r="B1436" s="10" t="s">
        <v>4309</v>
      </c>
      <c r="C1436" s="11" t="s">
        <v>4310</v>
      </c>
      <c r="D1436" s="12" t="n">
        <v>13280</v>
      </c>
      <c r="E1436" s="13"/>
      <c r="F1436" s="14" t="n">
        <f aca="false">D1436*E1436</f>
        <v>0</v>
      </c>
      <c r="G1436" s="15" t="n">
        <f aca="false">ISNUMBER(SEARCH($M$3,'A-Z'!$C1154,1))</f>
        <v>0</v>
      </c>
      <c r="I1436" s="1" t="e">
        <f aca="false">#NAME?</f>
        <v>#NAME?</v>
      </c>
    </row>
    <row r="1437" customFormat="false" ht="14.15" hidden="false" customHeight="true" outlineLevel="0" collapsed="false">
      <c r="A1437" s="10" t="s">
        <v>4311</v>
      </c>
      <c r="B1437" s="10" t="s">
        <v>4312</v>
      </c>
      <c r="C1437" s="11" t="s">
        <v>4313</v>
      </c>
      <c r="D1437" s="12" t="n">
        <v>6330</v>
      </c>
      <c r="E1437" s="13"/>
      <c r="F1437" s="14" t="n">
        <f aca="false">D1437*E1437</f>
        <v>0</v>
      </c>
      <c r="G1437" s="15" t="n">
        <f aca="false">ISNUMBER(SEARCH($M$3,'A-Z'!$C1155,1))</f>
        <v>0</v>
      </c>
      <c r="I1437" s="1" t="e">
        <f aca="false">#NAME?</f>
        <v>#NAME?</v>
      </c>
    </row>
    <row r="1438" customFormat="false" ht="14.15" hidden="false" customHeight="true" outlineLevel="0" collapsed="false">
      <c r="A1438" s="10" t="s">
        <v>4314</v>
      </c>
      <c r="B1438" s="10" t="s">
        <v>4315</v>
      </c>
      <c r="C1438" s="11" t="s">
        <v>4316</v>
      </c>
      <c r="D1438" s="12" t="n">
        <v>9300</v>
      </c>
      <c r="E1438" s="13"/>
      <c r="F1438" s="14" t="n">
        <f aca="false">D1438*E1438</f>
        <v>0</v>
      </c>
      <c r="G1438" s="15" t="n">
        <f aca="false">ISNUMBER(SEARCH($M$3,#REF!,1))</f>
        <v>0</v>
      </c>
      <c r="I1438" s="1" t="e">
        <f aca="false">#NAME?</f>
        <v>#NAME?</v>
      </c>
    </row>
    <row r="1439" customFormat="false" ht="14.15" hidden="false" customHeight="true" outlineLevel="0" collapsed="false">
      <c r="A1439" s="10" t="s">
        <v>4317</v>
      </c>
      <c r="B1439" s="10" t="s">
        <v>4318</v>
      </c>
      <c r="C1439" s="11" t="s">
        <v>4319</v>
      </c>
      <c r="D1439" s="12" t="n">
        <v>27300</v>
      </c>
      <c r="E1439" s="13"/>
      <c r="F1439" s="14" t="n">
        <f aca="false">D1439*E1439</f>
        <v>0</v>
      </c>
      <c r="I1439" s="1" t="e">
        <f aca="false">#NAME?</f>
        <v>#NAME?</v>
      </c>
    </row>
    <row r="1440" customFormat="false" ht="14.15" hidden="false" customHeight="true" outlineLevel="0" collapsed="false">
      <c r="A1440" s="10" t="s">
        <v>4320</v>
      </c>
      <c r="B1440" s="10" t="s">
        <v>4321</v>
      </c>
      <c r="C1440" s="11" t="s">
        <v>4322</v>
      </c>
      <c r="D1440" s="12" t="n">
        <v>6840</v>
      </c>
      <c r="E1440" s="13"/>
      <c r="F1440" s="14" t="n">
        <f aca="false">D1440*E1440</f>
        <v>0</v>
      </c>
      <c r="G1440" s="15" t="n">
        <f aca="false">ISNUMBER(SEARCH($M$3,'A-Z'!$C1157,1))</f>
        <v>0</v>
      </c>
      <c r="I1440" s="1" t="e">
        <f aca="false">#NAME?</f>
        <v>#NAME?</v>
      </c>
    </row>
    <row r="1441" customFormat="false" ht="14.15" hidden="false" customHeight="true" outlineLevel="0" collapsed="false">
      <c r="A1441" s="10" t="s">
        <v>4323</v>
      </c>
      <c r="B1441" s="10" t="s">
        <v>4324</v>
      </c>
      <c r="C1441" s="11" t="s">
        <v>4325</v>
      </c>
      <c r="D1441" s="12" t="n">
        <v>85320</v>
      </c>
      <c r="E1441" s="13"/>
      <c r="F1441" s="14" t="n">
        <f aca="false">D1441*E1441</f>
        <v>0</v>
      </c>
      <c r="G1441" s="15" t="n">
        <f aca="false">ISNUMBER(SEARCH($M$3,'A-Z'!$C1158,1))</f>
        <v>0</v>
      </c>
      <c r="I1441" s="1" t="e">
        <f aca="false">#NAME?</f>
        <v>#NAME?</v>
      </c>
    </row>
    <row r="1442" customFormat="false" ht="14.15" hidden="false" customHeight="true" outlineLevel="0" collapsed="false">
      <c r="A1442" s="10" t="s">
        <v>4326</v>
      </c>
      <c r="B1442" s="10" t="s">
        <v>4327</v>
      </c>
      <c r="C1442" s="11" t="s">
        <v>4328</v>
      </c>
      <c r="D1442" s="12" t="n">
        <v>6700</v>
      </c>
      <c r="E1442" s="13"/>
      <c r="F1442" s="14" t="n">
        <f aca="false">D1442*E1442</f>
        <v>0</v>
      </c>
      <c r="G1442" s="15" t="n">
        <f aca="false">ISNUMBER(SEARCH($M$3,'A-Z'!$C1159,1))</f>
        <v>0</v>
      </c>
      <c r="I1442" s="1" t="e">
        <f aca="false">#NAME?</f>
        <v>#NAME?</v>
      </c>
    </row>
    <row r="1443" customFormat="false" ht="14.15" hidden="false" customHeight="true" outlineLevel="0" collapsed="false">
      <c r="A1443" s="10" t="s">
        <v>4329</v>
      </c>
      <c r="B1443" s="10" t="s">
        <v>4330</v>
      </c>
      <c r="C1443" s="11" t="s">
        <v>4331</v>
      </c>
      <c r="D1443" s="12" t="n">
        <v>14000</v>
      </c>
      <c r="E1443" s="13"/>
      <c r="F1443" s="14" t="n">
        <f aca="false">D1443*E1443</f>
        <v>0</v>
      </c>
      <c r="I1443" s="1" t="e">
        <f aca="false">#NAME?</f>
        <v>#NAME?</v>
      </c>
    </row>
    <row r="1444" customFormat="false" ht="14.15" hidden="false" customHeight="true" outlineLevel="0" collapsed="false">
      <c r="A1444" s="10" t="s">
        <v>4332</v>
      </c>
      <c r="B1444" s="10" t="s">
        <v>4333</v>
      </c>
      <c r="C1444" s="11" t="s">
        <v>4334</v>
      </c>
      <c r="D1444" s="12" t="n">
        <v>28500</v>
      </c>
      <c r="E1444" s="13"/>
      <c r="F1444" s="14" t="n">
        <f aca="false">D1444*E1444</f>
        <v>0</v>
      </c>
      <c r="G1444" s="16" t="b">
        <f aca="false">ISNUMBER(SEARCH($M$3,'A-Z'!$C1161,1))</f>
        <v>0</v>
      </c>
      <c r="I1444" s="1" t="e">
        <f aca="false">#NAME?</f>
        <v>#NAME?</v>
      </c>
    </row>
    <row r="1445" customFormat="false" ht="14.15" hidden="false" customHeight="true" outlineLevel="0" collapsed="false">
      <c r="A1445" s="10" t="s">
        <v>4335</v>
      </c>
      <c r="B1445" s="10" t="s">
        <v>4336</v>
      </c>
      <c r="C1445" s="11" t="s">
        <v>4337</v>
      </c>
      <c r="D1445" s="12" t="n">
        <v>34200</v>
      </c>
      <c r="E1445" s="13"/>
      <c r="F1445" s="14" t="n">
        <f aca="false">D1445*E1445</f>
        <v>0</v>
      </c>
      <c r="I1445" s="1" t="e">
        <f aca="false">#NAME?</f>
        <v>#NAME?</v>
      </c>
    </row>
    <row r="1446" customFormat="false" ht="14.15" hidden="false" customHeight="true" outlineLevel="0" collapsed="false">
      <c r="A1446" s="10" t="s">
        <v>4338</v>
      </c>
      <c r="B1446" s="10" t="s">
        <v>4339</v>
      </c>
      <c r="C1446" s="11" t="s">
        <v>4340</v>
      </c>
      <c r="D1446" s="12" t="n">
        <v>48190</v>
      </c>
      <c r="E1446" s="13"/>
      <c r="F1446" s="14" t="n">
        <f aca="false">D1446*E1446</f>
        <v>0</v>
      </c>
      <c r="G1446" s="16" t="b">
        <f aca="false">ISNUMBER(SEARCH($M$3,'A-Z'!$C1163,1))</f>
        <v>0</v>
      </c>
      <c r="I1446" s="1" t="e">
        <f aca="false">#NAME?</f>
        <v>#NAME?</v>
      </c>
    </row>
    <row r="1447" customFormat="false" ht="14.15" hidden="false" customHeight="true" outlineLevel="0" collapsed="false">
      <c r="A1447" s="10" t="s">
        <v>4341</v>
      </c>
      <c r="B1447" s="10" t="s">
        <v>4342</v>
      </c>
      <c r="C1447" s="11" t="s">
        <v>4343</v>
      </c>
      <c r="D1447" s="12" t="n">
        <v>10700</v>
      </c>
      <c r="E1447" s="13"/>
      <c r="F1447" s="14" t="n">
        <f aca="false">D1447*E1447</f>
        <v>0</v>
      </c>
      <c r="I1447" s="1" t="e">
        <f aca="false">#NAME?</f>
        <v>#NAME?</v>
      </c>
    </row>
    <row r="1448" customFormat="false" ht="14.15" hidden="false" customHeight="true" outlineLevel="0" collapsed="false">
      <c r="A1448" s="10" t="s">
        <v>4344</v>
      </c>
      <c r="B1448" s="10" t="s">
        <v>4345</v>
      </c>
      <c r="C1448" s="11" t="s">
        <v>4346</v>
      </c>
      <c r="D1448" s="12" t="n">
        <v>3700</v>
      </c>
      <c r="E1448" s="13"/>
      <c r="F1448" s="14" t="n">
        <f aca="false">D1448*E1448</f>
        <v>0</v>
      </c>
      <c r="I1448" s="1" t="e">
        <f aca="false">#NAME?</f>
        <v>#NAME?</v>
      </c>
    </row>
    <row r="1449" customFormat="false" ht="14.15" hidden="false" customHeight="true" outlineLevel="0" collapsed="false">
      <c r="A1449" s="10" t="s">
        <v>4347</v>
      </c>
      <c r="B1449" s="10" t="s">
        <v>4348</v>
      </c>
      <c r="C1449" s="11" t="s">
        <v>4349</v>
      </c>
      <c r="D1449" s="12" t="n">
        <v>32740</v>
      </c>
      <c r="E1449" s="13"/>
      <c r="F1449" s="14" t="n">
        <f aca="false">D1449*E1449</f>
        <v>0</v>
      </c>
      <c r="G1449" s="15" t="n">
        <f aca="false">ISNUMBER(SEARCH($M$3,#REF!,1))</f>
        <v>0</v>
      </c>
      <c r="I1449" s="1" t="e">
        <f aca="false">#NAME?</f>
        <v>#NAME?</v>
      </c>
    </row>
    <row r="1450" customFormat="false" ht="14.15" hidden="false" customHeight="true" outlineLevel="0" collapsed="false">
      <c r="A1450" s="10" t="s">
        <v>4350</v>
      </c>
      <c r="B1450" s="10" t="s">
        <v>4351</v>
      </c>
      <c r="C1450" s="11" t="s">
        <v>4352</v>
      </c>
      <c r="D1450" s="12" t="n">
        <v>57140</v>
      </c>
      <c r="E1450" s="13"/>
      <c r="F1450" s="14" t="n">
        <f aca="false">D1450*E1450</f>
        <v>0</v>
      </c>
      <c r="G1450" s="15" t="n">
        <f aca="false">ISNUMBER(SEARCH($M$3,#REF!,1))</f>
        <v>0</v>
      </c>
      <c r="I1450" s="1" t="e">
        <f aca="false">#NAME?</f>
        <v>#NAME?</v>
      </c>
    </row>
    <row r="1451" customFormat="false" ht="14.15" hidden="false" customHeight="true" outlineLevel="0" collapsed="false">
      <c r="A1451" s="10" t="s">
        <v>4353</v>
      </c>
      <c r="B1451" s="10" t="s">
        <v>4354</v>
      </c>
      <c r="C1451" s="11" t="s">
        <v>4355</v>
      </c>
      <c r="D1451" s="12" t="n">
        <v>31460</v>
      </c>
      <c r="E1451" s="13"/>
      <c r="F1451" s="14" t="n">
        <f aca="false">D1451*E1451</f>
        <v>0</v>
      </c>
      <c r="G1451" s="15" t="n">
        <f aca="false">ISNUMBER(SEARCH($M$3,#REF!,1))</f>
        <v>0</v>
      </c>
      <c r="I1451" s="1" t="e">
        <f aca="false">#NAME?</f>
        <v>#NAME?</v>
      </c>
    </row>
    <row r="1452" customFormat="false" ht="14.15" hidden="false" customHeight="true" outlineLevel="0" collapsed="false">
      <c r="A1452" s="10" t="s">
        <v>4356</v>
      </c>
      <c r="B1452" s="10" t="s">
        <v>4357</v>
      </c>
      <c r="C1452" s="11" t="s">
        <v>4358</v>
      </c>
      <c r="D1452" s="12" t="n">
        <v>41670</v>
      </c>
      <c r="E1452" s="13"/>
      <c r="F1452" s="14" t="n">
        <f aca="false">D1452*E1452</f>
        <v>0</v>
      </c>
      <c r="G1452" s="15" t="n">
        <f aca="false">ISNUMBER(SEARCH($M$3,#REF!,1))</f>
        <v>0</v>
      </c>
      <c r="I1452" s="1" t="e">
        <f aca="false">#NAME?</f>
        <v>#NAME?</v>
      </c>
    </row>
    <row r="1453" customFormat="false" ht="14.15" hidden="false" customHeight="true" outlineLevel="0" collapsed="false">
      <c r="A1453" s="10" t="s">
        <v>4359</v>
      </c>
      <c r="B1453" s="10" t="s">
        <v>4360</v>
      </c>
      <c r="C1453" s="11" t="s">
        <v>4361</v>
      </c>
      <c r="D1453" s="12" t="n">
        <v>8160</v>
      </c>
      <c r="E1453" s="13"/>
      <c r="F1453" s="14" t="n">
        <f aca="false">D1453*E1453</f>
        <v>0</v>
      </c>
      <c r="I1453" s="1" t="e">
        <f aca="false">#NAME?</f>
        <v>#NAME?</v>
      </c>
    </row>
    <row r="1454" customFormat="false" ht="14.15" hidden="false" customHeight="true" outlineLevel="0" collapsed="false">
      <c r="A1454" s="10" t="s">
        <v>4362</v>
      </c>
      <c r="B1454" s="10" t="s">
        <v>4363</v>
      </c>
      <c r="C1454" s="11" t="s">
        <v>4364</v>
      </c>
      <c r="D1454" s="12" t="n">
        <v>15010</v>
      </c>
      <c r="E1454" s="13"/>
      <c r="F1454" s="14" t="n">
        <f aca="false">D1454*E1454</f>
        <v>0</v>
      </c>
      <c r="I1454" s="1" t="e">
        <f aca="false">#NAME?</f>
        <v>#NAME?</v>
      </c>
    </row>
    <row r="1455" customFormat="false" ht="14.15" hidden="false" customHeight="true" outlineLevel="0" collapsed="false">
      <c r="A1455" s="10" t="s">
        <v>4365</v>
      </c>
      <c r="B1455" s="10" t="s">
        <v>4366</v>
      </c>
      <c r="C1455" s="11" t="s">
        <v>4367</v>
      </c>
      <c r="D1455" s="12" t="n">
        <v>10000</v>
      </c>
      <c r="E1455" s="13"/>
      <c r="F1455" s="14" t="n">
        <f aca="false">D1455*E1455</f>
        <v>0</v>
      </c>
      <c r="I1455" s="1" t="e">
        <f aca="false">#NAME?</f>
        <v>#NAME?</v>
      </c>
    </row>
    <row r="1456" customFormat="false" ht="14.15" hidden="false" customHeight="true" outlineLevel="0" collapsed="false">
      <c r="A1456" s="10" t="s">
        <v>4368</v>
      </c>
      <c r="B1456" s="10" t="s">
        <v>4369</v>
      </c>
      <c r="C1456" s="11" t="s">
        <v>4370</v>
      </c>
      <c r="D1456" s="12" t="n">
        <v>4110</v>
      </c>
      <c r="E1456" s="13"/>
      <c r="F1456" s="14" t="n">
        <f aca="false">D1456*E1456</f>
        <v>0</v>
      </c>
      <c r="I1456" s="1" t="e">
        <f aca="false">#NAME?</f>
        <v>#NAME?</v>
      </c>
    </row>
    <row r="1457" customFormat="false" ht="14.15" hidden="false" customHeight="true" outlineLevel="0" collapsed="false">
      <c r="A1457" s="10" t="s">
        <v>4371</v>
      </c>
      <c r="B1457" s="10"/>
      <c r="C1457" s="11" t="s">
        <v>4372</v>
      </c>
      <c r="D1457" s="12" t="n">
        <v>42360</v>
      </c>
      <c r="E1457" s="13"/>
      <c r="F1457" s="14" t="n">
        <f aca="false">D1457*E1457</f>
        <v>0</v>
      </c>
      <c r="G1457" s="16" t="b">
        <f aca="false">ISNUMBER(SEARCH($M$3,'A-Z'!$C1166,1))</f>
        <v>0</v>
      </c>
      <c r="I1457" s="1" t="e">
        <f aca="false">#NAME?</f>
        <v>#NAME?</v>
      </c>
    </row>
    <row r="1458" customFormat="false" ht="14.15" hidden="false" customHeight="true" outlineLevel="0" collapsed="false">
      <c r="A1458" s="10" t="s">
        <v>4373</v>
      </c>
      <c r="B1458" s="10" t="s">
        <v>4374</v>
      </c>
      <c r="C1458" s="11" t="s">
        <v>4375</v>
      </c>
      <c r="D1458" s="12" t="n">
        <v>155400</v>
      </c>
      <c r="E1458" s="13"/>
      <c r="F1458" s="14" t="n">
        <f aca="false">D1458*E1458</f>
        <v>0</v>
      </c>
      <c r="I1458" s="1" t="e">
        <f aca="false">#NAME?</f>
        <v>#NAME?</v>
      </c>
    </row>
    <row r="1459" customFormat="false" ht="14.15" hidden="false" customHeight="true" outlineLevel="0" collapsed="false">
      <c r="A1459" s="10" t="s">
        <v>4376</v>
      </c>
      <c r="B1459" s="10" t="s">
        <v>4377</v>
      </c>
      <c r="C1459" s="11" t="s">
        <v>4378</v>
      </c>
      <c r="D1459" s="12" t="n">
        <v>36930</v>
      </c>
      <c r="E1459" s="13"/>
      <c r="F1459" s="14" t="n">
        <f aca="false">D1459*E1459</f>
        <v>0</v>
      </c>
      <c r="G1459" s="15" t="n">
        <f aca="false">ISNUMBER(SEARCH($M$3,'A-Z'!$C1168,1))</f>
        <v>0</v>
      </c>
      <c r="I1459" s="1" t="e">
        <f aca="false">#NAME?</f>
        <v>#NAME?</v>
      </c>
    </row>
    <row r="1460" customFormat="false" ht="14.15" hidden="false" customHeight="true" outlineLevel="0" collapsed="false">
      <c r="A1460" s="10" t="s">
        <v>4379</v>
      </c>
      <c r="B1460" s="10" t="s">
        <v>4380</v>
      </c>
      <c r="C1460" s="11" t="s">
        <v>4381</v>
      </c>
      <c r="D1460" s="12" t="n">
        <v>58280</v>
      </c>
      <c r="E1460" s="13"/>
      <c r="F1460" s="14" t="n">
        <f aca="false">D1460*E1460</f>
        <v>0</v>
      </c>
      <c r="G1460" s="15" t="n">
        <f aca="false">ISNUMBER(SEARCH($M$3,'A-Z'!$C1169,1))</f>
        <v>0</v>
      </c>
      <c r="I1460" s="1" t="e">
        <f aca="false">#NAME?</f>
        <v>#NAME?</v>
      </c>
    </row>
    <row r="1461" customFormat="false" ht="14.15" hidden="false" customHeight="true" outlineLevel="0" collapsed="false">
      <c r="A1461" s="10" t="s">
        <v>4382</v>
      </c>
      <c r="B1461" s="10" t="s">
        <v>4383</v>
      </c>
      <c r="C1461" s="11" t="s">
        <v>4384</v>
      </c>
      <c r="D1461" s="12" t="n">
        <v>5100</v>
      </c>
      <c r="E1461" s="13"/>
      <c r="F1461" s="14" t="n">
        <f aca="false">D1461*E1461</f>
        <v>0</v>
      </c>
      <c r="G1461" s="15" t="n">
        <f aca="false">ISNUMBER(SEARCH($M$3,'A-Z'!$C1170,1))</f>
        <v>0</v>
      </c>
      <c r="I1461" s="1" t="e">
        <f aca="false">#NAME?</f>
        <v>#NAME?</v>
      </c>
    </row>
    <row r="1462" customFormat="false" ht="14.15" hidden="false" customHeight="true" outlineLevel="0" collapsed="false">
      <c r="A1462" s="10" t="s">
        <v>4385</v>
      </c>
      <c r="B1462" s="10" t="s">
        <v>4386</v>
      </c>
      <c r="C1462" s="11" t="s">
        <v>4387</v>
      </c>
      <c r="D1462" s="12" t="n">
        <v>21590</v>
      </c>
      <c r="E1462" s="13"/>
      <c r="F1462" s="14" t="n">
        <f aca="false">D1462*E1462</f>
        <v>0</v>
      </c>
      <c r="I1462" s="1" t="e">
        <f aca="false">#NAME?</f>
        <v>#NAME?</v>
      </c>
    </row>
    <row r="1463" customFormat="false" ht="14.15" hidden="false" customHeight="true" outlineLevel="0" collapsed="false">
      <c r="A1463" s="10" t="s">
        <v>4388</v>
      </c>
      <c r="B1463" s="10" t="s">
        <v>4389</v>
      </c>
      <c r="C1463" s="11" t="s">
        <v>4390</v>
      </c>
      <c r="D1463" s="12" t="n">
        <v>11880</v>
      </c>
      <c r="E1463" s="13"/>
      <c r="F1463" s="14" t="n">
        <f aca="false">D1463*E1463</f>
        <v>0</v>
      </c>
      <c r="G1463" s="15" t="n">
        <f aca="false">ISNUMBER(SEARCH($M$3,'A-Z'!$C1172,1))</f>
        <v>0</v>
      </c>
      <c r="I1463" s="1" t="e">
        <f aca="false">#NAME?</f>
        <v>#NAME?</v>
      </c>
    </row>
    <row r="1464" customFormat="false" ht="14.15" hidden="false" customHeight="true" outlineLevel="0" collapsed="false">
      <c r="A1464" s="10" t="s">
        <v>4391</v>
      </c>
      <c r="B1464" s="10" t="s">
        <v>4392</v>
      </c>
      <c r="C1464" s="11" t="s">
        <v>4393</v>
      </c>
      <c r="D1464" s="12" t="n">
        <v>18780</v>
      </c>
      <c r="E1464" s="13"/>
      <c r="F1464" s="14" t="n">
        <f aca="false">D1464*E1464</f>
        <v>0</v>
      </c>
      <c r="G1464" s="15" t="n">
        <f aca="false">ISNUMBER(SEARCH($M$3,'A-Z'!$C1173,1))</f>
        <v>0</v>
      </c>
      <c r="I1464" s="1" t="e">
        <f aca="false">#NAME?</f>
        <v>#NAME?</v>
      </c>
    </row>
    <row r="1465" customFormat="false" ht="14.15" hidden="false" customHeight="true" outlineLevel="0" collapsed="false">
      <c r="A1465" s="10" t="s">
        <v>4394</v>
      </c>
      <c r="B1465" s="10" t="s">
        <v>4395</v>
      </c>
      <c r="C1465" s="11" t="s">
        <v>4396</v>
      </c>
      <c r="D1465" s="12" t="n">
        <v>9490</v>
      </c>
      <c r="E1465" s="13"/>
      <c r="F1465" s="14" t="n">
        <f aca="false">D1465*E1465</f>
        <v>0</v>
      </c>
      <c r="I1465" s="1" t="e">
        <f aca="false">#NAME?</f>
        <v>#NAME?</v>
      </c>
    </row>
    <row r="1466" customFormat="false" ht="14.15" hidden="false" customHeight="true" outlineLevel="0" collapsed="false">
      <c r="A1466" s="10" t="s">
        <v>4397</v>
      </c>
      <c r="B1466" s="10" t="s">
        <v>4398</v>
      </c>
      <c r="C1466" s="11" t="s">
        <v>4399</v>
      </c>
      <c r="D1466" s="12" t="n">
        <v>58730</v>
      </c>
      <c r="E1466" s="13"/>
      <c r="F1466" s="14" t="n">
        <f aca="false">D1466*E1466</f>
        <v>0</v>
      </c>
      <c r="G1466" s="15" t="n">
        <f aca="false">ISNUMBER(SEARCH($M$3,'A-Z'!$C1175,1))</f>
        <v>0</v>
      </c>
      <c r="I1466" s="1" t="e">
        <f aca="false">#NAME?</f>
        <v>#NAME?</v>
      </c>
    </row>
    <row r="1467" customFormat="false" ht="14.15" hidden="false" customHeight="true" outlineLevel="0" collapsed="false">
      <c r="A1467" s="10" t="s">
        <v>4400</v>
      </c>
      <c r="B1467" s="10" t="s">
        <v>4401</v>
      </c>
      <c r="C1467" s="11" t="s">
        <v>4402</v>
      </c>
      <c r="D1467" s="12" t="n">
        <v>61210</v>
      </c>
      <c r="E1467" s="13"/>
      <c r="F1467" s="14" t="n">
        <f aca="false">D1467*E1467</f>
        <v>0</v>
      </c>
      <c r="G1467" s="15" t="n">
        <f aca="false">ISNUMBER(SEARCH($M$3,'A-Z'!$C1176,1))</f>
        <v>0</v>
      </c>
      <c r="I1467" s="1" t="e">
        <f aca="false">#NAME?</f>
        <v>#NAME?</v>
      </c>
    </row>
    <row r="1468" customFormat="false" ht="14.15" hidden="false" customHeight="true" outlineLevel="0" collapsed="false">
      <c r="A1468" s="10" t="s">
        <v>4403</v>
      </c>
      <c r="B1468" s="10" t="s">
        <v>4404</v>
      </c>
      <c r="C1468" s="11" t="s">
        <v>4405</v>
      </c>
      <c r="D1468" s="12" t="n">
        <v>127140</v>
      </c>
      <c r="E1468" s="13"/>
      <c r="F1468" s="14" t="n">
        <f aca="false">D1468*E1468</f>
        <v>0</v>
      </c>
      <c r="G1468" s="15" t="n">
        <f aca="false">ISNUMBER(SEARCH($M$3,'A-Z'!$C1177,1))</f>
        <v>0</v>
      </c>
      <c r="I1468" s="1" t="e">
        <f aca="false">#NAME?</f>
        <v>#NAME?</v>
      </c>
    </row>
    <row r="1469" customFormat="false" ht="14.15" hidden="false" customHeight="true" outlineLevel="0" collapsed="false">
      <c r="A1469" s="10" t="s">
        <v>4406</v>
      </c>
      <c r="B1469" s="10" t="s">
        <v>4407</v>
      </c>
      <c r="C1469" s="11" t="s">
        <v>4408</v>
      </c>
      <c r="D1469" s="12" t="n">
        <v>21350</v>
      </c>
      <c r="E1469" s="13"/>
      <c r="F1469" s="14" t="n">
        <f aca="false">D1469*E1469</f>
        <v>0</v>
      </c>
      <c r="I1469" s="1" t="e">
        <f aca="false">#NAME?</f>
        <v>#NAME?</v>
      </c>
    </row>
    <row r="1470" customFormat="false" ht="14.15" hidden="false" customHeight="true" outlineLevel="0" collapsed="false">
      <c r="A1470" s="10" t="s">
        <v>4409</v>
      </c>
      <c r="B1470" s="10" t="s">
        <v>4410</v>
      </c>
      <c r="C1470" s="11" t="s">
        <v>4411</v>
      </c>
      <c r="D1470" s="12" t="n">
        <v>1433</v>
      </c>
      <c r="E1470" s="13"/>
      <c r="F1470" s="14" t="n">
        <f aca="false">D1470*E1470</f>
        <v>0</v>
      </c>
      <c r="G1470" s="16" t="b">
        <f aca="false">ISNUMBER(SEARCH($M$3,'A-Z'!$C1178,1))</f>
        <v>0</v>
      </c>
      <c r="I1470" s="1" t="e">
        <f aca="false">#NAME?</f>
        <v>#NAME?</v>
      </c>
    </row>
    <row r="1471" customFormat="false" ht="14.15" hidden="false" customHeight="true" outlineLevel="0" collapsed="false">
      <c r="A1471" s="10" t="s">
        <v>4412</v>
      </c>
      <c r="B1471" s="10" t="s">
        <v>4413</v>
      </c>
      <c r="C1471" s="11" t="s">
        <v>4414</v>
      </c>
      <c r="D1471" s="12" t="n">
        <v>1300</v>
      </c>
      <c r="E1471" s="13"/>
      <c r="F1471" s="14" t="n">
        <f aca="false">D1471*E1471</f>
        <v>0</v>
      </c>
      <c r="I1471" s="1" t="e">
        <f aca="false">#NAME?</f>
        <v>#NAME?</v>
      </c>
    </row>
    <row r="1472" customFormat="false" ht="14.15" hidden="false" customHeight="true" outlineLevel="0" collapsed="false">
      <c r="A1472" s="10" t="s">
        <v>4415</v>
      </c>
      <c r="B1472" s="10" t="s">
        <v>4416</v>
      </c>
      <c r="C1472" s="11" t="s">
        <v>4417</v>
      </c>
      <c r="D1472" s="12" t="n">
        <v>7450</v>
      </c>
      <c r="E1472" s="13"/>
      <c r="F1472" s="14" t="n">
        <f aca="false">D1472*E1472</f>
        <v>0</v>
      </c>
      <c r="I1472" s="1" t="e">
        <f aca="false">#NAME?</f>
        <v>#NAME?</v>
      </c>
    </row>
    <row r="1473" customFormat="false" ht="14.15" hidden="false" customHeight="true" outlineLevel="0" collapsed="false">
      <c r="A1473" s="10" t="s">
        <v>4418</v>
      </c>
      <c r="B1473" s="10" t="s">
        <v>4419</v>
      </c>
      <c r="C1473" s="11" t="s">
        <v>4420</v>
      </c>
      <c r="D1473" s="12" t="n">
        <v>3727</v>
      </c>
      <c r="E1473" s="13"/>
      <c r="F1473" s="14" t="n">
        <f aca="false">D1473*E1473</f>
        <v>0</v>
      </c>
      <c r="I1473" s="1" t="e">
        <f aca="false">#NAME?</f>
        <v>#NAME?</v>
      </c>
    </row>
    <row r="1474" customFormat="false" ht="14.15" hidden="false" customHeight="true" outlineLevel="0" collapsed="false">
      <c r="A1474" s="10" t="s">
        <v>4421</v>
      </c>
      <c r="B1474" s="10" t="s">
        <v>4422</v>
      </c>
      <c r="C1474" s="11" t="s">
        <v>4423</v>
      </c>
      <c r="D1474" s="12" t="n">
        <v>10300</v>
      </c>
      <c r="E1474" s="13"/>
      <c r="F1474" s="14" t="n">
        <f aca="false">D1474*E1474</f>
        <v>0</v>
      </c>
      <c r="G1474" s="15" t="n">
        <f aca="false">ISNUMBER(SEARCH($M$3,'A-Z'!$C1180,1))</f>
        <v>0</v>
      </c>
      <c r="I1474" s="1" t="e">
        <f aca="false">#NAME?</f>
        <v>#NAME?</v>
      </c>
    </row>
    <row r="1475" customFormat="false" ht="14.15" hidden="false" customHeight="true" outlineLevel="0" collapsed="false">
      <c r="A1475" s="10" t="s">
        <v>4424</v>
      </c>
      <c r="B1475" s="10" t="s">
        <v>4425</v>
      </c>
      <c r="C1475" s="11" t="s">
        <v>4426</v>
      </c>
      <c r="D1475" s="12" t="n">
        <v>2960</v>
      </c>
      <c r="E1475" s="13"/>
      <c r="F1475" s="14" t="n">
        <f aca="false">D1475*E1475</f>
        <v>0</v>
      </c>
      <c r="G1475" s="15" t="n">
        <f aca="false">ISNUMBER(SEARCH($M$3,'A-Z'!$C1181,1))</f>
        <v>0</v>
      </c>
      <c r="I1475" s="1" t="e">
        <f aca="false">#NAME?</f>
        <v>#NAME?</v>
      </c>
    </row>
    <row r="1476" customFormat="false" ht="14.15" hidden="false" customHeight="true" outlineLevel="0" collapsed="false">
      <c r="A1476" s="10" t="s">
        <v>4427</v>
      </c>
      <c r="B1476" s="10" t="s">
        <v>4428</v>
      </c>
      <c r="C1476" s="11" t="s">
        <v>4429</v>
      </c>
      <c r="D1476" s="12" t="n">
        <v>28400</v>
      </c>
      <c r="E1476" s="13"/>
      <c r="F1476" s="14" t="n">
        <f aca="false">D1476*E1476</f>
        <v>0</v>
      </c>
      <c r="G1476" s="15" t="n">
        <f aca="false">ISNUMBER(SEARCH($M$3,'A-Z'!$C1182,1))</f>
        <v>0</v>
      </c>
      <c r="I1476" s="1" t="e">
        <f aca="false">#NAME?</f>
        <v>#NAME?</v>
      </c>
    </row>
    <row r="1477" customFormat="false" ht="14.15" hidden="false" customHeight="true" outlineLevel="0" collapsed="false">
      <c r="A1477" s="10" t="s">
        <v>4430</v>
      </c>
      <c r="B1477" s="10" t="s">
        <v>4431</v>
      </c>
      <c r="C1477" s="11" t="s">
        <v>4432</v>
      </c>
      <c r="D1477" s="12" t="n">
        <v>89640</v>
      </c>
      <c r="E1477" s="13"/>
      <c r="F1477" s="14" t="n">
        <f aca="false">D1477*E1477</f>
        <v>0</v>
      </c>
      <c r="I1477" s="1" t="e">
        <f aca="false">#NAME?</f>
        <v>#NAME?</v>
      </c>
    </row>
    <row r="1478" customFormat="false" ht="14.15" hidden="false" customHeight="true" outlineLevel="0" collapsed="false">
      <c r="A1478" s="10" t="s">
        <v>4433</v>
      </c>
      <c r="B1478" s="10" t="s">
        <v>4434</v>
      </c>
      <c r="C1478" s="11" t="s">
        <v>4435</v>
      </c>
      <c r="D1478" s="12" t="n">
        <v>20440</v>
      </c>
      <c r="E1478" s="13"/>
      <c r="F1478" s="14" t="n">
        <f aca="false">D1478*E1478</f>
        <v>0</v>
      </c>
      <c r="G1478" s="15" t="n">
        <f aca="false">ISNUMBER(SEARCH($M$3,'A-Z'!$C1184,1))</f>
        <v>0</v>
      </c>
      <c r="I1478" s="1" t="e">
        <f aca="false">#NAME?</f>
        <v>#NAME?</v>
      </c>
    </row>
    <row r="1479" customFormat="false" ht="14.15" hidden="false" customHeight="true" outlineLevel="0" collapsed="false">
      <c r="A1479" s="10" t="s">
        <v>4436</v>
      </c>
      <c r="B1479" s="10" t="s">
        <v>4437</v>
      </c>
      <c r="C1479" s="11" t="s">
        <v>4438</v>
      </c>
      <c r="D1479" s="12" t="n">
        <v>18780</v>
      </c>
      <c r="E1479" s="13"/>
      <c r="F1479" s="14" t="n">
        <f aca="false">D1479*E1479</f>
        <v>0</v>
      </c>
      <c r="G1479" s="15" t="n">
        <f aca="false">ISNUMBER(SEARCH($M$3,#REF!,1))</f>
        <v>0</v>
      </c>
      <c r="I1479" s="1" t="e">
        <f aca="false">#NAME?</f>
        <v>#NAME?</v>
      </c>
    </row>
    <row r="1480" customFormat="false" ht="14.15" hidden="false" customHeight="true" outlineLevel="0" collapsed="false">
      <c r="A1480" s="10" t="s">
        <v>4439</v>
      </c>
      <c r="B1480" s="10" t="s">
        <v>4440</v>
      </c>
      <c r="C1480" s="11" t="s">
        <v>4441</v>
      </c>
      <c r="D1480" s="12" t="n">
        <v>5320</v>
      </c>
      <c r="E1480" s="13"/>
      <c r="F1480" s="14" t="n">
        <f aca="false">D1480*E1480</f>
        <v>0</v>
      </c>
      <c r="G1480" s="15" t="n">
        <f aca="false">ISNUMBER(SEARCH($M$3,#REF!,1))</f>
        <v>0</v>
      </c>
      <c r="I1480" s="1" t="e">
        <f aca="false">#NAME?</f>
        <v>#NAME?</v>
      </c>
    </row>
    <row r="1481" customFormat="false" ht="14.15" hidden="false" customHeight="true" outlineLevel="0" collapsed="false">
      <c r="A1481" s="10" t="s">
        <v>4442</v>
      </c>
      <c r="B1481" s="10" t="s">
        <v>4443</v>
      </c>
      <c r="C1481" s="11" t="s">
        <v>4444</v>
      </c>
      <c r="D1481" s="12" t="n">
        <v>5070</v>
      </c>
      <c r="E1481" s="13"/>
      <c r="F1481" s="14" t="n">
        <f aca="false">D1481*E1481</f>
        <v>0</v>
      </c>
      <c r="I1481" s="1" t="e">
        <f aca="false">#NAME?</f>
        <v>#NAME?</v>
      </c>
    </row>
    <row r="1482" customFormat="false" ht="14.15" hidden="false" customHeight="true" outlineLevel="0" collapsed="false">
      <c r="A1482" s="10" t="s">
        <v>4445</v>
      </c>
      <c r="B1482" s="10" t="s">
        <v>4446</v>
      </c>
      <c r="C1482" s="11" t="s">
        <v>4447</v>
      </c>
      <c r="D1482" s="12" t="n">
        <v>7630</v>
      </c>
      <c r="E1482" s="13"/>
      <c r="F1482" s="14" t="n">
        <f aca="false">D1482*E1482</f>
        <v>0</v>
      </c>
      <c r="G1482" s="15" t="n">
        <f aca="false">ISNUMBER(SEARCH($M$3,'A-Z'!$C1185,1))</f>
        <v>0</v>
      </c>
      <c r="I1482" s="1" t="e">
        <f aca="false">#NAME?</f>
        <v>#NAME?</v>
      </c>
    </row>
    <row r="1483" customFormat="false" ht="14.15" hidden="false" customHeight="true" outlineLevel="0" collapsed="false">
      <c r="A1483" s="10" t="s">
        <v>4448</v>
      </c>
      <c r="B1483" s="10" t="s">
        <v>4449</v>
      </c>
      <c r="C1483" s="11" t="s">
        <v>4450</v>
      </c>
      <c r="D1483" s="12" t="n">
        <v>10990</v>
      </c>
      <c r="E1483" s="13"/>
      <c r="F1483" s="14" t="n">
        <f aca="false">D1483*E1483</f>
        <v>0</v>
      </c>
      <c r="G1483" s="15" t="n">
        <f aca="false">ISNUMBER(SEARCH($M$3,'A-Z'!$C1186,1))</f>
        <v>0</v>
      </c>
      <c r="I1483" s="1" t="e">
        <f aca="false">#NAME?</f>
        <v>#NAME?</v>
      </c>
    </row>
    <row r="1484" customFormat="false" ht="14.15" hidden="false" customHeight="true" outlineLevel="0" collapsed="false">
      <c r="A1484" s="10" t="s">
        <v>4451</v>
      </c>
      <c r="B1484" s="10" t="s">
        <v>4452</v>
      </c>
      <c r="C1484" s="11" t="s">
        <v>4453</v>
      </c>
      <c r="D1484" s="12" t="n">
        <v>18000</v>
      </c>
      <c r="E1484" s="13"/>
      <c r="F1484" s="14" t="n">
        <f aca="false">D1484*E1484</f>
        <v>0</v>
      </c>
      <c r="G1484" s="15" t="n">
        <f aca="false">ISNUMBER(SEARCH($M$3,'A-Z'!$C1187,1))</f>
        <v>0</v>
      </c>
      <c r="I1484" s="1" t="e">
        <f aca="false">#NAME?</f>
        <v>#NAME?</v>
      </c>
    </row>
    <row r="1485" customFormat="false" ht="14.15" hidden="false" customHeight="true" outlineLevel="0" collapsed="false">
      <c r="A1485" s="10" t="s">
        <v>4454</v>
      </c>
      <c r="B1485" s="10" t="s">
        <v>4455</v>
      </c>
      <c r="C1485" s="11" t="s">
        <v>4456</v>
      </c>
      <c r="D1485" s="12" t="n">
        <v>4880</v>
      </c>
      <c r="E1485" s="13"/>
      <c r="F1485" s="14" t="n">
        <f aca="false">D1485*E1485</f>
        <v>0</v>
      </c>
      <c r="I1485" s="1" t="e">
        <f aca="false">#NAME?</f>
        <v>#NAME?</v>
      </c>
    </row>
    <row r="1486" customFormat="false" ht="14.15" hidden="false" customHeight="true" outlineLevel="0" collapsed="false">
      <c r="A1486" s="10" t="s">
        <v>4457</v>
      </c>
      <c r="B1486" s="10" t="s">
        <v>4458</v>
      </c>
      <c r="C1486" s="11" t="s">
        <v>4459</v>
      </c>
      <c r="D1486" s="12" t="n">
        <v>172410</v>
      </c>
      <c r="E1486" s="13"/>
      <c r="F1486" s="14" t="n">
        <f aca="false">D1486*E1486</f>
        <v>0</v>
      </c>
      <c r="I1486" s="1" t="e">
        <f aca="false">#NAME?</f>
        <v>#NAME?</v>
      </c>
    </row>
    <row r="1487" customFormat="false" ht="14.15" hidden="false" customHeight="true" outlineLevel="0" collapsed="false">
      <c r="A1487" s="10" t="s">
        <v>4460</v>
      </c>
      <c r="B1487" s="10" t="s">
        <v>4461</v>
      </c>
      <c r="C1487" s="11" t="s">
        <v>4462</v>
      </c>
      <c r="D1487" s="12" t="n">
        <v>11420</v>
      </c>
      <c r="E1487" s="13"/>
      <c r="F1487" s="14" t="n">
        <f aca="false">D1487*E1487</f>
        <v>0</v>
      </c>
      <c r="G1487" s="16" t="b">
        <f aca="false">ISNUMBER(SEARCH($M$3,#REF!,1))</f>
        <v>0</v>
      </c>
      <c r="I1487" s="1" t="e">
        <f aca="false">#NAME?</f>
        <v>#NAME?</v>
      </c>
    </row>
    <row r="1488" customFormat="false" ht="14.15" hidden="false" customHeight="true" outlineLevel="0" collapsed="false">
      <c r="A1488" s="10" t="s">
        <v>4463</v>
      </c>
      <c r="B1488" s="10" t="s">
        <v>4464</v>
      </c>
      <c r="C1488" s="11" t="s">
        <v>4465</v>
      </c>
      <c r="D1488" s="12" t="n">
        <v>9800</v>
      </c>
      <c r="E1488" s="13"/>
      <c r="F1488" s="14" t="n">
        <f aca="false">D1488*E1488</f>
        <v>0</v>
      </c>
      <c r="I1488" s="1" t="e">
        <f aca="false">#NAME?</f>
        <v>#NAME?</v>
      </c>
    </row>
    <row r="1489" customFormat="false" ht="14.15" hidden="false" customHeight="true" outlineLevel="0" collapsed="false">
      <c r="A1489" s="10" t="s">
        <v>4466</v>
      </c>
      <c r="B1489" s="10" t="s">
        <v>4467</v>
      </c>
      <c r="C1489" s="11" t="s">
        <v>4468</v>
      </c>
      <c r="D1489" s="12" t="n">
        <v>98570</v>
      </c>
      <c r="E1489" s="13"/>
      <c r="F1489" s="14" t="n">
        <f aca="false">D1489*E1489</f>
        <v>0</v>
      </c>
      <c r="G1489" s="16" t="b">
        <f aca="false">ISNUMBER(SEARCH($M$3,#REF!,1))</f>
        <v>0</v>
      </c>
      <c r="I1489" s="1" t="e">
        <f aca="false">#NAME?</f>
        <v>#NAME?</v>
      </c>
    </row>
    <row r="1490" customFormat="false" ht="14.15" hidden="false" customHeight="true" outlineLevel="0" collapsed="false">
      <c r="A1490" s="10" t="s">
        <v>4469</v>
      </c>
      <c r="B1490" s="10" t="s">
        <v>4470</v>
      </c>
      <c r="C1490" s="11" t="s">
        <v>4471</v>
      </c>
      <c r="D1490" s="12" t="n">
        <v>9400</v>
      </c>
      <c r="E1490" s="13"/>
      <c r="F1490" s="14" t="n">
        <f aca="false">D1490*E1490</f>
        <v>0</v>
      </c>
      <c r="I1490" s="1" t="e">
        <f aca="false">#NAME?</f>
        <v>#NAME?</v>
      </c>
    </row>
    <row r="1491" customFormat="false" ht="14.15" hidden="false" customHeight="true" outlineLevel="0" collapsed="false">
      <c r="A1491" s="10" t="s">
        <v>4472</v>
      </c>
      <c r="B1491" s="10" t="s">
        <v>4473</v>
      </c>
      <c r="C1491" s="11" t="s">
        <v>4474</v>
      </c>
      <c r="D1491" s="12" t="n">
        <v>6200</v>
      </c>
      <c r="E1491" s="13"/>
      <c r="F1491" s="14" t="n">
        <f aca="false">D1491*E1491</f>
        <v>0</v>
      </c>
      <c r="G1491" s="15" t="n">
        <f aca="false">ISNUMBER(SEARCH($M$3,'A-Z'!$C1190,1))</f>
        <v>0</v>
      </c>
      <c r="I1491" s="1" t="e">
        <f aca="false">#NAME?</f>
        <v>#NAME?</v>
      </c>
    </row>
    <row r="1492" customFormat="false" ht="14.15" hidden="false" customHeight="true" outlineLevel="0" collapsed="false">
      <c r="A1492" s="10" t="s">
        <v>4475</v>
      </c>
      <c r="B1492" s="10" t="s">
        <v>4476</v>
      </c>
      <c r="C1492" s="11" t="s">
        <v>4477</v>
      </c>
      <c r="D1492" s="12" t="n">
        <v>20450</v>
      </c>
      <c r="E1492" s="13"/>
      <c r="F1492" s="14" t="n">
        <f aca="false">D1492*E1492</f>
        <v>0</v>
      </c>
      <c r="G1492" s="15" t="n">
        <f aca="false">ISNUMBER(SEARCH($M$3,'A-Z'!$C1191,1))</f>
        <v>0</v>
      </c>
      <c r="I1492" s="1" t="e">
        <f aca="false">#NAME?</f>
        <v>#NAME?</v>
      </c>
    </row>
    <row r="1493" customFormat="false" ht="14.15" hidden="false" customHeight="true" outlineLevel="0" collapsed="false">
      <c r="A1493" s="10" t="s">
        <v>4478</v>
      </c>
      <c r="B1493" s="10" t="s">
        <v>4479</v>
      </c>
      <c r="C1493" s="11" t="s">
        <v>4480</v>
      </c>
      <c r="D1493" s="12" t="n">
        <v>79600</v>
      </c>
      <c r="E1493" s="13"/>
      <c r="F1493" s="14" t="n">
        <f aca="false">D1493*E1493</f>
        <v>0</v>
      </c>
      <c r="G1493" s="15" t="n">
        <f aca="false">ISNUMBER(SEARCH($M$3,'A-Z'!$C1192,1))</f>
        <v>0</v>
      </c>
      <c r="I1493" s="1" t="e">
        <f aca="false">#NAME?</f>
        <v>#NAME?</v>
      </c>
    </row>
    <row r="1494" customFormat="false" ht="14.15" hidden="false" customHeight="true" outlineLevel="0" collapsed="false">
      <c r="A1494" s="10" t="s">
        <v>4481</v>
      </c>
      <c r="B1494" s="10" t="s">
        <v>4482</v>
      </c>
      <c r="C1494" s="11" t="s">
        <v>4483</v>
      </c>
      <c r="D1494" s="12" t="n">
        <v>1620</v>
      </c>
      <c r="E1494" s="13"/>
      <c r="F1494" s="14" t="n">
        <f aca="false">D1494*E1494</f>
        <v>0</v>
      </c>
      <c r="I1494" s="1" t="e">
        <f aca="false">#NAME?</f>
        <v>#NAME?</v>
      </c>
    </row>
    <row r="1495" customFormat="false" ht="14.15" hidden="false" customHeight="true" outlineLevel="0" collapsed="false">
      <c r="A1495" s="10" t="s">
        <v>4484</v>
      </c>
      <c r="B1495" s="10" t="s">
        <v>4485</v>
      </c>
      <c r="C1495" s="11" t="s">
        <v>4486</v>
      </c>
      <c r="D1495" s="12" t="n">
        <v>6300</v>
      </c>
      <c r="E1495" s="13"/>
      <c r="F1495" s="14" t="n">
        <f aca="false">D1495*E1495</f>
        <v>0</v>
      </c>
      <c r="I1495" s="1" t="e">
        <f aca="false">#NAME?</f>
        <v>#NAME?</v>
      </c>
    </row>
    <row r="1496" customFormat="false" ht="14.15" hidden="false" customHeight="true" outlineLevel="0" collapsed="false">
      <c r="A1496" s="10" t="s">
        <v>4487</v>
      </c>
      <c r="B1496" s="10" t="s">
        <v>4488</v>
      </c>
      <c r="C1496" s="11" t="s">
        <v>4489</v>
      </c>
      <c r="D1496" s="12" t="n">
        <v>12610</v>
      </c>
      <c r="E1496" s="13"/>
      <c r="F1496" s="14" t="n">
        <f aca="false">D1496*E1496</f>
        <v>0</v>
      </c>
      <c r="G1496" s="16" t="b">
        <f aca="false">ISNUMBER(SEARCH($M$3,'A-Z'!$C1195,1))</f>
        <v>0</v>
      </c>
      <c r="I1496" s="1" t="e">
        <f aca="false">#NAME?</f>
        <v>#NAME?</v>
      </c>
    </row>
    <row r="1497" customFormat="false" ht="14.15" hidden="false" customHeight="true" outlineLevel="0" collapsed="false">
      <c r="A1497" s="10" t="s">
        <v>4490</v>
      </c>
      <c r="B1497" s="10" t="s">
        <v>4491</v>
      </c>
      <c r="C1497" s="11" t="s">
        <v>4492</v>
      </c>
      <c r="D1497" s="12" t="n">
        <v>11400</v>
      </c>
      <c r="E1497" s="13"/>
      <c r="F1497" s="14" t="n">
        <f aca="false">D1497*E1497</f>
        <v>0</v>
      </c>
      <c r="I1497" s="1" t="e">
        <f aca="false">#NAME?</f>
        <v>#NAME?</v>
      </c>
    </row>
    <row r="1498" customFormat="false" ht="14.15" hidden="false" customHeight="true" outlineLevel="0" collapsed="false">
      <c r="A1498" s="10" t="s">
        <v>4493</v>
      </c>
      <c r="B1498" s="10" t="s">
        <v>4494</v>
      </c>
      <c r="C1498" s="11" t="s">
        <v>4495</v>
      </c>
      <c r="D1498" s="12" t="n">
        <v>1060</v>
      </c>
      <c r="E1498" s="13"/>
      <c r="F1498" s="14" t="n">
        <f aca="false">D1498*E1498</f>
        <v>0</v>
      </c>
      <c r="G1498" s="15" t="n">
        <f aca="false">ISNUMBER(SEARCH($M$3,#REF!,1))</f>
        <v>0</v>
      </c>
      <c r="I1498" s="1" t="e">
        <f aca="false">#NAME?</f>
        <v>#NAME?</v>
      </c>
    </row>
    <row r="1499" customFormat="false" ht="14.15" hidden="false" customHeight="true" outlineLevel="0" collapsed="false">
      <c r="A1499" s="10" t="s">
        <v>4496</v>
      </c>
      <c r="B1499" s="10" t="s">
        <v>4497</v>
      </c>
      <c r="C1499" s="11" t="s">
        <v>4498</v>
      </c>
      <c r="D1499" s="12" t="n">
        <v>2110</v>
      </c>
      <c r="E1499" s="13"/>
      <c r="F1499" s="14" t="n">
        <f aca="false">D1499*E1499</f>
        <v>0</v>
      </c>
      <c r="G1499" s="15" t="n">
        <f aca="false">ISNUMBER(SEARCH($M$3,'A-Z'!$C1197,1))</f>
        <v>0</v>
      </c>
      <c r="I1499" s="1" t="e">
        <f aca="false">#NAME?</f>
        <v>#NAME?</v>
      </c>
    </row>
    <row r="1500" customFormat="false" ht="14.15" hidden="false" customHeight="true" outlineLevel="0" collapsed="false">
      <c r="A1500" s="10" t="s">
        <v>4499</v>
      </c>
      <c r="B1500" s="10" t="s">
        <v>4500</v>
      </c>
      <c r="C1500" s="11" t="s">
        <v>4501</v>
      </c>
      <c r="D1500" s="12" t="n">
        <v>19660</v>
      </c>
      <c r="E1500" s="13"/>
      <c r="F1500" s="14" t="n">
        <f aca="false">D1500*E1500</f>
        <v>0</v>
      </c>
      <c r="G1500" s="15" t="n">
        <f aca="false">ISNUMBER(SEARCH($M$3,'A-Z'!$C1198,1))</f>
        <v>0</v>
      </c>
      <c r="I1500" s="1" t="e">
        <f aca="false">#NAME?</f>
        <v>#NAME?</v>
      </c>
    </row>
    <row r="1501" customFormat="false" ht="14.15" hidden="false" customHeight="true" outlineLevel="0" collapsed="false">
      <c r="A1501" s="10" t="s">
        <v>4502</v>
      </c>
      <c r="B1501" s="10" t="s">
        <v>4503</v>
      </c>
      <c r="C1501" s="11" t="s">
        <v>4504</v>
      </c>
      <c r="D1501" s="12" t="n">
        <v>15700</v>
      </c>
      <c r="E1501" s="13"/>
      <c r="F1501" s="14" t="n">
        <f aca="false">D1501*E1501</f>
        <v>0</v>
      </c>
      <c r="G1501" s="15" t="n">
        <f aca="false">ISNUMBER(SEARCH($M$3,'A-Z'!$C1199,1))</f>
        <v>0</v>
      </c>
      <c r="I1501" s="1" t="e">
        <f aca="false">#NAME?</f>
        <v>#NAME?</v>
      </c>
    </row>
    <row r="1502" customFormat="false" ht="14.15" hidden="false" customHeight="true" outlineLevel="0" collapsed="false">
      <c r="A1502" s="10" t="s">
        <v>4505</v>
      </c>
      <c r="B1502" s="10" t="s">
        <v>4506</v>
      </c>
      <c r="C1502" s="11" t="s">
        <v>4507</v>
      </c>
      <c r="D1502" s="12" t="n">
        <v>17840</v>
      </c>
      <c r="E1502" s="13"/>
      <c r="F1502" s="14" t="n">
        <f aca="false">D1502*E1502</f>
        <v>0</v>
      </c>
      <c r="G1502" s="15" t="n">
        <f aca="false">ISNUMBER(SEARCH($M$3,#REF!,1))</f>
        <v>0</v>
      </c>
      <c r="I1502" s="1" t="e">
        <f aca="false">#NAME?</f>
        <v>#NAME?</v>
      </c>
    </row>
    <row r="1503" customFormat="false" ht="14.15" hidden="false" customHeight="true" outlineLevel="0" collapsed="false">
      <c r="A1503" s="10" t="s">
        <v>4508</v>
      </c>
      <c r="B1503" s="10" t="s">
        <v>4509</v>
      </c>
      <c r="C1503" s="11" t="s">
        <v>4510</v>
      </c>
      <c r="D1503" s="12" t="n">
        <v>6230</v>
      </c>
      <c r="E1503" s="13"/>
      <c r="F1503" s="14" t="n">
        <f aca="false">D1503*E1503</f>
        <v>0</v>
      </c>
      <c r="G1503" s="15" t="n">
        <f aca="false">ISNUMBER(SEARCH($M$3,'A-Z'!$C1200,1))</f>
        <v>0</v>
      </c>
      <c r="I1503" s="1" t="e">
        <f aca="false">#NAME?</f>
        <v>#NAME?</v>
      </c>
    </row>
    <row r="1504" customFormat="false" ht="14.15" hidden="false" customHeight="true" outlineLevel="0" collapsed="false">
      <c r="A1504" s="10" t="s">
        <v>4511</v>
      </c>
      <c r="B1504" s="10" t="s">
        <v>4512</v>
      </c>
      <c r="C1504" s="11" t="s">
        <v>4513</v>
      </c>
      <c r="D1504" s="12" t="n">
        <v>6000</v>
      </c>
      <c r="E1504" s="13"/>
      <c r="F1504" s="14" t="n">
        <f aca="false">D1504*E1504</f>
        <v>0</v>
      </c>
      <c r="G1504" s="15" t="n">
        <f aca="false">ISNUMBER(SEARCH($M$3,'A-Z'!$C1201,1))</f>
        <v>0</v>
      </c>
      <c r="I1504" s="1" t="e">
        <f aca="false">#NAME?</f>
        <v>#NAME?</v>
      </c>
    </row>
    <row r="1505" customFormat="false" ht="14.15" hidden="false" customHeight="true" outlineLevel="0" collapsed="false">
      <c r="A1505" s="10" t="s">
        <v>4514</v>
      </c>
      <c r="B1505" s="10" t="s">
        <v>4515</v>
      </c>
      <c r="C1505" s="11" t="s">
        <v>4516</v>
      </c>
      <c r="D1505" s="12" t="n">
        <v>6130</v>
      </c>
      <c r="E1505" s="13"/>
      <c r="F1505" s="14" t="n">
        <f aca="false">D1505*E1505</f>
        <v>0</v>
      </c>
      <c r="I1505" s="1" t="e">
        <f aca="false">#NAME?</f>
        <v>#NAME?</v>
      </c>
    </row>
    <row r="1506" customFormat="false" ht="14.15" hidden="false" customHeight="true" outlineLevel="0" collapsed="false">
      <c r="A1506" s="10" t="s">
        <v>4517</v>
      </c>
      <c r="B1506" s="10" t="s">
        <v>4518</v>
      </c>
      <c r="C1506" s="11" t="s">
        <v>4519</v>
      </c>
      <c r="D1506" s="12" t="n">
        <v>5370</v>
      </c>
      <c r="E1506" s="13"/>
      <c r="F1506" s="14" t="n">
        <f aca="false">D1506*E1506</f>
        <v>0</v>
      </c>
      <c r="I1506" s="1" t="e">
        <f aca="false">#NAME?</f>
        <v>#NAME?</v>
      </c>
    </row>
    <row r="1507" customFormat="false" ht="14.15" hidden="false" customHeight="true" outlineLevel="0" collapsed="false">
      <c r="A1507" s="10" t="s">
        <v>4520</v>
      </c>
      <c r="B1507" s="10" t="s">
        <v>4521</v>
      </c>
      <c r="C1507" s="11" t="s">
        <v>4522</v>
      </c>
      <c r="D1507" s="12" t="n">
        <v>8600</v>
      </c>
      <c r="E1507" s="13"/>
      <c r="F1507" s="14" t="n">
        <f aca="false">D1507*E1507</f>
        <v>0</v>
      </c>
      <c r="G1507" s="15" t="n">
        <f aca="false">ISNUMBER(SEARCH($M$3,'A-Z'!$C1204,1))</f>
        <v>0</v>
      </c>
      <c r="I1507" s="1" t="e">
        <f aca="false">#NAME?</f>
        <v>#NAME?</v>
      </c>
    </row>
    <row r="1508" customFormat="false" ht="14.15" hidden="false" customHeight="true" outlineLevel="0" collapsed="false">
      <c r="A1508" s="10" t="s">
        <v>4523</v>
      </c>
      <c r="B1508" s="10" t="s">
        <v>4524</v>
      </c>
      <c r="C1508" s="11" t="s">
        <v>4525</v>
      </c>
      <c r="D1508" s="12" t="n">
        <v>58800</v>
      </c>
      <c r="E1508" s="13"/>
      <c r="F1508" s="14" t="n">
        <f aca="false">D1508*E1508</f>
        <v>0</v>
      </c>
      <c r="G1508" s="15" t="n">
        <f aca="false">ISNUMBER(SEARCH($M$3,'A-Z'!$C1205,1))</f>
        <v>0</v>
      </c>
      <c r="I1508" s="1" t="e">
        <f aca="false">#NAME?</f>
        <v>#NAME?</v>
      </c>
    </row>
    <row r="1509" customFormat="false" ht="14.15" hidden="false" customHeight="true" outlineLevel="0" collapsed="false">
      <c r="A1509" s="10" t="s">
        <v>4526</v>
      </c>
      <c r="B1509" s="10" t="s">
        <v>4527</v>
      </c>
      <c r="C1509" s="11" t="s">
        <v>4528</v>
      </c>
      <c r="D1509" s="12" t="n">
        <v>46110</v>
      </c>
      <c r="E1509" s="13"/>
      <c r="F1509" s="14" t="n">
        <f aca="false">D1509*E1509</f>
        <v>0</v>
      </c>
      <c r="G1509" s="15" t="n">
        <f aca="false">ISNUMBER(SEARCH($M$3,#REF!,1))</f>
        <v>0</v>
      </c>
      <c r="I1509" s="1" t="e">
        <f aca="false">#NAME?</f>
        <v>#NAME?</v>
      </c>
    </row>
    <row r="1510" customFormat="false" ht="14.15" hidden="false" customHeight="true" outlineLevel="0" collapsed="false">
      <c r="A1510" s="10" t="s">
        <v>4529</v>
      </c>
      <c r="B1510" s="10" t="s">
        <v>4530</v>
      </c>
      <c r="C1510" s="11" t="s">
        <v>4531</v>
      </c>
      <c r="D1510" s="12" t="n">
        <v>11060</v>
      </c>
      <c r="E1510" s="13"/>
      <c r="F1510" s="14" t="n">
        <f aca="false">D1510*E1510</f>
        <v>0</v>
      </c>
      <c r="G1510" s="15" t="n">
        <f aca="false">ISNUMBER(SEARCH($M$3,#REF!,1))</f>
        <v>0</v>
      </c>
      <c r="I1510" s="1" t="e">
        <f aca="false">#NAME?</f>
        <v>#NAME?</v>
      </c>
    </row>
    <row r="1511" customFormat="false" ht="14.15" hidden="false" customHeight="true" outlineLevel="0" collapsed="false">
      <c r="A1511" s="10" t="s">
        <v>4532</v>
      </c>
      <c r="B1511" s="10" t="s">
        <v>4533</v>
      </c>
      <c r="C1511" s="11" t="s">
        <v>4534</v>
      </c>
      <c r="D1511" s="12" t="n">
        <v>4250</v>
      </c>
      <c r="E1511" s="13"/>
      <c r="F1511" s="14" t="n">
        <f aca="false">D1511*E1511</f>
        <v>0</v>
      </c>
      <c r="I1511" s="1" t="e">
        <f aca="false">#NAME?</f>
        <v>#NAME?</v>
      </c>
    </row>
    <row r="1512" customFormat="false" ht="14.15" hidden="false" customHeight="true" outlineLevel="0" collapsed="false">
      <c r="A1512" s="10" t="s">
        <v>4535</v>
      </c>
      <c r="B1512" s="10" t="s">
        <v>4536</v>
      </c>
      <c r="C1512" s="11" t="s">
        <v>4537</v>
      </c>
      <c r="D1512" s="12" t="n">
        <v>6100</v>
      </c>
      <c r="E1512" s="13"/>
      <c r="F1512" s="14" t="n">
        <f aca="false">D1512*E1512</f>
        <v>0</v>
      </c>
      <c r="I1512" s="1" t="e">
        <f aca="false">#NAME?</f>
        <v>#NAME?</v>
      </c>
    </row>
    <row r="1513" customFormat="false" ht="14.15" hidden="false" customHeight="true" outlineLevel="0" collapsed="false">
      <c r="A1513" s="10" t="s">
        <v>4538</v>
      </c>
      <c r="B1513" s="10" t="s">
        <v>4539</v>
      </c>
      <c r="C1513" s="11" t="s">
        <v>4540</v>
      </c>
      <c r="D1513" s="12" t="n">
        <v>29420</v>
      </c>
      <c r="E1513" s="13"/>
      <c r="F1513" s="14" t="n">
        <f aca="false">D1513*E1513</f>
        <v>0</v>
      </c>
      <c r="G1513" s="15" t="n">
        <f aca="false">ISNUMBER(SEARCH($M$3,#REF!,1))</f>
        <v>0</v>
      </c>
      <c r="I1513" s="1" t="e">
        <f aca="false">#NAME?</f>
        <v>#NAME?</v>
      </c>
    </row>
    <row r="1514" customFormat="false" ht="14.15" hidden="false" customHeight="true" outlineLevel="0" collapsed="false">
      <c r="A1514" s="10" t="s">
        <v>4541</v>
      </c>
      <c r="B1514" s="10" t="s">
        <v>4542</v>
      </c>
      <c r="C1514" s="11" t="s">
        <v>4543</v>
      </c>
      <c r="D1514" s="12" t="n">
        <v>29420</v>
      </c>
      <c r="E1514" s="13"/>
      <c r="F1514" s="14" t="n">
        <f aca="false">D1514*E1514</f>
        <v>0</v>
      </c>
      <c r="G1514" s="15" t="n">
        <f aca="false">ISNUMBER(SEARCH($M$3,'A-Z'!$C1209,1))</f>
        <v>0</v>
      </c>
      <c r="I1514" s="1" t="e">
        <f aca="false">#NAME?</f>
        <v>#NAME?</v>
      </c>
    </row>
    <row r="1515" customFormat="false" ht="14.15" hidden="false" customHeight="true" outlineLevel="0" collapsed="false">
      <c r="A1515" s="10" t="s">
        <v>4544</v>
      </c>
      <c r="B1515" s="10" t="s">
        <v>4545</v>
      </c>
      <c r="C1515" s="11" t="s">
        <v>4546</v>
      </c>
      <c r="D1515" s="12" t="n">
        <v>29420</v>
      </c>
      <c r="E1515" s="13"/>
      <c r="F1515" s="14" t="n">
        <f aca="false">D1515*E1515</f>
        <v>0</v>
      </c>
      <c r="G1515" s="15" t="n">
        <f aca="false">ISNUMBER(SEARCH($M$3,'A-Z'!$C1210,1))</f>
        <v>0</v>
      </c>
      <c r="I1515" s="1" t="e">
        <f aca="false">#NAME?</f>
        <v>#NAME?</v>
      </c>
    </row>
    <row r="1516" customFormat="false" ht="14.15" hidden="false" customHeight="true" outlineLevel="0" collapsed="false">
      <c r="A1516" s="10" t="s">
        <v>4547</v>
      </c>
      <c r="B1516" s="10" t="s">
        <v>4548</v>
      </c>
      <c r="C1516" s="11" t="s">
        <v>4549</v>
      </c>
      <c r="D1516" s="12" t="n">
        <v>43990</v>
      </c>
      <c r="E1516" s="13"/>
      <c r="F1516" s="14" t="n">
        <f aca="false">D1516*E1516</f>
        <v>0</v>
      </c>
      <c r="G1516" s="15" t="n">
        <f aca="false">ISNUMBER(SEARCH($M$3,'A-Z'!$C1211,1))</f>
        <v>0</v>
      </c>
      <c r="I1516" s="1" t="e">
        <f aca="false">#NAME?</f>
        <v>#NAME?</v>
      </c>
    </row>
    <row r="1517" customFormat="false" ht="14.15" hidden="false" customHeight="true" outlineLevel="0" collapsed="false">
      <c r="A1517" s="10" t="s">
        <v>4550</v>
      </c>
      <c r="B1517" s="10" t="s">
        <v>4551</v>
      </c>
      <c r="C1517" s="11" t="s">
        <v>4552</v>
      </c>
      <c r="D1517" s="12" t="n">
        <v>1170</v>
      </c>
      <c r="E1517" s="13"/>
      <c r="F1517" s="14" t="n">
        <f aca="false">D1517*E1517</f>
        <v>0</v>
      </c>
      <c r="G1517" s="15" t="n">
        <f aca="false">ISNUMBER(SEARCH($M$3,'A-Z'!$C1212,1))</f>
        <v>0</v>
      </c>
      <c r="I1517" s="1" t="e">
        <f aca="false">#NAME?</f>
        <v>#NAME?</v>
      </c>
    </row>
    <row r="1518" customFormat="false" ht="14.15" hidden="false" customHeight="true" outlineLevel="0" collapsed="false">
      <c r="A1518" s="10" t="s">
        <v>4553</v>
      </c>
      <c r="B1518" s="10" t="s">
        <v>4554</v>
      </c>
      <c r="C1518" s="11" t="s">
        <v>4555</v>
      </c>
      <c r="D1518" s="12" t="n">
        <v>1170</v>
      </c>
      <c r="E1518" s="13"/>
      <c r="F1518" s="14" t="n">
        <f aca="false">D1518*E1518</f>
        <v>0</v>
      </c>
      <c r="I1518" s="1" t="e">
        <f aca="false">#NAME?</f>
        <v>#NAME?</v>
      </c>
    </row>
    <row r="1519" customFormat="false" ht="14.15" hidden="false" customHeight="true" outlineLevel="0" collapsed="false">
      <c r="A1519" s="10" t="s">
        <v>4556</v>
      </c>
      <c r="B1519" s="10" t="s">
        <v>4557</v>
      </c>
      <c r="C1519" s="11" t="s">
        <v>4558</v>
      </c>
      <c r="D1519" s="12" t="n">
        <v>1170</v>
      </c>
      <c r="E1519" s="13"/>
      <c r="F1519" s="14" t="n">
        <f aca="false">D1519*E1519</f>
        <v>0</v>
      </c>
      <c r="I1519" s="1" t="e">
        <f aca="false">#NAME?</f>
        <v>#NAME?</v>
      </c>
    </row>
    <row r="1520" customFormat="false" ht="14.15" hidden="false" customHeight="true" outlineLevel="0" collapsed="false">
      <c r="A1520" s="10" t="s">
        <v>4559</v>
      </c>
      <c r="B1520" s="10" t="s">
        <v>4560</v>
      </c>
      <c r="C1520" s="11" t="s">
        <v>4561</v>
      </c>
      <c r="D1520" s="12" t="n">
        <v>740</v>
      </c>
      <c r="E1520" s="13"/>
      <c r="F1520" s="14" t="n">
        <f aca="false">D1520*E1520</f>
        <v>0</v>
      </c>
      <c r="G1520" s="15" t="n">
        <f aca="false">ISNUMBER(SEARCH($M$3,'A-Z'!$C1215,1))</f>
        <v>0</v>
      </c>
      <c r="I1520" s="1" t="e">
        <f aca="false">#NAME?</f>
        <v>#NAME?</v>
      </c>
    </row>
    <row r="1521" customFormat="false" ht="14.15" hidden="false" customHeight="true" outlineLevel="0" collapsed="false">
      <c r="A1521" s="10" t="s">
        <v>4562</v>
      </c>
      <c r="B1521" s="10" t="s">
        <v>4563</v>
      </c>
      <c r="C1521" s="11" t="s">
        <v>4564</v>
      </c>
      <c r="D1521" s="12" t="n">
        <v>740</v>
      </c>
      <c r="E1521" s="13"/>
      <c r="F1521" s="14" t="n">
        <f aca="false">D1521*E1521</f>
        <v>0</v>
      </c>
      <c r="G1521" s="15" t="n">
        <f aca="false">ISNUMBER(SEARCH($M$3,'A-Z'!$C1216,1))</f>
        <v>0</v>
      </c>
      <c r="I1521" s="1" t="e">
        <f aca="false">#NAME?</f>
        <v>#NAME?</v>
      </c>
    </row>
    <row r="1522" customFormat="false" ht="14.15" hidden="false" customHeight="true" outlineLevel="0" collapsed="false">
      <c r="A1522" s="10" t="s">
        <v>4565</v>
      </c>
      <c r="B1522" s="10" t="s">
        <v>4566</v>
      </c>
      <c r="C1522" s="11" t="s">
        <v>4567</v>
      </c>
      <c r="D1522" s="12" t="n">
        <v>1170</v>
      </c>
      <c r="E1522" s="13"/>
      <c r="F1522" s="14" t="n">
        <f aca="false">D1522*E1522</f>
        <v>0</v>
      </c>
      <c r="G1522" s="15" t="n">
        <f aca="false">ISNUMBER(SEARCH($M$3,'A-Z'!$C1217,1))</f>
        <v>0</v>
      </c>
      <c r="I1522" s="1" t="e">
        <f aca="false">#NAME?</f>
        <v>#NAME?</v>
      </c>
    </row>
    <row r="1523" customFormat="false" ht="14.15" hidden="false" customHeight="true" outlineLevel="0" collapsed="false">
      <c r="A1523" s="10" t="s">
        <v>4568</v>
      </c>
      <c r="B1523" s="10" t="s">
        <v>4569</v>
      </c>
      <c r="C1523" s="11" t="s">
        <v>4570</v>
      </c>
      <c r="D1523" s="12" t="n">
        <v>1170</v>
      </c>
      <c r="E1523" s="13"/>
      <c r="F1523" s="14" t="n">
        <f aca="false">D1523*E1523</f>
        <v>0</v>
      </c>
      <c r="I1523" s="1" t="e">
        <f aca="false">#NAME?</f>
        <v>#NAME?</v>
      </c>
    </row>
    <row r="1524" customFormat="false" ht="14.15" hidden="false" customHeight="true" outlineLevel="0" collapsed="false">
      <c r="A1524" s="10" t="s">
        <v>4571</v>
      </c>
      <c r="B1524" s="10" t="s">
        <v>4572</v>
      </c>
      <c r="C1524" s="11" t="s">
        <v>4573</v>
      </c>
      <c r="D1524" s="12" t="n">
        <v>740</v>
      </c>
      <c r="E1524" s="13"/>
      <c r="F1524" s="14" t="n">
        <f aca="false">D1524*E1524</f>
        <v>0</v>
      </c>
      <c r="G1524" s="16" t="b">
        <f aca="false">ISNUMBER(SEARCH($M$3,#REF!,1))</f>
        <v>0</v>
      </c>
      <c r="I1524" s="1" t="e">
        <f aca="false">#NAME?</f>
        <v>#NAME?</v>
      </c>
    </row>
    <row r="1525" customFormat="false" ht="14.15" hidden="false" customHeight="true" outlineLevel="0" collapsed="false">
      <c r="A1525" s="10" t="s">
        <v>4574</v>
      </c>
      <c r="B1525" s="10" t="s">
        <v>4575</v>
      </c>
      <c r="C1525" s="11" t="s">
        <v>4576</v>
      </c>
      <c r="D1525" s="12" t="n">
        <v>10200</v>
      </c>
      <c r="E1525" s="13"/>
      <c r="F1525" s="14" t="n">
        <f aca="false">D1525*E1525</f>
        <v>0</v>
      </c>
      <c r="I1525" s="1" t="e">
        <f aca="false">#NAME?</f>
        <v>#NAME?</v>
      </c>
    </row>
    <row r="1526" customFormat="false" ht="14.15" hidden="false" customHeight="true" outlineLevel="0" collapsed="false">
      <c r="A1526" s="10" t="s">
        <v>4577</v>
      </c>
      <c r="B1526" s="10" t="s">
        <v>4578</v>
      </c>
      <c r="C1526" s="11" t="s">
        <v>4579</v>
      </c>
      <c r="D1526" s="12" t="n">
        <v>15160</v>
      </c>
      <c r="E1526" s="13"/>
      <c r="F1526" s="14" t="n">
        <f aca="false">D1526*E1526</f>
        <v>0</v>
      </c>
      <c r="G1526" s="16" t="b">
        <f aca="false">ISNUMBER(SEARCH($M$3,'A-Z'!$C1220,1))</f>
        <v>0</v>
      </c>
      <c r="I1526" s="1" t="e">
        <f aca="false">#NAME?</f>
        <v>#NAME?</v>
      </c>
    </row>
    <row r="1527" customFormat="false" ht="14.15" hidden="false" customHeight="true" outlineLevel="0" collapsed="false">
      <c r="A1527" s="10" t="s">
        <v>4580</v>
      </c>
      <c r="B1527" s="10" t="s">
        <v>4581</v>
      </c>
      <c r="C1527" s="11" t="s">
        <v>4582</v>
      </c>
      <c r="D1527" s="12" t="n">
        <v>12490</v>
      </c>
      <c r="E1527" s="13"/>
      <c r="F1527" s="14" t="n">
        <f aca="false">D1527*E1527</f>
        <v>0</v>
      </c>
      <c r="I1527" s="1" t="e">
        <f aca="false">#NAME?</f>
        <v>#NAME?</v>
      </c>
    </row>
    <row r="1528" customFormat="false" ht="14.15" hidden="false" customHeight="true" outlineLevel="0" collapsed="false">
      <c r="A1528" s="10" t="s">
        <v>4583</v>
      </c>
      <c r="B1528" s="10" t="s">
        <v>4584</v>
      </c>
      <c r="C1528" s="11" t="s">
        <v>4585</v>
      </c>
      <c r="D1528" s="12" t="n">
        <v>15100</v>
      </c>
      <c r="E1528" s="13"/>
      <c r="F1528" s="14" t="n">
        <f aca="false">D1528*E1528</f>
        <v>0</v>
      </c>
      <c r="I1528" s="1" t="e">
        <f aca="false">#NAME?</f>
        <v>#NAME?</v>
      </c>
    </row>
    <row r="1529" customFormat="false" ht="14.15" hidden="false" customHeight="true" outlineLevel="0" collapsed="false">
      <c r="A1529" s="10" t="s">
        <v>4586</v>
      </c>
      <c r="B1529" s="10" t="s">
        <v>4587</v>
      </c>
      <c r="C1529" s="11" t="s">
        <v>4588</v>
      </c>
      <c r="D1529" s="12" t="n">
        <v>3420</v>
      </c>
      <c r="E1529" s="13"/>
      <c r="F1529" s="14" t="n">
        <f aca="false">D1529*E1529</f>
        <v>0</v>
      </c>
      <c r="G1529" s="16" t="b">
        <f aca="false">ISNUMBER(SEARCH($M$3,'A-Z'!$C1223,1))</f>
        <v>0</v>
      </c>
      <c r="I1529" s="1" t="e">
        <f aca="false">#NAME?</f>
        <v>#NAME?</v>
      </c>
    </row>
    <row r="1530" customFormat="false" ht="14.15" hidden="false" customHeight="true" outlineLevel="0" collapsed="false">
      <c r="A1530" s="10" t="s">
        <v>4589</v>
      </c>
      <c r="B1530" s="10" t="s">
        <v>4590</v>
      </c>
      <c r="C1530" s="11" t="s">
        <v>4591</v>
      </c>
      <c r="D1530" s="12" t="n">
        <v>34420</v>
      </c>
      <c r="E1530" s="13"/>
      <c r="F1530" s="14" t="n">
        <f aca="false">D1530*E1530</f>
        <v>0</v>
      </c>
      <c r="G1530" s="15" t="n">
        <f aca="false">ISNUMBER(SEARCH($M$3,#REF!,1))</f>
        <v>0</v>
      </c>
      <c r="I1530" s="1" t="e">
        <f aca="false">#NAME?</f>
        <v>#NAME?</v>
      </c>
    </row>
    <row r="1531" customFormat="false" ht="14.15" hidden="false" customHeight="true" outlineLevel="0" collapsed="false">
      <c r="A1531" s="10" t="s">
        <v>4592</v>
      </c>
      <c r="B1531" s="10" t="s">
        <v>4593</v>
      </c>
      <c r="C1531" s="11" t="s">
        <v>4594</v>
      </c>
      <c r="D1531" s="12" t="n">
        <v>3070</v>
      </c>
      <c r="E1531" s="13"/>
      <c r="F1531" s="14" t="n">
        <f aca="false">D1531*E1531</f>
        <v>0</v>
      </c>
      <c r="G1531" s="15" t="n">
        <f aca="false">ISNUMBER(SEARCH($M$3,'A-Z'!$C1224,1))</f>
        <v>0</v>
      </c>
      <c r="I1531" s="1" t="e">
        <f aca="false">#NAME?</f>
        <v>#NAME?</v>
      </c>
    </row>
    <row r="1532" customFormat="false" ht="14.15" hidden="false" customHeight="true" outlineLevel="0" collapsed="false">
      <c r="A1532" s="10" t="s">
        <v>4595</v>
      </c>
      <c r="B1532" s="10" t="s">
        <v>4596</v>
      </c>
      <c r="C1532" s="11" t="s">
        <v>4597</v>
      </c>
      <c r="D1532" s="12" t="n">
        <v>4190</v>
      </c>
      <c r="E1532" s="13"/>
      <c r="F1532" s="14" t="n">
        <f aca="false">D1532*E1532</f>
        <v>0</v>
      </c>
      <c r="G1532" s="15" t="n">
        <f aca="false">ISNUMBER(SEARCH($M$3,'A-Z'!$C1225,1))</f>
        <v>0</v>
      </c>
      <c r="I1532" s="1" t="e">
        <f aca="false">#NAME?</f>
        <v>#NAME?</v>
      </c>
    </row>
    <row r="1533" customFormat="false" ht="14.15" hidden="false" customHeight="true" outlineLevel="0" collapsed="false">
      <c r="A1533" s="10" t="s">
        <v>4598</v>
      </c>
      <c r="B1533" s="10" t="s">
        <v>4599</v>
      </c>
      <c r="C1533" s="11" t="s">
        <v>4600</v>
      </c>
      <c r="D1533" s="12" t="n">
        <v>6760</v>
      </c>
      <c r="E1533" s="13"/>
      <c r="F1533" s="14" t="n">
        <f aca="false">D1533*E1533</f>
        <v>0</v>
      </c>
      <c r="I1533" s="1" t="e">
        <f aca="false">#NAME?</f>
        <v>#NAME?</v>
      </c>
    </row>
    <row r="1534" customFormat="false" ht="14.15" hidden="false" customHeight="true" outlineLevel="0" collapsed="false">
      <c r="A1534" s="10" t="s">
        <v>4601</v>
      </c>
      <c r="B1534" s="10" t="s">
        <v>4602</v>
      </c>
      <c r="C1534" s="11" t="s">
        <v>4603</v>
      </c>
      <c r="D1534" s="12" t="n">
        <v>9820</v>
      </c>
      <c r="E1534" s="13"/>
      <c r="F1534" s="14" t="n">
        <f aca="false">D1534*E1534</f>
        <v>0</v>
      </c>
      <c r="G1534" s="15" t="n">
        <f aca="false">ISNUMBER(SEARCH($M$3,'A-Z'!$C1227,1))</f>
        <v>0</v>
      </c>
      <c r="I1534" s="1" t="e">
        <f aca="false">#NAME?</f>
        <v>#NAME?</v>
      </c>
    </row>
    <row r="1535" customFormat="false" ht="14.15" hidden="false" customHeight="true" outlineLevel="0" collapsed="false">
      <c r="A1535" s="10" t="s">
        <v>4604</v>
      </c>
      <c r="B1535" s="10" t="s">
        <v>4605</v>
      </c>
      <c r="C1535" s="11" t="s">
        <v>4606</v>
      </c>
      <c r="D1535" s="12" t="n">
        <v>8320</v>
      </c>
      <c r="E1535" s="13"/>
      <c r="F1535" s="14" t="n">
        <f aca="false">D1535*E1535</f>
        <v>0</v>
      </c>
      <c r="G1535" s="15" t="n">
        <f aca="false">ISNUMBER(SEARCH($M$3,'A-Z'!$C1228,1))</f>
        <v>0</v>
      </c>
      <c r="I1535" s="1" t="e">
        <f aca="false">#NAME?</f>
        <v>#NAME?</v>
      </c>
    </row>
    <row r="1536" customFormat="false" ht="14.15" hidden="false" customHeight="true" outlineLevel="0" collapsed="false">
      <c r="A1536" s="10" t="s">
        <v>4607</v>
      </c>
      <c r="B1536" s="10" t="s">
        <v>4608</v>
      </c>
      <c r="C1536" s="11" t="s">
        <v>4609</v>
      </c>
      <c r="D1536" s="12" t="n">
        <v>7460</v>
      </c>
      <c r="E1536" s="13"/>
      <c r="F1536" s="14" t="n">
        <f aca="false">D1536*E1536</f>
        <v>0</v>
      </c>
      <c r="G1536" s="15" t="n">
        <f aca="false">ISNUMBER(SEARCH($M$3,'A-Z'!$C1229,1))</f>
        <v>0</v>
      </c>
      <c r="I1536" s="1" t="e">
        <f aca="false">#NAME?</f>
        <v>#NAME?</v>
      </c>
    </row>
    <row r="1537" customFormat="false" ht="14.15" hidden="false" customHeight="true" outlineLevel="0" collapsed="false">
      <c r="A1537" s="10" t="s">
        <v>4610</v>
      </c>
      <c r="B1537" s="10" t="s">
        <v>4611</v>
      </c>
      <c r="C1537" s="11" t="s">
        <v>4612</v>
      </c>
      <c r="D1537" s="12" t="n">
        <v>9810</v>
      </c>
      <c r="E1537" s="13"/>
      <c r="F1537" s="14" t="n">
        <f aca="false">D1537*E1537</f>
        <v>0</v>
      </c>
      <c r="G1537" s="15" t="n">
        <f aca="false">ISNUMBER(SEARCH($M$3,'A-Z'!$C1230,1))</f>
        <v>0</v>
      </c>
      <c r="I1537" s="1" t="e">
        <f aca="false">#NAME?</f>
        <v>#NAME?</v>
      </c>
    </row>
    <row r="1538" customFormat="false" ht="14.15" hidden="false" customHeight="true" outlineLevel="0" collapsed="false">
      <c r="A1538" s="10" t="s">
        <v>4613</v>
      </c>
      <c r="B1538" s="10" t="s">
        <v>4614</v>
      </c>
      <c r="C1538" s="11" t="s">
        <v>4615</v>
      </c>
      <c r="D1538" s="12" t="n">
        <v>11517</v>
      </c>
      <c r="E1538" s="13"/>
      <c r="F1538" s="14" t="n">
        <f aca="false">D1538*E1538</f>
        <v>0</v>
      </c>
      <c r="G1538" s="15" t="n">
        <f aca="false">ISNUMBER(SEARCH($M$3,'A-Z'!$C1231,1))</f>
        <v>0</v>
      </c>
      <c r="I1538" s="1" t="e">
        <f aca="false">#NAME?</f>
        <v>#NAME?</v>
      </c>
    </row>
    <row r="1539" customFormat="false" ht="14.15" hidden="false" customHeight="true" outlineLevel="0" collapsed="false">
      <c r="A1539" s="10" t="s">
        <v>4616</v>
      </c>
      <c r="B1539" s="10" t="s">
        <v>4617</v>
      </c>
      <c r="C1539" s="11" t="s">
        <v>4618</v>
      </c>
      <c r="D1539" s="12" t="n">
        <v>1440</v>
      </c>
      <c r="E1539" s="13"/>
      <c r="F1539" s="14" t="n">
        <f aca="false">D1539*E1539</f>
        <v>0</v>
      </c>
      <c r="G1539" s="15" t="n">
        <f aca="false">ISNUMBER(SEARCH($M$3,'A-Z'!$C1232,1))</f>
        <v>0</v>
      </c>
      <c r="I1539" s="1" t="e">
        <f aca="false">#NAME?</f>
        <v>#NAME?</v>
      </c>
    </row>
    <row r="1540" customFormat="false" ht="14.15" hidden="false" customHeight="true" outlineLevel="0" collapsed="false">
      <c r="A1540" s="10" t="s">
        <v>4619</v>
      </c>
      <c r="B1540" s="10" t="s">
        <v>4620</v>
      </c>
      <c r="C1540" s="11" t="s">
        <v>4621</v>
      </c>
      <c r="D1540" s="12" t="n">
        <v>3600</v>
      </c>
      <c r="E1540" s="13"/>
      <c r="F1540" s="14" t="n">
        <f aca="false">D1540*E1540</f>
        <v>0</v>
      </c>
      <c r="G1540" s="15" t="n">
        <f aca="false">ISNUMBER(SEARCH($M$3,'A-Z'!$C1233,1))</f>
        <v>0</v>
      </c>
      <c r="I1540" s="1" t="e">
        <f aca="false">#NAME?</f>
        <v>#NAME?</v>
      </c>
    </row>
    <row r="1541" customFormat="false" ht="14.15" hidden="false" customHeight="true" outlineLevel="0" collapsed="false">
      <c r="A1541" s="10" t="s">
        <v>4622</v>
      </c>
      <c r="B1541" s="10" t="s">
        <v>4623</v>
      </c>
      <c r="C1541" s="11" t="s">
        <v>4624</v>
      </c>
      <c r="D1541" s="12" t="n">
        <v>1470</v>
      </c>
      <c r="E1541" s="13"/>
      <c r="F1541" s="14" t="n">
        <f aca="false">D1541*E1541</f>
        <v>0</v>
      </c>
      <c r="I1541" s="1" t="e">
        <f aca="false">#NAME?</f>
        <v>#NAME?</v>
      </c>
    </row>
    <row r="1542" customFormat="false" ht="14.15" hidden="false" customHeight="true" outlineLevel="0" collapsed="false">
      <c r="A1542" s="10" t="s">
        <v>4625</v>
      </c>
      <c r="B1542" s="10" t="s">
        <v>4626</v>
      </c>
      <c r="C1542" s="11" t="s">
        <v>4627</v>
      </c>
      <c r="D1542" s="12" t="n">
        <v>23710</v>
      </c>
      <c r="E1542" s="13"/>
      <c r="F1542" s="14" t="n">
        <f aca="false">D1542*E1542</f>
        <v>0</v>
      </c>
      <c r="G1542" s="15" t="n">
        <f aca="false">ISNUMBER(SEARCH($M$3,'A-Z'!$C1235,1))</f>
        <v>0</v>
      </c>
      <c r="I1542" s="1" t="e">
        <f aca="false">#NAME?</f>
        <v>#NAME?</v>
      </c>
    </row>
    <row r="1543" customFormat="false" ht="14.15" hidden="false" customHeight="true" outlineLevel="0" collapsed="false">
      <c r="A1543" s="10" t="s">
        <v>4628</v>
      </c>
      <c r="B1543" s="10" t="s">
        <v>4629</v>
      </c>
      <c r="C1543" s="11" t="s">
        <v>4630</v>
      </c>
      <c r="D1543" s="12" t="n">
        <v>5430</v>
      </c>
      <c r="E1543" s="13"/>
      <c r="F1543" s="14" t="n">
        <f aca="false">D1543*E1543</f>
        <v>0</v>
      </c>
      <c r="G1543" s="15" t="n">
        <f aca="false">ISNUMBER(SEARCH($M$3,'A-Z'!$C1236,1))</f>
        <v>0</v>
      </c>
      <c r="I1543" s="1" t="e">
        <f aca="false">#NAME?</f>
        <v>#NAME?</v>
      </c>
    </row>
    <row r="1544" customFormat="false" ht="14.15" hidden="false" customHeight="true" outlineLevel="0" collapsed="false">
      <c r="A1544" s="10" t="s">
        <v>4631</v>
      </c>
      <c r="B1544" s="10" t="s">
        <v>4632</v>
      </c>
      <c r="C1544" s="11" t="s">
        <v>4633</v>
      </c>
      <c r="D1544" s="12" t="n">
        <v>7900</v>
      </c>
      <c r="E1544" s="13"/>
      <c r="F1544" s="14" t="n">
        <f aca="false">D1544*E1544</f>
        <v>0</v>
      </c>
      <c r="G1544" s="15" t="n">
        <f aca="false">ISNUMBER(SEARCH($M$3,'A-Z'!$C1237,1))</f>
        <v>0</v>
      </c>
      <c r="I1544" s="1" t="e">
        <f aca="false">#NAME?</f>
        <v>#NAME?</v>
      </c>
    </row>
    <row r="1545" customFormat="false" ht="14.15" hidden="false" customHeight="true" outlineLevel="0" collapsed="false">
      <c r="A1545" s="10" t="s">
        <v>4634</v>
      </c>
      <c r="B1545" s="10" t="s">
        <v>4635</v>
      </c>
      <c r="C1545" s="11" t="s">
        <v>4636</v>
      </c>
      <c r="D1545" s="12" t="n">
        <v>33060</v>
      </c>
      <c r="E1545" s="13"/>
      <c r="F1545" s="14" t="n">
        <f aca="false">D1545*E1545</f>
        <v>0</v>
      </c>
      <c r="G1545" s="15" t="n">
        <f aca="false">ISNUMBER(SEARCH($M$3,'A-Z'!$C1238,1))</f>
        <v>0</v>
      </c>
      <c r="I1545" s="1" t="e">
        <f aca="false">#NAME?</f>
        <v>#NAME?</v>
      </c>
    </row>
    <row r="1546" customFormat="false" ht="14.15" hidden="false" customHeight="true" outlineLevel="0" collapsed="false">
      <c r="A1546" s="10" t="s">
        <v>4637</v>
      </c>
      <c r="B1546" s="10" t="s">
        <v>4638</v>
      </c>
      <c r="C1546" s="11" t="s">
        <v>4639</v>
      </c>
      <c r="D1546" s="12" t="n">
        <v>44250</v>
      </c>
      <c r="E1546" s="13"/>
      <c r="F1546" s="14" t="n">
        <f aca="false">D1546*E1546</f>
        <v>0</v>
      </c>
      <c r="G1546" s="15" t="n">
        <f aca="false">ISNUMBER(SEARCH($M$3,#REF!,1))</f>
        <v>0</v>
      </c>
      <c r="I1546" s="1" t="e">
        <f aca="false">#NAME?</f>
        <v>#NAME?</v>
      </c>
    </row>
    <row r="1547" customFormat="false" ht="14.15" hidden="false" customHeight="true" outlineLevel="0" collapsed="false">
      <c r="A1547" s="10" t="s">
        <v>4640</v>
      </c>
      <c r="B1547" s="10" t="s">
        <v>4641</v>
      </c>
      <c r="C1547" s="11" t="s">
        <v>4642</v>
      </c>
      <c r="D1547" s="12" t="n">
        <v>12770</v>
      </c>
      <c r="E1547" s="13"/>
      <c r="F1547" s="14" t="n">
        <f aca="false">D1547*E1547</f>
        <v>0</v>
      </c>
      <c r="G1547" s="15" t="n">
        <f aca="false">ISNUMBER(SEARCH($M$3,#REF!,1))</f>
        <v>0</v>
      </c>
      <c r="I1547" s="1" t="e">
        <f aca="false">#NAME?</f>
        <v>#NAME?</v>
      </c>
    </row>
    <row r="1548" customFormat="false" ht="14.15" hidden="false" customHeight="true" outlineLevel="0" collapsed="false">
      <c r="A1548" s="10" t="s">
        <v>4643</v>
      </c>
      <c r="B1548" s="10" t="s">
        <v>4644</v>
      </c>
      <c r="C1548" s="11" t="s">
        <v>4645</v>
      </c>
      <c r="D1548" s="12" t="n">
        <v>9700</v>
      </c>
      <c r="E1548" s="13"/>
      <c r="F1548" s="14" t="n">
        <f aca="false">D1548*E1548</f>
        <v>0</v>
      </c>
      <c r="G1548" s="16" t="b">
        <f aca="false">ISNUMBER(SEARCH($M$3,'A-Z'!$C1239,1))</f>
        <v>0</v>
      </c>
      <c r="I1548" s="1" t="e">
        <f aca="false">#NAME?</f>
        <v>#NAME?</v>
      </c>
    </row>
    <row r="1549" customFormat="false" ht="14.15" hidden="false" customHeight="true" outlineLevel="0" collapsed="false">
      <c r="A1549" s="10" t="s">
        <v>4646</v>
      </c>
      <c r="B1549" s="10" t="s">
        <v>4647</v>
      </c>
      <c r="C1549" s="11" t="s">
        <v>4648</v>
      </c>
      <c r="D1549" s="12" t="n">
        <v>7800</v>
      </c>
      <c r="E1549" s="13"/>
      <c r="F1549" s="14" t="n">
        <f aca="false">D1549*E1549</f>
        <v>0</v>
      </c>
      <c r="I1549" s="1" t="e">
        <f aca="false">#NAME?</f>
        <v>#NAME?</v>
      </c>
    </row>
    <row r="1550" customFormat="false" ht="14.15" hidden="false" customHeight="true" outlineLevel="0" collapsed="false">
      <c r="A1550" s="10" t="s">
        <v>4649</v>
      </c>
      <c r="B1550" s="10" t="s">
        <v>4650</v>
      </c>
      <c r="C1550" s="11" t="s">
        <v>4651</v>
      </c>
      <c r="D1550" s="12" t="n">
        <v>5580</v>
      </c>
      <c r="E1550" s="13"/>
      <c r="F1550" s="14" t="n">
        <f aca="false">D1550*E1550</f>
        <v>0</v>
      </c>
      <c r="G1550" s="16" t="b">
        <f aca="false">ISNUMBER(SEARCH($M$3,'A-Z'!$C1241,1))</f>
        <v>0</v>
      </c>
      <c r="I1550" s="1" t="e">
        <f aca="false">#NAME?</f>
        <v>#NAME?</v>
      </c>
    </row>
    <row r="1551" customFormat="false" ht="14.15" hidden="false" customHeight="true" outlineLevel="0" collapsed="false">
      <c r="A1551" s="10" t="s">
        <v>4652</v>
      </c>
      <c r="B1551" s="10" t="s">
        <v>4653</v>
      </c>
      <c r="C1551" s="11" t="s">
        <v>4654</v>
      </c>
      <c r="D1551" s="12" t="n">
        <v>17330</v>
      </c>
      <c r="E1551" s="13"/>
      <c r="F1551" s="14" t="n">
        <f aca="false">D1551*E1551</f>
        <v>0</v>
      </c>
      <c r="I1551" s="1" t="e">
        <f aca="false">#NAME?</f>
        <v>#NAME?</v>
      </c>
    </row>
    <row r="1552" customFormat="false" ht="14.15" hidden="false" customHeight="true" outlineLevel="0" collapsed="false">
      <c r="A1552" s="10" t="s">
        <v>4655</v>
      </c>
      <c r="B1552" s="10" t="s">
        <v>4656</v>
      </c>
      <c r="C1552" s="11" t="s">
        <v>4657</v>
      </c>
      <c r="D1552" s="12" t="n">
        <v>23300</v>
      </c>
      <c r="E1552" s="13"/>
      <c r="F1552" s="14" t="n">
        <f aca="false">D1552*E1552</f>
        <v>0</v>
      </c>
      <c r="I1552" s="1" t="e">
        <f aca="false">#NAME?</f>
        <v>#NAME?</v>
      </c>
    </row>
    <row r="1553" customFormat="false" ht="14.15" hidden="false" customHeight="true" outlineLevel="0" collapsed="false">
      <c r="A1553" s="10" t="s">
        <v>4658</v>
      </c>
      <c r="B1553" s="10" t="s">
        <v>4659</v>
      </c>
      <c r="C1553" s="11" t="s">
        <v>4660</v>
      </c>
      <c r="D1553" s="12" t="n">
        <v>88870</v>
      </c>
      <c r="E1553" s="13"/>
      <c r="F1553" s="14" t="n">
        <f aca="false">D1553*E1553</f>
        <v>0</v>
      </c>
      <c r="G1553" s="16" t="b">
        <f aca="false">ISNUMBER(SEARCH($M$3,'A-Z'!$C1244,1))</f>
        <v>0</v>
      </c>
      <c r="I1553" s="1" t="e">
        <f aca="false">#NAME?</f>
        <v>#NAME?</v>
      </c>
    </row>
    <row r="1554" customFormat="false" ht="14.15" hidden="false" customHeight="true" outlineLevel="0" collapsed="false">
      <c r="A1554" s="10" t="s">
        <v>4661</v>
      </c>
      <c r="B1554" s="10" t="s">
        <v>4662</v>
      </c>
      <c r="C1554" s="11" t="s">
        <v>4663</v>
      </c>
      <c r="D1554" s="12" t="n">
        <v>7220</v>
      </c>
      <c r="E1554" s="13"/>
      <c r="F1554" s="14" t="n">
        <f aca="false">D1554*E1554</f>
        <v>0</v>
      </c>
      <c r="G1554" s="15" t="n">
        <f aca="false">ISNUMBER(SEARCH($M$3,#REF!,1))</f>
        <v>0</v>
      </c>
      <c r="I1554" s="1" t="e">
        <f aca="false">#NAME?</f>
        <v>#NAME?</v>
      </c>
    </row>
    <row r="1555" customFormat="false" ht="14.15" hidden="false" customHeight="true" outlineLevel="0" collapsed="false">
      <c r="A1555" s="10" t="s">
        <v>4664</v>
      </c>
      <c r="B1555" s="10" t="s">
        <v>4665</v>
      </c>
      <c r="C1555" s="11" t="s">
        <v>4666</v>
      </c>
      <c r="D1555" s="12" t="n">
        <v>28160</v>
      </c>
      <c r="E1555" s="13"/>
      <c r="F1555" s="14" t="n">
        <f aca="false">D1555*E1555</f>
        <v>0</v>
      </c>
      <c r="I1555" s="1" t="e">
        <f aca="false">#NAME?</f>
        <v>#NAME?</v>
      </c>
    </row>
    <row r="1556" customFormat="false" ht="14.15" hidden="false" customHeight="true" outlineLevel="0" collapsed="false">
      <c r="A1556" s="10" t="s">
        <v>4667</v>
      </c>
      <c r="B1556" s="10" t="s">
        <v>4668</v>
      </c>
      <c r="C1556" s="11" t="s">
        <v>4669</v>
      </c>
      <c r="D1556" s="12" t="n">
        <v>7090</v>
      </c>
      <c r="E1556" s="13"/>
      <c r="F1556" s="14" t="n">
        <f aca="false">D1556*E1556</f>
        <v>0</v>
      </c>
      <c r="G1556" s="15" t="n">
        <f aca="false">ISNUMBER(SEARCH($M$3,#REF!,1))</f>
        <v>0</v>
      </c>
      <c r="I1556" s="1" t="e">
        <f aca="false">#NAME?</f>
        <v>#NAME?</v>
      </c>
    </row>
    <row r="1557" customFormat="false" ht="14.15" hidden="false" customHeight="true" outlineLevel="0" collapsed="false">
      <c r="A1557" s="10" t="s">
        <v>4670</v>
      </c>
      <c r="B1557" s="10" t="s">
        <v>4671</v>
      </c>
      <c r="C1557" s="11" t="s">
        <v>4672</v>
      </c>
      <c r="D1557" s="12" t="n">
        <v>52570</v>
      </c>
      <c r="E1557" s="13"/>
      <c r="F1557" s="14" t="n">
        <f aca="false">D1557*E1557</f>
        <v>0</v>
      </c>
      <c r="G1557" s="16" t="b">
        <f aca="false">ISNUMBER(SEARCH($M$3,'A-Z'!$C1246,1))</f>
        <v>0</v>
      </c>
      <c r="I1557" s="1" t="e">
        <f aca="false">#NAME?</f>
        <v>#NAME?</v>
      </c>
    </row>
    <row r="1558" customFormat="false" ht="14.15" hidden="false" customHeight="true" outlineLevel="0" collapsed="false">
      <c r="A1558" s="10" t="s">
        <v>4673</v>
      </c>
      <c r="B1558" s="10" t="s">
        <v>4674</v>
      </c>
      <c r="C1558" s="11" t="s">
        <v>4675</v>
      </c>
      <c r="D1558" s="12" t="n">
        <v>24770</v>
      </c>
      <c r="E1558" s="13"/>
      <c r="F1558" s="14" t="n">
        <f aca="false">D1558*E1558</f>
        <v>0</v>
      </c>
      <c r="I1558" s="1" t="e">
        <f aca="false">#NAME?</f>
        <v>#NAME?</v>
      </c>
    </row>
    <row r="1559" customFormat="false" ht="14.15" hidden="false" customHeight="true" outlineLevel="0" collapsed="false">
      <c r="A1559" s="10" t="s">
        <v>4676</v>
      </c>
      <c r="B1559" s="10" t="s">
        <v>4676</v>
      </c>
      <c r="C1559" s="11" t="s">
        <v>4677</v>
      </c>
      <c r="D1559" s="12" t="n">
        <v>5120</v>
      </c>
      <c r="E1559" s="13"/>
      <c r="F1559" s="14" t="n">
        <f aca="false">D1559*E1559</f>
        <v>0</v>
      </c>
      <c r="G1559" s="15" t="n">
        <f aca="false">ISNUMBER(SEARCH($M$3,'A-Z'!$C1248,1))</f>
        <v>0</v>
      </c>
      <c r="I1559" s="1" t="e">
        <f aca="false">#NAME?</f>
        <v>#NAME?</v>
      </c>
    </row>
    <row r="1560" customFormat="false" ht="14.15" hidden="false" customHeight="true" outlineLevel="0" collapsed="false">
      <c r="A1560" s="10" t="s">
        <v>4678</v>
      </c>
      <c r="B1560" s="10" t="s">
        <v>4679</v>
      </c>
      <c r="C1560" s="11" t="s">
        <v>4680</v>
      </c>
      <c r="D1560" s="12" t="n">
        <v>7300</v>
      </c>
      <c r="E1560" s="13"/>
      <c r="F1560" s="14" t="n">
        <f aca="false">D1560*E1560</f>
        <v>0</v>
      </c>
      <c r="G1560" s="15" t="n">
        <f aca="false">ISNUMBER(SEARCH($M$3,'A-Z'!$C1249,1))</f>
        <v>0</v>
      </c>
      <c r="I1560" s="1" t="e">
        <f aca="false">#NAME?</f>
        <v>#NAME?</v>
      </c>
    </row>
    <row r="1561" customFormat="false" ht="14.15" hidden="false" customHeight="true" outlineLevel="0" collapsed="false">
      <c r="A1561" s="10" t="s">
        <v>4681</v>
      </c>
      <c r="B1561" s="10" t="s">
        <v>4682</v>
      </c>
      <c r="C1561" s="11" t="s">
        <v>4683</v>
      </c>
      <c r="D1561" s="12" t="n">
        <v>13450</v>
      </c>
      <c r="E1561" s="13"/>
      <c r="F1561" s="14" t="n">
        <f aca="false">D1561*E1561</f>
        <v>0</v>
      </c>
      <c r="I1561" s="1" t="e">
        <f aca="false">#NAME?</f>
        <v>#NAME?</v>
      </c>
    </row>
    <row r="1562" customFormat="false" ht="14.15" hidden="false" customHeight="true" outlineLevel="0" collapsed="false">
      <c r="A1562" s="10" t="s">
        <v>4684</v>
      </c>
      <c r="B1562" s="10" t="s">
        <v>4685</v>
      </c>
      <c r="C1562" s="11" t="s">
        <v>4686</v>
      </c>
      <c r="D1562" s="12" t="n">
        <v>13450</v>
      </c>
      <c r="E1562" s="13"/>
      <c r="F1562" s="14" t="n">
        <f aca="false">D1562*E1562</f>
        <v>0</v>
      </c>
      <c r="I1562" s="1" t="e">
        <f aca="false">#NAME?</f>
        <v>#NAME?</v>
      </c>
    </row>
    <row r="1563" customFormat="false" ht="14.15" hidden="false" customHeight="true" outlineLevel="0" collapsed="false">
      <c r="A1563" s="10" t="s">
        <v>4687</v>
      </c>
      <c r="B1563" s="10" t="s">
        <v>4688</v>
      </c>
      <c r="C1563" s="11" t="s">
        <v>4689</v>
      </c>
      <c r="D1563" s="12" t="n">
        <v>9250</v>
      </c>
      <c r="E1563" s="13"/>
      <c r="F1563" s="14" t="n">
        <f aca="false">D1563*E1563</f>
        <v>0</v>
      </c>
      <c r="G1563" s="16" t="b">
        <f aca="false">ISNUMBER(SEARCH($M$3,#REF!,1))</f>
        <v>0</v>
      </c>
      <c r="I1563" s="1" t="e">
        <f aca="false">#NAME?</f>
        <v>#NAME?</v>
      </c>
    </row>
    <row r="1564" customFormat="false" ht="14.15" hidden="false" customHeight="true" outlineLevel="0" collapsed="false">
      <c r="A1564" s="10" t="s">
        <v>4690</v>
      </c>
      <c r="B1564" s="10" t="s">
        <v>4691</v>
      </c>
      <c r="C1564" s="11" t="s">
        <v>4692</v>
      </c>
      <c r="D1564" s="12" t="n">
        <v>9250</v>
      </c>
      <c r="E1564" s="13"/>
      <c r="F1564" s="14" t="n">
        <f aca="false">D1564*E1564</f>
        <v>0</v>
      </c>
      <c r="G1564" s="15" t="n">
        <f aca="false">ISNUMBER(SEARCH($M$3,#REF!,1))</f>
        <v>0</v>
      </c>
      <c r="I1564" s="1" t="e">
        <f aca="false">#NAME?</f>
        <v>#NAME?</v>
      </c>
    </row>
    <row r="1565" customFormat="false" ht="14.15" hidden="false" customHeight="true" outlineLevel="0" collapsed="false">
      <c r="A1565" s="10" t="s">
        <v>4693</v>
      </c>
      <c r="B1565" s="10" t="s">
        <v>4694</v>
      </c>
      <c r="C1565" s="11" t="s">
        <v>4695</v>
      </c>
      <c r="D1565" s="12" t="n">
        <v>29500</v>
      </c>
      <c r="E1565" s="13"/>
      <c r="F1565" s="14" t="n">
        <f aca="false">D1565*E1565</f>
        <v>0</v>
      </c>
      <c r="G1565" s="16" t="b">
        <f aca="false">ISNUMBER(SEARCH($M$3,#REF!,1))</f>
        <v>0</v>
      </c>
      <c r="I1565" s="1" t="e">
        <f aca="false">#NAME?</f>
        <v>#NAME?</v>
      </c>
    </row>
    <row r="1566" customFormat="false" ht="14.15" hidden="false" customHeight="true" outlineLevel="0" collapsed="false">
      <c r="A1566" s="10" t="s">
        <v>4696</v>
      </c>
      <c r="B1566" s="10" t="s">
        <v>4697</v>
      </c>
      <c r="C1566" s="11" t="s">
        <v>4698</v>
      </c>
      <c r="D1566" s="12" t="n">
        <v>7060</v>
      </c>
      <c r="E1566" s="13"/>
      <c r="F1566" s="14" t="n">
        <f aca="false">D1566*E1566</f>
        <v>0</v>
      </c>
      <c r="I1566" s="1" t="e">
        <f aca="false">#NAME?</f>
        <v>#NAME?</v>
      </c>
    </row>
    <row r="1567" customFormat="false" ht="14.15" hidden="false" customHeight="true" outlineLevel="0" collapsed="false">
      <c r="A1567" s="10" t="s">
        <v>4699</v>
      </c>
      <c r="B1567" s="10" t="s">
        <v>4700</v>
      </c>
      <c r="C1567" s="11" t="s">
        <v>4701</v>
      </c>
      <c r="D1567" s="12" t="n">
        <v>9500</v>
      </c>
      <c r="E1567" s="13"/>
      <c r="F1567" s="14" t="n">
        <f aca="false">D1567*E1567</f>
        <v>0</v>
      </c>
      <c r="G1567" s="16" t="b">
        <f aca="false">ISNUMBER(SEARCH($M$3,#REF!,1))</f>
        <v>0</v>
      </c>
      <c r="I1567" s="1" t="e">
        <f aca="false">#NAME?</f>
        <v>#NAME?</v>
      </c>
    </row>
    <row r="1568" customFormat="false" ht="14.15" hidden="false" customHeight="true" outlineLevel="0" collapsed="false">
      <c r="A1568" s="10" t="s">
        <v>4702</v>
      </c>
      <c r="B1568" s="10" t="s">
        <v>4703</v>
      </c>
      <c r="C1568" s="11" t="s">
        <v>4704</v>
      </c>
      <c r="D1568" s="12" t="n">
        <v>9500</v>
      </c>
      <c r="E1568" s="13"/>
      <c r="F1568" s="14" t="n">
        <f aca="false">D1568*E1568</f>
        <v>0</v>
      </c>
      <c r="I1568" s="1" t="e">
        <f aca="false">#NAME?</f>
        <v>#NAME?</v>
      </c>
    </row>
    <row r="1569" customFormat="false" ht="14.15" hidden="false" customHeight="true" outlineLevel="0" collapsed="false">
      <c r="A1569" s="10" t="s">
        <v>4705</v>
      </c>
      <c r="B1569" s="10" t="s">
        <v>4706</v>
      </c>
      <c r="C1569" s="11" t="s">
        <v>4707</v>
      </c>
      <c r="D1569" s="12" t="n">
        <v>15970</v>
      </c>
      <c r="E1569" s="13"/>
      <c r="F1569" s="14" t="n">
        <f aca="false">D1569*E1569</f>
        <v>0</v>
      </c>
      <c r="G1569" s="15" t="n">
        <f aca="false">ISNUMBER(SEARCH($M$3,#REF!,1))</f>
        <v>0</v>
      </c>
      <c r="I1569" s="1" t="e">
        <f aca="false">#NAME?</f>
        <v>#NAME?</v>
      </c>
    </row>
    <row r="1570" customFormat="false" ht="14.15" hidden="false" customHeight="true" outlineLevel="0" collapsed="false">
      <c r="A1570" s="10" t="s">
        <v>4708</v>
      </c>
      <c r="B1570" s="10" t="s">
        <v>4709</v>
      </c>
      <c r="C1570" s="11" t="s">
        <v>4710</v>
      </c>
      <c r="D1570" s="12" t="n">
        <v>15300</v>
      </c>
      <c r="E1570" s="13"/>
      <c r="F1570" s="14" t="n">
        <f aca="false">D1570*E1570</f>
        <v>0</v>
      </c>
      <c r="G1570" s="15" t="n">
        <f aca="false">ISNUMBER(SEARCH($M$3,#REF!,1))</f>
        <v>0</v>
      </c>
      <c r="I1570" s="1" t="e">
        <f aca="false">#NAME?</f>
        <v>#NAME?</v>
      </c>
    </row>
    <row r="1571" customFormat="false" ht="14.15" hidden="false" customHeight="true" outlineLevel="0" collapsed="false">
      <c r="A1571" s="10" t="s">
        <v>4711</v>
      </c>
      <c r="B1571" s="10" t="s">
        <v>4712</v>
      </c>
      <c r="C1571" s="11" t="s">
        <v>4713</v>
      </c>
      <c r="D1571" s="12" t="n">
        <v>21530</v>
      </c>
      <c r="E1571" s="13"/>
      <c r="F1571" s="14" t="n">
        <f aca="false">D1571*E1571</f>
        <v>0</v>
      </c>
      <c r="G1571" s="15" t="n">
        <f aca="false">ISNUMBER(SEARCH($M$3,#REF!,1))</f>
        <v>0</v>
      </c>
      <c r="I1571" s="1" t="e">
        <f aca="false">#NAME?</f>
        <v>#NAME?</v>
      </c>
    </row>
    <row r="1572" customFormat="false" ht="14.15" hidden="false" customHeight="true" outlineLevel="0" collapsed="false">
      <c r="A1572" s="10" t="s">
        <v>4714</v>
      </c>
      <c r="B1572" s="10" t="s">
        <v>4715</v>
      </c>
      <c r="C1572" s="11" t="s">
        <v>4716</v>
      </c>
      <c r="D1572" s="12" t="n">
        <v>17610</v>
      </c>
      <c r="E1572" s="13"/>
      <c r="F1572" s="14" t="n">
        <f aca="false">D1572*E1572</f>
        <v>0</v>
      </c>
      <c r="G1572" s="15" t="n">
        <f aca="false">ISNUMBER(SEARCH($M$3,#REF!,1))</f>
        <v>0</v>
      </c>
      <c r="I1572" s="1" t="e">
        <f aca="false">#NAME?</f>
        <v>#NAME?</v>
      </c>
    </row>
    <row r="1573" customFormat="false" ht="14.15" hidden="false" customHeight="true" outlineLevel="0" collapsed="false">
      <c r="A1573" s="10" t="s">
        <v>4717</v>
      </c>
      <c r="B1573" s="10" t="s">
        <v>4718</v>
      </c>
      <c r="C1573" s="11" t="s">
        <v>4719</v>
      </c>
      <c r="D1573" s="12" t="n">
        <v>18430</v>
      </c>
      <c r="E1573" s="13"/>
      <c r="F1573" s="14" t="n">
        <f aca="false">D1573*E1573</f>
        <v>0</v>
      </c>
      <c r="G1573" s="15" t="n">
        <f aca="false">ISNUMBER(SEARCH($M$3,#REF!,1))</f>
        <v>0</v>
      </c>
    </row>
    <row r="1574" customFormat="false" ht="14.15" hidden="false" customHeight="true" outlineLevel="0" collapsed="false">
      <c r="A1574" s="10" t="s">
        <v>4720</v>
      </c>
      <c r="B1574" s="10" t="s">
        <v>4721</v>
      </c>
      <c r="C1574" s="11" t="s">
        <v>4722</v>
      </c>
      <c r="D1574" s="12" t="n">
        <v>19250</v>
      </c>
      <c r="E1574" s="13"/>
      <c r="F1574" s="14" t="n">
        <f aca="false">D1574*E1574</f>
        <v>0</v>
      </c>
      <c r="G1574" s="15" t="n">
        <f aca="false">ISNUMBER(SEARCH($M$3,#REF!,1))</f>
        <v>0</v>
      </c>
    </row>
    <row r="1575" customFormat="false" ht="14.15" hidden="false" customHeight="true" outlineLevel="0" collapsed="false">
      <c r="A1575" s="10" t="s">
        <v>4723</v>
      </c>
      <c r="B1575" s="10" t="s">
        <v>4724</v>
      </c>
      <c r="C1575" s="11" t="s">
        <v>4725</v>
      </c>
      <c r="D1575" s="12" t="n">
        <v>8740</v>
      </c>
      <c r="E1575" s="13"/>
      <c r="F1575" s="14" t="n">
        <f aca="false">D1575*E1575</f>
        <v>0</v>
      </c>
      <c r="G1575" s="15" t="n">
        <f aca="false">ISNUMBER(SEARCH($M$3,#REF!,1))</f>
        <v>0</v>
      </c>
    </row>
    <row r="1576" customFormat="false" ht="14.15" hidden="false" customHeight="true" outlineLevel="0" collapsed="false">
      <c r="A1576" s="10" t="s">
        <v>4726</v>
      </c>
      <c r="B1576" s="10" t="s">
        <v>4727</v>
      </c>
      <c r="C1576" s="11" t="s">
        <v>4728</v>
      </c>
      <c r="D1576" s="12" t="n">
        <v>8400</v>
      </c>
      <c r="E1576" s="13"/>
      <c r="F1576" s="14" t="n">
        <f aca="false">D1576*E1576</f>
        <v>0</v>
      </c>
    </row>
    <row r="1577" customFormat="false" ht="14.15" hidden="false" customHeight="true" outlineLevel="0" collapsed="false">
      <c r="A1577" s="10" t="s">
        <v>4729</v>
      </c>
      <c r="B1577" s="10" t="s">
        <v>4730</v>
      </c>
      <c r="C1577" s="11" t="s">
        <v>4731</v>
      </c>
      <c r="D1577" s="12" t="n">
        <v>41330</v>
      </c>
      <c r="E1577" s="13"/>
      <c r="F1577" s="14" t="n">
        <f aca="false">D1577*E1577</f>
        <v>0</v>
      </c>
      <c r="G1577" s="16" t="b">
        <f aca="false">ISNUMBER(SEARCH($M$3,#REF!,1))</f>
        <v>0</v>
      </c>
    </row>
    <row r="1578" customFormat="false" ht="14.15" hidden="false" customHeight="true" outlineLevel="0" collapsed="false">
      <c r="A1578" s="10" t="s">
        <v>4732</v>
      </c>
      <c r="B1578" s="10" t="s">
        <v>4733</v>
      </c>
      <c r="C1578" s="11" t="s">
        <v>4734</v>
      </c>
      <c r="D1578" s="12" t="n">
        <v>54610</v>
      </c>
      <c r="E1578" s="13"/>
      <c r="F1578" s="14" t="n">
        <f aca="false">D1578*E1578</f>
        <v>0</v>
      </c>
    </row>
    <row r="1579" customFormat="false" ht="14.15" hidden="false" customHeight="true" outlineLevel="0" collapsed="false">
      <c r="A1579" s="10" t="s">
        <v>4735</v>
      </c>
      <c r="B1579" s="10" t="s">
        <v>4736</v>
      </c>
      <c r="C1579" s="11" t="s">
        <v>4737</v>
      </c>
      <c r="D1579" s="12" t="n">
        <v>27430</v>
      </c>
      <c r="E1579" s="13"/>
      <c r="F1579" s="14" t="n">
        <f aca="false">D1579*E1579</f>
        <v>0</v>
      </c>
      <c r="G1579" s="16" t="b">
        <f aca="false">ISNUMBER(SEARCH($M$3,#REF!,1))</f>
        <v>0</v>
      </c>
    </row>
    <row r="1580" customFormat="false" ht="14.15" hidden="false" customHeight="true" outlineLevel="0" collapsed="false">
      <c r="A1580" s="10" t="s">
        <v>4738</v>
      </c>
      <c r="B1580" s="10" t="s">
        <v>4739</v>
      </c>
      <c r="C1580" s="11" t="s">
        <v>4740</v>
      </c>
      <c r="D1580" s="12" t="n">
        <v>12170</v>
      </c>
      <c r="E1580" s="13"/>
      <c r="F1580" s="14" t="n">
        <f aca="false">D1580*E1580</f>
        <v>0</v>
      </c>
    </row>
    <row r="1581" customFormat="false" ht="14.15" hidden="false" customHeight="true" outlineLevel="0" collapsed="false">
      <c r="A1581" s="10" t="s">
        <v>4741</v>
      </c>
      <c r="B1581" s="10" t="s">
        <v>4742</v>
      </c>
      <c r="C1581" s="11" t="s">
        <v>4743</v>
      </c>
      <c r="D1581" s="12" t="n">
        <v>11620</v>
      </c>
      <c r="E1581" s="13"/>
      <c r="F1581" s="14" t="n">
        <f aca="false">D1581*E1581</f>
        <v>0</v>
      </c>
      <c r="G1581" s="16" t="b">
        <f aca="false">ISNUMBER(SEARCH($M$3,#REF!,1))</f>
        <v>0</v>
      </c>
    </row>
    <row r="1582" customFormat="false" ht="14.15" hidden="false" customHeight="true" outlineLevel="0" collapsed="false">
      <c r="A1582" s="10" t="s">
        <v>4744</v>
      </c>
      <c r="B1582" s="10" t="s">
        <v>4745</v>
      </c>
      <c r="C1582" s="11" t="s">
        <v>4746</v>
      </c>
      <c r="D1582" s="12" t="n">
        <v>9440</v>
      </c>
      <c r="E1582" s="13"/>
      <c r="F1582" s="14" t="n">
        <f aca="false">D1582*E1582</f>
        <v>0</v>
      </c>
    </row>
    <row r="1583" customFormat="false" ht="14.15" hidden="false" customHeight="true" outlineLevel="0" collapsed="false">
      <c r="A1583" s="10" t="s">
        <v>4747</v>
      </c>
      <c r="B1583" s="10" t="s">
        <v>4748</v>
      </c>
      <c r="C1583" s="11" t="s">
        <v>4749</v>
      </c>
      <c r="D1583" s="12" t="n">
        <v>18580</v>
      </c>
      <c r="E1583" s="13"/>
      <c r="F1583" s="14" t="n">
        <f aca="false">D1583*E1583</f>
        <v>0</v>
      </c>
      <c r="G1583" s="15" t="n">
        <f aca="false">ISNUMBER(SEARCH($M$3,#REF!,1))</f>
        <v>0</v>
      </c>
    </row>
    <row r="1584" customFormat="false" ht="14.15" hidden="false" customHeight="true" outlineLevel="0" collapsed="false">
      <c r="A1584" s="10" t="s">
        <v>4750</v>
      </c>
      <c r="B1584" s="10" t="s">
        <v>4751</v>
      </c>
      <c r="C1584" s="11" t="s">
        <v>4752</v>
      </c>
      <c r="D1584" s="12" t="n">
        <v>18480</v>
      </c>
      <c r="E1584" s="13"/>
      <c r="F1584" s="14" t="n">
        <f aca="false">D1584*E1584</f>
        <v>0</v>
      </c>
      <c r="G1584" s="15" t="n">
        <f aca="false">ISNUMBER(SEARCH($M$3,#REF!,1))</f>
        <v>0</v>
      </c>
    </row>
    <row r="1585" customFormat="false" ht="14.15" hidden="false" customHeight="true" outlineLevel="0" collapsed="false">
      <c r="A1585" s="10" t="s">
        <v>4753</v>
      </c>
      <c r="B1585" s="10" t="s">
        <v>4754</v>
      </c>
      <c r="C1585" s="11" t="s">
        <v>4755</v>
      </c>
      <c r="D1585" s="12" t="n">
        <v>85500</v>
      </c>
      <c r="E1585" s="13"/>
      <c r="F1585" s="14" t="n">
        <f aca="false">D1585*E1585</f>
        <v>0</v>
      </c>
    </row>
    <row r="1586" customFormat="false" ht="14.15" hidden="false" customHeight="true" outlineLevel="0" collapsed="false">
      <c r="A1586" s="10" t="s">
        <v>4756</v>
      </c>
      <c r="B1586" s="10" t="s">
        <v>4757</v>
      </c>
      <c r="C1586" s="11" t="s">
        <v>4758</v>
      </c>
      <c r="D1586" s="12" t="n">
        <v>38660</v>
      </c>
      <c r="E1586" s="13"/>
      <c r="F1586" s="14" t="n">
        <f aca="false">D1586*E1586</f>
        <v>0</v>
      </c>
      <c r="G1586" s="15" t="n">
        <f aca="false">ISNUMBER(SEARCH($M$3,#REF!,1))</f>
        <v>0</v>
      </c>
    </row>
    <row r="1587" customFormat="false" ht="14.15" hidden="false" customHeight="true" outlineLevel="0" collapsed="false">
      <c r="A1587" s="10" t="s">
        <v>4759</v>
      </c>
      <c r="B1587" s="10" t="s">
        <v>4760</v>
      </c>
      <c r="C1587" s="11" t="s">
        <v>4761</v>
      </c>
      <c r="D1587" s="12" t="n">
        <v>93070</v>
      </c>
      <c r="E1587" s="13"/>
      <c r="F1587" s="14" t="n">
        <f aca="false">D1587*E1587</f>
        <v>0</v>
      </c>
      <c r="G1587" s="15" t="n">
        <f aca="false">ISNUMBER(SEARCH($M$3,#REF!,1))</f>
        <v>0</v>
      </c>
    </row>
    <row r="1588" customFormat="false" ht="14.15" hidden="false" customHeight="true" outlineLevel="0" collapsed="false">
      <c r="A1588" s="10" t="s">
        <v>4762</v>
      </c>
      <c r="B1588" s="10" t="s">
        <v>4763</v>
      </c>
      <c r="C1588" s="11" t="s">
        <v>4764</v>
      </c>
      <c r="D1588" s="12" t="n">
        <v>30200</v>
      </c>
      <c r="E1588" s="13"/>
      <c r="F1588" s="14" t="n">
        <f aca="false">D1588*E1588</f>
        <v>0</v>
      </c>
      <c r="G1588" s="15" t="n">
        <f aca="false">ISNUMBER(SEARCH($M$3,#REF!,1))</f>
        <v>0</v>
      </c>
    </row>
    <row r="1589" customFormat="false" ht="14.15" hidden="false" customHeight="true" outlineLevel="0" collapsed="false">
      <c r="A1589" s="10" t="s">
        <v>4765</v>
      </c>
      <c r="B1589" s="10" t="s">
        <v>4766</v>
      </c>
      <c r="C1589" s="11" t="s">
        <v>4767</v>
      </c>
      <c r="D1589" s="12" t="n">
        <v>26740</v>
      </c>
      <c r="E1589" s="13"/>
      <c r="F1589" s="14" t="n">
        <f aca="false">D1589*E1589</f>
        <v>0</v>
      </c>
      <c r="G1589" s="15" t="n">
        <f aca="false">ISNUMBER(SEARCH($M$3,#REF!,1))</f>
        <v>0</v>
      </c>
    </row>
    <row r="1590" customFormat="false" ht="14.15" hidden="false" customHeight="true" outlineLevel="0" collapsed="false">
      <c r="A1590" s="10" t="s">
        <v>4768</v>
      </c>
      <c r="B1590" s="10" t="s">
        <v>4769</v>
      </c>
      <c r="C1590" s="11" t="s">
        <v>4770</v>
      </c>
      <c r="D1590" s="12" t="n">
        <v>2900</v>
      </c>
      <c r="E1590" s="13"/>
      <c r="F1590" s="14" t="n">
        <f aca="false">D1590*E1590</f>
        <v>0</v>
      </c>
      <c r="G1590" s="15" t="n">
        <f aca="false">ISNUMBER(SEARCH($M$3,#REF!,1))</f>
        <v>0</v>
      </c>
    </row>
    <row r="1591" customFormat="false" ht="14.15" hidden="false" customHeight="true" outlineLevel="0" collapsed="false">
      <c r="A1591" s="10" t="s">
        <v>4771</v>
      </c>
      <c r="B1591" s="10" t="s">
        <v>4772</v>
      </c>
      <c r="C1591" s="11" t="s">
        <v>4773</v>
      </c>
      <c r="D1591" s="12" t="n">
        <v>3230</v>
      </c>
      <c r="E1591" s="13"/>
      <c r="F1591" s="14" t="n">
        <f aca="false">D1591*E1591</f>
        <v>0</v>
      </c>
      <c r="G1591" s="15" t="n">
        <f aca="false">ISNUMBER(SEARCH($M$3,#REF!,1))</f>
        <v>0</v>
      </c>
    </row>
    <row r="1592" customFormat="false" ht="14.15" hidden="false" customHeight="true" outlineLevel="0" collapsed="false">
      <c r="A1592" s="10" t="s">
        <v>4774</v>
      </c>
      <c r="B1592" s="10" t="s">
        <v>4775</v>
      </c>
      <c r="C1592" s="11" t="s">
        <v>4776</v>
      </c>
      <c r="D1592" s="12" t="n">
        <v>3990</v>
      </c>
      <c r="E1592" s="13"/>
      <c r="F1592" s="14" t="n">
        <f aca="false">D1592*E1592</f>
        <v>0</v>
      </c>
    </row>
    <row r="1593" customFormat="false" ht="14.15" hidden="false" customHeight="true" outlineLevel="0" collapsed="false">
      <c r="A1593" s="10" t="s">
        <v>4777</v>
      </c>
      <c r="B1593" s="10" t="s">
        <v>4778</v>
      </c>
      <c r="C1593" s="11" t="s">
        <v>4779</v>
      </c>
      <c r="D1593" s="12" t="n">
        <v>3100</v>
      </c>
      <c r="E1593" s="13"/>
      <c r="F1593" s="14" t="n">
        <f aca="false">D1593*E1593</f>
        <v>0</v>
      </c>
      <c r="G1593" s="15" t="n">
        <f aca="false">ISNUMBER(SEARCH($M$3,#REF!,1))</f>
        <v>0</v>
      </c>
    </row>
    <row r="1594" customFormat="false" ht="14.15" hidden="false" customHeight="true" outlineLevel="0" collapsed="false">
      <c r="A1594" s="10" t="s">
        <v>4780</v>
      </c>
      <c r="B1594" s="10" t="s">
        <v>4781</v>
      </c>
      <c r="C1594" s="11" t="s">
        <v>4782</v>
      </c>
      <c r="D1594" s="12" t="n">
        <v>5020</v>
      </c>
      <c r="E1594" s="13"/>
      <c r="F1594" s="14" t="n">
        <f aca="false">D1594*E1594</f>
        <v>0</v>
      </c>
      <c r="G1594" s="15" t="n">
        <f aca="false">ISNUMBER(SEARCH($M$3,#REF!,1))</f>
        <v>0</v>
      </c>
    </row>
    <row r="1595" customFormat="false" ht="14.15" hidden="false" customHeight="true" outlineLevel="0" collapsed="false">
      <c r="A1595" s="10" t="s">
        <v>4783</v>
      </c>
      <c r="B1595" s="10" t="s">
        <v>4784</v>
      </c>
      <c r="C1595" s="11" t="s">
        <v>4785</v>
      </c>
      <c r="D1595" s="12" t="n">
        <v>24400</v>
      </c>
      <c r="E1595" s="13"/>
      <c r="F1595" s="14" t="n">
        <f aca="false">D1595*E1595</f>
        <v>0</v>
      </c>
      <c r="G1595" s="15" t="n">
        <f aca="false">ISNUMBER(SEARCH($M$3,#REF!,1))</f>
        <v>0</v>
      </c>
    </row>
    <row r="1596" customFormat="false" ht="14.15" hidden="false" customHeight="true" outlineLevel="0" collapsed="false">
      <c r="A1596" s="10" t="s">
        <v>4786</v>
      </c>
      <c r="B1596" s="10" t="s">
        <v>4787</v>
      </c>
      <c r="C1596" s="11" t="s">
        <v>4788</v>
      </c>
      <c r="D1596" s="12" t="n">
        <v>21270</v>
      </c>
      <c r="E1596" s="13"/>
      <c r="F1596" s="14" t="n">
        <f aca="false">D1596*E1596</f>
        <v>0</v>
      </c>
      <c r="G1596" s="15" t="n">
        <f aca="false">ISNUMBER(SEARCH($M$3,#REF!,1))</f>
        <v>0</v>
      </c>
    </row>
    <row r="1597" customFormat="false" ht="14.15" hidden="false" customHeight="true" outlineLevel="0" collapsed="false">
      <c r="A1597" s="10" t="s">
        <v>4789</v>
      </c>
      <c r="B1597" s="10" t="s">
        <v>4790</v>
      </c>
      <c r="C1597" s="11" t="s">
        <v>4791</v>
      </c>
      <c r="D1597" s="12" t="n">
        <v>23190</v>
      </c>
      <c r="E1597" s="13"/>
      <c r="F1597" s="14" t="n">
        <f aca="false">D1597*E1597</f>
        <v>0</v>
      </c>
      <c r="G1597" s="15" t="n">
        <f aca="false">ISNUMBER(SEARCH($M$3,#REF!,1))</f>
        <v>0</v>
      </c>
    </row>
    <row r="1598" customFormat="false" ht="14.15" hidden="false" customHeight="true" outlineLevel="0" collapsed="false">
      <c r="A1598" s="10" t="s">
        <v>4792</v>
      </c>
      <c r="B1598" s="10" t="s">
        <v>4793</v>
      </c>
      <c r="C1598" s="11" t="s">
        <v>4794</v>
      </c>
      <c r="D1598" s="12" t="n">
        <v>11220</v>
      </c>
      <c r="E1598" s="13"/>
      <c r="F1598" s="14" t="n">
        <f aca="false">D1598*E1598</f>
        <v>0</v>
      </c>
    </row>
    <row r="1599" customFormat="false" ht="14.15" hidden="false" customHeight="true" outlineLevel="0" collapsed="false">
      <c r="A1599" s="10" t="s">
        <v>4795</v>
      </c>
      <c r="B1599" s="10" t="s">
        <v>4796</v>
      </c>
      <c r="C1599" s="11" t="s">
        <v>4797</v>
      </c>
      <c r="D1599" s="12" t="n">
        <v>2750</v>
      </c>
      <c r="E1599" s="13"/>
      <c r="F1599" s="14" t="n">
        <f aca="false">D1599*E1599</f>
        <v>0</v>
      </c>
      <c r="G1599" s="15" t="n">
        <f aca="false">ISNUMBER(SEARCH($M$3,#REF!,1))</f>
        <v>0</v>
      </c>
    </row>
    <row r="1600" customFormat="false" ht="14.15" hidden="false" customHeight="true" outlineLevel="0" collapsed="false">
      <c r="A1600" s="10" t="s">
        <v>4798</v>
      </c>
      <c r="B1600" s="10" t="s">
        <v>4799</v>
      </c>
      <c r="C1600" s="11" t="s">
        <v>4800</v>
      </c>
      <c r="D1600" s="12" t="n">
        <v>4430</v>
      </c>
      <c r="E1600" s="13"/>
      <c r="F1600" s="14" t="n">
        <f aca="false">D1600*E1600</f>
        <v>0</v>
      </c>
      <c r="G1600" s="15" t="n">
        <f aca="false">ISNUMBER(SEARCH($M$3,#REF!,1))</f>
        <v>0</v>
      </c>
    </row>
    <row r="1601" customFormat="false" ht="14.15" hidden="false" customHeight="true" outlineLevel="0" collapsed="false">
      <c r="A1601" s="10" t="s">
        <v>4801</v>
      </c>
      <c r="B1601" s="10" t="s">
        <v>4802</v>
      </c>
      <c r="C1601" s="11" t="s">
        <v>4803</v>
      </c>
      <c r="D1601" s="12" t="n">
        <v>4920</v>
      </c>
      <c r="E1601" s="13"/>
      <c r="F1601" s="14" t="n">
        <f aca="false">D1601*E1601</f>
        <v>0</v>
      </c>
    </row>
    <row r="1602" customFormat="false" ht="14.15" hidden="false" customHeight="true" outlineLevel="0" collapsed="false">
      <c r="A1602" s="10" t="s">
        <v>4804</v>
      </c>
      <c r="B1602" s="10" t="s">
        <v>4805</v>
      </c>
      <c r="C1602" s="11" t="s">
        <v>4806</v>
      </c>
      <c r="D1602" s="12" t="n">
        <v>13270</v>
      </c>
      <c r="E1602" s="13"/>
      <c r="F1602" s="14" t="n">
        <f aca="false">D1602*E1602</f>
        <v>0</v>
      </c>
      <c r="G1602" s="15" t="n">
        <f aca="false">ISNUMBER(SEARCH($M$3,#REF!,1))</f>
        <v>0</v>
      </c>
    </row>
    <row r="1603" customFormat="false" ht="14.15" hidden="false" customHeight="true" outlineLevel="0" collapsed="false">
      <c r="A1603" s="10" t="s">
        <v>4807</v>
      </c>
      <c r="B1603" s="10" t="s">
        <v>4808</v>
      </c>
      <c r="C1603" s="11" t="s">
        <v>4809</v>
      </c>
      <c r="D1603" s="12" t="n">
        <v>3470</v>
      </c>
      <c r="E1603" s="13"/>
      <c r="F1603" s="14" t="n">
        <f aca="false">D1603*E1603</f>
        <v>0</v>
      </c>
      <c r="G1603" s="15" t="n">
        <f aca="false">ISNUMBER(SEARCH($M$3,#REF!,1))</f>
        <v>0</v>
      </c>
    </row>
    <row r="1604" customFormat="false" ht="14.15" hidden="false" customHeight="true" outlineLevel="0" collapsed="false">
      <c r="A1604" s="10" t="s">
        <v>4810</v>
      </c>
      <c r="B1604" s="10" t="s">
        <v>4811</v>
      </c>
      <c r="C1604" s="11" t="s">
        <v>4812</v>
      </c>
      <c r="D1604" s="12" t="n">
        <v>3300</v>
      </c>
      <c r="E1604" s="13"/>
      <c r="F1604" s="14" t="n">
        <f aca="false">D1604*E1604</f>
        <v>0</v>
      </c>
      <c r="G1604" s="15" t="n">
        <f aca="false">ISNUMBER(SEARCH($M$3,#REF!,1))</f>
        <v>0</v>
      </c>
    </row>
    <row r="1605" customFormat="false" ht="14.15" hidden="false" customHeight="true" outlineLevel="0" collapsed="false">
      <c r="A1605" s="10" t="s">
        <v>4813</v>
      </c>
      <c r="B1605" s="10" t="s">
        <v>4814</v>
      </c>
      <c r="C1605" s="11" t="s">
        <v>4815</v>
      </c>
      <c r="D1605" s="12" t="n">
        <v>16850</v>
      </c>
      <c r="E1605" s="13"/>
      <c r="F1605" s="14" t="n">
        <f aca="false">D1605*E1605</f>
        <v>0</v>
      </c>
    </row>
    <row r="1606" customFormat="false" ht="14.15" hidden="false" customHeight="true" outlineLevel="0" collapsed="false">
      <c r="A1606" s="10" t="s">
        <v>4816</v>
      </c>
      <c r="B1606" s="10" t="s">
        <v>4817</v>
      </c>
      <c r="C1606" s="11" t="s">
        <v>4818</v>
      </c>
      <c r="D1606" s="12" t="n">
        <v>11350</v>
      </c>
      <c r="E1606" s="13"/>
      <c r="F1606" s="14" t="n">
        <f aca="false">D1606*E1606</f>
        <v>0</v>
      </c>
    </row>
    <row r="1607" customFormat="false" ht="14.15" hidden="false" customHeight="true" outlineLevel="0" collapsed="false">
      <c r="A1607" s="10" t="s">
        <v>4819</v>
      </c>
      <c r="B1607" s="10" t="s">
        <v>4820</v>
      </c>
      <c r="C1607" s="11" t="s">
        <v>4821</v>
      </c>
      <c r="D1607" s="12" t="n">
        <v>14280</v>
      </c>
      <c r="E1607" s="13"/>
      <c r="F1607" s="14" t="n">
        <f aca="false">D1607*E1607</f>
        <v>0</v>
      </c>
    </row>
    <row r="1608" customFormat="false" ht="14.15" hidden="false" customHeight="true" outlineLevel="0" collapsed="false">
      <c r="A1608" s="10" t="s">
        <v>4822</v>
      </c>
      <c r="B1608" s="10" t="s">
        <v>4823</v>
      </c>
      <c r="C1608" s="11" t="s">
        <v>4824</v>
      </c>
      <c r="D1608" s="12" t="n">
        <v>9750</v>
      </c>
      <c r="E1608" s="13"/>
      <c r="F1608" s="14" t="n">
        <f aca="false">D1608*E1608</f>
        <v>0</v>
      </c>
      <c r="G1608" s="16" t="b">
        <f aca="false">ISNUMBER(SEARCH($M$3,#REF!,1))</f>
        <v>0</v>
      </c>
    </row>
    <row r="1609" customFormat="false" ht="14.15" hidden="false" customHeight="true" outlineLevel="0" collapsed="false">
      <c r="A1609" s="10" t="s">
        <v>4825</v>
      </c>
      <c r="B1609" s="10" t="s">
        <v>4826</v>
      </c>
      <c r="C1609" s="11" t="s">
        <v>4827</v>
      </c>
      <c r="D1609" s="12" t="n">
        <v>10250</v>
      </c>
      <c r="E1609" s="13"/>
      <c r="F1609" s="14" t="n">
        <f aca="false">D1609*E1609</f>
        <v>0</v>
      </c>
    </row>
    <row r="1610" customFormat="false" ht="14.15" hidden="false" customHeight="true" outlineLevel="0" collapsed="false">
      <c r="A1610" s="10" t="s">
        <v>4828</v>
      </c>
      <c r="B1610" s="10" t="s">
        <v>4829</v>
      </c>
      <c r="C1610" s="11" t="s">
        <v>4830</v>
      </c>
      <c r="D1610" s="12" t="n">
        <v>21690</v>
      </c>
      <c r="E1610" s="13"/>
      <c r="F1610" s="14" t="n">
        <f aca="false">D1610*E1610</f>
        <v>0</v>
      </c>
      <c r="G1610" s="15" t="n">
        <f aca="false">ISNUMBER(SEARCH($M$3,#REF!,1))</f>
        <v>0</v>
      </c>
    </row>
    <row r="1611" customFormat="false" ht="14.15" hidden="false" customHeight="true" outlineLevel="0" collapsed="false">
      <c r="A1611" s="10" t="s">
        <v>4831</v>
      </c>
      <c r="B1611" s="10" t="s">
        <v>4832</v>
      </c>
      <c r="C1611" s="11" t="s">
        <v>4833</v>
      </c>
      <c r="D1611" s="12" t="n">
        <v>40610</v>
      </c>
      <c r="E1611" s="13"/>
      <c r="F1611" s="14" t="n">
        <f aca="false">D1611*E1611</f>
        <v>0</v>
      </c>
      <c r="G1611" s="15" t="n">
        <f aca="false">ISNUMBER(SEARCH($M$3,#REF!,1))</f>
        <v>0</v>
      </c>
    </row>
    <row r="1612" customFormat="false" ht="14.15" hidden="false" customHeight="true" outlineLevel="0" collapsed="false">
      <c r="A1612" s="10" t="s">
        <v>4834</v>
      </c>
      <c r="B1612" s="10" t="s">
        <v>4835</v>
      </c>
      <c r="C1612" s="11" t="s">
        <v>4836</v>
      </c>
      <c r="D1612" s="12" t="n">
        <v>58950</v>
      </c>
      <c r="E1612" s="13"/>
      <c r="F1612" s="14" t="n">
        <f aca="false">D1612*E1612</f>
        <v>0</v>
      </c>
      <c r="G1612" s="15" t="n">
        <f aca="false">ISNUMBER(SEARCH($M$3,#REF!,1))</f>
        <v>0</v>
      </c>
    </row>
    <row r="1613" customFormat="false" ht="14.15" hidden="false" customHeight="true" outlineLevel="0" collapsed="false">
      <c r="A1613" s="10" t="s">
        <v>4837</v>
      </c>
      <c r="B1613" s="10" t="s">
        <v>4838</v>
      </c>
      <c r="C1613" s="11" t="s">
        <v>4839</v>
      </c>
      <c r="D1613" s="12" t="n">
        <v>11800</v>
      </c>
      <c r="E1613" s="13"/>
      <c r="F1613" s="14" t="n">
        <f aca="false">D1613*E1613</f>
        <v>0</v>
      </c>
      <c r="G1613" s="15" t="n">
        <f aca="false">ISNUMBER(SEARCH($M$3,#REF!,1))</f>
        <v>0</v>
      </c>
    </row>
    <row r="1614" customFormat="false" ht="14.15" hidden="false" customHeight="true" outlineLevel="0" collapsed="false">
      <c r="A1614" s="10" t="s">
        <v>4840</v>
      </c>
      <c r="B1614" s="10" t="s">
        <v>4841</v>
      </c>
      <c r="C1614" s="11" t="s">
        <v>4842</v>
      </c>
      <c r="D1614" s="12" t="n">
        <v>8840</v>
      </c>
      <c r="E1614" s="13"/>
      <c r="F1614" s="14" t="n">
        <f aca="false">D1614*E1614</f>
        <v>0</v>
      </c>
      <c r="G1614" s="15" t="n">
        <f aca="false">ISNUMBER(SEARCH($M$3,#REF!,1))</f>
        <v>0</v>
      </c>
    </row>
    <row r="1615" customFormat="false" ht="14.15" hidden="false" customHeight="true" outlineLevel="0" collapsed="false">
      <c r="A1615" s="10" t="s">
        <v>4843</v>
      </c>
      <c r="B1615" s="10" t="s">
        <v>4844</v>
      </c>
      <c r="C1615" s="11" t="s">
        <v>4845</v>
      </c>
      <c r="D1615" s="12" t="n">
        <v>8950</v>
      </c>
      <c r="E1615" s="13"/>
      <c r="F1615" s="14" t="n">
        <f aca="false">D1615*E1615</f>
        <v>0</v>
      </c>
      <c r="G1615" s="15" t="n">
        <f aca="false">ISNUMBER(SEARCH($M$3,#REF!,1))</f>
        <v>0</v>
      </c>
    </row>
    <row r="1616" customFormat="false" ht="14.15" hidden="false" customHeight="true" outlineLevel="0" collapsed="false">
      <c r="A1616" s="10" t="s">
        <v>4846</v>
      </c>
      <c r="B1616" s="10" t="s">
        <v>4847</v>
      </c>
      <c r="C1616" s="11" t="s">
        <v>4848</v>
      </c>
      <c r="D1616" s="12" t="n">
        <v>7170</v>
      </c>
      <c r="E1616" s="13"/>
      <c r="F1616" s="14" t="n">
        <f aca="false">D1616*E1616</f>
        <v>0</v>
      </c>
      <c r="G1616" s="15" t="n">
        <f aca="false">ISNUMBER(SEARCH($M$3,#REF!,1))</f>
        <v>0</v>
      </c>
    </row>
    <row r="1617" customFormat="false" ht="14.15" hidden="false" customHeight="true" outlineLevel="0" collapsed="false">
      <c r="A1617" s="10" t="s">
        <v>4849</v>
      </c>
      <c r="B1617" s="10" t="s">
        <v>4850</v>
      </c>
      <c r="C1617" s="11" t="s">
        <v>4851</v>
      </c>
      <c r="D1617" s="12" t="n">
        <v>4950</v>
      </c>
      <c r="E1617" s="13"/>
      <c r="F1617" s="14" t="n">
        <f aca="false">D1617*E1617</f>
        <v>0</v>
      </c>
    </row>
    <row r="1618" customFormat="false" ht="14.15" hidden="false" customHeight="true" outlineLevel="0" collapsed="false">
      <c r="A1618" s="10" t="s">
        <v>4852</v>
      </c>
      <c r="B1618" s="10" t="s">
        <v>4853</v>
      </c>
      <c r="C1618" s="11" t="s">
        <v>4854</v>
      </c>
      <c r="D1618" s="12" t="n">
        <v>11160</v>
      </c>
      <c r="E1618" s="13"/>
      <c r="F1618" s="14" t="n">
        <f aca="false">D1618*E1618</f>
        <v>0</v>
      </c>
    </row>
    <row r="1619" customFormat="false" ht="14.15" hidden="false" customHeight="true" outlineLevel="0" collapsed="false">
      <c r="A1619" s="10" t="s">
        <v>4855</v>
      </c>
      <c r="B1619" s="10" t="s">
        <v>4856</v>
      </c>
      <c r="C1619" s="11" t="s">
        <v>4857</v>
      </c>
      <c r="D1619" s="12" t="n">
        <v>8130</v>
      </c>
      <c r="E1619" s="13"/>
      <c r="F1619" s="14" t="n">
        <f aca="false">D1619*E1619</f>
        <v>0</v>
      </c>
      <c r="G1619" s="15" t="n">
        <f aca="false">ISNUMBER(SEARCH($M$3,#REF!,1))</f>
        <v>0</v>
      </c>
    </row>
    <row r="1620" customFormat="false" ht="14.15" hidden="false" customHeight="true" outlineLevel="0" collapsed="false">
      <c r="A1620" s="10" t="s">
        <v>4858</v>
      </c>
      <c r="B1620" s="10" t="s">
        <v>4859</v>
      </c>
      <c r="C1620" s="11" t="s">
        <v>4860</v>
      </c>
      <c r="D1620" s="12" t="n">
        <v>2050</v>
      </c>
      <c r="E1620" s="13"/>
      <c r="F1620" s="14" t="n">
        <f aca="false">D1620*E1620</f>
        <v>0</v>
      </c>
      <c r="G1620" s="15" t="n">
        <f aca="false">ISNUMBER(SEARCH($M$3,#REF!,1))</f>
        <v>0</v>
      </c>
    </row>
    <row r="1621" customFormat="false" ht="14.15" hidden="false" customHeight="true" outlineLevel="0" collapsed="false">
      <c r="A1621" s="10" t="s">
        <v>4861</v>
      </c>
      <c r="B1621" s="10" t="s">
        <v>4862</v>
      </c>
      <c r="C1621" s="11" t="s">
        <v>4863</v>
      </c>
      <c r="D1621" s="12" t="n">
        <v>13390</v>
      </c>
      <c r="E1621" s="13"/>
      <c r="F1621" s="14" t="n">
        <f aca="false">D1621*E1621</f>
        <v>0</v>
      </c>
      <c r="G1621" s="15" t="n">
        <f aca="false">ISNUMBER(SEARCH($M$3,#REF!,1))</f>
        <v>0</v>
      </c>
    </row>
    <row r="1622" customFormat="false" ht="14.15" hidden="false" customHeight="true" outlineLevel="0" collapsed="false">
      <c r="A1622" s="10" t="s">
        <v>4864</v>
      </c>
      <c r="B1622" s="10" t="s">
        <v>4865</v>
      </c>
      <c r="C1622" s="11" t="s">
        <v>4866</v>
      </c>
      <c r="D1622" s="12" t="n">
        <v>19660</v>
      </c>
      <c r="E1622" s="13"/>
      <c r="F1622" s="14" t="n">
        <f aca="false">D1622*E1622</f>
        <v>0</v>
      </c>
      <c r="G1622" s="15" t="n">
        <f aca="false">ISNUMBER(SEARCH($M$3,#REF!,1))</f>
        <v>0</v>
      </c>
    </row>
    <row r="1623" customFormat="false" ht="14.15" hidden="false" customHeight="true" outlineLevel="0" collapsed="false">
      <c r="A1623" s="10" t="s">
        <v>4867</v>
      </c>
      <c r="B1623" s="10" t="s">
        <v>4868</v>
      </c>
      <c r="C1623" s="11" t="s">
        <v>4869</v>
      </c>
      <c r="D1623" s="12" t="n">
        <v>10950</v>
      </c>
      <c r="E1623" s="13"/>
      <c r="F1623" s="14" t="n">
        <f aca="false">D1623*E1623</f>
        <v>0</v>
      </c>
      <c r="G1623" s="15" t="n">
        <f aca="false">ISNUMBER(SEARCH($M$3,#REF!,1))</f>
        <v>0</v>
      </c>
    </row>
    <row r="1624" customFormat="false" ht="14.15" hidden="false" customHeight="true" outlineLevel="0" collapsed="false">
      <c r="A1624" s="10" t="s">
        <v>4870</v>
      </c>
      <c r="B1624" s="10" t="s">
        <v>4871</v>
      </c>
      <c r="C1624" s="11" t="s">
        <v>4872</v>
      </c>
      <c r="D1624" s="12" t="n">
        <v>40560</v>
      </c>
      <c r="E1624" s="13"/>
      <c r="F1624" s="14" t="n">
        <f aca="false">D1624*E1624</f>
        <v>0</v>
      </c>
      <c r="G1624" s="15" t="n">
        <f aca="false">ISNUMBER(SEARCH($M$3,#REF!,1))</f>
        <v>0</v>
      </c>
    </row>
    <row r="1625" customFormat="false" ht="14.15" hidden="false" customHeight="true" outlineLevel="0" collapsed="false">
      <c r="A1625" s="10" t="s">
        <v>4873</v>
      </c>
      <c r="B1625" s="10" t="s">
        <v>4874</v>
      </c>
      <c r="C1625" s="11" t="s">
        <v>4875</v>
      </c>
      <c r="D1625" s="12" t="n">
        <v>1770</v>
      </c>
      <c r="E1625" s="13"/>
      <c r="F1625" s="14" t="n">
        <f aca="false">D1625*E1625</f>
        <v>0</v>
      </c>
      <c r="G1625" s="15" t="n">
        <f aca="false">ISNUMBER(SEARCH($M$3,#REF!,1))</f>
        <v>0</v>
      </c>
    </row>
    <row r="1626" customFormat="false" ht="14.15" hidden="false" customHeight="true" outlineLevel="0" collapsed="false">
      <c r="A1626" s="10" t="s">
        <v>4876</v>
      </c>
      <c r="B1626" s="10" t="s">
        <v>4877</v>
      </c>
      <c r="C1626" s="11" t="s">
        <v>4878</v>
      </c>
      <c r="D1626" s="12" t="n">
        <v>15200</v>
      </c>
      <c r="E1626" s="13"/>
      <c r="F1626" s="14" t="n">
        <f aca="false">D1626*E1626</f>
        <v>0</v>
      </c>
    </row>
    <row r="1627" customFormat="false" ht="14.15" hidden="false" customHeight="true" outlineLevel="0" collapsed="false">
      <c r="A1627" s="10" t="s">
        <v>4879</v>
      </c>
      <c r="B1627" s="10" t="s">
        <v>4880</v>
      </c>
      <c r="C1627" s="11" t="s">
        <v>4881</v>
      </c>
      <c r="D1627" s="12" t="n">
        <v>6960</v>
      </c>
      <c r="E1627" s="13"/>
      <c r="F1627" s="14" t="n">
        <f aca="false">D1627*E1627</f>
        <v>0</v>
      </c>
      <c r="G1627" s="15" t="n">
        <f aca="false">ISNUMBER(SEARCH($M$3,#REF!,1))</f>
        <v>0</v>
      </c>
    </row>
    <row r="1628" customFormat="false" ht="14.15" hidden="false" customHeight="true" outlineLevel="0" collapsed="false">
      <c r="A1628" s="10" t="s">
        <v>4882</v>
      </c>
      <c r="B1628" s="10" t="s">
        <v>4883</v>
      </c>
      <c r="C1628" s="11" t="s">
        <v>4884</v>
      </c>
      <c r="D1628" s="12" t="n">
        <v>3400</v>
      </c>
      <c r="E1628" s="13"/>
      <c r="F1628" s="14" t="n">
        <f aca="false">D1628*E1628</f>
        <v>0</v>
      </c>
      <c r="G1628" s="15" t="n">
        <f aca="false">ISNUMBER(SEARCH($M$3,#REF!,1))</f>
        <v>0</v>
      </c>
    </row>
    <row r="1629" customFormat="false" ht="14.15" hidden="false" customHeight="true" outlineLevel="0" collapsed="false">
      <c r="A1629" s="10" t="s">
        <v>4885</v>
      </c>
      <c r="B1629" s="10" t="s">
        <v>4886</v>
      </c>
      <c r="C1629" s="11" t="s">
        <v>4887</v>
      </c>
      <c r="D1629" s="12" t="n">
        <v>7900</v>
      </c>
      <c r="E1629" s="13"/>
      <c r="F1629" s="14" t="n">
        <f aca="false">D1629*E1629</f>
        <v>0</v>
      </c>
    </row>
    <row r="1630" customFormat="false" ht="14.15" hidden="false" customHeight="true" outlineLevel="0" collapsed="false">
      <c r="A1630" s="10" t="s">
        <v>4888</v>
      </c>
      <c r="B1630" s="10" t="s">
        <v>4889</v>
      </c>
      <c r="C1630" s="11" t="s">
        <v>4890</v>
      </c>
      <c r="D1630" s="12" t="n">
        <v>12850</v>
      </c>
      <c r="E1630" s="13"/>
      <c r="F1630" s="14" t="n">
        <f aca="false">D1630*E1630</f>
        <v>0</v>
      </c>
      <c r="G1630" s="16" t="b">
        <f aca="false">ISNUMBER(SEARCH($M$3,#REF!,1))</f>
        <v>0</v>
      </c>
    </row>
    <row r="1631" customFormat="false" ht="14.15" hidden="false" customHeight="true" outlineLevel="0" collapsed="false">
      <c r="A1631" s="10" t="s">
        <v>4891</v>
      </c>
      <c r="B1631" s="10" t="s">
        <v>4892</v>
      </c>
      <c r="C1631" s="11" t="s">
        <v>4893</v>
      </c>
      <c r="D1631" s="12" t="n">
        <v>3400</v>
      </c>
      <c r="E1631" s="13"/>
      <c r="F1631" s="14" t="n">
        <f aca="false">D1631*E1631</f>
        <v>0</v>
      </c>
    </row>
    <row r="1632" customFormat="false" ht="14.15" hidden="false" customHeight="true" outlineLevel="0" collapsed="false">
      <c r="A1632" s="10" t="s">
        <v>4894</v>
      </c>
      <c r="B1632" s="10" t="s">
        <v>4895</v>
      </c>
      <c r="C1632" s="11" t="s">
        <v>4896</v>
      </c>
      <c r="D1632" s="12" t="n">
        <v>3170</v>
      </c>
      <c r="E1632" s="13"/>
      <c r="F1632" s="14" t="n">
        <f aca="false">D1632*E1632</f>
        <v>0</v>
      </c>
      <c r="G1632" s="15" t="n">
        <f aca="false">ISNUMBER(SEARCH($M$3,#REF!,1))</f>
        <v>0</v>
      </c>
    </row>
    <row r="1633" customFormat="false" ht="14.15" hidden="false" customHeight="true" outlineLevel="0" collapsed="false">
      <c r="A1633" s="10" t="s">
        <v>4897</v>
      </c>
      <c r="B1633" s="10" t="s">
        <v>4898</v>
      </c>
      <c r="C1633" s="11" t="s">
        <v>4899</v>
      </c>
      <c r="D1633" s="12" t="n">
        <v>78420</v>
      </c>
      <c r="E1633" s="13"/>
      <c r="F1633" s="14" t="n">
        <f aca="false">D1633*E1633</f>
        <v>0</v>
      </c>
      <c r="G1633" s="15" t="n">
        <f aca="false">ISNUMBER(SEARCH($M$3,#REF!,1))</f>
        <v>0</v>
      </c>
    </row>
    <row r="1634" customFormat="false" ht="14.15" hidden="false" customHeight="true" outlineLevel="0" collapsed="false">
      <c r="A1634" s="10" t="s">
        <v>4900</v>
      </c>
      <c r="B1634" s="10" t="s">
        <v>4901</v>
      </c>
      <c r="C1634" s="11" t="s">
        <v>4902</v>
      </c>
      <c r="D1634" s="12" t="n">
        <v>42240</v>
      </c>
      <c r="E1634" s="13"/>
      <c r="F1634" s="14" t="n">
        <f aca="false">D1634*E1634</f>
        <v>0</v>
      </c>
      <c r="G1634" s="15" t="n">
        <f aca="false">ISNUMBER(SEARCH($M$3,#REF!,1))</f>
        <v>0</v>
      </c>
    </row>
    <row r="1635" customFormat="false" ht="14.15" hidden="false" customHeight="true" outlineLevel="0" collapsed="false">
      <c r="A1635" s="10" t="s">
        <v>4903</v>
      </c>
      <c r="B1635" s="10" t="s">
        <v>4904</v>
      </c>
      <c r="C1635" s="11" t="s">
        <v>4905</v>
      </c>
      <c r="D1635" s="12" t="n">
        <v>24590</v>
      </c>
      <c r="E1635" s="13"/>
      <c r="F1635" s="14" t="n">
        <f aca="false">D1635*E1635</f>
        <v>0</v>
      </c>
      <c r="G1635" s="15" t="n">
        <f aca="false">ISNUMBER(SEARCH($M$3,#REF!,1))</f>
        <v>0</v>
      </c>
    </row>
    <row r="1636" customFormat="false" ht="14.15" hidden="false" customHeight="true" outlineLevel="0" collapsed="false">
      <c r="A1636" s="10" t="s">
        <v>4906</v>
      </c>
      <c r="B1636" s="10" t="s">
        <v>4907</v>
      </c>
      <c r="C1636" s="11" t="s">
        <v>4908</v>
      </c>
      <c r="D1636" s="12" t="n">
        <v>24410</v>
      </c>
      <c r="E1636" s="13"/>
      <c r="F1636" s="14" t="n">
        <f aca="false">D1636*E1636</f>
        <v>0</v>
      </c>
    </row>
    <row r="1637" customFormat="false" ht="14.15" hidden="false" customHeight="true" outlineLevel="0" collapsed="false">
      <c r="A1637" s="10" t="s">
        <v>4909</v>
      </c>
      <c r="B1637" s="10" t="s">
        <v>4910</v>
      </c>
      <c r="C1637" s="11" t="s">
        <v>4911</v>
      </c>
      <c r="D1637" s="12" t="n">
        <v>10700</v>
      </c>
      <c r="E1637" s="13"/>
      <c r="F1637" s="14" t="n">
        <f aca="false">D1637*E1637</f>
        <v>0</v>
      </c>
      <c r="G1637" s="16" t="b">
        <f aca="false">ISNUMBER(SEARCH($M$3,#REF!,1))</f>
        <v>0</v>
      </c>
    </row>
    <row r="1638" customFormat="false" ht="14.15" hidden="false" customHeight="true" outlineLevel="0" collapsed="false">
      <c r="A1638" s="10" t="s">
        <v>4912</v>
      </c>
      <c r="B1638" s="10" t="s">
        <v>4913</v>
      </c>
      <c r="C1638" s="11" t="s">
        <v>4914</v>
      </c>
      <c r="D1638" s="12" t="n">
        <v>7300</v>
      </c>
      <c r="E1638" s="13"/>
      <c r="F1638" s="14" t="n">
        <f aca="false">D1638*E1638</f>
        <v>0</v>
      </c>
      <c r="G1638" s="15" t="n">
        <f aca="false">ISNUMBER(SEARCH($M$3,#REF!,1))</f>
        <v>0</v>
      </c>
    </row>
    <row r="1639" customFormat="false" ht="14.15" hidden="false" customHeight="true" outlineLevel="0" collapsed="false">
      <c r="A1639" s="10" t="s">
        <v>4915</v>
      </c>
      <c r="B1639" s="10" t="s">
        <v>4916</v>
      </c>
      <c r="C1639" s="11" t="s">
        <v>4917</v>
      </c>
      <c r="D1639" s="12" t="n">
        <v>9080</v>
      </c>
      <c r="E1639" s="13"/>
      <c r="F1639" s="14" t="n">
        <f aca="false">D1639*E1639</f>
        <v>0</v>
      </c>
      <c r="G1639" s="15" t="n">
        <f aca="false">ISNUMBER(SEARCH($M$3,#REF!,1))</f>
        <v>0</v>
      </c>
    </row>
    <row r="1640" customFormat="false" ht="14.15" hidden="false" customHeight="true" outlineLevel="0" collapsed="false">
      <c r="A1640" s="10" t="s">
        <v>4918</v>
      </c>
      <c r="B1640" s="10" t="s">
        <v>4919</v>
      </c>
      <c r="C1640" s="11" t="s">
        <v>4920</v>
      </c>
      <c r="D1640" s="12" t="n">
        <v>9180</v>
      </c>
      <c r="E1640" s="13"/>
      <c r="F1640" s="14" t="n">
        <f aca="false">D1640*E1640</f>
        <v>0</v>
      </c>
      <c r="G1640" s="15" t="n">
        <f aca="false">ISNUMBER(SEARCH($M$3,#REF!,1))</f>
        <v>0</v>
      </c>
    </row>
    <row r="1641" customFormat="false" ht="14.15" hidden="false" customHeight="true" outlineLevel="0" collapsed="false">
      <c r="A1641" s="10" t="s">
        <v>4921</v>
      </c>
      <c r="B1641" s="10" t="s">
        <v>4922</v>
      </c>
      <c r="C1641" s="11" t="s">
        <v>4923</v>
      </c>
      <c r="D1641" s="12" t="n">
        <v>51370</v>
      </c>
      <c r="E1641" s="13"/>
      <c r="F1641" s="14" t="n">
        <f aca="false">D1641*E1641</f>
        <v>0</v>
      </c>
      <c r="G1641" s="15" t="n">
        <f aca="false">ISNUMBER(SEARCH($M$3,#REF!,1))</f>
        <v>0</v>
      </c>
    </row>
    <row r="1642" customFormat="false" ht="14.15" hidden="false" customHeight="true" outlineLevel="0" collapsed="false">
      <c r="A1642" s="10" t="s">
        <v>4924</v>
      </c>
      <c r="B1642" s="10" t="s">
        <v>4925</v>
      </c>
      <c r="C1642" s="11" t="s">
        <v>4926</v>
      </c>
      <c r="D1642" s="12" t="n">
        <v>77540</v>
      </c>
      <c r="E1642" s="13"/>
      <c r="F1642" s="14" t="n">
        <f aca="false">D1642*E1642</f>
        <v>0</v>
      </c>
    </row>
    <row r="1643" customFormat="false" ht="14.15" hidden="false" customHeight="true" outlineLevel="0" collapsed="false">
      <c r="A1643" s="10" t="s">
        <v>4927</v>
      </c>
      <c r="B1643" s="10" t="s">
        <v>4928</v>
      </c>
      <c r="C1643" s="11" t="s">
        <v>4929</v>
      </c>
      <c r="D1643" s="12" t="n">
        <v>15970</v>
      </c>
      <c r="E1643" s="13"/>
      <c r="F1643" s="14" t="n">
        <f aca="false">D1643*E1643</f>
        <v>0</v>
      </c>
      <c r="G1643" s="16" t="b">
        <f aca="false">ISNUMBER(SEARCH($M$3,#REF!,1))</f>
        <v>0</v>
      </c>
    </row>
    <row r="1644" customFormat="false" ht="14.15" hidden="false" customHeight="true" outlineLevel="0" collapsed="false">
      <c r="A1644" s="10" t="s">
        <v>4930</v>
      </c>
      <c r="B1644" s="10" t="s">
        <v>4931</v>
      </c>
      <c r="C1644" s="11" t="s">
        <v>4932</v>
      </c>
      <c r="D1644" s="12" t="n">
        <v>16240</v>
      </c>
      <c r="E1644" s="13"/>
      <c r="F1644" s="14" t="n">
        <f aca="false">D1644*E1644</f>
        <v>0</v>
      </c>
    </row>
    <row r="1645" customFormat="false" ht="14.15" hidden="false" customHeight="true" outlineLevel="0" collapsed="false">
      <c r="A1645" s="10" t="s">
        <v>4933</v>
      </c>
      <c r="B1645" s="10" t="s">
        <v>4934</v>
      </c>
      <c r="C1645" s="11" t="s">
        <v>4935</v>
      </c>
      <c r="D1645" s="12" t="n">
        <v>22850</v>
      </c>
      <c r="E1645" s="13"/>
      <c r="F1645" s="14" t="n">
        <f aca="false">D1645*E1645</f>
        <v>0</v>
      </c>
      <c r="G1645" s="15" t="n">
        <f aca="false">ISNUMBER(SEARCH($M$3,#REF!,1))</f>
        <v>0</v>
      </c>
    </row>
    <row r="1646" customFormat="false" ht="14.15" hidden="false" customHeight="true" outlineLevel="0" collapsed="false">
      <c r="A1646" s="10" t="s">
        <v>4936</v>
      </c>
      <c r="B1646" s="10" t="s">
        <v>4937</v>
      </c>
      <c r="C1646" s="11" t="s">
        <v>4938</v>
      </c>
      <c r="D1646" s="12" t="n">
        <v>38770</v>
      </c>
      <c r="E1646" s="13"/>
      <c r="F1646" s="14" t="n">
        <f aca="false">D1646*E1646</f>
        <v>0</v>
      </c>
      <c r="G1646" s="15" t="n">
        <f aca="false">ISNUMBER(SEARCH($M$3,#REF!,1))</f>
        <v>0</v>
      </c>
    </row>
    <row r="1647" customFormat="false" ht="14.15" hidden="false" customHeight="true" outlineLevel="0" collapsed="false">
      <c r="A1647" s="10" t="s">
        <v>4939</v>
      </c>
      <c r="B1647" s="10" t="s">
        <v>4940</v>
      </c>
      <c r="C1647" s="11" t="s">
        <v>4941</v>
      </c>
      <c r="D1647" s="12" t="n">
        <v>21360</v>
      </c>
      <c r="E1647" s="13"/>
      <c r="F1647" s="14" t="n">
        <f aca="false">D1647*E1647</f>
        <v>0</v>
      </c>
      <c r="G1647" s="15" t="n">
        <f aca="false">ISNUMBER(SEARCH($M$3,#REF!,1))</f>
        <v>0</v>
      </c>
    </row>
    <row r="1648" customFormat="false" ht="14.15" hidden="false" customHeight="true" outlineLevel="0" collapsed="false">
      <c r="A1648" s="10" t="s">
        <v>4942</v>
      </c>
      <c r="B1648" s="10" t="s">
        <v>4943</v>
      </c>
      <c r="C1648" s="11" t="s">
        <v>4944</v>
      </c>
      <c r="D1648" s="12" t="n">
        <v>34270</v>
      </c>
      <c r="E1648" s="13"/>
      <c r="F1648" s="14" t="n">
        <f aca="false">D1648*E1648</f>
        <v>0</v>
      </c>
      <c r="G1648" s="15" t="n">
        <f aca="false">ISNUMBER(SEARCH($M$3,#REF!,1))</f>
        <v>0</v>
      </c>
    </row>
    <row r="1649" customFormat="false" ht="14.15" hidden="false" customHeight="true" outlineLevel="0" collapsed="false">
      <c r="A1649" s="10" t="s">
        <v>4945</v>
      </c>
      <c r="B1649" s="10" t="s">
        <v>4946</v>
      </c>
      <c r="C1649" s="11" t="s">
        <v>4947</v>
      </c>
      <c r="D1649" s="12" t="n">
        <v>3330</v>
      </c>
      <c r="E1649" s="13"/>
      <c r="F1649" s="14" t="n">
        <f aca="false">D1649*E1649</f>
        <v>0</v>
      </c>
      <c r="G1649" s="15" t="n">
        <f aca="false">ISNUMBER(SEARCH($M$3,#REF!,1))</f>
        <v>0</v>
      </c>
    </row>
    <row r="1650" customFormat="false" ht="14.15" hidden="false" customHeight="true" outlineLevel="0" collapsed="false">
      <c r="A1650" s="10" t="s">
        <v>4948</v>
      </c>
      <c r="B1650" s="10" t="s">
        <v>4949</v>
      </c>
      <c r="C1650" s="11" t="s">
        <v>4950</v>
      </c>
      <c r="D1650" s="12" t="n">
        <v>5300</v>
      </c>
      <c r="E1650" s="13"/>
      <c r="F1650" s="14" t="n">
        <f aca="false">D1650*E1650</f>
        <v>0</v>
      </c>
      <c r="G1650" s="15" t="n">
        <f aca="false">ISNUMBER(SEARCH($M$3,#REF!,1))</f>
        <v>0</v>
      </c>
    </row>
    <row r="1651" customFormat="false" ht="14.15" hidden="false" customHeight="true" outlineLevel="0" collapsed="false">
      <c r="A1651" s="10" t="s">
        <v>4951</v>
      </c>
      <c r="B1651" s="10" t="s">
        <v>4952</v>
      </c>
      <c r="C1651" s="11" t="s">
        <v>4953</v>
      </c>
      <c r="D1651" s="12" t="n">
        <v>5550</v>
      </c>
      <c r="E1651" s="13"/>
      <c r="F1651" s="14" t="n">
        <f aca="false">D1651*E1651</f>
        <v>0</v>
      </c>
      <c r="G1651" s="16" t="b">
        <f aca="false">ISNUMBER(SEARCH($M$3,#REF!,1))</f>
        <v>0</v>
      </c>
    </row>
    <row r="1652" customFormat="false" ht="14.15" hidden="false" customHeight="true" outlineLevel="0" collapsed="false">
      <c r="A1652" s="10" t="s">
        <v>4954</v>
      </c>
      <c r="B1652" s="10" t="s">
        <v>4955</v>
      </c>
      <c r="C1652" s="11" t="s">
        <v>4956</v>
      </c>
      <c r="D1652" s="12" t="n">
        <v>25080</v>
      </c>
      <c r="E1652" s="13"/>
      <c r="F1652" s="14" t="n">
        <f aca="false">D1652*E1652</f>
        <v>0</v>
      </c>
      <c r="G1652" s="16" t="b">
        <f aca="false">ISNUMBER(SEARCH($M$3,#REF!,1))</f>
        <v>0</v>
      </c>
    </row>
    <row r="1653" customFormat="false" ht="14.15" hidden="false" customHeight="true" outlineLevel="0" collapsed="false">
      <c r="A1653" s="10" t="s">
        <v>4957</v>
      </c>
      <c r="B1653" s="10" t="s">
        <v>4958</v>
      </c>
      <c r="C1653" s="11" t="s">
        <v>4959</v>
      </c>
      <c r="D1653" s="12" t="n">
        <v>22030</v>
      </c>
      <c r="E1653" s="13"/>
      <c r="F1653" s="14" t="n">
        <f aca="false">D1653*E1653</f>
        <v>0</v>
      </c>
    </row>
    <row r="1654" customFormat="false" ht="14.15" hidden="false" customHeight="true" outlineLevel="0" collapsed="false">
      <c r="A1654" s="10" t="s">
        <v>4960</v>
      </c>
      <c r="B1654" s="10" t="s">
        <v>4961</v>
      </c>
      <c r="C1654" s="11" t="s">
        <v>4962</v>
      </c>
      <c r="D1654" s="12" t="n">
        <v>26810</v>
      </c>
      <c r="E1654" s="13"/>
      <c r="F1654" s="14" t="n">
        <f aca="false">D1654*E1654</f>
        <v>0</v>
      </c>
      <c r="G1654" s="15" t="n">
        <f aca="false">ISNUMBER(SEARCH($M$3,#REF!,1))</f>
        <v>0</v>
      </c>
    </row>
    <row r="1655" customFormat="false" ht="14.15" hidden="false" customHeight="true" outlineLevel="0" collapsed="false">
      <c r="A1655" s="10" t="s">
        <v>4963</v>
      </c>
      <c r="B1655" s="10" t="s">
        <v>4964</v>
      </c>
      <c r="C1655" s="11" t="s">
        <v>4965</v>
      </c>
      <c r="D1655" s="12" t="n">
        <v>7690</v>
      </c>
      <c r="E1655" s="13"/>
      <c r="F1655" s="14" t="n">
        <f aca="false">D1655*E1655</f>
        <v>0</v>
      </c>
      <c r="G1655" s="15" t="n">
        <f aca="false">ISNUMBER(SEARCH($M$3,#REF!,1))</f>
        <v>0</v>
      </c>
    </row>
    <row r="1656" customFormat="false" ht="14.15" hidden="false" customHeight="true" outlineLevel="0" collapsed="false">
      <c r="A1656" s="10" t="s">
        <v>4966</v>
      </c>
      <c r="B1656" s="10" t="s">
        <v>4967</v>
      </c>
      <c r="C1656" s="11" t="s">
        <v>4968</v>
      </c>
      <c r="D1656" s="12" t="n">
        <v>28640</v>
      </c>
      <c r="E1656" s="13"/>
      <c r="F1656" s="14" t="n">
        <f aca="false">D1656*E1656</f>
        <v>0</v>
      </c>
      <c r="G1656" s="15" t="n">
        <f aca="false">ISNUMBER(SEARCH($M$3,#REF!,1))</f>
        <v>0</v>
      </c>
    </row>
    <row r="1657" customFormat="false" ht="14.15" hidden="false" customHeight="true" outlineLevel="0" collapsed="false">
      <c r="A1657" s="10" t="s">
        <v>4969</v>
      </c>
      <c r="B1657" s="10" t="s">
        <v>4970</v>
      </c>
      <c r="C1657" s="11" t="s">
        <v>4971</v>
      </c>
      <c r="D1657" s="12" t="n">
        <v>32710</v>
      </c>
      <c r="E1657" s="13"/>
      <c r="F1657" s="14" t="n">
        <f aca="false">D1657*E1657</f>
        <v>0</v>
      </c>
      <c r="G1657" s="15" t="n">
        <f aca="false">ISNUMBER(SEARCH($M$3,#REF!,1))</f>
        <v>0</v>
      </c>
    </row>
    <row r="1658" customFormat="false" ht="14.15" hidden="false" customHeight="true" outlineLevel="0" collapsed="false">
      <c r="A1658" s="10" t="s">
        <v>4972</v>
      </c>
      <c r="B1658" s="10" t="s">
        <v>4973</v>
      </c>
      <c r="C1658" s="11" t="s">
        <v>4974</v>
      </c>
      <c r="D1658" s="12" t="n">
        <v>42320</v>
      </c>
      <c r="E1658" s="13"/>
      <c r="F1658" s="14" t="n">
        <f aca="false">D1658*E1658</f>
        <v>0</v>
      </c>
      <c r="G1658" s="16" t="b">
        <f aca="false">ISNUMBER(SEARCH($M$3,#REF!,1))</f>
        <v>0</v>
      </c>
    </row>
    <row r="1659" customFormat="false" ht="14.15" hidden="false" customHeight="true" outlineLevel="0" collapsed="false">
      <c r="A1659" s="10" t="s">
        <v>4975</v>
      </c>
      <c r="B1659" s="10" t="s">
        <v>4976</v>
      </c>
      <c r="C1659" s="11" t="s">
        <v>4977</v>
      </c>
      <c r="D1659" s="12" t="n">
        <v>4550</v>
      </c>
      <c r="E1659" s="13"/>
      <c r="F1659" s="14" t="n">
        <f aca="false">D1659*E1659</f>
        <v>0</v>
      </c>
    </row>
    <row r="1660" customFormat="false" ht="14.15" hidden="false" customHeight="true" outlineLevel="0" collapsed="false">
      <c r="A1660" s="10" t="s">
        <v>4978</v>
      </c>
      <c r="B1660" s="10" t="s">
        <v>4979</v>
      </c>
      <c r="C1660" s="11" t="s">
        <v>4980</v>
      </c>
      <c r="D1660" s="12" t="n">
        <v>8600</v>
      </c>
      <c r="E1660" s="13"/>
      <c r="F1660" s="14" t="n">
        <f aca="false">D1660*E1660</f>
        <v>0</v>
      </c>
    </row>
    <row r="1661" customFormat="false" ht="14.15" hidden="false" customHeight="true" outlineLevel="0" collapsed="false">
      <c r="A1661" s="10" t="s">
        <v>4981</v>
      </c>
      <c r="B1661" s="10" t="s">
        <v>4982</v>
      </c>
      <c r="C1661" s="11" t="s">
        <v>4983</v>
      </c>
      <c r="D1661" s="12" t="n">
        <v>11300</v>
      </c>
      <c r="E1661" s="13"/>
      <c r="F1661" s="14" t="n">
        <f aca="false">D1661*E1661</f>
        <v>0</v>
      </c>
    </row>
    <row r="1662" customFormat="false" ht="14.15" hidden="false" customHeight="true" outlineLevel="0" collapsed="false">
      <c r="A1662" s="10" t="s">
        <v>4984</v>
      </c>
      <c r="B1662" s="10" t="s">
        <v>4985</v>
      </c>
      <c r="C1662" s="11" t="s">
        <v>4986</v>
      </c>
      <c r="D1662" s="12" t="n">
        <v>12500</v>
      </c>
      <c r="E1662" s="13"/>
      <c r="F1662" s="14" t="n">
        <f aca="false">D1662*E1662</f>
        <v>0</v>
      </c>
    </row>
    <row r="1663" customFormat="false" ht="14.15" hidden="false" customHeight="true" outlineLevel="0" collapsed="false">
      <c r="A1663" s="10" t="s">
        <v>4987</v>
      </c>
      <c r="B1663" s="10" t="s">
        <v>4988</v>
      </c>
      <c r="C1663" s="11" t="s">
        <v>4989</v>
      </c>
      <c r="D1663" s="12" t="n">
        <v>6540</v>
      </c>
      <c r="E1663" s="13"/>
      <c r="F1663" s="14" t="n">
        <f aca="false">D1663*E1663</f>
        <v>0</v>
      </c>
      <c r="G1663" s="15" t="n">
        <f aca="false">ISNUMBER(SEARCH($M$3,#REF!,1))</f>
        <v>0</v>
      </c>
    </row>
    <row r="1664" customFormat="false" ht="14.15" hidden="false" customHeight="true" outlineLevel="0" collapsed="false">
      <c r="A1664" s="10" t="s">
        <v>4990</v>
      </c>
      <c r="B1664" s="10" t="s">
        <v>4991</v>
      </c>
      <c r="C1664" s="11" t="s">
        <v>4992</v>
      </c>
      <c r="D1664" s="12" t="n">
        <v>9270</v>
      </c>
      <c r="E1664" s="13"/>
      <c r="F1664" s="14" t="n">
        <f aca="false">D1664*E1664</f>
        <v>0</v>
      </c>
      <c r="G1664" s="15" t="n">
        <f aca="false">ISNUMBER(SEARCH($M$3,#REF!,1))</f>
        <v>0</v>
      </c>
    </row>
    <row r="1665" customFormat="false" ht="14.15" hidden="false" customHeight="true" outlineLevel="0" collapsed="false">
      <c r="A1665" s="10" t="s">
        <v>4993</v>
      </c>
      <c r="B1665" s="10" t="s">
        <v>4994</v>
      </c>
      <c r="C1665" s="11" t="s">
        <v>4995</v>
      </c>
      <c r="D1665" s="12" t="n">
        <v>8950</v>
      </c>
      <c r="E1665" s="13"/>
      <c r="F1665" s="14" t="n">
        <f aca="false">D1665*E1665</f>
        <v>0</v>
      </c>
      <c r="G1665" s="15" t="n">
        <f aca="false">ISNUMBER(SEARCH($M$3,#REF!,1))</f>
        <v>0</v>
      </c>
    </row>
    <row r="1666" customFormat="false" ht="14.15" hidden="false" customHeight="true" outlineLevel="0" collapsed="false">
      <c r="A1666" s="10" t="s">
        <v>4996</v>
      </c>
      <c r="B1666" s="10" t="s">
        <v>4997</v>
      </c>
      <c r="C1666" s="11" t="s">
        <v>4998</v>
      </c>
      <c r="D1666" s="12" t="n">
        <v>6250</v>
      </c>
      <c r="E1666" s="13"/>
      <c r="F1666" s="14" t="n">
        <f aca="false">D1666*E1666</f>
        <v>0</v>
      </c>
      <c r="G1666" s="15" t="n">
        <f aca="false">ISNUMBER(SEARCH($M$3,#REF!,1))</f>
        <v>0</v>
      </c>
    </row>
    <row r="1667" customFormat="false" ht="14.15" hidden="false" customHeight="true" outlineLevel="0" collapsed="false">
      <c r="A1667" s="10" t="s">
        <v>4999</v>
      </c>
      <c r="B1667" s="10" t="s">
        <v>5000</v>
      </c>
      <c r="C1667" s="11" t="s">
        <v>5001</v>
      </c>
      <c r="D1667" s="12" t="n">
        <v>18150</v>
      </c>
      <c r="E1667" s="13"/>
      <c r="F1667" s="14" t="n">
        <f aca="false">D1667*E1667</f>
        <v>0</v>
      </c>
      <c r="G1667" s="15" t="n">
        <f aca="false">ISNUMBER(SEARCH($M$3,#REF!,1))</f>
        <v>0</v>
      </c>
    </row>
    <row r="1668" customFormat="false" ht="14.15" hidden="false" customHeight="true" outlineLevel="0" collapsed="false">
      <c r="A1668" s="10" t="s">
        <v>5002</v>
      </c>
      <c r="B1668" s="10" t="s">
        <v>5003</v>
      </c>
      <c r="C1668" s="11" t="s">
        <v>5004</v>
      </c>
      <c r="D1668" s="12" t="n">
        <v>18430</v>
      </c>
      <c r="E1668" s="13"/>
      <c r="F1668" s="14" t="n">
        <f aca="false">D1668*E1668</f>
        <v>0</v>
      </c>
      <c r="G1668" s="15" t="n">
        <f aca="false">ISNUMBER(SEARCH($M$3,#REF!,1))</f>
        <v>0</v>
      </c>
    </row>
    <row r="1669" customFormat="false" ht="14.15" hidden="false" customHeight="true" outlineLevel="0" collapsed="false">
      <c r="A1669" s="10" t="s">
        <v>5005</v>
      </c>
      <c r="B1669" s="10" t="s">
        <v>5006</v>
      </c>
      <c r="C1669" s="11" t="s">
        <v>5007</v>
      </c>
      <c r="D1669" s="12" t="n">
        <v>4400</v>
      </c>
      <c r="E1669" s="13"/>
      <c r="F1669" s="14" t="n">
        <f aca="false">D1669*E1669</f>
        <v>0</v>
      </c>
      <c r="G1669" s="15" t="n">
        <f aca="false">ISNUMBER(SEARCH($M$3,#REF!,1))</f>
        <v>0</v>
      </c>
    </row>
    <row r="1670" customFormat="false" ht="14.15" hidden="false" customHeight="true" outlineLevel="0" collapsed="false">
      <c r="A1670" s="10" t="s">
        <v>5008</v>
      </c>
      <c r="B1670" s="10" t="s">
        <v>5009</v>
      </c>
      <c r="C1670" s="11" t="s">
        <v>5010</v>
      </c>
      <c r="D1670" s="12" t="n">
        <v>5600</v>
      </c>
      <c r="E1670" s="13"/>
      <c r="F1670" s="14" t="n">
        <f aca="false">D1670*E1670</f>
        <v>0</v>
      </c>
      <c r="G1670" s="17" t="n">
        <f aca="false">ISNUMBER(SEARCH($M$3,#REF!,1))</f>
        <v>0</v>
      </c>
    </row>
    <row r="1671" customFormat="false" ht="14.15" hidden="false" customHeight="true" outlineLevel="0" collapsed="false">
      <c r="A1671" s="10" t="s">
        <v>5011</v>
      </c>
      <c r="B1671" s="10" t="s">
        <v>5012</v>
      </c>
      <c r="C1671" s="11" t="s">
        <v>5013</v>
      </c>
      <c r="D1671" s="12" t="n">
        <v>8000</v>
      </c>
      <c r="E1671" s="13"/>
      <c r="F1671" s="14" t="n">
        <f aca="false">D1671*E1671</f>
        <v>0</v>
      </c>
      <c r="G1671" s="16" t="b">
        <f aca="false">ISNUMBER(SEARCH($M$3,#REF!,1))</f>
        <v>0</v>
      </c>
    </row>
    <row r="1672" customFormat="false" ht="14.15" hidden="false" customHeight="true" outlineLevel="0" collapsed="false">
      <c r="A1672" s="10" t="s">
        <v>5014</v>
      </c>
      <c r="B1672" s="10" t="s">
        <v>5015</v>
      </c>
      <c r="C1672" s="11" t="s">
        <v>5016</v>
      </c>
      <c r="D1672" s="12" t="n">
        <v>6200</v>
      </c>
      <c r="E1672" s="13"/>
      <c r="F1672" s="14" t="n">
        <f aca="false">D1672*E1672</f>
        <v>0</v>
      </c>
      <c r="G1672" s="16" t="b">
        <f aca="false">ISNUMBER(SEARCH($M$3,#REF!,1))</f>
        <v>0</v>
      </c>
    </row>
    <row r="1673" customFormat="false" ht="14.15" hidden="false" customHeight="true" outlineLevel="0" collapsed="false">
      <c r="A1673" s="10" t="s">
        <v>5017</v>
      </c>
      <c r="B1673" s="10" t="s">
        <v>5018</v>
      </c>
      <c r="C1673" s="11" t="s">
        <v>5019</v>
      </c>
      <c r="D1673" s="12" t="n">
        <v>19600</v>
      </c>
      <c r="E1673" s="13"/>
      <c r="F1673" s="14" t="n">
        <f aca="false">D1673*E1673</f>
        <v>0</v>
      </c>
      <c r="G1673" s="16" t="b">
        <f aca="false">ISNUMBER(SEARCH($M$3,#REF!,1))</f>
        <v>0</v>
      </c>
    </row>
    <row r="1674" customFormat="false" ht="14.15" hidden="false" customHeight="true" outlineLevel="0" collapsed="false">
      <c r="A1674" s="10" t="s">
        <v>5020</v>
      </c>
      <c r="B1674" s="10" t="s">
        <v>5021</v>
      </c>
      <c r="C1674" s="11" t="s">
        <v>5022</v>
      </c>
      <c r="D1674" s="12" t="n">
        <v>5320</v>
      </c>
      <c r="E1674" s="13"/>
      <c r="F1674" s="14" t="n">
        <f aca="false">D1674*E1674</f>
        <v>0</v>
      </c>
    </row>
    <row r="1675" customFormat="false" ht="14.15" hidden="false" customHeight="true" outlineLevel="0" collapsed="false">
      <c r="A1675" s="10" t="s">
        <v>5023</v>
      </c>
      <c r="B1675" s="10" t="s">
        <v>5024</v>
      </c>
      <c r="C1675" s="11" t="s">
        <v>5025</v>
      </c>
      <c r="D1675" s="12" t="n">
        <v>7570</v>
      </c>
      <c r="E1675" s="13"/>
      <c r="F1675" s="14" t="n">
        <f aca="false">D1675*E1675</f>
        <v>0</v>
      </c>
    </row>
    <row r="1676" customFormat="false" ht="14.15" hidden="false" customHeight="true" outlineLevel="0" collapsed="false">
      <c r="A1676" s="10" t="s">
        <v>5026</v>
      </c>
      <c r="B1676" s="10" t="s">
        <v>5027</v>
      </c>
      <c r="C1676" s="11" t="s">
        <v>5028</v>
      </c>
      <c r="D1676" s="12" t="n">
        <v>11380</v>
      </c>
      <c r="E1676" s="13"/>
      <c r="F1676" s="14" t="n">
        <f aca="false">D1676*E1676</f>
        <v>0</v>
      </c>
    </row>
    <row r="1677" customFormat="false" ht="14.15" hidden="false" customHeight="true" outlineLevel="0" collapsed="false">
      <c r="A1677" s="10" t="s">
        <v>5029</v>
      </c>
      <c r="B1677" s="10" t="s">
        <v>5030</v>
      </c>
      <c r="C1677" s="11" t="s">
        <v>5031</v>
      </c>
      <c r="D1677" s="12" t="n">
        <v>27450</v>
      </c>
      <c r="E1677" s="13"/>
      <c r="F1677" s="14" t="n">
        <f aca="false">D1677*E1677</f>
        <v>0</v>
      </c>
    </row>
    <row r="1678" customFormat="false" ht="14.15" hidden="false" customHeight="true" outlineLevel="0" collapsed="false">
      <c r="A1678" s="10" t="s">
        <v>5032</v>
      </c>
      <c r="B1678" s="10" t="s">
        <v>5033</v>
      </c>
      <c r="C1678" s="11" t="s">
        <v>5034</v>
      </c>
      <c r="D1678" s="12" t="n">
        <v>32150</v>
      </c>
      <c r="E1678" s="13"/>
      <c r="F1678" s="14" t="n">
        <f aca="false">D1678*E1678</f>
        <v>0</v>
      </c>
    </row>
    <row r="1679" customFormat="false" ht="14.15" hidden="false" customHeight="true" outlineLevel="0" collapsed="false">
      <c r="A1679" s="10" t="s">
        <v>5035</v>
      </c>
      <c r="B1679" s="10" t="s">
        <v>5036</v>
      </c>
      <c r="C1679" s="11" t="s">
        <v>5037</v>
      </c>
      <c r="D1679" s="12" t="n">
        <v>32150</v>
      </c>
      <c r="E1679" s="13"/>
      <c r="F1679" s="14" t="n">
        <f aca="false">D1679*E1679</f>
        <v>0</v>
      </c>
      <c r="G1679" s="15" t="n">
        <f aca="false">ISNUMBER(SEARCH($M$3,#REF!,1))</f>
        <v>0</v>
      </c>
    </row>
    <row r="1680" customFormat="false" ht="14.15" hidden="false" customHeight="true" outlineLevel="0" collapsed="false">
      <c r="A1680" s="10" t="s">
        <v>5038</v>
      </c>
      <c r="B1680" s="10" t="s">
        <v>5039</v>
      </c>
      <c r="C1680" s="11" t="s">
        <v>5040</v>
      </c>
      <c r="D1680" s="12" t="n">
        <v>25430</v>
      </c>
      <c r="E1680" s="13"/>
      <c r="F1680" s="14" t="n">
        <f aca="false">D1680*E1680</f>
        <v>0</v>
      </c>
      <c r="G1680" s="15" t="n">
        <f aca="false">ISNUMBER(SEARCH($M$3,#REF!,1))</f>
        <v>0</v>
      </c>
    </row>
    <row r="1681" customFormat="false" ht="14.15" hidden="false" customHeight="true" outlineLevel="0" collapsed="false">
      <c r="A1681" s="10" t="s">
        <v>5041</v>
      </c>
      <c r="B1681" s="10" t="s">
        <v>5042</v>
      </c>
      <c r="C1681" s="11" t="s">
        <v>5043</v>
      </c>
      <c r="D1681" s="12" t="n">
        <v>19800</v>
      </c>
      <c r="E1681" s="13"/>
      <c r="F1681" s="14" t="n">
        <f aca="false">D1681*E1681</f>
        <v>0</v>
      </c>
      <c r="G1681" s="15" t="n">
        <f aca="false">ISNUMBER(SEARCH($M$3,#REF!,1))</f>
        <v>0</v>
      </c>
    </row>
    <row r="1682" customFormat="false" ht="14.15" hidden="false" customHeight="true" outlineLevel="0" collapsed="false">
      <c r="A1682" s="10" t="s">
        <v>5044</v>
      </c>
      <c r="B1682" s="10" t="s">
        <v>5045</v>
      </c>
      <c r="C1682" s="11" t="s">
        <v>5046</v>
      </c>
      <c r="D1682" s="12" t="n">
        <v>94670</v>
      </c>
      <c r="E1682" s="13"/>
      <c r="F1682" s="14" t="n">
        <f aca="false">D1682*E1682</f>
        <v>0</v>
      </c>
      <c r="G1682" s="15" t="n">
        <f aca="false">ISNUMBER(SEARCH($M$3,#REF!,1))</f>
        <v>0</v>
      </c>
    </row>
    <row r="1683" customFormat="false" ht="14.15" hidden="false" customHeight="true" outlineLevel="0" collapsed="false">
      <c r="A1683" s="10" t="s">
        <v>5047</v>
      </c>
      <c r="B1683" s="10" t="s">
        <v>5048</v>
      </c>
      <c r="C1683" s="11" t="s">
        <v>5049</v>
      </c>
      <c r="D1683" s="12" t="n">
        <v>17220</v>
      </c>
      <c r="E1683" s="13"/>
      <c r="F1683" s="14" t="n">
        <f aca="false">D1683*E1683</f>
        <v>0</v>
      </c>
    </row>
    <row r="1684" customFormat="false" ht="14.15" hidden="false" customHeight="true" outlineLevel="0" collapsed="false">
      <c r="A1684" s="10" t="s">
        <v>5050</v>
      </c>
      <c r="B1684" s="10" t="s">
        <v>5051</v>
      </c>
      <c r="C1684" s="11" t="s">
        <v>5052</v>
      </c>
      <c r="D1684" s="12" t="n">
        <v>2100</v>
      </c>
      <c r="E1684" s="13"/>
      <c r="F1684" s="14" t="n">
        <f aca="false">D1684*E1684</f>
        <v>0</v>
      </c>
      <c r="G1684" s="16" t="b">
        <f aca="false">ISNUMBER(SEARCH($M$3,#REF!,1))</f>
        <v>0</v>
      </c>
    </row>
    <row r="1685" customFormat="false" ht="14.15" hidden="false" customHeight="true" outlineLevel="0" collapsed="false">
      <c r="A1685" s="10" t="s">
        <v>5053</v>
      </c>
      <c r="B1685" s="10" t="s">
        <v>5054</v>
      </c>
      <c r="C1685" s="11" t="s">
        <v>5055</v>
      </c>
      <c r="D1685" s="12" t="n">
        <v>7140</v>
      </c>
      <c r="E1685" s="13"/>
      <c r="F1685" s="14" t="n">
        <f aca="false">D1685*E1685</f>
        <v>0</v>
      </c>
    </row>
    <row r="1686" customFormat="false" ht="14.15" hidden="false" customHeight="true" outlineLevel="0" collapsed="false">
      <c r="A1686" s="10" t="s">
        <v>5056</v>
      </c>
      <c r="B1686" s="10" t="s">
        <v>5057</v>
      </c>
      <c r="C1686" s="11" t="s">
        <v>5058</v>
      </c>
      <c r="D1686" s="12" t="n">
        <v>11774</v>
      </c>
      <c r="E1686" s="13"/>
      <c r="F1686" s="14" t="n">
        <f aca="false">D1686*E1686</f>
        <v>0</v>
      </c>
      <c r="G1686" s="15" t="n">
        <f aca="false">ISNUMBER(SEARCH($M$3,#REF!,1))</f>
        <v>0</v>
      </c>
    </row>
    <row r="1687" customFormat="false" ht="14.15" hidden="false" customHeight="true" outlineLevel="0" collapsed="false">
      <c r="A1687" s="10" t="s">
        <v>5059</v>
      </c>
      <c r="B1687" s="10" t="s">
        <v>5060</v>
      </c>
      <c r="C1687" s="11" t="s">
        <v>5061</v>
      </c>
      <c r="D1687" s="12" t="n">
        <v>14270</v>
      </c>
      <c r="E1687" s="13"/>
      <c r="F1687" s="14" t="n">
        <f aca="false">D1687*E1687</f>
        <v>0</v>
      </c>
      <c r="G1687" s="15" t="n">
        <f aca="false">ISNUMBER(SEARCH($M$3,#REF!,1))</f>
        <v>0</v>
      </c>
    </row>
    <row r="1688" customFormat="false" ht="14.15" hidden="false" customHeight="true" outlineLevel="0" collapsed="false">
      <c r="A1688" s="10" t="s">
        <v>5062</v>
      </c>
      <c r="B1688" s="10" t="s">
        <v>5063</v>
      </c>
      <c r="C1688" s="11" t="s">
        <v>5064</v>
      </c>
      <c r="D1688" s="12" t="n">
        <v>28100</v>
      </c>
      <c r="E1688" s="13"/>
      <c r="F1688" s="14" t="n">
        <f aca="false">D1688*E1688</f>
        <v>0</v>
      </c>
    </row>
    <row r="1689" customFormat="false" ht="14.15" hidden="false" customHeight="true" outlineLevel="0" collapsed="false">
      <c r="A1689" s="10" t="s">
        <v>5065</v>
      </c>
      <c r="B1689" s="10" t="s">
        <v>5066</v>
      </c>
      <c r="C1689" s="11" t="s">
        <v>5067</v>
      </c>
      <c r="D1689" s="12" t="n">
        <v>2920</v>
      </c>
      <c r="E1689" s="13"/>
      <c r="F1689" s="14" t="n">
        <f aca="false">D1689*E1689</f>
        <v>0</v>
      </c>
      <c r="G1689" s="15" t="n">
        <f aca="false">ISNUMBER(SEARCH($M$3,#REF!,1))</f>
        <v>0</v>
      </c>
    </row>
    <row r="1690" customFormat="false" ht="14.15" hidden="false" customHeight="true" outlineLevel="0" collapsed="false">
      <c r="A1690" s="10" t="s">
        <v>5068</v>
      </c>
      <c r="B1690" s="10" t="s">
        <v>5069</v>
      </c>
      <c r="C1690" s="11" t="s">
        <v>5070</v>
      </c>
      <c r="D1690" s="12" t="n">
        <v>3230</v>
      </c>
      <c r="E1690" s="13"/>
      <c r="F1690" s="14" t="n">
        <f aca="false">D1690*E1690</f>
        <v>0</v>
      </c>
      <c r="G1690" s="15" t="n">
        <f aca="false">ISNUMBER(SEARCH($M$3,#REF!,1))</f>
        <v>0</v>
      </c>
    </row>
    <row r="1691" customFormat="false" ht="14.15" hidden="false" customHeight="true" outlineLevel="0" collapsed="false">
      <c r="A1691" s="10" t="s">
        <v>5071</v>
      </c>
      <c r="B1691" s="10" t="s">
        <v>5072</v>
      </c>
      <c r="C1691" s="11" t="s">
        <v>5073</v>
      </c>
      <c r="D1691" s="12" t="n">
        <v>5250</v>
      </c>
      <c r="E1691" s="13"/>
      <c r="F1691" s="14" t="n">
        <f aca="false">D1691*E1691</f>
        <v>0</v>
      </c>
    </row>
    <row r="1692" customFormat="false" ht="14.15" hidden="false" customHeight="true" outlineLevel="0" collapsed="false">
      <c r="A1692" s="10" t="s">
        <v>5074</v>
      </c>
      <c r="B1692" s="10" t="s">
        <v>5075</v>
      </c>
      <c r="C1692" s="11" t="s">
        <v>5076</v>
      </c>
      <c r="D1692" s="12" t="n">
        <v>6540</v>
      </c>
      <c r="E1692" s="13"/>
      <c r="F1692" s="14" t="n">
        <f aca="false">D1692*E1692</f>
        <v>0</v>
      </c>
      <c r="G1692" s="15" t="n">
        <f aca="false">ISNUMBER(SEARCH($M$3,#REF!,1))</f>
        <v>0</v>
      </c>
    </row>
    <row r="1693" customFormat="false" ht="14.15" hidden="false" customHeight="true" outlineLevel="0" collapsed="false">
      <c r="A1693" s="10" t="s">
        <v>5077</v>
      </c>
      <c r="B1693" s="10" t="s">
        <v>5078</v>
      </c>
      <c r="C1693" s="11" t="s">
        <v>5079</v>
      </c>
      <c r="D1693" s="12" t="n">
        <v>7510</v>
      </c>
      <c r="E1693" s="13"/>
      <c r="F1693" s="14" t="n">
        <f aca="false">D1693*E1693</f>
        <v>0</v>
      </c>
      <c r="G1693" s="15" t="n">
        <f aca="false">ISNUMBER(SEARCH($M$3,#REF!,1))</f>
        <v>0</v>
      </c>
    </row>
    <row r="1694" customFormat="false" ht="14.15" hidden="false" customHeight="true" outlineLevel="0" collapsed="false">
      <c r="A1694" s="10" t="s">
        <v>5080</v>
      </c>
      <c r="B1694" s="10" t="s">
        <v>5081</v>
      </c>
      <c r="C1694" s="11" t="s">
        <v>5082</v>
      </c>
      <c r="D1694" s="12" t="n">
        <v>890</v>
      </c>
      <c r="E1694" s="13"/>
      <c r="F1694" s="14" t="n">
        <f aca="false">D1694*E1694</f>
        <v>0</v>
      </c>
      <c r="G1694" s="15" t="n">
        <f aca="false">ISNUMBER(SEARCH($M$3,#REF!,1))</f>
        <v>0</v>
      </c>
    </row>
    <row r="1695" customFormat="false" ht="14.15" hidden="false" customHeight="true" outlineLevel="0" collapsed="false">
      <c r="A1695" s="10" t="s">
        <v>5083</v>
      </c>
      <c r="B1695" s="10" t="s">
        <v>5084</v>
      </c>
      <c r="C1695" s="11" t="s">
        <v>5085</v>
      </c>
      <c r="D1695" s="12" t="n">
        <v>1250</v>
      </c>
      <c r="E1695" s="13"/>
      <c r="F1695" s="14" t="n">
        <f aca="false">D1695*E1695</f>
        <v>0</v>
      </c>
    </row>
    <row r="1696" customFormat="false" ht="14.15" hidden="false" customHeight="true" outlineLevel="0" collapsed="false">
      <c r="A1696" s="10" t="s">
        <v>5086</v>
      </c>
      <c r="B1696" s="10" t="s">
        <v>5087</v>
      </c>
      <c r="C1696" s="11" t="s">
        <v>5088</v>
      </c>
      <c r="D1696" s="12" t="n">
        <v>1620</v>
      </c>
      <c r="E1696" s="13"/>
      <c r="F1696" s="14" t="n">
        <f aca="false">D1696*E1696</f>
        <v>0</v>
      </c>
    </row>
    <row r="1697" customFormat="false" ht="14.15" hidden="false" customHeight="true" outlineLevel="0" collapsed="false">
      <c r="A1697" s="10" t="s">
        <v>5089</v>
      </c>
      <c r="B1697" s="10" t="s">
        <v>5090</v>
      </c>
      <c r="C1697" s="11" t="s">
        <v>5091</v>
      </c>
      <c r="D1697" s="12" t="n">
        <v>2050</v>
      </c>
      <c r="E1697" s="13"/>
      <c r="F1697" s="14" t="n">
        <f aca="false">D1697*E1697</f>
        <v>0</v>
      </c>
    </row>
    <row r="1698" customFormat="false" ht="14.15" hidden="false" customHeight="true" outlineLevel="0" collapsed="false">
      <c r="A1698" s="10" t="s">
        <v>5092</v>
      </c>
      <c r="B1698" s="10" t="s">
        <v>5093</v>
      </c>
      <c r="C1698" s="11" t="s">
        <v>5094</v>
      </c>
      <c r="D1698" s="12" t="n">
        <v>2360</v>
      </c>
      <c r="E1698" s="13"/>
      <c r="F1698" s="14" t="n">
        <f aca="false">D1698*E1698</f>
        <v>0</v>
      </c>
    </row>
    <row r="1699" customFormat="false" ht="14.15" hidden="false" customHeight="true" outlineLevel="0" collapsed="false">
      <c r="A1699" s="10" t="s">
        <v>5095</v>
      </c>
      <c r="B1699" s="10" t="s">
        <v>5096</v>
      </c>
      <c r="C1699" s="11" t="s">
        <v>5097</v>
      </c>
      <c r="D1699" s="12" t="n">
        <v>3550</v>
      </c>
      <c r="E1699" s="13"/>
      <c r="F1699" s="14" t="n">
        <f aca="false">D1699*E1699</f>
        <v>0</v>
      </c>
    </row>
    <row r="1700" customFormat="false" ht="14.15" hidden="false" customHeight="true" outlineLevel="0" collapsed="false">
      <c r="A1700" s="10" t="s">
        <v>5098</v>
      </c>
      <c r="B1700" s="10" t="s">
        <v>5099</v>
      </c>
      <c r="C1700" s="11" t="s">
        <v>5100</v>
      </c>
      <c r="D1700" s="12" t="n">
        <v>4240</v>
      </c>
      <c r="E1700" s="13"/>
      <c r="F1700" s="14" t="n">
        <f aca="false">D1700*E1700</f>
        <v>0</v>
      </c>
      <c r="G1700" s="15" t="n">
        <f aca="false">ISNUMBER(SEARCH($M$3,#REF!,1))</f>
        <v>0</v>
      </c>
    </row>
    <row r="1701" customFormat="false" ht="14.15" hidden="false" customHeight="true" outlineLevel="0" collapsed="false">
      <c r="A1701" s="10" t="s">
        <v>5101</v>
      </c>
      <c r="B1701" s="10" t="s">
        <v>5102</v>
      </c>
      <c r="C1701" s="11" t="s">
        <v>5103</v>
      </c>
      <c r="D1701" s="12" t="n">
        <v>4340</v>
      </c>
      <c r="E1701" s="13"/>
      <c r="F1701" s="14" t="n">
        <f aca="false">D1701*E1701</f>
        <v>0</v>
      </c>
      <c r="G1701" s="15" t="n">
        <f aca="false">ISNUMBER(SEARCH($M$3,#REF!,1))</f>
        <v>0</v>
      </c>
    </row>
    <row r="1702" customFormat="false" ht="14.15" hidden="false" customHeight="true" outlineLevel="0" collapsed="false">
      <c r="A1702" s="10" t="s">
        <v>5104</v>
      </c>
      <c r="B1702" s="10" t="s">
        <v>5105</v>
      </c>
      <c r="C1702" s="11" t="s">
        <v>5106</v>
      </c>
      <c r="D1702" s="12" t="n">
        <v>5080</v>
      </c>
      <c r="E1702" s="13"/>
      <c r="F1702" s="14" t="n">
        <f aca="false">D1702*E1702</f>
        <v>0</v>
      </c>
      <c r="G1702" s="15" t="n">
        <f aca="false">ISNUMBER(SEARCH($M$3,#REF!,1))</f>
        <v>0</v>
      </c>
    </row>
    <row r="1703" customFormat="false" ht="14.15" hidden="false" customHeight="true" outlineLevel="0" collapsed="false">
      <c r="A1703" s="10" t="s">
        <v>5107</v>
      </c>
      <c r="B1703" s="10" t="s">
        <v>5108</v>
      </c>
      <c r="C1703" s="11" t="s">
        <v>5109</v>
      </c>
      <c r="D1703" s="12" t="n">
        <v>6058</v>
      </c>
      <c r="E1703" s="13"/>
      <c r="F1703" s="14" t="n">
        <f aca="false">D1703*E1703</f>
        <v>0</v>
      </c>
      <c r="G1703" s="15" t="n">
        <f aca="false">ISNUMBER(SEARCH($M$3,#REF!,1))</f>
        <v>0</v>
      </c>
    </row>
    <row r="1704" customFormat="false" ht="14.15" hidden="false" customHeight="true" outlineLevel="0" collapsed="false">
      <c r="A1704" s="10" t="s">
        <v>5110</v>
      </c>
      <c r="B1704" s="10" t="s">
        <v>5111</v>
      </c>
      <c r="C1704" s="11" t="s">
        <v>5112</v>
      </c>
      <c r="D1704" s="12" t="n">
        <v>6700</v>
      </c>
      <c r="E1704" s="13"/>
      <c r="F1704" s="14" t="n">
        <f aca="false">D1704*E1704</f>
        <v>0</v>
      </c>
      <c r="G1704" s="15" t="n">
        <f aca="false">ISNUMBER(SEARCH($M$3,#REF!,1))</f>
        <v>0</v>
      </c>
    </row>
    <row r="1705" customFormat="false" ht="14.15" hidden="false" customHeight="true" outlineLevel="0" collapsed="false">
      <c r="A1705" s="10" t="s">
        <v>5113</v>
      </c>
      <c r="B1705" s="10" t="s">
        <v>5114</v>
      </c>
      <c r="C1705" s="11" t="s">
        <v>5115</v>
      </c>
      <c r="D1705" s="12" t="n">
        <v>7500</v>
      </c>
      <c r="E1705" s="13"/>
      <c r="F1705" s="14" t="n">
        <f aca="false">D1705*E1705</f>
        <v>0</v>
      </c>
      <c r="G1705" s="15" t="n">
        <f aca="false">ISNUMBER(SEARCH($M$3,#REF!,1))</f>
        <v>0</v>
      </c>
    </row>
    <row r="1706" customFormat="false" ht="14.15" hidden="false" customHeight="true" outlineLevel="0" collapsed="false">
      <c r="A1706" s="10" t="s">
        <v>5116</v>
      </c>
      <c r="B1706" s="10" t="s">
        <v>5117</v>
      </c>
      <c r="C1706" s="11" t="s">
        <v>5118</v>
      </c>
      <c r="D1706" s="12" t="n">
        <v>1970</v>
      </c>
      <c r="E1706" s="13"/>
      <c r="F1706" s="14" t="n">
        <f aca="false">D1706*E1706</f>
        <v>0</v>
      </c>
    </row>
    <row r="1707" customFormat="false" ht="14.15" hidden="false" customHeight="true" outlineLevel="0" collapsed="false">
      <c r="A1707" s="10" t="s">
        <v>5119</v>
      </c>
      <c r="B1707" s="10" t="s">
        <v>5120</v>
      </c>
      <c r="C1707" s="11" t="s">
        <v>5121</v>
      </c>
      <c r="D1707" s="12" t="n">
        <v>1790</v>
      </c>
      <c r="E1707" s="13"/>
      <c r="F1707" s="14" t="n">
        <f aca="false">D1707*E1707</f>
        <v>0</v>
      </c>
    </row>
    <row r="1708" customFormat="false" ht="14.15" hidden="false" customHeight="true" outlineLevel="0" collapsed="false">
      <c r="A1708" s="10" t="s">
        <v>5122</v>
      </c>
      <c r="B1708" s="10" t="s">
        <v>5123</v>
      </c>
      <c r="C1708" s="11" t="s">
        <v>5124</v>
      </c>
      <c r="D1708" s="12" t="n">
        <v>11120</v>
      </c>
      <c r="E1708" s="13"/>
      <c r="F1708" s="14" t="n">
        <f aca="false">D1708*E1708</f>
        <v>0</v>
      </c>
      <c r="G1708" s="16" t="b">
        <f aca="false">ISNUMBER(SEARCH($M$3,#REF!,1))</f>
        <v>0</v>
      </c>
    </row>
    <row r="1709" customFormat="false" ht="14.15" hidden="false" customHeight="true" outlineLevel="0" collapsed="false">
      <c r="A1709" s="10" t="s">
        <v>5125</v>
      </c>
      <c r="B1709" s="10" t="s">
        <v>5126</v>
      </c>
      <c r="C1709" s="11" t="s">
        <v>5127</v>
      </c>
      <c r="D1709" s="12" t="n">
        <v>2850</v>
      </c>
      <c r="E1709" s="13"/>
      <c r="F1709" s="14" t="n">
        <f aca="false">D1709*E1709</f>
        <v>0</v>
      </c>
    </row>
    <row r="1710" customFormat="false" ht="14.15" hidden="false" customHeight="true" outlineLevel="0" collapsed="false">
      <c r="A1710" s="10" t="s">
        <v>5128</v>
      </c>
      <c r="B1710" s="10" t="s">
        <v>5129</v>
      </c>
      <c r="C1710" s="11" t="s">
        <v>5130</v>
      </c>
      <c r="D1710" s="12" t="n">
        <v>2610</v>
      </c>
      <c r="E1710" s="13"/>
      <c r="F1710" s="14" t="n">
        <f aca="false">D1710*E1710</f>
        <v>0</v>
      </c>
    </row>
    <row r="1711" customFormat="false" ht="14.15" hidden="false" customHeight="true" outlineLevel="0" collapsed="false">
      <c r="A1711" s="10" t="s">
        <v>5131</v>
      </c>
      <c r="B1711" s="10" t="s">
        <v>5132</v>
      </c>
      <c r="C1711" s="11" t="s">
        <v>5133</v>
      </c>
      <c r="D1711" s="12" t="n">
        <v>14570</v>
      </c>
      <c r="E1711" s="13"/>
      <c r="F1711" s="14" t="n">
        <f aca="false">D1711*E1711</f>
        <v>0</v>
      </c>
      <c r="G1711" s="15" t="n">
        <f aca="false">ISNUMBER(SEARCH($M$3,#REF!,1))</f>
        <v>0</v>
      </c>
    </row>
    <row r="1712" customFormat="false" ht="14.15" hidden="false" customHeight="true" outlineLevel="0" collapsed="false">
      <c r="A1712" s="10" t="s">
        <v>5134</v>
      </c>
      <c r="B1712" s="10" t="s">
        <v>5135</v>
      </c>
      <c r="C1712" s="11" t="s">
        <v>5136</v>
      </c>
      <c r="D1712" s="12" t="n">
        <v>3510</v>
      </c>
      <c r="E1712" s="13"/>
      <c r="F1712" s="14" t="n">
        <f aca="false">D1712*E1712</f>
        <v>0</v>
      </c>
      <c r="G1712" s="15" t="n">
        <f aca="false">ISNUMBER(SEARCH($M$3,#REF!,1))</f>
        <v>0</v>
      </c>
    </row>
    <row r="1713" customFormat="false" ht="14.15" hidden="false" customHeight="true" outlineLevel="0" collapsed="false">
      <c r="A1713" s="10" t="s">
        <v>5137</v>
      </c>
      <c r="B1713" s="10" t="s">
        <v>5138</v>
      </c>
      <c r="C1713" s="11" t="s">
        <v>5139</v>
      </c>
      <c r="D1713" s="12" t="n">
        <v>3510</v>
      </c>
      <c r="E1713" s="13"/>
      <c r="F1713" s="14" t="n">
        <f aca="false">D1713*E1713</f>
        <v>0</v>
      </c>
      <c r="G1713" s="15" t="n">
        <f aca="false">ISNUMBER(SEARCH($M$3,#REF!,1))</f>
        <v>0</v>
      </c>
    </row>
    <row r="1714" customFormat="false" ht="14.15" hidden="false" customHeight="true" outlineLevel="0" collapsed="false">
      <c r="A1714" s="10" t="s">
        <v>5140</v>
      </c>
      <c r="B1714" s="10" t="s">
        <v>5141</v>
      </c>
      <c r="C1714" s="11" t="s">
        <v>5142</v>
      </c>
      <c r="D1714" s="12" t="n">
        <v>20250</v>
      </c>
      <c r="E1714" s="13"/>
      <c r="F1714" s="14" t="n">
        <f aca="false">D1714*E1714</f>
        <v>0</v>
      </c>
      <c r="G1714" s="15" t="n">
        <f aca="false">ISNUMBER(SEARCH($M$3,#REF!,1))</f>
        <v>0</v>
      </c>
    </row>
    <row r="1715" customFormat="false" ht="14.15" hidden="false" customHeight="true" outlineLevel="0" collapsed="false">
      <c r="A1715" s="10" t="s">
        <v>5143</v>
      </c>
      <c r="B1715" s="10" t="s">
        <v>5144</v>
      </c>
      <c r="C1715" s="11" t="s">
        <v>5145</v>
      </c>
      <c r="D1715" s="12" t="n">
        <v>4480</v>
      </c>
      <c r="E1715" s="13"/>
      <c r="F1715" s="14" t="n">
        <f aca="false">D1715*E1715</f>
        <v>0</v>
      </c>
      <c r="G1715" s="15" t="n">
        <f aca="false">ISNUMBER(SEARCH($M$3,#REF!,1))</f>
        <v>0</v>
      </c>
    </row>
    <row r="1716" customFormat="false" ht="14.15" hidden="false" customHeight="true" outlineLevel="0" collapsed="false">
      <c r="A1716" s="10" t="s">
        <v>5146</v>
      </c>
      <c r="B1716" s="10" t="s">
        <v>5147</v>
      </c>
      <c r="C1716" s="11" t="s">
        <v>5148</v>
      </c>
      <c r="D1716" s="12" t="n">
        <v>4450</v>
      </c>
      <c r="E1716" s="13"/>
      <c r="F1716" s="14" t="n">
        <f aca="false">D1716*E1716</f>
        <v>0</v>
      </c>
    </row>
    <row r="1717" customFormat="false" ht="14.15" hidden="false" customHeight="true" outlineLevel="0" collapsed="false">
      <c r="A1717" s="10" t="s">
        <v>5149</v>
      </c>
      <c r="B1717" s="10" t="s">
        <v>5150</v>
      </c>
      <c r="C1717" s="11" t="s">
        <v>5151</v>
      </c>
      <c r="D1717" s="12" t="n">
        <v>24460</v>
      </c>
      <c r="E1717" s="13"/>
      <c r="F1717" s="14" t="n">
        <f aca="false">D1717*E1717</f>
        <v>0</v>
      </c>
      <c r="G1717" s="15" t="n">
        <f aca="false">ISNUMBER(SEARCH($M$3,#REF!,1))</f>
        <v>0</v>
      </c>
    </row>
    <row r="1718" customFormat="false" ht="14.15" hidden="false" customHeight="true" outlineLevel="0" collapsed="false">
      <c r="A1718" s="10" t="s">
        <v>5152</v>
      </c>
      <c r="B1718" s="10" t="s">
        <v>5153</v>
      </c>
      <c r="C1718" s="11" t="s">
        <v>5154</v>
      </c>
      <c r="D1718" s="12" t="n">
        <v>4970</v>
      </c>
      <c r="E1718" s="13"/>
      <c r="F1718" s="14" t="n">
        <f aca="false">D1718*E1718</f>
        <v>0</v>
      </c>
      <c r="G1718" s="15" t="n">
        <f aca="false">ISNUMBER(SEARCH($M$3,#REF!,1))</f>
        <v>0</v>
      </c>
    </row>
    <row r="1719" customFormat="false" ht="14.15" hidden="false" customHeight="true" outlineLevel="0" collapsed="false">
      <c r="A1719" s="10" t="s">
        <v>5155</v>
      </c>
      <c r="B1719" s="10" t="s">
        <v>5156</v>
      </c>
      <c r="C1719" s="11" t="s">
        <v>5157</v>
      </c>
      <c r="D1719" s="12" t="n">
        <v>4970</v>
      </c>
      <c r="E1719" s="13"/>
      <c r="F1719" s="14" t="n">
        <f aca="false">D1719*E1719</f>
        <v>0</v>
      </c>
    </row>
    <row r="1720" customFormat="false" ht="14.15" hidden="false" customHeight="true" outlineLevel="0" collapsed="false">
      <c r="A1720" s="10" t="s">
        <v>5158</v>
      </c>
      <c r="B1720" s="10" t="s">
        <v>5159</v>
      </c>
      <c r="C1720" s="11" t="s">
        <v>5160</v>
      </c>
      <c r="D1720" s="12" t="n">
        <v>1420</v>
      </c>
      <c r="E1720" s="13"/>
      <c r="F1720" s="14" t="n">
        <f aca="false">D1720*E1720</f>
        <v>0</v>
      </c>
    </row>
    <row r="1721" customFormat="false" ht="14.15" hidden="false" customHeight="true" outlineLevel="0" collapsed="false">
      <c r="A1721" s="10" t="s">
        <v>5161</v>
      </c>
      <c r="B1721" s="10" t="s">
        <v>5162</v>
      </c>
      <c r="C1721" s="11" t="s">
        <v>5163</v>
      </c>
      <c r="D1721" s="12" t="n">
        <v>1990</v>
      </c>
      <c r="E1721" s="13"/>
      <c r="F1721" s="14" t="n">
        <f aca="false">D1721*E1721</f>
        <v>0</v>
      </c>
      <c r="G1721" s="16" t="b">
        <f aca="false">ISNUMBER(SEARCH($M$3,#REF!,1))</f>
        <v>0</v>
      </c>
    </row>
    <row r="1722" customFormat="false" ht="14.15" hidden="false" customHeight="true" outlineLevel="0" collapsed="false">
      <c r="A1722" s="10" t="s">
        <v>5164</v>
      </c>
      <c r="B1722" s="10" t="s">
        <v>5165</v>
      </c>
      <c r="C1722" s="11" t="s">
        <v>5166</v>
      </c>
      <c r="D1722" s="12" t="n">
        <v>2620</v>
      </c>
      <c r="E1722" s="13"/>
      <c r="F1722" s="14" t="n">
        <f aca="false">D1722*E1722</f>
        <v>0</v>
      </c>
    </row>
    <row r="1723" customFormat="false" ht="14.15" hidden="false" customHeight="true" outlineLevel="0" collapsed="false">
      <c r="A1723" s="10" t="s">
        <v>5167</v>
      </c>
      <c r="B1723" s="10" t="s">
        <v>5168</v>
      </c>
      <c r="C1723" s="11" t="s">
        <v>5169</v>
      </c>
      <c r="D1723" s="12" t="n">
        <v>3170</v>
      </c>
      <c r="E1723" s="13"/>
      <c r="F1723" s="14" t="n">
        <f aca="false">D1723*E1723</f>
        <v>0</v>
      </c>
      <c r="G1723" s="15" t="n">
        <f aca="false">ISNUMBER(SEARCH($M$3,#REF!,1))</f>
        <v>0</v>
      </c>
    </row>
    <row r="1724" customFormat="false" ht="14.15" hidden="false" customHeight="true" outlineLevel="0" collapsed="false">
      <c r="A1724" s="10" t="s">
        <v>5170</v>
      </c>
      <c r="B1724" s="10" t="s">
        <v>5171</v>
      </c>
      <c r="C1724" s="11" t="s">
        <v>5172</v>
      </c>
      <c r="D1724" s="12" t="n">
        <v>3390</v>
      </c>
      <c r="E1724" s="13"/>
      <c r="F1724" s="14" t="n">
        <f aca="false">D1724*E1724</f>
        <v>0</v>
      </c>
      <c r="G1724" s="15" t="n">
        <f aca="false">ISNUMBER(SEARCH($M$3,#REF!,1))</f>
        <v>0</v>
      </c>
    </row>
    <row r="1725" customFormat="false" ht="14.15" hidden="false" customHeight="true" outlineLevel="0" collapsed="false">
      <c r="A1725" s="10" t="s">
        <v>5173</v>
      </c>
      <c r="B1725" s="10" t="s">
        <v>5174</v>
      </c>
      <c r="C1725" s="11" t="s">
        <v>5175</v>
      </c>
      <c r="D1725" s="12" t="n">
        <v>4730</v>
      </c>
      <c r="E1725" s="13"/>
      <c r="F1725" s="14" t="n">
        <f aca="false">D1725*E1725</f>
        <v>0</v>
      </c>
      <c r="G1725" s="15" t="n">
        <f aca="false">ISNUMBER(SEARCH($M$3,#REF!,1))</f>
        <v>0</v>
      </c>
    </row>
    <row r="1726" customFormat="false" ht="14.15" hidden="false" customHeight="true" outlineLevel="0" collapsed="false">
      <c r="A1726" s="10" t="s">
        <v>5176</v>
      </c>
      <c r="B1726" s="10" t="s">
        <v>5177</v>
      </c>
      <c r="C1726" s="11" t="s">
        <v>5178</v>
      </c>
      <c r="D1726" s="12" t="n">
        <v>7290</v>
      </c>
      <c r="E1726" s="13"/>
      <c r="F1726" s="14" t="n">
        <f aca="false">D1726*E1726</f>
        <v>0</v>
      </c>
    </row>
    <row r="1727" customFormat="false" ht="14.15" hidden="false" customHeight="true" outlineLevel="0" collapsed="false">
      <c r="A1727" s="10" t="s">
        <v>5179</v>
      </c>
      <c r="B1727" s="10" t="s">
        <v>5180</v>
      </c>
      <c r="C1727" s="11" t="s">
        <v>5181</v>
      </c>
      <c r="D1727" s="12" t="n">
        <v>7500</v>
      </c>
      <c r="E1727" s="13"/>
      <c r="F1727" s="14" t="n">
        <f aca="false">D1727*E1727</f>
        <v>0</v>
      </c>
      <c r="G1727" s="15" t="n">
        <f aca="false">ISNUMBER(SEARCH($M$3,#REF!,1))</f>
        <v>0</v>
      </c>
    </row>
    <row r="1728" customFormat="false" ht="14.15" hidden="false" customHeight="true" outlineLevel="0" collapsed="false">
      <c r="A1728" s="10" t="s">
        <v>5182</v>
      </c>
      <c r="B1728" s="10" t="s">
        <v>5183</v>
      </c>
      <c r="C1728" s="11" t="s">
        <v>5184</v>
      </c>
      <c r="D1728" s="12" t="n">
        <v>2730</v>
      </c>
      <c r="E1728" s="13"/>
      <c r="F1728" s="14" t="n">
        <f aca="false">D1728*E1728</f>
        <v>0</v>
      </c>
      <c r="G1728" s="15" t="n">
        <f aca="false">ISNUMBER(SEARCH($M$3,#REF!,1))</f>
        <v>0</v>
      </c>
    </row>
    <row r="1729" customFormat="false" ht="14.15" hidden="false" customHeight="true" outlineLevel="0" collapsed="false">
      <c r="A1729" s="10" t="s">
        <v>5185</v>
      </c>
      <c r="B1729" s="10" t="s">
        <v>5186</v>
      </c>
      <c r="C1729" s="11" t="s">
        <v>5187</v>
      </c>
      <c r="D1729" s="12" t="n">
        <v>3670</v>
      </c>
      <c r="E1729" s="13"/>
      <c r="F1729" s="14" t="n">
        <f aca="false">D1729*E1729</f>
        <v>0</v>
      </c>
      <c r="G1729" s="15" t="n">
        <f aca="false">ISNUMBER(SEARCH($M$3,#REF!,1))</f>
        <v>0</v>
      </c>
    </row>
    <row r="1730" customFormat="false" ht="14.15" hidden="false" customHeight="true" outlineLevel="0" collapsed="false">
      <c r="A1730" s="10" t="s">
        <v>5188</v>
      </c>
      <c r="B1730" s="10" t="s">
        <v>5189</v>
      </c>
      <c r="C1730" s="11" t="s">
        <v>5190</v>
      </c>
      <c r="D1730" s="12" t="n">
        <v>4390</v>
      </c>
      <c r="E1730" s="13"/>
      <c r="F1730" s="14" t="n">
        <f aca="false">D1730*E1730</f>
        <v>0</v>
      </c>
      <c r="G1730" s="15" t="n">
        <f aca="false">ISNUMBER(SEARCH($M$3,#REF!,1))</f>
        <v>0</v>
      </c>
    </row>
    <row r="1731" customFormat="false" ht="14.15" hidden="false" customHeight="true" outlineLevel="0" collapsed="false">
      <c r="A1731" s="10" t="s">
        <v>5191</v>
      </c>
      <c r="B1731" s="10" t="s">
        <v>5192</v>
      </c>
      <c r="C1731" s="11" t="s">
        <v>5193</v>
      </c>
      <c r="D1731" s="12" t="n">
        <v>5540</v>
      </c>
      <c r="E1731" s="13"/>
      <c r="F1731" s="14" t="n">
        <f aca="false">D1731*E1731</f>
        <v>0</v>
      </c>
      <c r="G1731" s="15" t="n">
        <f aca="false">ISNUMBER(SEARCH($M$3,#REF!,1))</f>
        <v>0</v>
      </c>
    </row>
    <row r="1732" customFormat="false" ht="14.15" hidden="false" customHeight="true" outlineLevel="0" collapsed="false">
      <c r="A1732" s="10" t="s">
        <v>5194</v>
      </c>
      <c r="B1732" s="10" t="s">
        <v>5195</v>
      </c>
      <c r="C1732" s="11" t="s">
        <v>5196</v>
      </c>
      <c r="D1732" s="12" t="n">
        <v>6650</v>
      </c>
      <c r="E1732" s="13"/>
      <c r="F1732" s="14" t="n">
        <f aca="false">D1732*E1732</f>
        <v>0</v>
      </c>
      <c r="G1732" s="16" t="b">
        <f aca="false">ISNUMBER(SEARCH($M$3,#REF!,1))</f>
        <v>0</v>
      </c>
    </row>
    <row r="1733" customFormat="false" ht="14.15" hidden="false" customHeight="true" outlineLevel="0" collapsed="false">
      <c r="A1733" s="10" t="s">
        <v>5197</v>
      </c>
      <c r="B1733" s="10" t="s">
        <v>5198</v>
      </c>
      <c r="C1733" s="11" t="s">
        <v>5199</v>
      </c>
      <c r="D1733" s="12" t="n">
        <v>5220</v>
      </c>
      <c r="E1733" s="13"/>
      <c r="F1733" s="14" t="n">
        <f aca="false">D1733*E1733</f>
        <v>0</v>
      </c>
    </row>
    <row r="1734" customFormat="false" ht="14.15" hidden="false" customHeight="true" outlineLevel="0" collapsed="false">
      <c r="A1734" s="10" t="s">
        <v>5200</v>
      </c>
      <c r="B1734" s="10" t="s">
        <v>5201</v>
      </c>
      <c r="C1734" s="11" t="s">
        <v>5202</v>
      </c>
      <c r="D1734" s="12" t="n">
        <v>18200</v>
      </c>
      <c r="E1734" s="13"/>
      <c r="F1734" s="14" t="n">
        <f aca="false">D1734*E1734</f>
        <v>0</v>
      </c>
    </row>
    <row r="1735" customFormat="false" ht="14.15" hidden="false" customHeight="true" outlineLevel="0" collapsed="false">
      <c r="A1735" s="10" t="s">
        <v>5203</v>
      </c>
      <c r="B1735" s="10" t="s">
        <v>5204</v>
      </c>
      <c r="C1735" s="11" t="s">
        <v>5205</v>
      </c>
      <c r="D1735" s="12" t="n">
        <v>7660</v>
      </c>
      <c r="E1735" s="13"/>
      <c r="F1735" s="14" t="n">
        <f aca="false">D1735*E1735</f>
        <v>0</v>
      </c>
      <c r="G1735" s="16" t="b">
        <f aca="false">ISNUMBER(SEARCH($M$3,#REF!,1))</f>
        <v>0</v>
      </c>
    </row>
    <row r="1736" customFormat="false" ht="14.15" hidden="false" customHeight="true" outlineLevel="0" collapsed="false">
      <c r="A1736" s="10" t="s">
        <v>5206</v>
      </c>
      <c r="B1736" s="10" t="s">
        <v>5207</v>
      </c>
      <c r="C1736" s="11" t="s">
        <v>5208</v>
      </c>
      <c r="D1736" s="12" t="n">
        <v>23980</v>
      </c>
      <c r="E1736" s="13"/>
      <c r="F1736" s="14" t="n">
        <f aca="false">D1736*E1736</f>
        <v>0</v>
      </c>
    </row>
    <row r="1737" customFormat="false" ht="14.15" hidden="false" customHeight="true" outlineLevel="0" collapsed="false">
      <c r="A1737" s="10" t="s">
        <v>5209</v>
      </c>
      <c r="B1737" s="10" t="s">
        <v>5210</v>
      </c>
      <c r="C1737" s="11" t="s">
        <v>5211</v>
      </c>
      <c r="D1737" s="12" t="n">
        <v>7660</v>
      </c>
      <c r="E1737" s="13"/>
      <c r="F1737" s="14" t="n">
        <f aca="false">D1737*E1737</f>
        <v>0</v>
      </c>
      <c r="G1737" s="16" t="b">
        <f aca="false">ISNUMBER(SEARCH($M$3,#REF!,1))</f>
        <v>0</v>
      </c>
    </row>
    <row r="1738" customFormat="false" ht="14.15" hidden="false" customHeight="true" outlineLevel="0" collapsed="false">
      <c r="A1738" s="10" t="s">
        <v>5212</v>
      </c>
      <c r="B1738" s="10" t="s">
        <v>5213</v>
      </c>
      <c r="C1738" s="11" t="s">
        <v>5214</v>
      </c>
      <c r="D1738" s="12" t="n">
        <v>23980</v>
      </c>
      <c r="E1738" s="13"/>
      <c r="F1738" s="14" t="n">
        <f aca="false">D1738*E1738</f>
        <v>0</v>
      </c>
    </row>
    <row r="1739" customFormat="false" ht="14.15" hidden="false" customHeight="true" outlineLevel="0" collapsed="false">
      <c r="A1739" s="10" t="s">
        <v>5215</v>
      </c>
      <c r="B1739" s="10" t="s">
        <v>5216</v>
      </c>
      <c r="C1739" s="11" t="s">
        <v>5217</v>
      </c>
      <c r="D1739" s="12" t="n">
        <v>9430</v>
      </c>
      <c r="E1739" s="13"/>
      <c r="F1739" s="14" t="n">
        <f aca="false">D1739*E1739</f>
        <v>0</v>
      </c>
    </row>
    <row r="1740" customFormat="false" ht="14.15" hidden="false" customHeight="true" outlineLevel="0" collapsed="false">
      <c r="A1740" s="10" t="s">
        <v>5218</v>
      </c>
      <c r="B1740" s="10" t="s">
        <v>5219</v>
      </c>
      <c r="C1740" s="11" t="s">
        <v>5220</v>
      </c>
      <c r="D1740" s="12" t="n">
        <v>7600</v>
      </c>
      <c r="E1740" s="13"/>
      <c r="F1740" s="14" t="n">
        <f aca="false">D1740*E1740</f>
        <v>0</v>
      </c>
      <c r="G1740" s="15" t="n">
        <f aca="false">ISNUMBER(SEARCH($M$3,#REF!,1))</f>
        <v>0</v>
      </c>
    </row>
    <row r="1741" customFormat="false" ht="14.15" hidden="false" customHeight="true" outlineLevel="0" collapsed="false">
      <c r="A1741" s="10" t="s">
        <v>5221</v>
      </c>
      <c r="B1741" s="10" t="s">
        <v>5222</v>
      </c>
      <c r="C1741" s="11" t="s">
        <v>5223</v>
      </c>
      <c r="D1741" s="12" t="n">
        <v>8000</v>
      </c>
      <c r="E1741" s="13"/>
      <c r="F1741" s="14" t="n">
        <f aca="false">D1741*E1741</f>
        <v>0</v>
      </c>
      <c r="G1741" s="15" t="n">
        <f aca="false">ISNUMBER(SEARCH($M$3,#REF!,1))</f>
        <v>0</v>
      </c>
    </row>
    <row r="1742" customFormat="false" ht="14.15" hidden="false" customHeight="true" outlineLevel="0" collapsed="false">
      <c r="A1742" s="10" t="s">
        <v>5224</v>
      </c>
      <c r="B1742" s="10" t="s">
        <v>5225</v>
      </c>
      <c r="C1742" s="11" t="s">
        <v>5226</v>
      </c>
      <c r="D1742" s="12" t="n">
        <v>20200</v>
      </c>
      <c r="E1742" s="13"/>
      <c r="F1742" s="14" t="n">
        <f aca="false">D1742*E1742</f>
        <v>0</v>
      </c>
      <c r="G1742" s="15" t="n">
        <f aca="false">ISNUMBER(SEARCH($M$3,#REF!,1))</f>
        <v>0</v>
      </c>
    </row>
    <row r="1743" customFormat="false" ht="14.15" hidden="false" customHeight="true" outlineLevel="0" collapsed="false">
      <c r="A1743" s="10" t="s">
        <v>5227</v>
      </c>
      <c r="B1743" s="10" t="s">
        <v>5228</v>
      </c>
      <c r="C1743" s="11" t="s">
        <v>5229</v>
      </c>
      <c r="D1743" s="12" t="n">
        <v>20200</v>
      </c>
      <c r="E1743" s="13"/>
      <c r="F1743" s="14" t="n">
        <f aca="false">D1743*E1743</f>
        <v>0</v>
      </c>
    </row>
    <row r="1744" customFormat="false" ht="14.15" hidden="false" customHeight="true" outlineLevel="0" collapsed="false">
      <c r="A1744" s="10" t="s">
        <v>5230</v>
      </c>
      <c r="B1744" s="10" t="s">
        <v>5231</v>
      </c>
      <c r="C1744" s="11" t="s">
        <v>5232</v>
      </c>
      <c r="D1744" s="12" t="n">
        <v>51120</v>
      </c>
      <c r="E1744" s="13"/>
      <c r="F1744" s="14" t="n">
        <f aca="false">D1744*E1744</f>
        <v>0</v>
      </c>
      <c r="G1744" s="16" t="b">
        <f aca="false">ISNUMBER(SEARCH($M$3,#REF!,1))</f>
        <v>0</v>
      </c>
    </row>
    <row r="1745" customFormat="false" ht="14.15" hidden="false" customHeight="true" outlineLevel="0" collapsed="false">
      <c r="A1745" s="10" t="s">
        <v>5233</v>
      </c>
      <c r="B1745" s="10" t="s">
        <v>5234</v>
      </c>
      <c r="C1745" s="11" t="s">
        <v>5235</v>
      </c>
      <c r="D1745" s="12" t="n">
        <v>14430</v>
      </c>
      <c r="E1745" s="13"/>
      <c r="F1745" s="14" t="n">
        <f aca="false">D1745*E1745</f>
        <v>0</v>
      </c>
      <c r="G1745" s="15" t="n">
        <f aca="false">ISNUMBER(SEARCH($M$3,#REF!,1))</f>
        <v>0</v>
      </c>
    </row>
    <row r="1746" customFormat="false" ht="14.15" hidden="false" customHeight="true" outlineLevel="0" collapsed="false">
      <c r="A1746" s="10" t="s">
        <v>5236</v>
      </c>
      <c r="B1746" s="10" t="s">
        <v>5237</v>
      </c>
      <c r="C1746" s="11" t="s">
        <v>5238</v>
      </c>
      <c r="D1746" s="12" t="n">
        <v>8740</v>
      </c>
      <c r="E1746" s="13"/>
      <c r="F1746" s="14" t="n">
        <f aca="false">D1746*E1746</f>
        <v>0</v>
      </c>
      <c r="G1746" s="15" t="n">
        <f aca="false">ISNUMBER(SEARCH($M$3,#REF!,1))</f>
        <v>0</v>
      </c>
    </row>
    <row r="1747" customFormat="false" ht="14.15" hidden="false" customHeight="true" outlineLevel="0" collapsed="false">
      <c r="A1747" s="10" t="s">
        <v>5239</v>
      </c>
      <c r="B1747" s="10" t="s">
        <v>5240</v>
      </c>
      <c r="C1747" s="11" t="s">
        <v>5241</v>
      </c>
      <c r="D1747" s="12" t="n">
        <v>13940</v>
      </c>
      <c r="E1747" s="13"/>
      <c r="F1747" s="14" t="n">
        <f aca="false">D1747*E1747</f>
        <v>0</v>
      </c>
      <c r="G1747" s="16" t="b">
        <f aca="false">ISNUMBER(SEARCH($M$3,#REF!,1))</f>
        <v>0</v>
      </c>
    </row>
    <row r="1748" customFormat="false" ht="14.15" hidden="false" customHeight="true" outlineLevel="0" collapsed="false">
      <c r="A1748" s="10" t="s">
        <v>5242</v>
      </c>
      <c r="B1748" s="10" t="s">
        <v>5243</v>
      </c>
      <c r="C1748" s="11" t="s">
        <v>5244</v>
      </c>
      <c r="D1748" s="12" t="n">
        <v>12480</v>
      </c>
      <c r="E1748" s="13"/>
      <c r="F1748" s="14" t="n">
        <f aca="false">D1748*E1748</f>
        <v>0</v>
      </c>
      <c r="G1748" s="15" t="n">
        <f aca="false">ISNUMBER(SEARCH($M$3,#REF!,1))</f>
        <v>0</v>
      </c>
    </row>
    <row r="1749" customFormat="false" ht="14.15" hidden="false" customHeight="true" outlineLevel="0" collapsed="false">
      <c r="A1749" s="10" t="s">
        <v>5245</v>
      </c>
      <c r="B1749" s="10" t="s">
        <v>5246</v>
      </c>
      <c r="C1749" s="11" t="s">
        <v>5247</v>
      </c>
      <c r="D1749" s="12" t="n">
        <v>40750</v>
      </c>
      <c r="E1749" s="13"/>
      <c r="F1749" s="14" t="n">
        <f aca="false">D1749*E1749</f>
        <v>0</v>
      </c>
      <c r="G1749" s="15" t="n">
        <f aca="false">ISNUMBER(SEARCH($M$3,#REF!,1))</f>
        <v>0</v>
      </c>
    </row>
    <row r="1750" customFormat="false" ht="14.15" hidden="false" customHeight="true" outlineLevel="0" collapsed="false">
      <c r="A1750" s="10" t="s">
        <v>5248</v>
      </c>
      <c r="B1750" s="10" t="s">
        <v>5249</v>
      </c>
      <c r="C1750" s="11" t="s">
        <v>5250</v>
      </c>
      <c r="D1750" s="12" t="n">
        <v>26600</v>
      </c>
      <c r="E1750" s="13"/>
      <c r="F1750" s="14" t="n">
        <f aca="false">D1750*E1750</f>
        <v>0</v>
      </c>
    </row>
    <row r="1751" customFormat="false" ht="14.15" hidden="false" customHeight="true" outlineLevel="0" collapsed="false">
      <c r="A1751" s="10" t="s">
        <v>5251</v>
      </c>
      <c r="B1751" s="10" t="s">
        <v>5252</v>
      </c>
      <c r="C1751" s="11" t="s">
        <v>5253</v>
      </c>
      <c r="D1751" s="12" t="n">
        <v>35270</v>
      </c>
      <c r="E1751" s="13"/>
      <c r="F1751" s="14" t="n">
        <f aca="false">D1751*E1751</f>
        <v>0</v>
      </c>
    </row>
    <row r="1752" customFormat="false" ht="14.15" hidden="false" customHeight="true" outlineLevel="0" collapsed="false">
      <c r="A1752" s="10" t="s">
        <v>5254</v>
      </c>
      <c r="B1752" s="10" t="s">
        <v>5255</v>
      </c>
      <c r="C1752" s="11" t="s">
        <v>5256</v>
      </c>
      <c r="D1752" s="12" t="n">
        <v>35270</v>
      </c>
      <c r="E1752" s="13"/>
      <c r="F1752" s="14" t="n">
        <f aca="false">D1752*E1752</f>
        <v>0</v>
      </c>
      <c r="G1752" s="16" t="b">
        <f aca="false">ISNUMBER(SEARCH($M$3,#REF!,1))</f>
        <v>0</v>
      </c>
    </row>
    <row r="1753" customFormat="false" ht="14.15" hidden="false" customHeight="true" outlineLevel="0" collapsed="false">
      <c r="A1753" s="10" t="s">
        <v>5257</v>
      </c>
      <c r="B1753" s="10" t="s">
        <v>5258</v>
      </c>
      <c r="C1753" s="11" t="s">
        <v>5259</v>
      </c>
      <c r="D1753" s="12" t="n">
        <v>35270</v>
      </c>
      <c r="E1753" s="13"/>
      <c r="F1753" s="14" t="n">
        <f aca="false">D1753*E1753</f>
        <v>0</v>
      </c>
    </row>
    <row r="1754" customFormat="false" ht="14.15" hidden="false" customHeight="true" outlineLevel="0" collapsed="false">
      <c r="A1754" s="10" t="s">
        <v>5260</v>
      </c>
      <c r="B1754" s="10" t="s">
        <v>5261</v>
      </c>
      <c r="C1754" s="11" t="s">
        <v>5262</v>
      </c>
      <c r="D1754" s="12" t="n">
        <v>48910</v>
      </c>
      <c r="E1754" s="13"/>
      <c r="F1754" s="14" t="n">
        <f aca="false">D1754*E1754</f>
        <v>0</v>
      </c>
      <c r="G1754" s="15" t="n">
        <f aca="false">ISNUMBER(SEARCH($M$3,#REF!,1))</f>
        <v>0</v>
      </c>
    </row>
    <row r="1755" customFormat="false" ht="14.15" hidden="false" customHeight="true" outlineLevel="0" collapsed="false">
      <c r="A1755" s="10" t="s">
        <v>5263</v>
      </c>
      <c r="B1755" s="10" t="s">
        <v>5264</v>
      </c>
      <c r="C1755" s="11" t="s">
        <v>5265</v>
      </c>
      <c r="D1755" s="12" t="n">
        <v>43740</v>
      </c>
      <c r="E1755" s="13"/>
      <c r="F1755" s="14" t="n">
        <f aca="false">D1755*E1755</f>
        <v>0</v>
      </c>
      <c r="G1755" s="15" t="n">
        <f aca="false">ISNUMBER(SEARCH($M$3,#REF!,1))</f>
        <v>0</v>
      </c>
    </row>
    <row r="1756" customFormat="false" ht="14.15" hidden="false" customHeight="true" outlineLevel="0" collapsed="false">
      <c r="A1756" s="10" t="s">
        <v>5266</v>
      </c>
      <c r="B1756" s="10" t="s">
        <v>5267</v>
      </c>
      <c r="C1756" s="11" t="s">
        <v>5268</v>
      </c>
      <c r="D1756" s="12" t="n">
        <v>25670</v>
      </c>
      <c r="E1756" s="13"/>
      <c r="F1756" s="14" t="n">
        <f aca="false">D1756*E1756</f>
        <v>0</v>
      </c>
    </row>
    <row r="1757" customFormat="false" ht="14.15" hidden="false" customHeight="true" outlineLevel="0" collapsed="false">
      <c r="A1757" s="10" t="s">
        <v>5269</v>
      </c>
      <c r="B1757" s="10" t="s">
        <v>5270</v>
      </c>
      <c r="C1757" s="11" t="s">
        <v>5271</v>
      </c>
      <c r="D1757" s="12" t="n">
        <v>27060</v>
      </c>
      <c r="E1757" s="13"/>
      <c r="F1757" s="14" t="n">
        <f aca="false">D1757*E1757</f>
        <v>0</v>
      </c>
      <c r="G1757" s="16" t="b">
        <f aca="false">ISNUMBER(SEARCH($M$3,#REF!,1))</f>
        <v>0</v>
      </c>
    </row>
    <row r="1758" customFormat="false" ht="14.15" hidden="false" customHeight="true" outlineLevel="0" collapsed="false">
      <c r="A1758" s="10" t="s">
        <v>5272</v>
      </c>
      <c r="B1758" s="10" t="s">
        <v>5273</v>
      </c>
      <c r="C1758" s="11" t="s">
        <v>5274</v>
      </c>
      <c r="D1758" s="12" t="n">
        <v>43600</v>
      </c>
      <c r="E1758" s="13"/>
      <c r="F1758" s="14" t="n">
        <f aca="false">D1758*E1758</f>
        <v>0</v>
      </c>
      <c r="G1758" s="15" t="n">
        <f aca="false">ISNUMBER(SEARCH($M$3,#REF!,1))</f>
        <v>0</v>
      </c>
    </row>
    <row r="1759" customFormat="false" ht="14.15" hidden="false" customHeight="true" outlineLevel="0" collapsed="false">
      <c r="A1759" s="10" t="s">
        <v>5275</v>
      </c>
      <c r="B1759" s="10" t="s">
        <v>5276</v>
      </c>
      <c r="C1759" s="11" t="s">
        <v>5277</v>
      </c>
      <c r="D1759" s="12" t="n">
        <v>5690</v>
      </c>
      <c r="E1759" s="13"/>
      <c r="F1759" s="14" t="n">
        <f aca="false">D1759*E1759</f>
        <v>0</v>
      </c>
    </row>
    <row r="1760" customFormat="false" ht="14.15" hidden="false" customHeight="true" outlineLevel="0" collapsed="false">
      <c r="A1760" s="10" t="s">
        <v>5278</v>
      </c>
      <c r="B1760" s="10" t="s">
        <v>5279</v>
      </c>
      <c r="C1760" s="11" t="s">
        <v>5280</v>
      </c>
      <c r="D1760" s="12" t="n">
        <v>5000</v>
      </c>
      <c r="E1760" s="13"/>
      <c r="F1760" s="14" t="n">
        <f aca="false">D1760*E1760</f>
        <v>0</v>
      </c>
      <c r="G1760" s="15" t="n">
        <f aca="false">ISNUMBER(SEARCH($M$3,#REF!,1))</f>
        <v>0</v>
      </c>
    </row>
    <row r="1761" customFormat="false" ht="14.15" hidden="false" customHeight="true" outlineLevel="0" collapsed="false">
      <c r="A1761" s="10" t="s">
        <v>5281</v>
      </c>
      <c r="B1761" s="10" t="s">
        <v>5282</v>
      </c>
      <c r="C1761" s="11" t="s">
        <v>5283</v>
      </c>
      <c r="D1761" s="12" t="n">
        <v>19020</v>
      </c>
      <c r="E1761" s="13"/>
      <c r="F1761" s="14" t="n">
        <f aca="false">D1761*E1761</f>
        <v>0</v>
      </c>
      <c r="G1761" s="15" t="n">
        <f aca="false">ISNUMBER(SEARCH($M$3,#REF!,1))</f>
        <v>0</v>
      </c>
    </row>
    <row r="1762" customFormat="false" ht="14.15" hidden="false" customHeight="true" outlineLevel="0" collapsed="false">
      <c r="A1762" s="10" t="s">
        <v>5284</v>
      </c>
      <c r="B1762" s="10" t="s">
        <v>5285</v>
      </c>
      <c r="C1762" s="11" t="s">
        <v>5286</v>
      </c>
      <c r="D1762" s="12" t="n">
        <v>46140</v>
      </c>
      <c r="E1762" s="13"/>
      <c r="F1762" s="14" t="n">
        <f aca="false">D1762*E1762</f>
        <v>0</v>
      </c>
      <c r="G1762" s="15" t="n">
        <f aca="false">ISNUMBER(SEARCH($M$3,#REF!,1))</f>
        <v>0</v>
      </c>
    </row>
    <row r="1763" customFormat="false" ht="14.15" hidden="false" customHeight="true" outlineLevel="0" collapsed="false">
      <c r="A1763" s="10" t="s">
        <v>5287</v>
      </c>
      <c r="B1763" s="10" t="s">
        <v>5288</v>
      </c>
      <c r="C1763" s="11" t="s">
        <v>5289</v>
      </c>
      <c r="D1763" s="12" t="n">
        <v>21180</v>
      </c>
      <c r="E1763" s="13"/>
      <c r="F1763" s="14" t="n">
        <f aca="false">D1763*E1763</f>
        <v>0</v>
      </c>
      <c r="G1763" s="15" t="n">
        <f aca="false">ISNUMBER(SEARCH($M$3,#REF!,1))</f>
        <v>0</v>
      </c>
    </row>
    <row r="1764" customFormat="false" ht="14.15" hidden="false" customHeight="true" outlineLevel="0" collapsed="false">
      <c r="A1764" s="10" t="s">
        <v>5290</v>
      </c>
      <c r="B1764" s="10" t="s">
        <v>5291</v>
      </c>
      <c r="C1764" s="11" t="s">
        <v>5292</v>
      </c>
      <c r="D1764" s="12" t="n">
        <v>26920</v>
      </c>
      <c r="E1764" s="13"/>
      <c r="F1764" s="14" t="n">
        <f aca="false">D1764*E1764</f>
        <v>0</v>
      </c>
    </row>
    <row r="1765" customFormat="false" ht="14.15" hidden="false" customHeight="true" outlineLevel="0" collapsed="false">
      <c r="A1765" s="10" t="s">
        <v>5293</v>
      </c>
      <c r="B1765" s="10" t="s">
        <v>5294</v>
      </c>
      <c r="C1765" s="11" t="s">
        <v>5295</v>
      </c>
      <c r="D1765" s="12" t="n">
        <v>6400</v>
      </c>
      <c r="E1765" s="13"/>
      <c r="F1765" s="14" t="n">
        <f aca="false">D1765*E1765</f>
        <v>0</v>
      </c>
    </row>
    <row r="1766" customFormat="false" ht="14.15" hidden="false" customHeight="true" outlineLevel="0" collapsed="false">
      <c r="A1766" s="10" t="s">
        <v>5296</v>
      </c>
      <c r="B1766" s="10" t="s">
        <v>5297</v>
      </c>
      <c r="C1766" s="11" t="s">
        <v>5298</v>
      </c>
      <c r="D1766" s="12" t="n">
        <v>16750</v>
      </c>
      <c r="E1766" s="13"/>
      <c r="F1766" s="14" t="n">
        <f aca="false">D1766*E1766</f>
        <v>0</v>
      </c>
    </row>
    <row r="1767" customFormat="false" ht="12.8" hidden="false" customHeight="false" outlineLevel="0" collapsed="false">
      <c r="A1767" s="10" t="s">
        <v>5299</v>
      </c>
      <c r="B1767" s="10" t="s">
        <v>5300</v>
      </c>
      <c r="C1767" s="11" t="s">
        <v>5301</v>
      </c>
      <c r="D1767" s="12" t="n">
        <v>7390</v>
      </c>
      <c r="E1767" s="13"/>
      <c r="F1767" s="14" t="n">
        <f aca="false">D1767*E1767</f>
        <v>0</v>
      </c>
      <c r="G1767" s="16" t="b">
        <f aca="false">ISNUMBER(SEARCH($M$3,#REF!,1))</f>
        <v>0</v>
      </c>
    </row>
    <row r="1768" customFormat="false" ht="12.8" hidden="false" customHeight="false" outlineLevel="0" collapsed="false">
      <c r="A1768" s="10" t="s">
        <v>5302</v>
      </c>
      <c r="B1768" s="10" t="s">
        <v>5303</v>
      </c>
      <c r="C1768" s="11" t="s">
        <v>5304</v>
      </c>
      <c r="D1768" s="12" t="n">
        <v>32120</v>
      </c>
      <c r="E1768" s="13"/>
      <c r="F1768" s="14" t="n">
        <f aca="false">D1768*E1768</f>
        <v>0</v>
      </c>
    </row>
    <row r="1769" customFormat="false" ht="12.8" hidden="false" customHeight="false" outlineLevel="0" collapsed="false">
      <c r="A1769" s="10" t="s">
        <v>5305</v>
      </c>
      <c r="B1769" s="10" t="s">
        <v>5306</v>
      </c>
      <c r="C1769" s="11" t="s">
        <v>5307</v>
      </c>
      <c r="D1769" s="12" t="n">
        <v>46260</v>
      </c>
      <c r="E1769" s="13"/>
      <c r="F1769" s="14" t="n">
        <f aca="false">D1769*E1769</f>
        <v>0</v>
      </c>
    </row>
    <row r="1770" customFormat="false" ht="12.8" hidden="false" customHeight="false" outlineLevel="0" collapsed="false">
      <c r="A1770" s="10" t="s">
        <v>5308</v>
      </c>
      <c r="B1770" s="10" t="s">
        <v>5309</v>
      </c>
      <c r="C1770" s="11" t="s">
        <v>5310</v>
      </c>
      <c r="D1770" s="12" t="n">
        <v>11870</v>
      </c>
      <c r="E1770" s="13"/>
      <c r="F1770" s="14" t="n">
        <f aca="false">D1770*E1770</f>
        <v>0</v>
      </c>
    </row>
    <row r="1771" customFormat="false" ht="12.8" hidden="false" customHeight="false" outlineLevel="0" collapsed="false">
      <c r="A1771" s="10" t="s">
        <v>5311</v>
      </c>
      <c r="B1771" s="10" t="s">
        <v>5312</v>
      </c>
      <c r="C1771" s="11" t="s">
        <v>5313</v>
      </c>
      <c r="D1771" s="12" t="n">
        <v>18850</v>
      </c>
      <c r="E1771" s="13"/>
      <c r="F1771" s="14" t="n">
        <f aca="false">D1771*E1771</f>
        <v>0</v>
      </c>
    </row>
    <row r="1772" customFormat="false" ht="12.8" hidden="false" customHeight="false" outlineLevel="0" collapsed="false">
      <c r="A1772" s="10" t="s">
        <v>5314</v>
      </c>
      <c r="B1772" s="10" t="s">
        <v>5315</v>
      </c>
      <c r="C1772" s="11" t="s">
        <v>5316</v>
      </c>
      <c r="D1772" s="12" t="n">
        <v>62360</v>
      </c>
      <c r="E1772" s="13"/>
      <c r="F1772" s="14" t="n">
        <f aca="false">D1772*E1772</f>
        <v>0</v>
      </c>
      <c r="G1772" s="15" t="n">
        <f aca="false">ISNUMBER(SEARCH($M$3,#REF!,1))</f>
        <v>0</v>
      </c>
    </row>
    <row r="1773" customFormat="false" ht="12.8" hidden="false" customHeight="false" outlineLevel="0" collapsed="false">
      <c r="A1773" s="10" t="s">
        <v>5317</v>
      </c>
      <c r="B1773" s="10" t="s">
        <v>5318</v>
      </c>
      <c r="C1773" s="11" t="s">
        <v>5319</v>
      </c>
      <c r="D1773" s="12" t="n">
        <v>20990</v>
      </c>
      <c r="E1773" s="13"/>
      <c r="F1773" s="14" t="n">
        <f aca="false">D1773*E1773</f>
        <v>0</v>
      </c>
      <c r="G1773" s="15" t="n">
        <f aca="false">ISNUMBER(SEARCH($M$3,#REF!,1))</f>
        <v>0</v>
      </c>
    </row>
    <row r="1774" customFormat="false" ht="12.8" hidden="false" customHeight="false" outlineLevel="0" collapsed="false">
      <c r="A1774" s="10" t="s">
        <v>5320</v>
      </c>
      <c r="B1774" s="10" t="s">
        <v>5321</v>
      </c>
      <c r="C1774" s="11" t="s">
        <v>5322</v>
      </c>
      <c r="D1774" s="12" t="n">
        <v>13150</v>
      </c>
      <c r="E1774" s="13"/>
      <c r="F1774" s="14" t="n">
        <f aca="false">D1774*E1774</f>
        <v>0</v>
      </c>
      <c r="G1774" s="15" t="n">
        <f aca="false">ISNUMBER(SEARCH($M$3,#REF!,1))</f>
        <v>0</v>
      </c>
    </row>
    <row r="1775" customFormat="false" ht="12.8" hidden="false" customHeight="false" outlineLevel="0" collapsed="false">
      <c r="A1775" s="10" t="s">
        <v>5323</v>
      </c>
      <c r="B1775" s="10" t="s">
        <v>5324</v>
      </c>
      <c r="C1775" s="11" t="s">
        <v>5325</v>
      </c>
      <c r="D1775" s="12" t="n">
        <v>9560</v>
      </c>
      <c r="E1775" s="13"/>
      <c r="F1775" s="14" t="n">
        <f aca="false">D1775*E1775</f>
        <v>0</v>
      </c>
      <c r="G1775" s="15" t="n">
        <f aca="false">ISNUMBER(SEARCH($M$3,#REF!,1))</f>
        <v>0</v>
      </c>
    </row>
    <row r="1776" customFormat="false" ht="12.8" hidden="false" customHeight="false" outlineLevel="0" collapsed="false">
      <c r="A1776" s="10" t="s">
        <v>5326</v>
      </c>
      <c r="B1776" s="10" t="s">
        <v>5327</v>
      </c>
      <c r="C1776" s="11" t="s">
        <v>5328</v>
      </c>
      <c r="D1776" s="12" t="n">
        <v>17730</v>
      </c>
      <c r="E1776" s="13"/>
      <c r="F1776" s="14" t="n">
        <f aca="false">D1776*E1776</f>
        <v>0</v>
      </c>
      <c r="G1776" s="15" t="n">
        <f aca="false">ISNUMBER(SEARCH($M$3,#REF!,1))</f>
        <v>0</v>
      </c>
    </row>
    <row r="1777" customFormat="false" ht="12.8" hidden="false" customHeight="false" outlineLevel="0" collapsed="false">
      <c r="A1777" s="10" t="s">
        <v>5329</v>
      </c>
      <c r="B1777" s="10" t="s">
        <v>5330</v>
      </c>
      <c r="C1777" s="11" t="s">
        <v>5331</v>
      </c>
      <c r="D1777" s="12" t="n">
        <v>17610</v>
      </c>
      <c r="E1777" s="13"/>
      <c r="F1777" s="14" t="n">
        <f aca="false">D1777*E1777</f>
        <v>0</v>
      </c>
    </row>
    <row r="1778" customFormat="false" ht="12.8" hidden="false" customHeight="false" outlineLevel="0" collapsed="false">
      <c r="A1778" s="10" t="s">
        <v>5332</v>
      </c>
      <c r="B1778" s="10" t="s">
        <v>5333</v>
      </c>
      <c r="C1778" s="11" t="s">
        <v>5334</v>
      </c>
      <c r="D1778" s="12" t="n">
        <v>7090</v>
      </c>
      <c r="E1778" s="13"/>
      <c r="F1778" s="14" t="n">
        <f aca="false">D1778*E1778</f>
        <v>0</v>
      </c>
      <c r="G1778" s="15" t="n">
        <f aca="false">ISNUMBER(SEARCH($M$3,#REF!,1))</f>
        <v>0</v>
      </c>
    </row>
    <row r="1779" customFormat="false" ht="12.8" hidden="false" customHeight="false" outlineLevel="0" collapsed="false">
      <c r="A1779" s="10" t="s">
        <v>5335</v>
      </c>
      <c r="B1779" s="10" t="s">
        <v>5336</v>
      </c>
      <c r="C1779" s="11" t="s">
        <v>5337</v>
      </c>
      <c r="D1779" s="12" t="n">
        <v>14560</v>
      </c>
      <c r="E1779" s="13"/>
      <c r="F1779" s="14" t="n">
        <f aca="false">D1779*E1779</f>
        <v>0</v>
      </c>
      <c r="G1779" s="15" t="n">
        <f aca="false">ISNUMBER(SEARCH($M$3,#REF!,1))</f>
        <v>0</v>
      </c>
    </row>
    <row r="1780" customFormat="false" ht="12.8" hidden="false" customHeight="false" outlineLevel="0" collapsed="false">
      <c r="A1780" s="10" t="s">
        <v>5338</v>
      </c>
      <c r="B1780" s="10" t="s">
        <v>5339</v>
      </c>
      <c r="C1780" s="11" t="s">
        <v>5340</v>
      </c>
      <c r="D1780" s="12" t="n">
        <v>23640</v>
      </c>
      <c r="E1780" s="13"/>
      <c r="F1780" s="14" t="n">
        <f aca="false">D1780*E1780</f>
        <v>0</v>
      </c>
      <c r="G1780" s="15" t="n">
        <f aca="false">ISNUMBER(SEARCH($M$3,#REF!,1))</f>
        <v>0</v>
      </c>
    </row>
    <row r="1781" customFormat="false" ht="12.8" hidden="false" customHeight="false" outlineLevel="0" collapsed="false">
      <c r="A1781" s="10" t="s">
        <v>5341</v>
      </c>
      <c r="B1781" s="10" t="s">
        <v>5342</v>
      </c>
      <c r="C1781" s="11" t="s">
        <v>5343</v>
      </c>
      <c r="D1781" s="12" t="n">
        <v>2690</v>
      </c>
      <c r="E1781" s="13"/>
      <c r="F1781" s="14" t="n">
        <f aca="false">D1781*E1781</f>
        <v>0</v>
      </c>
    </row>
    <row r="1782" customFormat="false" ht="12.8" hidden="false" customHeight="false" outlineLevel="0" collapsed="false">
      <c r="A1782" s="10" t="s">
        <v>5344</v>
      </c>
      <c r="B1782" s="10" t="s">
        <v>5345</v>
      </c>
      <c r="C1782" s="11" t="s">
        <v>5346</v>
      </c>
      <c r="D1782" s="12" t="n">
        <v>5610</v>
      </c>
      <c r="E1782" s="13"/>
      <c r="F1782" s="14" t="n">
        <f aca="false">D1782*E1782</f>
        <v>0</v>
      </c>
    </row>
    <row r="1783" customFormat="false" ht="12.8" hidden="false" customHeight="false" outlineLevel="0" collapsed="false">
      <c r="A1783" s="10" t="s">
        <v>5347</v>
      </c>
      <c r="B1783" s="10" t="s">
        <v>5348</v>
      </c>
      <c r="C1783" s="11" t="s">
        <v>5349</v>
      </c>
      <c r="D1783" s="12" t="n">
        <v>6400</v>
      </c>
      <c r="E1783" s="13"/>
      <c r="F1783" s="14" t="n">
        <f aca="false">D1783*E1783</f>
        <v>0</v>
      </c>
    </row>
    <row r="1784" customFormat="false" ht="12.8" hidden="false" customHeight="false" outlineLevel="0" collapsed="false">
      <c r="A1784" s="10" t="s">
        <v>5350</v>
      </c>
      <c r="B1784" s="10" t="s">
        <v>5351</v>
      </c>
      <c r="C1784" s="11" t="s">
        <v>5352</v>
      </c>
      <c r="D1784" s="12" t="n">
        <v>14310</v>
      </c>
      <c r="E1784" s="13"/>
      <c r="F1784" s="14" t="n">
        <f aca="false">D1784*E1784</f>
        <v>0</v>
      </c>
      <c r="G1784" s="16" t="b">
        <f aca="false">ISNUMBER(SEARCH($M$3,#REF!,1))</f>
        <v>0</v>
      </c>
    </row>
    <row r="1785" customFormat="false" ht="12.8" hidden="false" customHeight="false" outlineLevel="0" collapsed="false">
      <c r="A1785" s="10" t="s">
        <v>5353</v>
      </c>
      <c r="B1785" s="10" t="s">
        <v>5354</v>
      </c>
      <c r="C1785" s="11" t="s">
        <v>5355</v>
      </c>
      <c r="D1785" s="12" t="n">
        <v>20620</v>
      </c>
      <c r="E1785" s="13"/>
      <c r="F1785" s="14" t="n">
        <f aca="false">D1785*E1785</f>
        <v>0</v>
      </c>
    </row>
    <row r="1786" customFormat="false" ht="12.8" hidden="false" customHeight="false" outlineLevel="0" collapsed="false">
      <c r="A1786" s="10" t="s">
        <v>5356</v>
      </c>
      <c r="B1786" s="10" t="s">
        <v>5357</v>
      </c>
      <c r="C1786" s="11" t="s">
        <v>5358</v>
      </c>
      <c r="D1786" s="12" t="n">
        <v>13250</v>
      </c>
      <c r="E1786" s="13"/>
      <c r="F1786" s="14" t="n">
        <f aca="false">D1786*E1786</f>
        <v>0</v>
      </c>
      <c r="G1786" s="16" t="b">
        <f aca="false">ISNUMBER(SEARCH($M$3,#REF!,1))</f>
        <v>0</v>
      </c>
    </row>
    <row r="1787" customFormat="false" ht="12.8" hidden="false" customHeight="false" outlineLevel="0" collapsed="false">
      <c r="A1787" s="10" t="s">
        <v>5359</v>
      </c>
      <c r="B1787" s="10" t="s">
        <v>5360</v>
      </c>
      <c r="C1787" s="11" t="s">
        <v>5361</v>
      </c>
      <c r="D1787" s="12" t="n">
        <v>23290</v>
      </c>
      <c r="E1787" s="13"/>
      <c r="F1787" s="14" t="n">
        <f aca="false">D1787*E1787</f>
        <v>0</v>
      </c>
    </row>
    <row r="1788" customFormat="false" ht="12.8" hidden="false" customHeight="false" outlineLevel="0" collapsed="false">
      <c r="A1788" s="10" t="s">
        <v>5362</v>
      </c>
      <c r="B1788" s="10" t="s">
        <v>5363</v>
      </c>
      <c r="C1788" s="11" t="s">
        <v>5364</v>
      </c>
      <c r="D1788" s="12" t="n">
        <v>6400</v>
      </c>
      <c r="E1788" s="13"/>
      <c r="F1788" s="14" t="n">
        <f aca="false">D1788*E1788</f>
        <v>0</v>
      </c>
    </row>
    <row r="1789" customFormat="false" ht="12.8" hidden="false" customHeight="false" outlineLevel="0" collapsed="false">
      <c r="A1789" s="10" t="s">
        <v>5365</v>
      </c>
      <c r="B1789" s="10" t="s">
        <v>5366</v>
      </c>
      <c r="C1789" s="11" t="s">
        <v>5367</v>
      </c>
      <c r="D1789" s="12" t="n">
        <v>2560</v>
      </c>
      <c r="E1789" s="13"/>
      <c r="F1789" s="14" t="n">
        <f aca="false">D1789*E1789</f>
        <v>0</v>
      </c>
      <c r="G1789" s="15" t="n">
        <f aca="false">ISNUMBER(SEARCH($M$3,#REF!,1))</f>
        <v>0</v>
      </c>
    </row>
    <row r="1790" customFormat="false" ht="12.8" hidden="false" customHeight="false" outlineLevel="0" collapsed="false">
      <c r="A1790" s="10" t="s">
        <v>5368</v>
      </c>
      <c r="B1790" s="10" t="s">
        <v>5369</v>
      </c>
      <c r="C1790" s="11" t="s">
        <v>5370</v>
      </c>
      <c r="D1790" s="12" t="n">
        <v>2560</v>
      </c>
      <c r="E1790" s="13"/>
      <c r="F1790" s="14" t="n">
        <f aca="false">D1790*E1790</f>
        <v>0</v>
      </c>
      <c r="G1790" s="15" t="n">
        <f aca="false">ISNUMBER(SEARCH($M$3,#REF!,1))</f>
        <v>0</v>
      </c>
    </row>
    <row r="1791" customFormat="false" ht="12.8" hidden="false" customHeight="false" outlineLevel="0" collapsed="false">
      <c r="A1791" s="10" t="s">
        <v>5371</v>
      </c>
      <c r="B1791" s="10" t="s">
        <v>5372</v>
      </c>
      <c r="C1791" s="11" t="s">
        <v>5373</v>
      </c>
      <c r="D1791" s="12" t="n">
        <v>16810</v>
      </c>
      <c r="E1791" s="13"/>
      <c r="F1791" s="14" t="n">
        <f aca="false">D1791*E1791</f>
        <v>0</v>
      </c>
    </row>
    <row r="1792" customFormat="false" ht="12.8" hidden="false" customHeight="false" outlineLevel="0" collapsed="false">
      <c r="A1792" s="10" t="s">
        <v>5374</v>
      </c>
      <c r="B1792" s="10" t="s">
        <v>5375</v>
      </c>
      <c r="C1792" s="11" t="s">
        <v>5376</v>
      </c>
      <c r="D1792" s="12" t="n">
        <v>49050</v>
      </c>
      <c r="E1792" s="13"/>
      <c r="F1792" s="14" t="n">
        <f aca="false">D1792*E1792</f>
        <v>0</v>
      </c>
      <c r="G1792" s="15" t="n">
        <f aca="false">ISNUMBER(SEARCH($M$3,#REF!,1))</f>
        <v>0</v>
      </c>
    </row>
    <row r="1793" customFormat="false" ht="12.8" hidden="false" customHeight="false" outlineLevel="0" collapsed="false">
      <c r="A1793" s="10" t="s">
        <v>5377</v>
      </c>
      <c r="B1793" s="10" t="s">
        <v>5378</v>
      </c>
      <c r="C1793" s="11" t="s">
        <v>5379</v>
      </c>
      <c r="D1793" s="12" t="n">
        <v>45000</v>
      </c>
      <c r="E1793" s="13"/>
      <c r="F1793" s="14" t="n">
        <f aca="false">D1793*E1793</f>
        <v>0</v>
      </c>
      <c r="G1793" s="15" t="n">
        <f aca="false">ISNUMBER(SEARCH($M$3,#REF!,1))</f>
        <v>0</v>
      </c>
    </row>
    <row r="1794" customFormat="false" ht="12.8" hidden="false" customHeight="false" outlineLevel="0" collapsed="false">
      <c r="A1794" s="10" t="s">
        <v>5380</v>
      </c>
      <c r="B1794" s="10" t="s">
        <v>5381</v>
      </c>
      <c r="C1794" s="11" t="s">
        <v>5382</v>
      </c>
      <c r="D1794" s="12" t="n">
        <v>55590</v>
      </c>
      <c r="E1794" s="13"/>
      <c r="F1794" s="14" t="n">
        <f aca="false">D1794*E1794</f>
        <v>0</v>
      </c>
    </row>
    <row r="1795" customFormat="false" ht="12.8" hidden="false" customHeight="false" outlineLevel="0" collapsed="false">
      <c r="A1795" s="10" t="s">
        <v>5383</v>
      </c>
      <c r="B1795" s="10" t="s">
        <v>5384</v>
      </c>
      <c r="C1795" s="11" t="s">
        <v>5385</v>
      </c>
      <c r="D1795" s="12" t="n">
        <v>3000</v>
      </c>
      <c r="E1795" s="13"/>
      <c r="F1795" s="14" t="n">
        <f aca="false">D1795*E1795</f>
        <v>0</v>
      </c>
      <c r="G1795" s="15" t="n">
        <f aca="false">ISNUMBER(SEARCH($M$3,#REF!,1))</f>
        <v>0</v>
      </c>
    </row>
    <row r="1796" customFormat="false" ht="12.8" hidden="false" customHeight="false" outlineLevel="0" collapsed="false">
      <c r="A1796" s="10" t="s">
        <v>5386</v>
      </c>
      <c r="B1796" s="10" t="s">
        <v>5387</v>
      </c>
      <c r="C1796" s="11" t="s">
        <v>5388</v>
      </c>
      <c r="D1796" s="12" t="n">
        <v>6400</v>
      </c>
      <c r="E1796" s="13"/>
      <c r="F1796" s="14" t="n">
        <f aca="false">D1796*E1796</f>
        <v>0</v>
      </c>
      <c r="G1796" s="15" t="n">
        <f aca="false">ISNUMBER(SEARCH($M$3,#REF!,1))</f>
        <v>0</v>
      </c>
    </row>
    <row r="1797" customFormat="false" ht="12.8" hidden="false" customHeight="false" outlineLevel="0" collapsed="false">
      <c r="A1797" s="10" t="s">
        <v>5389</v>
      </c>
      <c r="B1797" s="10" t="s">
        <v>5390</v>
      </c>
      <c r="C1797" s="11" t="s">
        <v>5391</v>
      </c>
      <c r="D1797" s="12" t="n">
        <v>6470</v>
      </c>
      <c r="E1797" s="13"/>
      <c r="F1797" s="14" t="n">
        <f aca="false">D1797*E1797</f>
        <v>0</v>
      </c>
      <c r="G1797" s="15" t="n">
        <f aca="false">ISNUMBER(SEARCH($M$3,#REF!,1))</f>
        <v>0</v>
      </c>
    </row>
    <row r="1798" customFormat="false" ht="12.8" hidden="false" customHeight="false" outlineLevel="0" collapsed="false">
      <c r="A1798" s="10" t="s">
        <v>5392</v>
      </c>
      <c r="B1798" s="10" t="s">
        <v>5393</v>
      </c>
      <c r="C1798" s="11" t="s">
        <v>5394</v>
      </c>
      <c r="D1798" s="12" t="n">
        <v>9000</v>
      </c>
      <c r="E1798" s="13"/>
      <c r="F1798" s="14" t="n">
        <f aca="false">D1798*E1798</f>
        <v>0</v>
      </c>
    </row>
    <row r="1799" customFormat="false" ht="12.8" hidden="false" customHeight="false" outlineLevel="0" collapsed="false">
      <c r="A1799" s="10" t="s">
        <v>5395</v>
      </c>
      <c r="B1799" s="10" t="s">
        <v>5396</v>
      </c>
      <c r="C1799" s="11" t="s">
        <v>5397</v>
      </c>
      <c r="D1799" s="12" t="n">
        <v>31760</v>
      </c>
      <c r="E1799" s="13"/>
      <c r="F1799" s="14" t="n">
        <f aca="false">D1799*E1799</f>
        <v>0</v>
      </c>
      <c r="G1799" s="15" t="n">
        <f aca="false">ISNUMBER(SEARCH($M$3,#REF!,1))</f>
        <v>0</v>
      </c>
    </row>
    <row r="1800" customFormat="false" ht="12.8" hidden="false" customHeight="false" outlineLevel="0" collapsed="false">
      <c r="A1800" s="10" t="s">
        <v>5398</v>
      </c>
      <c r="B1800" s="10" t="s">
        <v>5399</v>
      </c>
      <c r="C1800" s="11" t="s">
        <v>5400</v>
      </c>
      <c r="D1800" s="12" t="n">
        <v>23340</v>
      </c>
      <c r="E1800" s="13"/>
      <c r="F1800" s="14" t="n">
        <f aca="false">D1800*E1800</f>
        <v>0</v>
      </c>
      <c r="G1800" s="15" t="n">
        <f aca="false">ISNUMBER(SEARCH($M$3,#REF!,1))</f>
        <v>0</v>
      </c>
    </row>
    <row r="1801" customFormat="false" ht="12.8" hidden="false" customHeight="false" outlineLevel="0" collapsed="false">
      <c r="A1801" s="10" t="s">
        <v>5401</v>
      </c>
      <c r="B1801" s="10" t="s">
        <v>5402</v>
      </c>
      <c r="C1801" s="11" t="s">
        <v>5403</v>
      </c>
      <c r="D1801" s="12" t="n">
        <v>9600</v>
      </c>
      <c r="E1801" s="13"/>
      <c r="F1801" s="14" t="n">
        <f aca="false">D1801*E1801</f>
        <v>0</v>
      </c>
      <c r="G1801" s="15" t="n">
        <f aca="false">ISNUMBER(SEARCH($M$3,#REF!,1))</f>
        <v>0</v>
      </c>
    </row>
    <row r="1802" customFormat="false" ht="12.8" hidden="false" customHeight="false" outlineLevel="0" collapsed="false">
      <c r="A1802" s="10" t="s">
        <v>5404</v>
      </c>
      <c r="B1802" s="10" t="s">
        <v>5405</v>
      </c>
      <c r="C1802" s="11" t="s">
        <v>5406</v>
      </c>
      <c r="D1802" s="12" t="n">
        <v>18400</v>
      </c>
      <c r="E1802" s="13"/>
      <c r="F1802" s="14" t="n">
        <f aca="false">D1802*E1802</f>
        <v>0</v>
      </c>
    </row>
    <row r="1803" customFormat="false" ht="12.8" hidden="false" customHeight="false" outlineLevel="0" collapsed="false">
      <c r="A1803" s="10" t="s">
        <v>5407</v>
      </c>
      <c r="B1803" s="10" t="s">
        <v>5408</v>
      </c>
      <c r="C1803" s="11" t="s">
        <v>5409</v>
      </c>
      <c r="D1803" s="12" t="n">
        <v>31000</v>
      </c>
      <c r="E1803" s="13"/>
      <c r="F1803" s="14" t="n">
        <f aca="false">D1803*E1803</f>
        <v>0</v>
      </c>
    </row>
    <row r="1804" customFormat="false" ht="12.8" hidden="false" customHeight="false" outlineLevel="0" collapsed="false">
      <c r="A1804" s="10" t="s">
        <v>5410</v>
      </c>
      <c r="B1804" s="10" t="s">
        <v>5411</v>
      </c>
      <c r="C1804" s="11" t="s">
        <v>5412</v>
      </c>
      <c r="D1804" s="12" t="n">
        <v>21430</v>
      </c>
      <c r="E1804" s="13"/>
      <c r="F1804" s="14" t="n">
        <f aca="false">D1804*E1804</f>
        <v>0</v>
      </c>
    </row>
    <row r="1805" customFormat="false" ht="12.8" hidden="false" customHeight="false" outlineLevel="0" collapsed="false">
      <c r="A1805" s="10" t="s">
        <v>5413</v>
      </c>
      <c r="B1805" s="10" t="s">
        <v>5414</v>
      </c>
      <c r="C1805" s="11" t="s">
        <v>5415</v>
      </c>
      <c r="D1805" s="12" t="n">
        <v>8300</v>
      </c>
      <c r="E1805" s="13"/>
      <c r="F1805" s="14" t="n">
        <f aca="false">D1805*E1805</f>
        <v>0</v>
      </c>
      <c r="G1805" s="15" t="n">
        <f aca="false">ISNUMBER(SEARCH($M$3,#REF!,1))</f>
        <v>0</v>
      </c>
    </row>
    <row r="1806" customFormat="false" ht="12.8" hidden="false" customHeight="false" outlineLevel="0" collapsed="false">
      <c r="A1806" s="10" t="s">
        <v>5416</v>
      </c>
      <c r="B1806" s="10" t="s">
        <v>5417</v>
      </c>
      <c r="C1806" s="11" t="s">
        <v>5418</v>
      </c>
      <c r="D1806" s="12" t="n">
        <v>2250</v>
      </c>
      <c r="E1806" s="13"/>
      <c r="F1806" s="14" t="n">
        <f aca="false">D1806*E1806</f>
        <v>0</v>
      </c>
      <c r="G1806" s="15" t="n">
        <f aca="false">ISNUMBER(SEARCH($M$3,#REF!,1))</f>
        <v>0</v>
      </c>
    </row>
    <row r="1807" customFormat="false" ht="12.8" hidden="false" customHeight="false" outlineLevel="0" collapsed="false">
      <c r="A1807" s="10" t="s">
        <v>5419</v>
      </c>
      <c r="B1807" s="10" t="s">
        <v>5420</v>
      </c>
      <c r="C1807" s="11" t="s">
        <v>5421</v>
      </c>
      <c r="D1807" s="12" t="n">
        <v>6200</v>
      </c>
      <c r="E1807" s="13"/>
      <c r="F1807" s="14" t="n">
        <f aca="false">D1807*E1807</f>
        <v>0</v>
      </c>
    </row>
    <row r="1808" customFormat="false" ht="12.8" hidden="false" customHeight="false" outlineLevel="0" collapsed="false">
      <c r="A1808" s="10" t="s">
        <v>5422</v>
      </c>
      <c r="B1808" s="10" t="s">
        <v>5423</v>
      </c>
      <c r="C1808" s="11" t="s">
        <v>5424</v>
      </c>
      <c r="D1808" s="12" t="n">
        <v>5210</v>
      </c>
      <c r="E1808" s="13"/>
      <c r="F1808" s="14" t="n">
        <f aca="false">D1808*E1808</f>
        <v>0</v>
      </c>
      <c r="G1808" s="16" t="b">
        <f aca="false">ISNUMBER(SEARCH($M$3,#REF!,1))</f>
        <v>0</v>
      </c>
    </row>
    <row r="1809" customFormat="false" ht="15" hidden="false" customHeight="false" outlineLevel="0" collapsed="false">
      <c r="A1809" s="8" t="s">
        <v>5425</v>
      </c>
      <c r="B1809" s="8"/>
      <c r="C1809" s="18"/>
      <c r="D1809" s="18"/>
      <c r="E1809" s="19" t="n">
        <f aca="false">SUM(E3:E1808)</f>
        <v>0</v>
      </c>
      <c r="F1809" s="20" t="n">
        <f aca="false">SUM(F3:F1808)</f>
        <v>0</v>
      </c>
    </row>
    <row r="1810" customFormat="false" ht="12.8" hidden="false" customHeight="false" outlineLevel="0" collapsed="false">
      <c r="G1810" s="15" t="n">
        <f aca="false">ISNUMBER(SEARCH($M$3,#REF!,1))</f>
        <v>0</v>
      </c>
    </row>
    <row r="1811" customFormat="false" ht="12.8" hidden="false" customHeight="false" outlineLevel="0" collapsed="false">
      <c r="G1811" s="15" t="n">
        <f aca="false">ISNUMBER(SEARCH($M$3,#REF!,1))</f>
        <v>0</v>
      </c>
    </row>
    <row r="1812" customFormat="false" ht="12.8" hidden="false" customHeight="false" outlineLevel="0" collapsed="false">
      <c r="G1812" s="15" t="n">
        <f aca="false">ISNUMBER(SEARCH($M$3,#REF!,1))</f>
        <v>0</v>
      </c>
    </row>
    <row r="1814" customFormat="false" ht="12.8" hidden="false" customHeight="false" outlineLevel="0" collapsed="false">
      <c r="G1814" s="15" t="n">
        <f aca="false">ISNUMBER(SEARCH($M$3,#REF!,1))</f>
        <v>0</v>
      </c>
    </row>
    <row r="1815" customFormat="false" ht="12.8" hidden="false" customHeight="false" outlineLevel="0" collapsed="false">
      <c r="G1815" s="15" t="n">
        <f aca="false">ISNUMBER(SEARCH($M$3,#REF!,1))</f>
        <v>0</v>
      </c>
    </row>
    <row r="1816" customFormat="false" ht="12.8" hidden="false" customHeight="false" outlineLevel="0" collapsed="false">
      <c r="G1816" s="15" t="n">
        <f aca="false">ISNUMBER(SEARCH($M$3,#REF!,1))</f>
        <v>0</v>
      </c>
    </row>
    <row r="1818" customFormat="false" ht="12.8" hidden="false" customHeight="false" outlineLevel="0" collapsed="false">
      <c r="G1818" s="16" t="b">
        <f aca="false">ISNUMBER(SEARCH($M$3,#REF!,1))</f>
        <v>0</v>
      </c>
    </row>
    <row r="1819" customFormat="false" ht="12.8" hidden="false" customHeight="false" outlineLevel="0" collapsed="false">
      <c r="G1819" s="16" t="b">
        <f aca="false">ISNUMBER(SEARCH($M$3,#REF!,1))</f>
        <v>0</v>
      </c>
    </row>
    <row r="1820" customFormat="false" ht="12.8" hidden="false" customHeight="false" outlineLevel="0" collapsed="false">
      <c r="G1820" s="15" t="n">
        <f aca="false">ISNUMBER(SEARCH($M$3,#REF!,1))</f>
        <v>0</v>
      </c>
    </row>
    <row r="1821" customFormat="false" ht="12.8" hidden="false" customHeight="false" outlineLevel="0" collapsed="false">
      <c r="G1821" s="15" t="n">
        <f aca="false">ISNUMBER(SEARCH($M$3,#REF!,1))</f>
        <v>0</v>
      </c>
    </row>
    <row r="1822" customFormat="false" ht="12.8" hidden="false" customHeight="false" outlineLevel="0" collapsed="false">
      <c r="G1822" s="15" t="n">
        <f aca="false">ISNUMBER(SEARCH($M$3,#REF!,1))</f>
        <v>0</v>
      </c>
    </row>
    <row r="1823" customFormat="false" ht="12.8" hidden="false" customHeight="false" outlineLevel="0" collapsed="false">
      <c r="G1823" s="15" t="n">
        <f aca="false">ISNUMBER(SEARCH($M$3,#REF!,1))</f>
        <v>0</v>
      </c>
    </row>
    <row r="1826" customFormat="false" ht="12.8" hidden="false" customHeight="false" outlineLevel="0" collapsed="false">
      <c r="G1826" s="16" t="b">
        <f aca="false">ISNUMBER(SEARCH($M$3,#REF!,1))</f>
        <v>0</v>
      </c>
    </row>
    <row r="1827" customFormat="false" ht="12.8" hidden="false" customHeight="false" outlineLevel="0" collapsed="false">
      <c r="G1827" s="16" t="b">
        <f aca="false">ISNUMBER(SEARCH($M$3,#REF!,1))</f>
        <v>0</v>
      </c>
    </row>
    <row r="1829" customFormat="false" ht="12.8" hidden="false" customHeight="false" outlineLevel="0" collapsed="false">
      <c r="G1829" s="16" t="b">
        <f aca="false">ISNUMBER(SEARCH($M$3,#REF!,1))</f>
        <v>0</v>
      </c>
    </row>
    <row r="1830" customFormat="false" ht="12.8" hidden="false" customHeight="false" outlineLevel="0" collapsed="false">
      <c r="G1830" s="16" t="b">
        <f aca="false">ISNUMBER(SEARCH($M$3,#REF!,1))</f>
        <v>0</v>
      </c>
    </row>
    <row r="1832" customFormat="false" ht="12.8" hidden="false" customHeight="false" outlineLevel="0" collapsed="false">
      <c r="G1832" s="16" t="b">
        <f aca="false">ISNUMBER(SEARCH($M$3,#REF!,1))</f>
        <v>0</v>
      </c>
    </row>
    <row r="1833" customFormat="false" ht="12.8" hidden="false" customHeight="false" outlineLevel="0" collapsed="false">
      <c r="G1833" s="15" t="n">
        <f aca="false">ISNUMBER(SEARCH($M$3,#REF!,1))</f>
        <v>0</v>
      </c>
    </row>
    <row r="1834" customFormat="false" ht="12.8" hidden="false" customHeight="false" outlineLevel="0" collapsed="false">
      <c r="G1834" s="16" t="b">
        <f aca="false">ISNUMBER(SEARCH($M$3,#REF!,1))</f>
        <v>0</v>
      </c>
    </row>
    <row r="1837" customFormat="false" ht="12.8" hidden="false" customHeight="false" outlineLevel="0" collapsed="false">
      <c r="G1837" s="16" t="b">
        <f aca="false">ISNUMBER(SEARCH($M$3,#REF!,1))</f>
        <v>0</v>
      </c>
    </row>
    <row r="1838" customFormat="false" ht="12.8" hidden="false" customHeight="false" outlineLevel="0" collapsed="false">
      <c r="G1838" s="15" t="n">
        <f aca="false">ISNUMBER(SEARCH($M$3,#REF!,1))</f>
        <v>0</v>
      </c>
    </row>
    <row r="1842" customFormat="false" ht="12.8" hidden="false" customHeight="false" outlineLevel="0" collapsed="false">
      <c r="G1842" s="16" t="b">
        <f aca="false">ISNUMBER(SEARCH($M$3,#REF!,1))</f>
        <v>0</v>
      </c>
    </row>
    <row r="1844" customFormat="false" ht="12.8" hidden="false" customHeight="false" outlineLevel="0" collapsed="false">
      <c r="G1844" s="16" t="b">
        <f aca="false">ISNUMBER(SEARCH($M$3,#REF!,1))</f>
        <v>0</v>
      </c>
    </row>
  </sheetData>
  <sheetProtection sheet="true" password="cc0f" objects="true" scenarios="true"/>
  <autoFilter ref="A2:F1809"/>
  <mergeCells count="1">
    <mergeCell ref="B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0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1.4453125" defaultRowHeight="12.8" zeroHeight="false" outlineLevelRow="0" outlineLevelCol="0"/>
  <cols>
    <col collapsed="false" customWidth="true" hidden="false" outlineLevel="0" max="1" min="1" style="21" width="22.7"/>
    <col collapsed="false" customWidth="true" hidden="false" outlineLevel="0" max="2" min="2" style="21" width="22.62"/>
    <col collapsed="false" customWidth="true" hidden="false" outlineLevel="0" max="3" min="3" style="21" width="96.88"/>
    <col collapsed="false" customWidth="true" hidden="false" outlineLevel="0" max="4" min="4" style="21" width="22.7"/>
    <col collapsed="false" customWidth="true" hidden="false" outlineLevel="0" max="5" min="5" style="21" width="15.71"/>
    <col collapsed="false" customWidth="true" hidden="false" outlineLevel="0" max="6" min="6" style="21" width="22.7"/>
    <col collapsed="false" customWidth="true" hidden="true" outlineLevel="0" max="7" min="7" style="21" width="12.71"/>
    <col collapsed="false" customWidth="false" hidden="true" outlineLevel="0" max="8" min="8" style="21" width="11.43"/>
    <col collapsed="false" customWidth="true" hidden="true" outlineLevel="0" max="9" min="9" style="21" width="57.88"/>
    <col collapsed="false" customWidth="false" hidden="true" outlineLevel="0" max="10" min="10" style="21" width="11.43"/>
    <col collapsed="false" customWidth="true" hidden="false" outlineLevel="0" max="11" min="11" style="21" width="1.32"/>
    <col collapsed="false" customWidth="true" hidden="false" outlineLevel="0" max="12" min="12" style="21" width="18.73"/>
    <col collapsed="false" customWidth="true" hidden="false" outlineLevel="0" max="13" min="13" style="21" width="48.98"/>
    <col collapsed="false" customWidth="false" hidden="false" outlineLevel="0" max="1024" min="14" style="21" width="11.43"/>
  </cols>
  <sheetData>
    <row r="1" s="25" customFormat="true" ht="66.75" hidden="false" customHeight="true" outlineLevel="0" collapsed="false">
      <c r="A1" s="22"/>
      <c r="B1" s="23" t="s">
        <v>5426</v>
      </c>
      <c r="C1" s="23"/>
      <c r="D1" s="23"/>
      <c r="E1" s="23"/>
      <c r="F1" s="24"/>
      <c r="G1" s="1"/>
      <c r="H1" s="1"/>
      <c r="I1" s="1"/>
      <c r="J1" s="1"/>
    </row>
    <row r="2" s="25" customFormat="true" ht="14.15" hidden="false" customHeight="true" outlineLevel="0" collapsed="false">
      <c r="A2" s="26" t="s">
        <v>1</v>
      </c>
      <c r="B2" s="26" t="s">
        <v>2</v>
      </c>
      <c r="C2" s="26" t="s">
        <v>3</v>
      </c>
      <c r="D2" s="27" t="s">
        <v>4</v>
      </c>
      <c r="E2" s="26" t="s">
        <v>5</v>
      </c>
      <c r="F2" s="26" t="s">
        <v>6</v>
      </c>
      <c r="G2" s="7" t="s">
        <v>7</v>
      </c>
      <c r="H2" s="1"/>
      <c r="I2" s="1"/>
      <c r="J2" s="1"/>
      <c r="L2" s="8" t="s">
        <v>8</v>
      </c>
      <c r="M2" s="9" t="n">
        <f aca="false">SUM(F3:F1808)</f>
        <v>0</v>
      </c>
    </row>
    <row r="3" customFormat="false" ht="14.15" hidden="false" customHeight="true" outlineLevel="0" collapsed="false">
      <c r="A3" s="10" t="s">
        <v>642</v>
      </c>
      <c r="B3" s="10" t="s">
        <v>643</v>
      </c>
      <c r="C3" s="11" t="s">
        <v>644</v>
      </c>
      <c r="D3" s="12" t="n">
        <v>4190</v>
      </c>
      <c r="E3" s="13"/>
      <c r="F3" s="14" t="n">
        <f aca="false">D3*E3</f>
        <v>0</v>
      </c>
      <c r="G3" s="17" t="e">
        <f aca="false">ISNUMBER(SEARCH(#REF!,#¿nombre?#this row],'#ref!]];1)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#VALUE!</v>
      </c>
    </row>
    <row r="4" customFormat="false" ht="14.15" hidden="false" customHeight="true" outlineLevel="0" collapsed="false">
      <c r="A4" s="10" t="s">
        <v>645</v>
      </c>
      <c r="B4" s="10" t="s">
        <v>646</v>
      </c>
      <c r="C4" s="11" t="s">
        <v>647</v>
      </c>
      <c r="D4" s="12" t="n">
        <v>4190</v>
      </c>
      <c r="E4" s="13"/>
      <c r="F4" s="14" t="n">
        <f aca="false">D4*E4</f>
        <v>0</v>
      </c>
    </row>
    <row r="5" customFormat="false" ht="14.15" hidden="false" customHeight="true" outlineLevel="0" collapsed="false">
      <c r="A5" s="10" t="s">
        <v>810</v>
      </c>
      <c r="B5" s="10" t="s">
        <v>811</v>
      </c>
      <c r="C5" s="11" t="s">
        <v>812</v>
      </c>
      <c r="D5" s="12" t="n">
        <v>1650</v>
      </c>
      <c r="E5" s="13"/>
      <c r="F5" s="14" t="n">
        <f aca="false">D5*E5</f>
        <v>0</v>
      </c>
    </row>
    <row r="6" customFormat="false" ht="14.15" hidden="false" customHeight="true" outlineLevel="0" collapsed="false">
      <c r="A6" s="10" t="s">
        <v>807</v>
      </c>
      <c r="B6" s="10" t="s">
        <v>808</v>
      </c>
      <c r="C6" s="11" t="s">
        <v>809</v>
      </c>
      <c r="D6" s="12" t="n">
        <v>8560</v>
      </c>
      <c r="E6" s="13"/>
      <c r="F6" s="14" t="n">
        <f aca="false">D6*E6</f>
        <v>0</v>
      </c>
    </row>
    <row r="7" customFormat="false" ht="14.15" hidden="false" customHeight="true" outlineLevel="0" collapsed="false">
      <c r="A7" s="10" t="s">
        <v>813</v>
      </c>
      <c r="B7" s="10" t="s">
        <v>814</v>
      </c>
      <c r="C7" s="11" t="s">
        <v>815</v>
      </c>
      <c r="D7" s="12" t="n">
        <v>1660</v>
      </c>
      <c r="E7" s="13"/>
      <c r="F7" s="14" t="n">
        <f aca="false">D7*E7</f>
        <v>0</v>
      </c>
    </row>
    <row r="8" customFormat="false" ht="14.15" hidden="false" customHeight="true" outlineLevel="0" collapsed="false">
      <c r="A8" s="10" t="s">
        <v>816</v>
      </c>
      <c r="B8" s="10" t="s">
        <v>817</v>
      </c>
      <c r="C8" s="11" t="s">
        <v>818</v>
      </c>
      <c r="D8" s="12" t="n">
        <v>3230</v>
      </c>
      <c r="E8" s="13"/>
      <c r="F8" s="14" t="n">
        <f aca="false">D8*E8</f>
        <v>0</v>
      </c>
    </row>
    <row r="9" customFormat="false" ht="14.15" hidden="false" customHeight="true" outlineLevel="0" collapsed="false">
      <c r="A9" s="10" t="s">
        <v>831</v>
      </c>
      <c r="B9" s="10" t="s">
        <v>832</v>
      </c>
      <c r="C9" s="11" t="s">
        <v>833</v>
      </c>
      <c r="D9" s="12" t="n">
        <v>20000</v>
      </c>
      <c r="E9" s="13"/>
      <c r="F9" s="14" t="n">
        <f aca="false">D9*E9</f>
        <v>0</v>
      </c>
    </row>
    <row r="10" customFormat="false" ht="14.15" hidden="false" customHeight="true" outlineLevel="0" collapsed="false">
      <c r="A10" s="10" t="s">
        <v>828</v>
      </c>
      <c r="B10" s="10" t="s">
        <v>829</v>
      </c>
      <c r="C10" s="11" t="s">
        <v>830</v>
      </c>
      <c r="D10" s="12" t="n">
        <v>6560</v>
      </c>
      <c r="E10" s="13"/>
      <c r="F10" s="14" t="n">
        <f aca="false">D10*E10</f>
        <v>0</v>
      </c>
    </row>
    <row r="11" customFormat="false" ht="14.15" hidden="false" customHeight="true" outlineLevel="0" collapsed="false">
      <c r="A11" s="10" t="s">
        <v>837</v>
      </c>
      <c r="B11" s="10" t="s">
        <v>838</v>
      </c>
      <c r="C11" s="11" t="s">
        <v>839</v>
      </c>
      <c r="D11" s="12" t="n">
        <v>3530</v>
      </c>
      <c r="E11" s="13"/>
      <c r="F11" s="14" t="n">
        <f aca="false">D11*E11</f>
        <v>0</v>
      </c>
    </row>
    <row r="12" customFormat="false" ht="14.15" hidden="false" customHeight="true" outlineLevel="0" collapsed="false">
      <c r="A12" s="10" t="s">
        <v>834</v>
      </c>
      <c r="B12" s="10" t="s">
        <v>835</v>
      </c>
      <c r="C12" s="11" t="s">
        <v>836</v>
      </c>
      <c r="D12" s="12" t="n">
        <v>3530</v>
      </c>
      <c r="E12" s="13"/>
      <c r="F12" s="14" t="n">
        <f aca="false">D12*E12</f>
        <v>0</v>
      </c>
    </row>
    <row r="13" customFormat="false" ht="14.15" hidden="false" customHeight="true" outlineLevel="0" collapsed="false">
      <c r="A13" s="10" t="s">
        <v>1017</v>
      </c>
      <c r="B13" s="10" t="s">
        <v>1018</v>
      </c>
      <c r="C13" s="11" t="s">
        <v>1019</v>
      </c>
      <c r="D13" s="12" t="n">
        <v>15600</v>
      </c>
      <c r="E13" s="13"/>
      <c r="F13" s="14" t="n">
        <f aca="false">D13*E13</f>
        <v>0</v>
      </c>
    </row>
    <row r="14" customFormat="false" ht="14.15" hidden="false" customHeight="true" outlineLevel="0" collapsed="false">
      <c r="A14" s="10" t="s">
        <v>1020</v>
      </c>
      <c r="B14" s="10" t="s">
        <v>1021</v>
      </c>
      <c r="C14" s="11" t="s">
        <v>1022</v>
      </c>
      <c r="D14" s="12" t="n">
        <v>16830</v>
      </c>
      <c r="E14" s="13"/>
      <c r="F14" s="14" t="n">
        <f aca="false">D14*E14</f>
        <v>0</v>
      </c>
    </row>
    <row r="15" customFormat="false" ht="14.15" hidden="false" customHeight="true" outlineLevel="0" collapsed="false">
      <c r="A15" s="10" t="s">
        <v>1035</v>
      </c>
      <c r="B15" s="10" t="s">
        <v>1036</v>
      </c>
      <c r="C15" s="11" t="s">
        <v>1037</v>
      </c>
      <c r="D15" s="12" t="n">
        <v>53180</v>
      </c>
      <c r="E15" s="13"/>
      <c r="F15" s="14" t="n">
        <f aca="false">D15*E15</f>
        <v>0</v>
      </c>
    </row>
    <row r="16" customFormat="false" ht="14.15" hidden="false" customHeight="true" outlineLevel="0" collapsed="false">
      <c r="A16" s="10" t="s">
        <v>1068</v>
      </c>
      <c r="B16" s="10" t="s">
        <v>1069</v>
      </c>
      <c r="C16" s="11" t="s">
        <v>1070</v>
      </c>
      <c r="D16" s="12" t="n">
        <v>6030</v>
      </c>
      <c r="E16" s="13"/>
      <c r="F16" s="14" t="n">
        <f aca="false">D16*E16</f>
        <v>0</v>
      </c>
    </row>
    <row r="17" customFormat="false" ht="14.15" hidden="false" customHeight="true" outlineLevel="0" collapsed="false">
      <c r="A17" s="10" t="s">
        <v>1095</v>
      </c>
      <c r="B17" s="10" t="s">
        <v>1096</v>
      </c>
      <c r="C17" s="11" t="s">
        <v>1097</v>
      </c>
      <c r="D17" s="12" t="n">
        <v>16670</v>
      </c>
      <c r="E17" s="13"/>
      <c r="F17" s="14" t="n">
        <f aca="false">D17*E17</f>
        <v>0</v>
      </c>
    </row>
    <row r="18" customFormat="false" ht="14.15" hidden="false" customHeight="true" outlineLevel="0" collapsed="false">
      <c r="A18" s="10" t="s">
        <v>1098</v>
      </c>
      <c r="B18" s="10" t="s">
        <v>1099</v>
      </c>
      <c r="C18" s="11" t="s">
        <v>1100</v>
      </c>
      <c r="D18" s="12" t="n">
        <v>16670</v>
      </c>
      <c r="E18" s="13"/>
      <c r="F18" s="14" t="n">
        <f aca="false">D18*E18</f>
        <v>0</v>
      </c>
    </row>
    <row r="19" customFormat="false" ht="14.15" hidden="false" customHeight="true" outlineLevel="0" collapsed="false">
      <c r="A19" s="10" t="s">
        <v>1101</v>
      </c>
      <c r="B19" s="10" t="s">
        <v>1102</v>
      </c>
      <c r="C19" s="11" t="s">
        <v>1103</v>
      </c>
      <c r="D19" s="12" t="n">
        <v>16670</v>
      </c>
      <c r="E19" s="13"/>
      <c r="F19" s="14" t="n">
        <f aca="false">D19*E19</f>
        <v>0</v>
      </c>
    </row>
    <row r="20" customFormat="false" ht="14.15" hidden="false" customHeight="true" outlineLevel="0" collapsed="false">
      <c r="A20" s="10" t="s">
        <v>1104</v>
      </c>
      <c r="B20" s="10" t="s">
        <v>1105</v>
      </c>
      <c r="C20" s="11" t="s">
        <v>1106</v>
      </c>
      <c r="D20" s="12" t="n">
        <v>16670</v>
      </c>
      <c r="E20" s="13"/>
      <c r="F20" s="14" t="n">
        <f aca="false">D20*E20</f>
        <v>0</v>
      </c>
    </row>
    <row r="21" customFormat="false" ht="14.15" hidden="false" customHeight="true" outlineLevel="0" collapsed="false">
      <c r="A21" s="10" t="s">
        <v>1107</v>
      </c>
      <c r="B21" s="10" t="s">
        <v>1108</v>
      </c>
      <c r="C21" s="11" t="s">
        <v>1109</v>
      </c>
      <c r="D21" s="12" t="n">
        <v>16670</v>
      </c>
      <c r="E21" s="13"/>
      <c r="F21" s="14" t="n">
        <f aca="false">D21*E21</f>
        <v>0</v>
      </c>
    </row>
    <row r="22" customFormat="false" ht="14.15" hidden="false" customHeight="true" outlineLevel="0" collapsed="false">
      <c r="A22" s="10" t="s">
        <v>1140</v>
      </c>
      <c r="B22" s="10" t="s">
        <v>1141</v>
      </c>
      <c r="C22" s="11" t="s">
        <v>1142</v>
      </c>
      <c r="D22" s="12" t="n">
        <v>2120</v>
      </c>
      <c r="E22" s="13"/>
      <c r="F22" s="14" t="n">
        <f aca="false">D22*E22</f>
        <v>0</v>
      </c>
    </row>
    <row r="23" customFormat="false" ht="14.15" hidden="false" customHeight="true" outlineLevel="0" collapsed="false">
      <c r="A23" s="10" t="s">
        <v>1143</v>
      </c>
      <c r="B23" s="10" t="s">
        <v>1144</v>
      </c>
      <c r="C23" s="11" t="s">
        <v>1145</v>
      </c>
      <c r="D23" s="12" t="n">
        <v>3530</v>
      </c>
      <c r="E23" s="13"/>
      <c r="F23" s="14" t="n">
        <f aca="false">D23*E23</f>
        <v>0</v>
      </c>
    </row>
    <row r="24" customFormat="false" ht="14.15" hidden="false" customHeight="true" outlineLevel="0" collapsed="false">
      <c r="A24" s="10" t="s">
        <v>1146</v>
      </c>
      <c r="B24" s="10" t="s">
        <v>1147</v>
      </c>
      <c r="C24" s="11" t="s">
        <v>1148</v>
      </c>
      <c r="D24" s="12" t="n">
        <v>2120</v>
      </c>
      <c r="E24" s="13"/>
      <c r="F24" s="14" t="n">
        <f aca="false">D24*E24</f>
        <v>0</v>
      </c>
    </row>
    <row r="25" customFormat="false" ht="14.15" hidden="false" customHeight="true" outlineLevel="0" collapsed="false">
      <c r="A25" s="10" t="s">
        <v>1185</v>
      </c>
      <c r="B25" s="10" t="s">
        <v>1186</v>
      </c>
      <c r="C25" s="11" t="s">
        <v>1187</v>
      </c>
      <c r="D25" s="12" t="n">
        <v>1300</v>
      </c>
      <c r="E25" s="13"/>
      <c r="F25" s="14" t="n">
        <f aca="false">D25*E25</f>
        <v>0</v>
      </c>
    </row>
    <row r="26" customFormat="false" ht="14.15" hidden="false" customHeight="true" outlineLevel="0" collapsed="false">
      <c r="A26" s="10" t="s">
        <v>1188</v>
      </c>
      <c r="B26" s="10" t="s">
        <v>1189</v>
      </c>
      <c r="C26" s="11" t="s">
        <v>1190</v>
      </c>
      <c r="D26" s="12" t="n">
        <v>1300</v>
      </c>
      <c r="E26" s="13"/>
      <c r="F26" s="14" t="n">
        <f aca="false">D26*E26</f>
        <v>0</v>
      </c>
    </row>
    <row r="27" customFormat="false" ht="14.15" hidden="false" customHeight="true" outlineLevel="0" collapsed="false">
      <c r="A27" s="10" t="s">
        <v>1341</v>
      </c>
      <c r="B27" s="10" t="s">
        <v>1342</v>
      </c>
      <c r="C27" s="11" t="s">
        <v>1343</v>
      </c>
      <c r="D27" s="12" t="n">
        <v>4610</v>
      </c>
      <c r="E27" s="13"/>
      <c r="F27" s="14" t="n">
        <f aca="false">D27*E27</f>
        <v>0</v>
      </c>
    </row>
    <row r="28" customFormat="false" ht="14.15" hidden="false" customHeight="true" outlineLevel="0" collapsed="false">
      <c r="A28" s="10" t="s">
        <v>1344</v>
      </c>
      <c r="B28" s="10" t="s">
        <v>1345</v>
      </c>
      <c r="C28" s="11" t="s">
        <v>1346</v>
      </c>
      <c r="D28" s="12" t="n">
        <v>2490</v>
      </c>
      <c r="E28" s="13"/>
      <c r="F28" s="14" t="n">
        <f aca="false">D28*E28</f>
        <v>0</v>
      </c>
    </row>
    <row r="29" customFormat="false" ht="14.15" hidden="false" customHeight="true" outlineLevel="0" collapsed="false">
      <c r="A29" s="10" t="s">
        <v>1347</v>
      </c>
      <c r="B29" s="10" t="s">
        <v>1348</v>
      </c>
      <c r="C29" s="11" t="s">
        <v>1349</v>
      </c>
      <c r="D29" s="12" t="n">
        <v>4610</v>
      </c>
      <c r="E29" s="13"/>
      <c r="F29" s="14" t="n">
        <f aca="false">D29*E29</f>
        <v>0</v>
      </c>
    </row>
    <row r="30" customFormat="false" ht="14.15" hidden="false" customHeight="true" outlineLevel="0" collapsed="false">
      <c r="A30" s="10" t="s">
        <v>1350</v>
      </c>
      <c r="B30" s="10" t="s">
        <v>1351</v>
      </c>
      <c r="C30" s="11" t="s">
        <v>1352</v>
      </c>
      <c r="D30" s="12" t="n">
        <v>2490</v>
      </c>
      <c r="E30" s="13"/>
      <c r="F30" s="14" t="n">
        <f aca="false">D30*E30</f>
        <v>0</v>
      </c>
    </row>
    <row r="31" customFormat="false" ht="14.15" hidden="false" customHeight="true" outlineLevel="0" collapsed="false">
      <c r="A31" s="10" t="s">
        <v>2286</v>
      </c>
      <c r="B31" s="10" t="s">
        <v>2287</v>
      </c>
      <c r="C31" s="11" t="s">
        <v>2288</v>
      </c>
      <c r="D31" s="12" t="n">
        <v>1300</v>
      </c>
      <c r="E31" s="13"/>
      <c r="F31" s="14" t="n">
        <f aca="false">D31*E31</f>
        <v>0</v>
      </c>
    </row>
    <row r="32" customFormat="false" ht="14.15" hidden="false" customHeight="true" outlineLevel="0" collapsed="false">
      <c r="A32" s="10" t="s">
        <v>2451</v>
      </c>
      <c r="B32" s="10" t="s">
        <v>2452</v>
      </c>
      <c r="C32" s="11" t="s">
        <v>2453</v>
      </c>
      <c r="D32" s="12" t="n">
        <v>8240</v>
      </c>
      <c r="E32" s="13"/>
      <c r="F32" s="14" t="n">
        <f aca="false">D32*E32</f>
        <v>0</v>
      </c>
    </row>
    <row r="33" customFormat="false" ht="14.15" hidden="false" customHeight="true" outlineLevel="0" collapsed="false">
      <c r="A33" s="10" t="s">
        <v>2646</v>
      </c>
      <c r="B33" s="10" t="s">
        <v>2647</v>
      </c>
      <c r="C33" s="11" t="s">
        <v>2648</v>
      </c>
      <c r="D33" s="12" t="n">
        <v>9180</v>
      </c>
      <c r="E33" s="13"/>
      <c r="F33" s="14" t="n">
        <f aca="false">D33*E33</f>
        <v>0</v>
      </c>
    </row>
    <row r="34" customFormat="false" ht="14.15" hidden="false" customHeight="true" outlineLevel="0" collapsed="false">
      <c r="A34" s="10" t="s">
        <v>2649</v>
      </c>
      <c r="B34" s="10" t="s">
        <v>2650</v>
      </c>
      <c r="C34" s="11" t="s">
        <v>2651</v>
      </c>
      <c r="D34" s="12" t="n">
        <v>7540</v>
      </c>
      <c r="E34" s="13"/>
      <c r="F34" s="14" t="n">
        <f aca="false">D34*E34</f>
        <v>0</v>
      </c>
    </row>
    <row r="35" customFormat="false" ht="14.15" hidden="false" customHeight="true" outlineLevel="0" collapsed="false">
      <c r="A35" s="10" t="s">
        <v>2655</v>
      </c>
      <c r="B35" s="10" t="s">
        <v>2656</v>
      </c>
      <c r="C35" s="11" t="s">
        <v>2657</v>
      </c>
      <c r="D35" s="12" t="n">
        <v>4120</v>
      </c>
      <c r="E35" s="13"/>
      <c r="F35" s="14" t="n">
        <f aca="false">D35*E35</f>
        <v>0</v>
      </c>
    </row>
    <row r="36" customFormat="false" ht="14.15" hidden="false" customHeight="true" outlineLevel="0" collapsed="false">
      <c r="A36" s="10" t="s">
        <v>2658</v>
      </c>
      <c r="B36" s="10" t="s">
        <v>2659</v>
      </c>
      <c r="C36" s="11" t="s">
        <v>2660</v>
      </c>
      <c r="D36" s="12" t="n">
        <v>4120</v>
      </c>
      <c r="E36" s="13"/>
      <c r="F36" s="14" t="n">
        <f aca="false">D36*E36</f>
        <v>0</v>
      </c>
    </row>
    <row r="37" customFormat="false" ht="14.15" hidden="false" customHeight="true" outlineLevel="0" collapsed="false">
      <c r="A37" s="10" t="s">
        <v>2724</v>
      </c>
      <c r="B37" s="10" t="s">
        <v>2725</v>
      </c>
      <c r="C37" s="11" t="s">
        <v>2726</v>
      </c>
      <c r="D37" s="12" t="n">
        <v>23530</v>
      </c>
      <c r="E37" s="13"/>
      <c r="F37" s="14" t="n">
        <f aca="false">D37*E37</f>
        <v>0</v>
      </c>
    </row>
    <row r="38" customFormat="false" ht="14.15" hidden="false" customHeight="true" outlineLevel="0" collapsed="false">
      <c r="A38" s="10" t="s">
        <v>2727</v>
      </c>
      <c r="B38" s="10" t="s">
        <v>2728</v>
      </c>
      <c r="C38" s="11" t="s">
        <v>2729</v>
      </c>
      <c r="D38" s="12" t="n">
        <v>23530</v>
      </c>
      <c r="E38" s="13"/>
      <c r="F38" s="14" t="n">
        <f aca="false">D38*E38</f>
        <v>0</v>
      </c>
    </row>
    <row r="39" customFormat="false" ht="14.15" hidden="false" customHeight="true" outlineLevel="0" collapsed="false">
      <c r="A39" s="10" t="s">
        <v>2730</v>
      </c>
      <c r="B39" s="10" t="s">
        <v>2731</v>
      </c>
      <c r="C39" s="11" t="s">
        <v>2732</v>
      </c>
      <c r="D39" s="12" t="n">
        <v>27060</v>
      </c>
      <c r="E39" s="13"/>
      <c r="F39" s="14" t="n">
        <f aca="false">D39*E39</f>
        <v>0</v>
      </c>
    </row>
    <row r="40" customFormat="false" ht="14.15" hidden="false" customHeight="true" outlineLevel="0" collapsed="false">
      <c r="A40" s="10" t="s">
        <v>2949</v>
      </c>
      <c r="B40" s="10" t="s">
        <v>2950</v>
      </c>
      <c r="C40" s="11" t="s">
        <v>2951</v>
      </c>
      <c r="D40" s="12" t="n">
        <v>13780</v>
      </c>
      <c r="E40" s="13"/>
      <c r="F40" s="14" t="n">
        <f aca="false">D40*E40</f>
        <v>0</v>
      </c>
    </row>
    <row r="41" customFormat="false" ht="14.15" hidden="false" customHeight="true" outlineLevel="0" collapsed="false">
      <c r="A41" s="10" t="s">
        <v>2952</v>
      </c>
      <c r="B41" s="10" t="s">
        <v>2953</v>
      </c>
      <c r="C41" s="11" t="s">
        <v>2954</v>
      </c>
      <c r="D41" s="12" t="n">
        <v>13780</v>
      </c>
      <c r="E41" s="13"/>
      <c r="F41" s="14" t="n">
        <f aca="false">D41*E41</f>
        <v>0</v>
      </c>
    </row>
    <row r="42" customFormat="false" ht="14.15" hidden="false" customHeight="true" outlineLevel="0" collapsed="false">
      <c r="A42" s="10" t="s">
        <v>3090</v>
      </c>
      <c r="B42" s="10" t="s">
        <v>3091</v>
      </c>
      <c r="C42" s="11" t="s">
        <v>3092</v>
      </c>
      <c r="D42" s="12" t="n">
        <v>1670</v>
      </c>
      <c r="E42" s="13"/>
      <c r="F42" s="14" t="n">
        <f aca="false">D42*E42</f>
        <v>0</v>
      </c>
    </row>
    <row r="43" customFormat="false" ht="14.15" hidden="false" customHeight="true" outlineLevel="0" collapsed="false">
      <c r="A43" s="10" t="s">
        <v>4167</v>
      </c>
      <c r="B43" s="10" t="s">
        <v>4168</v>
      </c>
      <c r="C43" s="11" t="s">
        <v>4169</v>
      </c>
      <c r="D43" s="12" t="n">
        <v>10840</v>
      </c>
      <c r="E43" s="13"/>
      <c r="F43" s="14" t="n">
        <f aca="false">D43*E43</f>
        <v>0</v>
      </c>
    </row>
    <row r="44" customFormat="false" ht="14.15" hidden="false" customHeight="true" outlineLevel="0" collapsed="false">
      <c r="A44" s="10" t="s">
        <v>4170</v>
      </c>
      <c r="B44" s="10" t="s">
        <v>4171</v>
      </c>
      <c r="C44" s="11" t="s">
        <v>4172</v>
      </c>
      <c r="D44" s="12" t="n">
        <v>1230</v>
      </c>
      <c r="E44" s="13"/>
      <c r="F44" s="14" t="n">
        <f aca="false">D44*E44</f>
        <v>0</v>
      </c>
    </row>
    <row r="45" customFormat="false" ht="14.15" hidden="false" customHeight="true" outlineLevel="0" collapsed="false">
      <c r="A45" s="10" t="s">
        <v>4284</v>
      </c>
      <c r="B45" s="10" t="s">
        <v>4285</v>
      </c>
      <c r="C45" s="11" t="s">
        <v>4286</v>
      </c>
      <c r="D45" s="12" t="n">
        <v>2900</v>
      </c>
      <c r="E45" s="13"/>
      <c r="F45" s="14" t="n">
        <f aca="false">D45*E45</f>
        <v>0</v>
      </c>
    </row>
    <row r="46" customFormat="false" ht="14.15" hidden="false" customHeight="true" outlineLevel="0" collapsed="false">
      <c r="A46" s="10" t="s">
        <v>4305</v>
      </c>
      <c r="B46" s="10" t="s">
        <v>4306</v>
      </c>
      <c r="C46" s="11" t="s">
        <v>4307</v>
      </c>
      <c r="D46" s="12" t="n">
        <v>10000</v>
      </c>
      <c r="E46" s="13"/>
      <c r="F46" s="14" t="n">
        <f aca="false">D46*E46</f>
        <v>0</v>
      </c>
    </row>
    <row r="47" customFormat="false" ht="14.15" hidden="false" customHeight="true" outlineLevel="0" collapsed="false">
      <c r="A47" s="10" t="s">
        <v>4308</v>
      </c>
      <c r="B47" s="10" t="s">
        <v>4309</v>
      </c>
      <c r="C47" s="11" t="s">
        <v>4310</v>
      </c>
      <c r="D47" s="12" t="n">
        <v>13280</v>
      </c>
      <c r="E47" s="13"/>
      <c r="F47" s="14" t="n">
        <f aca="false">D47*E47</f>
        <v>0</v>
      </c>
    </row>
    <row r="48" customFormat="false" ht="14.15" hidden="false" customHeight="true" outlineLevel="0" collapsed="false">
      <c r="A48" s="10" t="s">
        <v>4311</v>
      </c>
      <c r="B48" s="10" t="s">
        <v>4312</v>
      </c>
      <c r="C48" s="11" t="s">
        <v>4313</v>
      </c>
      <c r="D48" s="12" t="n">
        <v>6330</v>
      </c>
      <c r="E48" s="13"/>
      <c r="F48" s="14" t="n">
        <f aca="false">D48*E48</f>
        <v>0</v>
      </c>
    </row>
    <row r="49" customFormat="false" ht="14.15" hidden="false" customHeight="true" outlineLevel="0" collapsed="false">
      <c r="A49" s="10" t="s">
        <v>4314</v>
      </c>
      <c r="B49" s="10" t="s">
        <v>4315</v>
      </c>
      <c r="C49" s="11" t="s">
        <v>4316</v>
      </c>
      <c r="D49" s="12" t="n">
        <v>9300</v>
      </c>
      <c r="E49" s="13"/>
      <c r="F49" s="14" t="n">
        <f aca="false">D49*E49</f>
        <v>0</v>
      </c>
    </row>
    <row r="50" customFormat="false" ht="14.15" hidden="false" customHeight="true" outlineLevel="0" collapsed="false">
      <c r="A50" s="10" t="s">
        <v>4317</v>
      </c>
      <c r="B50" s="10" t="s">
        <v>4318</v>
      </c>
      <c r="C50" s="11" t="s">
        <v>4319</v>
      </c>
      <c r="D50" s="12" t="n">
        <v>27300</v>
      </c>
      <c r="E50" s="13"/>
      <c r="F50" s="14" t="n">
        <f aca="false">D50*E50</f>
        <v>0</v>
      </c>
    </row>
    <row r="51" customFormat="false" ht="14.15" hidden="false" customHeight="true" outlineLevel="0" collapsed="false">
      <c r="A51" s="10" t="s">
        <v>4320</v>
      </c>
      <c r="B51" s="10" t="s">
        <v>4321</v>
      </c>
      <c r="C51" s="11" t="s">
        <v>4322</v>
      </c>
      <c r="D51" s="12" t="n">
        <v>6840</v>
      </c>
      <c r="E51" s="13"/>
      <c r="F51" s="14" t="n">
        <f aca="false">D51*E51</f>
        <v>0</v>
      </c>
    </row>
    <row r="52" customFormat="false" ht="14.15" hidden="false" customHeight="true" outlineLevel="0" collapsed="false">
      <c r="A52" s="10" t="s">
        <v>4371</v>
      </c>
      <c r="B52" s="10"/>
      <c r="C52" s="11" t="s">
        <v>4372</v>
      </c>
      <c r="D52" s="12" t="n">
        <v>42360</v>
      </c>
      <c r="E52" s="13"/>
      <c r="F52" s="14" t="n">
        <f aca="false">D52*E52</f>
        <v>0</v>
      </c>
    </row>
    <row r="53" customFormat="false" ht="14.15" hidden="false" customHeight="true" outlineLevel="0" collapsed="false">
      <c r="A53" s="10" t="s">
        <v>4385</v>
      </c>
      <c r="B53" s="10" t="s">
        <v>4386</v>
      </c>
      <c r="C53" s="11" t="s">
        <v>4387</v>
      </c>
      <c r="D53" s="12" t="n">
        <v>21590</v>
      </c>
      <c r="E53" s="13"/>
      <c r="F53" s="14" t="n">
        <f aca="false">D53*E53</f>
        <v>0</v>
      </c>
    </row>
    <row r="54" customFormat="false" ht="14.15" hidden="false" customHeight="true" outlineLevel="0" collapsed="false">
      <c r="A54" s="10" t="s">
        <v>4388</v>
      </c>
      <c r="B54" s="10" t="s">
        <v>4389</v>
      </c>
      <c r="C54" s="11" t="s">
        <v>4390</v>
      </c>
      <c r="D54" s="12" t="n">
        <v>11880</v>
      </c>
      <c r="E54" s="13"/>
      <c r="F54" s="14" t="n">
        <f aca="false">D54*E54</f>
        <v>0</v>
      </c>
    </row>
    <row r="55" customFormat="false" ht="14.15" hidden="false" customHeight="true" outlineLevel="0" collapsed="false">
      <c r="A55" s="10" t="s">
        <v>4391</v>
      </c>
      <c r="B55" s="10" t="s">
        <v>4392</v>
      </c>
      <c r="C55" s="11" t="s">
        <v>4393</v>
      </c>
      <c r="D55" s="12" t="n">
        <v>18780</v>
      </c>
      <c r="E55" s="13"/>
      <c r="F55" s="14" t="n">
        <f aca="false">D55*E55</f>
        <v>0</v>
      </c>
    </row>
    <row r="56" customFormat="false" ht="14.15" hidden="false" customHeight="true" outlineLevel="0" collapsed="false">
      <c r="A56" s="10" t="s">
        <v>4538</v>
      </c>
      <c r="B56" s="10" t="s">
        <v>4539</v>
      </c>
      <c r="C56" s="11" t="s">
        <v>4540</v>
      </c>
      <c r="D56" s="12" t="n">
        <v>29420</v>
      </c>
      <c r="E56" s="13"/>
      <c r="F56" s="14" t="n">
        <f aca="false">D56*E56</f>
        <v>0</v>
      </c>
    </row>
    <row r="57" customFormat="false" ht="14.15" hidden="false" customHeight="true" outlineLevel="0" collapsed="false">
      <c r="A57" s="10" t="s">
        <v>4541</v>
      </c>
      <c r="B57" s="10" t="s">
        <v>4542</v>
      </c>
      <c r="C57" s="11" t="s">
        <v>4543</v>
      </c>
      <c r="D57" s="12" t="n">
        <v>29420</v>
      </c>
      <c r="E57" s="13"/>
      <c r="F57" s="14" t="n">
        <f aca="false">D57*E57</f>
        <v>0</v>
      </c>
    </row>
    <row r="58" customFormat="false" ht="14.15" hidden="false" customHeight="true" outlineLevel="0" collapsed="false">
      <c r="A58" s="10" t="s">
        <v>4544</v>
      </c>
      <c r="B58" s="10" t="s">
        <v>4545</v>
      </c>
      <c r="C58" s="11" t="s">
        <v>4546</v>
      </c>
      <c r="D58" s="12" t="n">
        <v>29420</v>
      </c>
      <c r="E58" s="13"/>
      <c r="F58" s="14" t="n">
        <f aca="false">D58*E58</f>
        <v>0</v>
      </c>
    </row>
    <row r="59" customFormat="false" ht="14.15" hidden="false" customHeight="true" outlineLevel="0" collapsed="false">
      <c r="A59" s="10" t="s">
        <v>4547</v>
      </c>
      <c r="B59" s="10" t="s">
        <v>4548</v>
      </c>
      <c r="C59" s="11" t="s">
        <v>4549</v>
      </c>
      <c r="D59" s="12" t="n">
        <v>43990</v>
      </c>
      <c r="E59" s="13"/>
      <c r="F59" s="14" t="n">
        <f aca="false">D59*E59</f>
        <v>0</v>
      </c>
    </row>
    <row r="60" customFormat="false" ht="14.15" hidden="false" customHeight="true" outlineLevel="0" collapsed="false">
      <c r="A60" s="10" t="s">
        <v>4550</v>
      </c>
      <c r="B60" s="10" t="s">
        <v>4551</v>
      </c>
      <c r="C60" s="11" t="s">
        <v>4552</v>
      </c>
      <c r="D60" s="12" t="n">
        <v>1170</v>
      </c>
      <c r="E60" s="13"/>
      <c r="F60" s="14" t="n">
        <f aca="false">D60*E60</f>
        <v>0</v>
      </c>
    </row>
    <row r="61" customFormat="false" ht="14.15" hidden="false" customHeight="true" outlineLevel="0" collapsed="false">
      <c r="A61" s="10" t="s">
        <v>4553</v>
      </c>
      <c r="B61" s="10" t="s">
        <v>4554</v>
      </c>
      <c r="C61" s="11" t="s">
        <v>4555</v>
      </c>
      <c r="D61" s="12" t="n">
        <v>1170</v>
      </c>
      <c r="E61" s="13"/>
      <c r="F61" s="14" t="n">
        <f aca="false">D61*E61</f>
        <v>0</v>
      </c>
    </row>
    <row r="62" customFormat="false" ht="14.15" hidden="false" customHeight="true" outlineLevel="0" collapsed="false">
      <c r="A62" s="10" t="s">
        <v>4556</v>
      </c>
      <c r="B62" s="10" t="s">
        <v>4557</v>
      </c>
      <c r="C62" s="11" t="s">
        <v>4558</v>
      </c>
      <c r="D62" s="12" t="n">
        <v>1170</v>
      </c>
      <c r="E62" s="13"/>
      <c r="F62" s="14" t="n">
        <f aca="false">D62*E62</f>
        <v>0</v>
      </c>
    </row>
    <row r="63" customFormat="false" ht="14.15" hidden="false" customHeight="true" outlineLevel="0" collapsed="false">
      <c r="A63" s="10" t="s">
        <v>4559</v>
      </c>
      <c r="B63" s="10" t="s">
        <v>4560</v>
      </c>
      <c r="C63" s="11" t="s">
        <v>4561</v>
      </c>
      <c r="D63" s="12" t="n">
        <v>740</v>
      </c>
      <c r="E63" s="13"/>
      <c r="F63" s="14" t="n">
        <f aca="false">D63*E63</f>
        <v>0</v>
      </c>
    </row>
    <row r="64" customFormat="false" ht="14.15" hidden="false" customHeight="true" outlineLevel="0" collapsed="false">
      <c r="A64" s="10" t="s">
        <v>4562</v>
      </c>
      <c r="B64" s="10" t="s">
        <v>4563</v>
      </c>
      <c r="C64" s="11" t="s">
        <v>4564</v>
      </c>
      <c r="D64" s="12" t="n">
        <v>740</v>
      </c>
      <c r="E64" s="13"/>
      <c r="F64" s="14" t="n">
        <f aca="false">D64*E64</f>
        <v>0</v>
      </c>
    </row>
    <row r="65" customFormat="false" ht="14.15" hidden="false" customHeight="true" outlineLevel="0" collapsed="false">
      <c r="A65" s="10" t="s">
        <v>4565</v>
      </c>
      <c r="B65" s="10" t="s">
        <v>4566</v>
      </c>
      <c r="C65" s="11" t="s">
        <v>4567</v>
      </c>
      <c r="D65" s="12" t="n">
        <v>1170</v>
      </c>
      <c r="E65" s="13"/>
      <c r="F65" s="14" t="n">
        <f aca="false">D65*E65</f>
        <v>0</v>
      </c>
    </row>
    <row r="66" customFormat="false" ht="14.15" hidden="false" customHeight="true" outlineLevel="0" collapsed="false">
      <c r="A66" s="10" t="s">
        <v>4568</v>
      </c>
      <c r="B66" s="10" t="s">
        <v>4569</v>
      </c>
      <c r="C66" s="11" t="s">
        <v>4570</v>
      </c>
      <c r="D66" s="12" t="n">
        <v>1170</v>
      </c>
      <c r="E66" s="13"/>
      <c r="F66" s="14" t="n">
        <f aca="false">D66*E66</f>
        <v>0</v>
      </c>
    </row>
    <row r="67" customFormat="false" ht="14.15" hidden="false" customHeight="true" outlineLevel="0" collapsed="false">
      <c r="A67" s="10" t="s">
        <v>4571</v>
      </c>
      <c r="B67" s="10" t="s">
        <v>4572</v>
      </c>
      <c r="C67" s="11" t="s">
        <v>4573</v>
      </c>
      <c r="D67" s="12" t="n">
        <v>740</v>
      </c>
      <c r="E67" s="13"/>
      <c r="F67" s="14" t="n">
        <f aca="false">D67*E67</f>
        <v>0</v>
      </c>
    </row>
    <row r="68" customFormat="false" ht="14.15" hidden="false" customHeight="true" outlineLevel="0" collapsed="false">
      <c r="A68" s="10" t="s">
        <v>4705</v>
      </c>
      <c r="B68" s="10" t="s">
        <v>4706</v>
      </c>
      <c r="C68" s="11" t="s">
        <v>4707</v>
      </c>
      <c r="D68" s="12" t="n">
        <v>15970</v>
      </c>
      <c r="E68" s="13"/>
      <c r="F68" s="14" t="n">
        <f aca="false">D68*E68</f>
        <v>0</v>
      </c>
    </row>
    <row r="69" customFormat="false" ht="14.15" hidden="false" customHeight="true" outlineLevel="0" collapsed="false">
      <c r="A69" s="10" t="s">
        <v>4708</v>
      </c>
      <c r="B69" s="10" t="s">
        <v>4709</v>
      </c>
      <c r="C69" s="11" t="s">
        <v>4710</v>
      </c>
      <c r="D69" s="12" t="n">
        <v>15300</v>
      </c>
      <c r="E69" s="13"/>
      <c r="F69" s="14" t="n">
        <f aca="false">D69*E69</f>
        <v>0</v>
      </c>
    </row>
    <row r="70" customFormat="false" ht="14.15" hidden="false" customHeight="true" outlineLevel="0" collapsed="false">
      <c r="A70" s="10" t="s">
        <v>4699</v>
      </c>
      <c r="B70" s="10" t="s">
        <v>4700</v>
      </c>
      <c r="C70" s="11" t="s">
        <v>4701</v>
      </c>
      <c r="D70" s="12" t="n">
        <v>9500</v>
      </c>
      <c r="E70" s="13"/>
      <c r="F70" s="14" t="n">
        <f aca="false">D70*E70</f>
        <v>0</v>
      </c>
    </row>
    <row r="71" customFormat="false" ht="14.15" hidden="false" customHeight="true" outlineLevel="0" collapsed="false">
      <c r="A71" s="10" t="s">
        <v>4702</v>
      </c>
      <c r="B71" s="10" t="s">
        <v>4703</v>
      </c>
      <c r="C71" s="11" t="s">
        <v>4704</v>
      </c>
      <c r="D71" s="12" t="n">
        <v>9500</v>
      </c>
      <c r="E71" s="13"/>
      <c r="F71" s="14" t="n">
        <f aca="false">D71*E71</f>
        <v>0</v>
      </c>
    </row>
    <row r="72" customFormat="false" ht="14.15" hidden="false" customHeight="true" outlineLevel="0" collapsed="false">
      <c r="A72" s="10" t="s">
        <v>4738</v>
      </c>
      <c r="B72" s="10" t="s">
        <v>4739</v>
      </c>
      <c r="C72" s="11" t="s">
        <v>4740</v>
      </c>
      <c r="D72" s="12" t="n">
        <v>12170</v>
      </c>
      <c r="E72" s="13"/>
      <c r="F72" s="14" t="n">
        <f aca="false">D72*E72</f>
        <v>0</v>
      </c>
    </row>
    <row r="73" customFormat="false" ht="14.15" hidden="false" customHeight="true" outlineLevel="0" collapsed="false">
      <c r="A73" s="10" t="s">
        <v>4741</v>
      </c>
      <c r="B73" s="10" t="s">
        <v>4742</v>
      </c>
      <c r="C73" s="11" t="s">
        <v>4743</v>
      </c>
      <c r="D73" s="12" t="n">
        <v>11620</v>
      </c>
      <c r="E73" s="13"/>
      <c r="F73" s="14" t="n">
        <f aca="false">D73*E73</f>
        <v>0</v>
      </c>
    </row>
    <row r="74" customFormat="false" ht="14.15" hidden="false" customHeight="true" outlineLevel="0" collapsed="false">
      <c r="A74" s="10" t="s">
        <v>5065</v>
      </c>
      <c r="B74" s="10" t="s">
        <v>5066</v>
      </c>
      <c r="C74" s="11" t="s">
        <v>5067</v>
      </c>
      <c r="D74" s="12" t="n">
        <v>2920</v>
      </c>
      <c r="E74" s="13"/>
      <c r="F74" s="14" t="n">
        <f aca="false">D74*E74</f>
        <v>0</v>
      </c>
    </row>
    <row r="75" customFormat="false" ht="14.15" hidden="false" customHeight="true" outlineLevel="0" collapsed="false">
      <c r="A75" s="10" t="s">
        <v>5068</v>
      </c>
      <c r="B75" s="10" t="s">
        <v>5069</v>
      </c>
      <c r="C75" s="11" t="s">
        <v>5070</v>
      </c>
      <c r="D75" s="12" t="n">
        <v>3230</v>
      </c>
      <c r="E75" s="13"/>
      <c r="F75" s="14" t="n">
        <f aca="false">D75*E75</f>
        <v>0</v>
      </c>
    </row>
    <row r="76" customFormat="false" ht="14.15" hidden="false" customHeight="true" outlineLevel="0" collapsed="false">
      <c r="A76" s="10" t="s">
        <v>5071</v>
      </c>
      <c r="B76" s="10" t="s">
        <v>5072</v>
      </c>
      <c r="C76" s="11" t="s">
        <v>5073</v>
      </c>
      <c r="D76" s="12" t="n">
        <v>5250</v>
      </c>
      <c r="E76" s="13"/>
      <c r="F76" s="14" t="n">
        <f aca="false">D76*E76</f>
        <v>0</v>
      </c>
    </row>
    <row r="77" customFormat="false" ht="14.15" hidden="false" customHeight="true" outlineLevel="0" collapsed="false">
      <c r="A77" s="10" t="s">
        <v>5074</v>
      </c>
      <c r="B77" s="10" t="s">
        <v>5075</v>
      </c>
      <c r="C77" s="11" t="s">
        <v>5076</v>
      </c>
      <c r="D77" s="12" t="n">
        <v>6540</v>
      </c>
      <c r="E77" s="13"/>
      <c r="F77" s="14" t="n">
        <f aca="false">D77*E77</f>
        <v>0</v>
      </c>
    </row>
    <row r="78" customFormat="false" ht="14.15" hidden="false" customHeight="true" outlineLevel="0" collapsed="false">
      <c r="A78" s="10" t="s">
        <v>5077</v>
      </c>
      <c r="B78" s="10" t="s">
        <v>5078</v>
      </c>
      <c r="C78" s="11" t="s">
        <v>5079</v>
      </c>
      <c r="D78" s="12" t="n">
        <v>7510</v>
      </c>
      <c r="E78" s="13"/>
      <c r="F78" s="14" t="n">
        <f aca="false">D78*E78</f>
        <v>0</v>
      </c>
    </row>
    <row r="79" customFormat="false" ht="14.15" hidden="false" customHeight="true" outlineLevel="0" collapsed="false">
      <c r="A79" s="10" t="s">
        <v>5095</v>
      </c>
      <c r="B79" s="10" t="s">
        <v>5096</v>
      </c>
      <c r="C79" s="11" t="s">
        <v>5097</v>
      </c>
      <c r="D79" s="12" t="n">
        <v>3550</v>
      </c>
      <c r="E79" s="13"/>
      <c r="F79" s="14" t="n">
        <f aca="false">D79*E79</f>
        <v>0</v>
      </c>
    </row>
    <row r="80" customFormat="false" ht="14.15" hidden="false" customHeight="true" outlineLevel="0" collapsed="false">
      <c r="A80" s="10" t="s">
        <v>5098</v>
      </c>
      <c r="B80" s="10" t="s">
        <v>5099</v>
      </c>
      <c r="C80" s="11" t="s">
        <v>5100</v>
      </c>
      <c r="D80" s="12" t="n">
        <v>4240</v>
      </c>
      <c r="E80" s="13"/>
      <c r="F80" s="14" t="n">
        <f aca="false">D80*E80</f>
        <v>0</v>
      </c>
    </row>
    <row r="81" customFormat="false" ht="14.15" hidden="false" customHeight="true" outlineLevel="0" collapsed="false">
      <c r="A81" s="10" t="s">
        <v>5116</v>
      </c>
      <c r="B81" s="10" t="s">
        <v>5117</v>
      </c>
      <c r="C81" s="11" t="s">
        <v>5118</v>
      </c>
      <c r="D81" s="12" t="n">
        <v>1970</v>
      </c>
      <c r="E81" s="13"/>
      <c r="F81" s="14" t="n">
        <f aca="false">D81*E81</f>
        <v>0</v>
      </c>
    </row>
    <row r="82" customFormat="false" ht="14.15" hidden="false" customHeight="true" outlineLevel="0" collapsed="false">
      <c r="A82" s="10" t="s">
        <v>5119</v>
      </c>
      <c r="B82" s="10" t="s">
        <v>5120</v>
      </c>
      <c r="C82" s="11" t="s">
        <v>5121</v>
      </c>
      <c r="D82" s="12" t="n">
        <v>1790</v>
      </c>
      <c r="E82" s="13"/>
      <c r="F82" s="14" t="n">
        <f aca="false">D82*E82</f>
        <v>0</v>
      </c>
    </row>
    <row r="83" customFormat="false" ht="14.15" hidden="false" customHeight="true" outlineLevel="0" collapsed="false">
      <c r="A83" s="10" t="s">
        <v>5125</v>
      </c>
      <c r="B83" s="10" t="s">
        <v>5126</v>
      </c>
      <c r="C83" s="11" t="s">
        <v>5127</v>
      </c>
      <c r="D83" s="12" t="n">
        <v>2850</v>
      </c>
      <c r="E83" s="13"/>
      <c r="F83" s="14" t="n">
        <f aca="false">D83*E83</f>
        <v>0</v>
      </c>
    </row>
    <row r="84" customFormat="false" ht="14.15" hidden="false" customHeight="true" outlineLevel="0" collapsed="false">
      <c r="A84" s="10" t="s">
        <v>5128</v>
      </c>
      <c r="B84" s="10" t="s">
        <v>5129</v>
      </c>
      <c r="C84" s="11" t="s">
        <v>5130</v>
      </c>
      <c r="D84" s="12" t="n">
        <v>2610</v>
      </c>
      <c r="E84" s="13"/>
      <c r="F84" s="14" t="n">
        <f aca="false">D84*E84</f>
        <v>0</v>
      </c>
    </row>
    <row r="85" customFormat="false" ht="14.15" hidden="false" customHeight="true" outlineLevel="0" collapsed="false">
      <c r="A85" s="10" t="s">
        <v>5134</v>
      </c>
      <c r="B85" s="10" t="s">
        <v>5135</v>
      </c>
      <c r="C85" s="11" t="s">
        <v>5136</v>
      </c>
      <c r="D85" s="12" t="n">
        <v>3510</v>
      </c>
      <c r="E85" s="13"/>
      <c r="F85" s="14" t="n">
        <f aca="false">D85*E85</f>
        <v>0</v>
      </c>
    </row>
    <row r="86" customFormat="false" ht="14.15" hidden="false" customHeight="true" outlineLevel="0" collapsed="false">
      <c r="A86" s="10" t="s">
        <v>5137</v>
      </c>
      <c r="B86" s="10" t="s">
        <v>5138</v>
      </c>
      <c r="C86" s="11" t="s">
        <v>5139</v>
      </c>
      <c r="D86" s="12" t="n">
        <v>3510</v>
      </c>
      <c r="E86" s="13"/>
      <c r="F86" s="14" t="n">
        <f aca="false">D86*E86</f>
        <v>0</v>
      </c>
    </row>
    <row r="87" customFormat="false" ht="14.15" hidden="false" customHeight="true" outlineLevel="0" collapsed="false">
      <c r="A87" s="10" t="s">
        <v>5143</v>
      </c>
      <c r="B87" s="10" t="s">
        <v>5144</v>
      </c>
      <c r="C87" s="11" t="s">
        <v>5145</v>
      </c>
      <c r="D87" s="12" t="n">
        <v>4480</v>
      </c>
      <c r="E87" s="13"/>
      <c r="F87" s="14" t="n">
        <f aca="false">D87*E87</f>
        <v>0</v>
      </c>
    </row>
    <row r="88" customFormat="false" ht="14.15" hidden="false" customHeight="true" outlineLevel="0" collapsed="false">
      <c r="A88" s="10" t="s">
        <v>5146</v>
      </c>
      <c r="B88" s="10" t="s">
        <v>5147</v>
      </c>
      <c r="C88" s="11" t="s">
        <v>5148</v>
      </c>
      <c r="D88" s="12" t="n">
        <v>4450</v>
      </c>
      <c r="E88" s="13"/>
      <c r="F88" s="14" t="n">
        <f aca="false">D88*E88</f>
        <v>0</v>
      </c>
    </row>
    <row r="89" customFormat="false" ht="14.15" hidden="false" customHeight="true" outlineLevel="0" collapsed="false">
      <c r="A89" s="10" t="s">
        <v>5152</v>
      </c>
      <c r="B89" s="10" t="s">
        <v>5153</v>
      </c>
      <c r="C89" s="11" t="s">
        <v>5154</v>
      </c>
      <c r="D89" s="12" t="n">
        <v>4970</v>
      </c>
      <c r="E89" s="13"/>
      <c r="F89" s="14" t="n">
        <f aca="false">D89*E89</f>
        <v>0</v>
      </c>
    </row>
    <row r="90" customFormat="false" ht="14.15" hidden="false" customHeight="true" outlineLevel="0" collapsed="false">
      <c r="A90" s="10" t="s">
        <v>5155</v>
      </c>
      <c r="B90" s="10" t="s">
        <v>5156</v>
      </c>
      <c r="C90" s="11" t="s">
        <v>5157</v>
      </c>
      <c r="D90" s="12" t="n">
        <v>4970</v>
      </c>
      <c r="E90" s="13"/>
      <c r="F90" s="14" t="n">
        <f aca="false">D90*E90</f>
        <v>0</v>
      </c>
    </row>
    <row r="91" customFormat="false" ht="14.15" hidden="false" customHeight="true" outlineLevel="0" collapsed="false">
      <c r="A91" s="10" t="s">
        <v>5182</v>
      </c>
      <c r="B91" s="10" t="s">
        <v>5183</v>
      </c>
      <c r="C91" s="11" t="s">
        <v>5184</v>
      </c>
      <c r="D91" s="12" t="n">
        <v>2730</v>
      </c>
      <c r="E91" s="13"/>
      <c r="F91" s="14" t="n">
        <f aca="false">D91*E91</f>
        <v>0</v>
      </c>
    </row>
    <row r="92" customFormat="false" ht="14.15" hidden="false" customHeight="true" outlineLevel="0" collapsed="false">
      <c r="A92" s="10" t="s">
        <v>5185</v>
      </c>
      <c r="B92" s="10" t="s">
        <v>5186</v>
      </c>
      <c r="C92" s="11" t="s">
        <v>5187</v>
      </c>
      <c r="D92" s="12" t="n">
        <v>3670</v>
      </c>
      <c r="E92" s="13"/>
      <c r="F92" s="14" t="n">
        <f aca="false">D92*E92</f>
        <v>0</v>
      </c>
    </row>
    <row r="93" customFormat="false" ht="14.15" hidden="false" customHeight="true" outlineLevel="0" collapsed="false">
      <c r="A93" s="10" t="s">
        <v>5188</v>
      </c>
      <c r="B93" s="10" t="s">
        <v>5189</v>
      </c>
      <c r="C93" s="11" t="s">
        <v>5190</v>
      </c>
      <c r="D93" s="12" t="n">
        <v>4390</v>
      </c>
      <c r="E93" s="13"/>
      <c r="F93" s="14" t="n">
        <f aca="false">D93*E93</f>
        <v>0</v>
      </c>
    </row>
    <row r="94" customFormat="false" ht="14.15" hidden="false" customHeight="true" outlineLevel="0" collapsed="false">
      <c r="A94" s="10" t="s">
        <v>5191</v>
      </c>
      <c r="B94" s="10" t="s">
        <v>5192</v>
      </c>
      <c r="C94" s="11" t="s">
        <v>5193</v>
      </c>
      <c r="D94" s="12" t="n">
        <v>5540</v>
      </c>
      <c r="E94" s="13"/>
      <c r="F94" s="14" t="n">
        <f aca="false">D94*E94</f>
        <v>0</v>
      </c>
    </row>
    <row r="95" customFormat="false" ht="14.15" hidden="false" customHeight="true" outlineLevel="0" collapsed="false">
      <c r="A95" s="10" t="s">
        <v>5194</v>
      </c>
      <c r="B95" s="10" t="s">
        <v>5195</v>
      </c>
      <c r="C95" s="11" t="s">
        <v>5196</v>
      </c>
      <c r="D95" s="12" t="n">
        <v>6650</v>
      </c>
      <c r="E95" s="13"/>
      <c r="F95" s="14" t="n">
        <f aca="false">D95*E95</f>
        <v>0</v>
      </c>
    </row>
    <row r="96" customFormat="false" ht="14.15" hidden="false" customHeight="true" outlineLevel="0" collapsed="false">
      <c r="A96" s="10" t="s">
        <v>9</v>
      </c>
      <c r="B96" s="10" t="s">
        <v>10</v>
      </c>
      <c r="C96" s="11" t="s">
        <v>11</v>
      </c>
      <c r="D96" s="12" t="n">
        <v>5700</v>
      </c>
      <c r="E96" s="13"/>
      <c r="F96" s="14" t="n">
        <f aca="false">D96*E96</f>
        <v>0</v>
      </c>
    </row>
    <row r="97" customFormat="false" ht="14.15" hidden="false" customHeight="true" outlineLevel="0" collapsed="false">
      <c r="A97" s="10" t="s">
        <v>312</v>
      </c>
      <c r="B97" s="10" t="s">
        <v>313</v>
      </c>
      <c r="C97" s="11" t="s">
        <v>314</v>
      </c>
      <c r="D97" s="12" t="n">
        <v>4400</v>
      </c>
      <c r="E97" s="13"/>
      <c r="F97" s="14" t="n">
        <f aca="false">D97*E97</f>
        <v>0</v>
      </c>
    </row>
    <row r="98" customFormat="false" ht="14.15" hidden="false" customHeight="true" outlineLevel="0" collapsed="false">
      <c r="A98" s="10" t="s">
        <v>366</v>
      </c>
      <c r="B98" s="10" t="s">
        <v>367</v>
      </c>
      <c r="C98" s="11" t="s">
        <v>368</v>
      </c>
      <c r="D98" s="12" t="n">
        <v>7700</v>
      </c>
      <c r="E98" s="13"/>
      <c r="F98" s="14" t="n">
        <f aca="false">D98*E98</f>
        <v>0</v>
      </c>
    </row>
    <row r="99" customFormat="false" ht="14.15" hidden="false" customHeight="true" outlineLevel="0" collapsed="false">
      <c r="A99" s="10" t="s">
        <v>369</v>
      </c>
      <c r="B99" s="10" t="s">
        <v>370</v>
      </c>
      <c r="C99" s="11" t="s">
        <v>371</v>
      </c>
      <c r="D99" s="12" t="n">
        <v>18000</v>
      </c>
      <c r="E99" s="13"/>
      <c r="F99" s="14" t="n">
        <f aca="false">D99*E99</f>
        <v>0</v>
      </c>
    </row>
    <row r="100" customFormat="false" ht="14.15" hidden="false" customHeight="true" outlineLevel="0" collapsed="false">
      <c r="A100" s="10" t="s">
        <v>372</v>
      </c>
      <c r="B100" s="10" t="s">
        <v>373</v>
      </c>
      <c r="C100" s="11" t="s">
        <v>374</v>
      </c>
      <c r="D100" s="12" t="n">
        <v>7300</v>
      </c>
      <c r="E100" s="13"/>
      <c r="F100" s="14" t="n">
        <f aca="false">D100*E100</f>
        <v>0</v>
      </c>
    </row>
    <row r="101" customFormat="false" ht="14.15" hidden="false" customHeight="true" outlineLevel="0" collapsed="false">
      <c r="A101" s="10" t="s">
        <v>375</v>
      </c>
      <c r="B101" s="10" t="s">
        <v>376</v>
      </c>
      <c r="C101" s="11" t="s">
        <v>377</v>
      </c>
      <c r="D101" s="12" t="n">
        <v>18000</v>
      </c>
      <c r="E101" s="13"/>
      <c r="F101" s="14" t="n">
        <f aca="false">D101*E101</f>
        <v>0</v>
      </c>
    </row>
    <row r="102" customFormat="false" ht="14.15" hidden="false" customHeight="true" outlineLevel="0" collapsed="false">
      <c r="A102" s="10" t="s">
        <v>378</v>
      </c>
      <c r="B102" s="10" t="s">
        <v>379</v>
      </c>
      <c r="C102" s="11" t="s">
        <v>380</v>
      </c>
      <c r="D102" s="12" t="n">
        <v>7300</v>
      </c>
      <c r="E102" s="13"/>
      <c r="F102" s="14" t="n">
        <f aca="false">D102*E102</f>
        <v>0</v>
      </c>
    </row>
    <row r="103" customFormat="false" ht="14.15" hidden="false" customHeight="true" outlineLevel="0" collapsed="false">
      <c r="A103" s="10" t="s">
        <v>381</v>
      </c>
      <c r="B103" s="10" t="s">
        <v>382</v>
      </c>
      <c r="C103" s="11" t="s">
        <v>383</v>
      </c>
      <c r="D103" s="12" t="n">
        <v>21700</v>
      </c>
      <c r="E103" s="13"/>
      <c r="F103" s="14" t="n">
        <f aca="false">D103*E103</f>
        <v>0</v>
      </c>
    </row>
    <row r="104" customFormat="false" ht="14.15" hidden="false" customHeight="true" outlineLevel="0" collapsed="false">
      <c r="A104" s="10" t="s">
        <v>438</v>
      </c>
      <c r="B104" s="10" t="s">
        <v>439</v>
      </c>
      <c r="C104" s="11" t="s">
        <v>440</v>
      </c>
      <c r="D104" s="12" t="n">
        <v>11000</v>
      </c>
      <c r="E104" s="13"/>
      <c r="F104" s="14" t="n">
        <f aca="false">D104*E104</f>
        <v>0</v>
      </c>
    </row>
    <row r="105" customFormat="false" ht="14.15" hidden="false" customHeight="true" outlineLevel="0" collapsed="false">
      <c r="A105" s="10" t="s">
        <v>684</v>
      </c>
      <c r="B105" s="10" t="s">
        <v>685</v>
      </c>
      <c r="C105" s="11" t="s">
        <v>686</v>
      </c>
      <c r="D105" s="12" t="n">
        <v>9600</v>
      </c>
      <c r="E105" s="13"/>
      <c r="F105" s="14" t="n">
        <f aca="false">D105*E105</f>
        <v>0</v>
      </c>
    </row>
    <row r="106" customFormat="false" ht="14.15" hidden="false" customHeight="true" outlineLevel="0" collapsed="false">
      <c r="A106" s="10" t="s">
        <v>699</v>
      </c>
      <c r="B106" s="10" t="s">
        <v>700</v>
      </c>
      <c r="C106" s="11" t="s">
        <v>701</v>
      </c>
      <c r="D106" s="12" t="n">
        <v>9400</v>
      </c>
      <c r="E106" s="13"/>
      <c r="F106" s="14" t="n">
        <f aca="false">D106*E106</f>
        <v>0</v>
      </c>
    </row>
    <row r="107" customFormat="false" ht="14.15" hidden="false" customHeight="true" outlineLevel="0" collapsed="false">
      <c r="A107" s="10" t="s">
        <v>702</v>
      </c>
      <c r="B107" s="10" t="s">
        <v>703</v>
      </c>
      <c r="C107" s="11" t="s">
        <v>704</v>
      </c>
      <c r="D107" s="12" t="n">
        <v>13100</v>
      </c>
      <c r="E107" s="13"/>
      <c r="F107" s="14" t="n">
        <f aca="false">D107*E107</f>
        <v>0</v>
      </c>
    </row>
    <row r="108" customFormat="false" ht="14.15" hidden="false" customHeight="true" outlineLevel="0" collapsed="false">
      <c r="A108" s="10" t="s">
        <v>723</v>
      </c>
      <c r="B108" s="10" t="s">
        <v>724</v>
      </c>
      <c r="C108" s="11" t="s">
        <v>725</v>
      </c>
      <c r="D108" s="12" t="n">
        <v>6450</v>
      </c>
      <c r="E108" s="13"/>
      <c r="F108" s="14" t="n">
        <f aca="false">D108*E108</f>
        <v>0</v>
      </c>
    </row>
    <row r="109" customFormat="false" ht="14.15" hidden="false" customHeight="true" outlineLevel="0" collapsed="false">
      <c r="A109" s="10" t="s">
        <v>729</v>
      </c>
      <c r="B109" s="10" t="s">
        <v>730</v>
      </c>
      <c r="C109" s="11" t="s">
        <v>731</v>
      </c>
      <c r="D109" s="12" t="n">
        <v>7800</v>
      </c>
      <c r="E109" s="13"/>
      <c r="F109" s="14" t="n">
        <f aca="false">D109*E109</f>
        <v>0</v>
      </c>
    </row>
    <row r="110" customFormat="false" ht="14.15" hidden="false" customHeight="true" outlineLevel="0" collapsed="false">
      <c r="A110" s="10" t="s">
        <v>726</v>
      </c>
      <c r="B110" s="10" t="s">
        <v>727</v>
      </c>
      <c r="C110" s="11" t="s">
        <v>728</v>
      </c>
      <c r="D110" s="12" t="n">
        <v>9700</v>
      </c>
      <c r="E110" s="13"/>
      <c r="F110" s="14" t="n">
        <f aca="false">D110*E110</f>
        <v>0</v>
      </c>
    </row>
    <row r="111" customFormat="false" ht="14.15" hidden="false" customHeight="true" outlineLevel="0" collapsed="false">
      <c r="A111" s="10" t="s">
        <v>792</v>
      </c>
      <c r="B111" s="10" t="s">
        <v>793</v>
      </c>
      <c r="C111" s="11" t="s">
        <v>794</v>
      </c>
      <c r="D111" s="12" t="n">
        <v>43300</v>
      </c>
      <c r="E111" s="13"/>
      <c r="F111" s="14" t="n">
        <f aca="false">D111*E111</f>
        <v>0</v>
      </c>
    </row>
    <row r="112" customFormat="false" ht="14.15" hidden="false" customHeight="true" outlineLevel="0" collapsed="false">
      <c r="A112" s="10" t="s">
        <v>786</v>
      </c>
      <c r="B112" s="10" t="s">
        <v>787</v>
      </c>
      <c r="C112" s="11" t="s">
        <v>788</v>
      </c>
      <c r="D112" s="12" t="n">
        <v>36000</v>
      </c>
      <c r="E112" s="13"/>
      <c r="F112" s="14" t="n">
        <f aca="false">D112*E112</f>
        <v>0</v>
      </c>
    </row>
    <row r="113" customFormat="false" ht="14.15" hidden="false" customHeight="true" outlineLevel="0" collapsed="false">
      <c r="A113" s="10" t="s">
        <v>789</v>
      </c>
      <c r="B113" s="10" t="s">
        <v>790</v>
      </c>
      <c r="C113" s="11" t="s">
        <v>791</v>
      </c>
      <c r="D113" s="12" t="n">
        <v>45900</v>
      </c>
      <c r="E113" s="13"/>
      <c r="F113" s="14" t="n">
        <f aca="false">D113*E113</f>
        <v>0</v>
      </c>
    </row>
    <row r="114" customFormat="false" ht="14.15" hidden="false" customHeight="true" outlineLevel="0" collapsed="false">
      <c r="A114" s="10" t="s">
        <v>849</v>
      </c>
      <c r="B114" s="10" t="s">
        <v>850</v>
      </c>
      <c r="C114" s="11" t="s">
        <v>851</v>
      </c>
      <c r="D114" s="12" t="n">
        <v>6600</v>
      </c>
      <c r="E114" s="13"/>
      <c r="F114" s="14" t="n">
        <f aca="false">D114*E114</f>
        <v>0</v>
      </c>
    </row>
    <row r="115" customFormat="false" ht="14.15" hidden="false" customHeight="true" outlineLevel="0" collapsed="false">
      <c r="A115" s="10" t="s">
        <v>1065</v>
      </c>
      <c r="B115" s="10" t="s">
        <v>1066</v>
      </c>
      <c r="C115" s="11" t="s">
        <v>1067</v>
      </c>
      <c r="D115" s="12" t="n">
        <v>21000</v>
      </c>
      <c r="E115" s="13"/>
      <c r="F115" s="14" t="n">
        <f aca="false">D115*E115</f>
        <v>0</v>
      </c>
    </row>
    <row r="116" customFormat="false" ht="14.15" hidden="false" customHeight="true" outlineLevel="0" collapsed="false">
      <c r="A116" s="10" t="s">
        <v>1062</v>
      </c>
      <c r="B116" s="10" t="s">
        <v>1063</v>
      </c>
      <c r="C116" s="11" t="s">
        <v>1064</v>
      </c>
      <c r="D116" s="12" t="n">
        <v>8900</v>
      </c>
      <c r="E116" s="13"/>
      <c r="F116" s="14" t="n">
        <f aca="false">D116*E116</f>
        <v>0</v>
      </c>
    </row>
    <row r="117" customFormat="false" ht="14.15" hidden="false" customHeight="true" outlineLevel="0" collapsed="false">
      <c r="A117" s="10" t="s">
        <v>1053</v>
      </c>
      <c r="B117" s="10" t="s">
        <v>1054</v>
      </c>
      <c r="C117" s="11" t="s">
        <v>1055</v>
      </c>
      <c r="D117" s="12" t="n">
        <v>8500</v>
      </c>
      <c r="E117" s="13"/>
      <c r="F117" s="14" t="n">
        <f aca="false">D117*E117</f>
        <v>0</v>
      </c>
    </row>
    <row r="118" customFormat="false" ht="14.15" hidden="false" customHeight="true" outlineLevel="0" collapsed="false">
      <c r="A118" s="10" t="s">
        <v>1059</v>
      </c>
      <c r="B118" s="10" t="s">
        <v>1060</v>
      </c>
      <c r="C118" s="11" t="s">
        <v>1061</v>
      </c>
      <c r="D118" s="12" t="n">
        <v>2700</v>
      </c>
      <c r="E118" s="13"/>
      <c r="F118" s="14" t="n">
        <f aca="false">D118*E118</f>
        <v>0</v>
      </c>
    </row>
    <row r="119" customFormat="false" ht="14.15" hidden="false" customHeight="true" outlineLevel="0" collapsed="false">
      <c r="A119" s="10" t="s">
        <v>1161</v>
      </c>
      <c r="B119" s="10" t="s">
        <v>1162</v>
      </c>
      <c r="C119" s="11" t="s">
        <v>1163</v>
      </c>
      <c r="D119" s="12" t="n">
        <v>9690</v>
      </c>
      <c r="E119" s="13"/>
      <c r="F119" s="14" t="n">
        <f aca="false">D119*E119</f>
        <v>0</v>
      </c>
    </row>
    <row r="120" customFormat="false" ht="14.15" hidden="false" customHeight="true" outlineLevel="0" collapsed="false">
      <c r="A120" s="10" t="s">
        <v>1206</v>
      </c>
      <c r="B120" s="10" t="s">
        <v>1207</v>
      </c>
      <c r="C120" s="11" t="s">
        <v>1208</v>
      </c>
      <c r="D120" s="12" t="n">
        <v>10300</v>
      </c>
      <c r="E120" s="13"/>
      <c r="F120" s="14" t="n">
        <f aca="false">D120*E120</f>
        <v>0</v>
      </c>
    </row>
    <row r="121" customFormat="false" ht="14.15" hidden="false" customHeight="true" outlineLevel="0" collapsed="false">
      <c r="A121" s="10" t="s">
        <v>1209</v>
      </c>
      <c r="B121" s="10" t="s">
        <v>1210</v>
      </c>
      <c r="C121" s="11" t="s">
        <v>1211</v>
      </c>
      <c r="D121" s="12" t="n">
        <v>10300</v>
      </c>
      <c r="E121" s="13"/>
      <c r="F121" s="14" t="n">
        <f aca="false">D121*E121</f>
        <v>0</v>
      </c>
    </row>
    <row r="122" customFormat="false" ht="14.15" hidden="false" customHeight="true" outlineLevel="0" collapsed="false">
      <c r="A122" s="10" t="s">
        <v>1332</v>
      </c>
      <c r="B122" s="10" t="s">
        <v>1333</v>
      </c>
      <c r="C122" s="11" t="s">
        <v>1334</v>
      </c>
      <c r="D122" s="12" t="n">
        <v>3800</v>
      </c>
      <c r="E122" s="13"/>
      <c r="F122" s="14" t="n">
        <f aca="false">D122*E122</f>
        <v>0</v>
      </c>
    </row>
    <row r="123" customFormat="false" ht="14.15" hidden="false" customHeight="true" outlineLevel="0" collapsed="false">
      <c r="A123" s="10" t="s">
        <v>1338</v>
      </c>
      <c r="B123" s="10" t="s">
        <v>1339</v>
      </c>
      <c r="C123" s="11" t="s">
        <v>1340</v>
      </c>
      <c r="D123" s="12" t="n">
        <v>4000</v>
      </c>
      <c r="E123" s="13"/>
      <c r="F123" s="14" t="n">
        <f aca="false">D123*E123</f>
        <v>0</v>
      </c>
    </row>
    <row r="124" customFormat="false" ht="14.15" hidden="false" customHeight="true" outlineLevel="0" collapsed="false">
      <c r="A124" s="10" t="s">
        <v>1389</v>
      </c>
      <c r="B124" s="10" t="s">
        <v>1390</v>
      </c>
      <c r="C124" s="11" t="s">
        <v>1391</v>
      </c>
      <c r="D124" s="12" t="n">
        <v>20500</v>
      </c>
      <c r="E124" s="13"/>
      <c r="F124" s="14" t="n">
        <f aca="false">D124*E124</f>
        <v>0</v>
      </c>
    </row>
    <row r="125" customFormat="false" ht="14.15" hidden="false" customHeight="true" outlineLevel="0" collapsed="false">
      <c r="A125" s="10" t="s">
        <v>1530</v>
      </c>
      <c r="B125" s="10" t="s">
        <v>1531</v>
      </c>
      <c r="C125" s="11" t="s">
        <v>1532</v>
      </c>
      <c r="D125" s="12" t="n">
        <v>11000</v>
      </c>
      <c r="E125" s="13"/>
      <c r="F125" s="14" t="n">
        <f aca="false">D125*E125</f>
        <v>0</v>
      </c>
    </row>
    <row r="126" customFormat="false" ht="14.15" hidden="false" customHeight="true" outlineLevel="0" collapsed="false">
      <c r="A126" s="10" t="s">
        <v>1533</v>
      </c>
      <c r="B126" s="10" t="s">
        <v>1534</v>
      </c>
      <c r="C126" s="11" t="s">
        <v>1535</v>
      </c>
      <c r="D126" s="12" t="n">
        <v>17600</v>
      </c>
      <c r="E126" s="13"/>
      <c r="F126" s="14" t="n">
        <f aca="false">D126*E126</f>
        <v>0</v>
      </c>
    </row>
    <row r="127" customFormat="false" ht="14.15" hidden="false" customHeight="true" outlineLevel="0" collapsed="false">
      <c r="A127" s="10" t="s">
        <v>1536</v>
      </c>
      <c r="B127" s="10" t="s">
        <v>1537</v>
      </c>
      <c r="C127" s="11" t="s">
        <v>1538</v>
      </c>
      <c r="D127" s="12" t="n">
        <v>26200</v>
      </c>
      <c r="E127" s="13"/>
      <c r="F127" s="14" t="n">
        <f aca="false">D127*E127</f>
        <v>0</v>
      </c>
    </row>
    <row r="128" customFormat="false" ht="14.15" hidden="false" customHeight="true" outlineLevel="0" collapsed="false">
      <c r="A128" s="10" t="s">
        <v>1557</v>
      </c>
      <c r="B128" s="10" t="s">
        <v>1558</v>
      </c>
      <c r="C128" s="11" t="s">
        <v>1559</v>
      </c>
      <c r="D128" s="12" t="n">
        <v>13000</v>
      </c>
      <c r="E128" s="13"/>
      <c r="F128" s="14" t="n">
        <f aca="false">D128*E128</f>
        <v>0</v>
      </c>
    </row>
    <row r="129" customFormat="false" ht="14.15" hidden="false" customHeight="true" outlineLevel="0" collapsed="false">
      <c r="A129" s="10" t="s">
        <v>1656</v>
      </c>
      <c r="B129" s="10" t="s">
        <v>1657</v>
      </c>
      <c r="C129" s="11" t="s">
        <v>1658</v>
      </c>
      <c r="D129" s="12" t="n">
        <v>5800</v>
      </c>
      <c r="E129" s="13"/>
      <c r="F129" s="14" t="n">
        <f aca="false">D129*E129</f>
        <v>0</v>
      </c>
    </row>
    <row r="130" customFormat="false" ht="14.15" hidden="false" customHeight="true" outlineLevel="0" collapsed="false">
      <c r="A130" s="10" t="s">
        <v>1659</v>
      </c>
      <c r="B130" s="10" t="s">
        <v>1660</v>
      </c>
      <c r="C130" s="11" t="s">
        <v>1661</v>
      </c>
      <c r="D130" s="12" t="n">
        <v>6800</v>
      </c>
      <c r="E130" s="13"/>
      <c r="F130" s="14" t="n">
        <f aca="false">D130*E130</f>
        <v>0</v>
      </c>
    </row>
    <row r="131" customFormat="false" ht="14.15" hidden="false" customHeight="true" outlineLevel="0" collapsed="false">
      <c r="A131" s="10" t="s">
        <v>1662</v>
      </c>
      <c r="B131" s="10" t="s">
        <v>1663</v>
      </c>
      <c r="C131" s="11" t="s">
        <v>1664</v>
      </c>
      <c r="D131" s="12" t="n">
        <v>4340</v>
      </c>
      <c r="E131" s="13"/>
      <c r="F131" s="14" t="n">
        <f aca="false">D131*E131</f>
        <v>0</v>
      </c>
    </row>
    <row r="132" customFormat="false" ht="14.15" hidden="false" customHeight="true" outlineLevel="0" collapsed="false">
      <c r="A132" s="10" t="s">
        <v>1788</v>
      </c>
      <c r="B132" s="10" t="s">
        <v>1789</v>
      </c>
      <c r="C132" s="11" t="s">
        <v>1790</v>
      </c>
      <c r="D132" s="12" t="n">
        <v>11000</v>
      </c>
      <c r="E132" s="13"/>
      <c r="F132" s="14" t="n">
        <f aca="false">D132*E132</f>
        <v>0</v>
      </c>
    </row>
    <row r="133" customFormat="false" ht="14.15" hidden="false" customHeight="true" outlineLevel="0" collapsed="false">
      <c r="A133" s="10" t="s">
        <v>1830</v>
      </c>
      <c r="B133" s="10" t="s">
        <v>1831</v>
      </c>
      <c r="C133" s="11" t="s">
        <v>1832</v>
      </c>
      <c r="D133" s="12" t="n">
        <v>4900</v>
      </c>
      <c r="E133" s="13"/>
      <c r="F133" s="14" t="n">
        <f aca="false">D133*E133</f>
        <v>0</v>
      </c>
    </row>
    <row r="134" customFormat="false" ht="14.15" hidden="false" customHeight="true" outlineLevel="0" collapsed="false">
      <c r="A134" s="10" t="s">
        <v>1923</v>
      </c>
      <c r="B134" s="10" t="s">
        <v>1924</v>
      </c>
      <c r="C134" s="11" t="s">
        <v>1925</v>
      </c>
      <c r="D134" s="12" t="n">
        <v>7560</v>
      </c>
      <c r="E134" s="13"/>
      <c r="F134" s="14" t="n">
        <f aca="false">D134*E134</f>
        <v>0</v>
      </c>
    </row>
    <row r="135" customFormat="false" ht="14.15" hidden="false" customHeight="true" outlineLevel="0" collapsed="false">
      <c r="A135" s="10" t="s">
        <v>1926</v>
      </c>
      <c r="B135" s="10" t="s">
        <v>1927</v>
      </c>
      <c r="C135" s="11" t="s">
        <v>1928</v>
      </c>
      <c r="D135" s="12" t="n">
        <v>3250</v>
      </c>
      <c r="E135" s="13"/>
      <c r="F135" s="14" t="n">
        <f aca="false">D135*E135</f>
        <v>0</v>
      </c>
    </row>
    <row r="136" customFormat="false" ht="14.15" hidden="false" customHeight="true" outlineLevel="0" collapsed="false">
      <c r="A136" s="10" t="s">
        <v>1941</v>
      </c>
      <c r="B136" s="10" t="s">
        <v>1942</v>
      </c>
      <c r="C136" s="11" t="s">
        <v>1943</v>
      </c>
      <c r="D136" s="12" t="n">
        <v>7200</v>
      </c>
      <c r="E136" s="13"/>
      <c r="F136" s="14" t="n">
        <f aca="false">D136*E136</f>
        <v>0</v>
      </c>
    </row>
    <row r="137" customFormat="false" ht="14.15" hidden="false" customHeight="true" outlineLevel="0" collapsed="false">
      <c r="A137" s="10" t="s">
        <v>1938</v>
      </c>
      <c r="B137" s="10" t="s">
        <v>1939</v>
      </c>
      <c r="C137" s="11" t="s">
        <v>1940</v>
      </c>
      <c r="D137" s="12" t="n">
        <v>8100</v>
      </c>
      <c r="E137" s="13"/>
      <c r="F137" s="14" t="n">
        <f aca="false">D137*E137</f>
        <v>0</v>
      </c>
    </row>
    <row r="138" customFormat="false" ht="14.15" hidden="false" customHeight="true" outlineLevel="0" collapsed="false">
      <c r="A138" s="10" t="s">
        <v>1974</v>
      </c>
      <c r="B138" s="10" t="s">
        <v>1975</v>
      </c>
      <c r="C138" s="11" t="s">
        <v>1976</v>
      </c>
      <c r="D138" s="12" t="n">
        <v>13300</v>
      </c>
      <c r="E138" s="13"/>
      <c r="F138" s="14" t="n">
        <f aca="false">D138*E138</f>
        <v>0</v>
      </c>
    </row>
    <row r="139" customFormat="false" ht="14.15" hidden="false" customHeight="true" outlineLevel="0" collapsed="false">
      <c r="A139" s="10" t="s">
        <v>1977</v>
      </c>
      <c r="B139" s="10" t="s">
        <v>1978</v>
      </c>
      <c r="C139" s="11" t="s">
        <v>1979</v>
      </c>
      <c r="D139" s="12" t="n">
        <v>5500</v>
      </c>
      <c r="E139" s="13"/>
      <c r="F139" s="14" t="n">
        <f aca="false">D139*E139</f>
        <v>0</v>
      </c>
    </row>
    <row r="140" customFormat="false" ht="14.15" hidden="false" customHeight="true" outlineLevel="0" collapsed="false">
      <c r="A140" s="10" t="s">
        <v>2067</v>
      </c>
      <c r="B140" s="10" t="s">
        <v>2068</v>
      </c>
      <c r="C140" s="11" t="s">
        <v>2069</v>
      </c>
      <c r="D140" s="12" t="n">
        <v>13500</v>
      </c>
      <c r="E140" s="13"/>
      <c r="F140" s="14" t="n">
        <f aca="false">D140*E140</f>
        <v>0</v>
      </c>
    </row>
    <row r="141" customFormat="false" ht="14.15" hidden="false" customHeight="true" outlineLevel="0" collapsed="false">
      <c r="A141" s="10" t="s">
        <v>2283</v>
      </c>
      <c r="B141" s="10" t="s">
        <v>2284</v>
      </c>
      <c r="C141" s="11" t="s">
        <v>2285</v>
      </c>
      <c r="D141" s="12" t="n">
        <v>16300</v>
      </c>
      <c r="E141" s="13"/>
      <c r="F141" s="14" t="n">
        <f aca="false">D141*E141</f>
        <v>0</v>
      </c>
    </row>
    <row r="142" customFormat="false" ht="14.15" hidden="false" customHeight="true" outlineLevel="0" collapsed="false">
      <c r="A142" s="10" t="s">
        <v>2292</v>
      </c>
      <c r="B142" s="10" t="s">
        <v>2293</v>
      </c>
      <c r="C142" s="11" t="s">
        <v>2294</v>
      </c>
      <c r="D142" s="12" t="n">
        <v>8100</v>
      </c>
      <c r="E142" s="13"/>
      <c r="F142" s="14" t="n">
        <f aca="false">D142*E142</f>
        <v>0</v>
      </c>
    </row>
    <row r="143" customFormat="false" ht="14.15" hidden="false" customHeight="true" outlineLevel="0" collapsed="false">
      <c r="A143" s="10" t="s">
        <v>2295</v>
      </c>
      <c r="B143" s="10" t="s">
        <v>2296</v>
      </c>
      <c r="C143" s="11" t="s">
        <v>2297</v>
      </c>
      <c r="D143" s="12" t="n">
        <v>8500</v>
      </c>
      <c r="E143" s="13"/>
      <c r="F143" s="14" t="n">
        <f aca="false">D143*E143</f>
        <v>0</v>
      </c>
    </row>
    <row r="144" customFormat="false" ht="14.15" hidden="false" customHeight="true" outlineLevel="0" collapsed="false">
      <c r="A144" s="10" t="s">
        <v>2301</v>
      </c>
      <c r="B144" s="10" t="s">
        <v>2302</v>
      </c>
      <c r="C144" s="11" t="s">
        <v>2303</v>
      </c>
      <c r="D144" s="12" t="n">
        <v>15000</v>
      </c>
      <c r="E144" s="13"/>
      <c r="F144" s="14" t="n">
        <f aca="false">D144*E144</f>
        <v>0</v>
      </c>
    </row>
    <row r="145" customFormat="false" ht="14.15" hidden="false" customHeight="true" outlineLevel="0" collapsed="false">
      <c r="A145" s="10" t="s">
        <v>2298</v>
      </c>
      <c r="B145" s="10" t="s">
        <v>2299</v>
      </c>
      <c r="C145" s="11" t="s">
        <v>2300</v>
      </c>
      <c r="D145" s="12" t="n">
        <v>42800</v>
      </c>
      <c r="E145" s="13"/>
      <c r="F145" s="14" t="n">
        <f aca="false">D145*E145</f>
        <v>0</v>
      </c>
    </row>
    <row r="146" customFormat="false" ht="14.15" hidden="false" customHeight="true" outlineLevel="0" collapsed="false">
      <c r="A146" s="10" t="s">
        <v>2316</v>
      </c>
      <c r="B146" s="10" t="s">
        <v>2317</v>
      </c>
      <c r="C146" s="11" t="s">
        <v>2318</v>
      </c>
      <c r="D146" s="12" t="n">
        <v>1800</v>
      </c>
      <c r="E146" s="13"/>
      <c r="F146" s="14" t="n">
        <f aca="false">D146*E146</f>
        <v>0</v>
      </c>
    </row>
    <row r="147" customFormat="false" ht="14.15" hidden="false" customHeight="true" outlineLevel="0" collapsed="false">
      <c r="A147" s="10" t="s">
        <v>2319</v>
      </c>
      <c r="B147" s="10" t="s">
        <v>2320</v>
      </c>
      <c r="C147" s="11" t="s">
        <v>2321</v>
      </c>
      <c r="D147" s="12" t="n">
        <v>17820</v>
      </c>
      <c r="E147" s="13"/>
      <c r="F147" s="14" t="n">
        <f aca="false">D147*E147</f>
        <v>0</v>
      </c>
    </row>
    <row r="148" customFormat="false" ht="14.15" hidden="false" customHeight="true" outlineLevel="0" collapsed="false">
      <c r="A148" s="10" t="s">
        <v>2322</v>
      </c>
      <c r="B148" s="10" t="s">
        <v>2323</v>
      </c>
      <c r="C148" s="11" t="s">
        <v>2324</v>
      </c>
      <c r="D148" s="12" t="n">
        <v>6700</v>
      </c>
      <c r="E148" s="13"/>
      <c r="F148" s="14" t="n">
        <f aca="false">D148*E148</f>
        <v>0</v>
      </c>
    </row>
    <row r="149" customFormat="false" ht="14.15" hidden="false" customHeight="true" outlineLevel="0" collapsed="false">
      <c r="A149" s="10" t="s">
        <v>2358</v>
      </c>
      <c r="B149" s="10" t="s">
        <v>2359</v>
      </c>
      <c r="C149" s="11" t="s">
        <v>2360</v>
      </c>
      <c r="D149" s="12" t="n">
        <v>4500</v>
      </c>
      <c r="E149" s="13"/>
      <c r="F149" s="14" t="n">
        <f aca="false">D149*E149</f>
        <v>0</v>
      </c>
    </row>
    <row r="150" customFormat="false" ht="14.15" hidden="false" customHeight="true" outlineLevel="0" collapsed="false">
      <c r="A150" s="10" t="s">
        <v>2361</v>
      </c>
      <c r="B150" s="10" t="s">
        <v>2362</v>
      </c>
      <c r="C150" s="11" t="s">
        <v>2363</v>
      </c>
      <c r="D150" s="12" t="n">
        <v>1200</v>
      </c>
      <c r="E150" s="13"/>
      <c r="F150" s="14" t="n">
        <f aca="false">D150*E150</f>
        <v>0</v>
      </c>
    </row>
    <row r="151" customFormat="false" ht="14.15" hidden="false" customHeight="true" outlineLevel="0" collapsed="false">
      <c r="A151" s="10" t="s">
        <v>2364</v>
      </c>
      <c r="B151" s="10" t="s">
        <v>2365</v>
      </c>
      <c r="C151" s="11" t="s">
        <v>2366</v>
      </c>
      <c r="D151" s="12" t="n">
        <v>3400</v>
      </c>
      <c r="E151" s="13"/>
      <c r="F151" s="14" t="n">
        <f aca="false">D151*E151</f>
        <v>0</v>
      </c>
    </row>
    <row r="152" customFormat="false" ht="14.15" hidden="false" customHeight="true" outlineLevel="0" collapsed="false">
      <c r="A152" s="10" t="s">
        <v>2367</v>
      </c>
      <c r="B152" s="10" t="s">
        <v>2368</v>
      </c>
      <c r="C152" s="11" t="s">
        <v>2369</v>
      </c>
      <c r="D152" s="12" t="n">
        <v>8500</v>
      </c>
      <c r="E152" s="13"/>
      <c r="F152" s="14" t="n">
        <f aca="false">D152*E152</f>
        <v>0</v>
      </c>
    </row>
    <row r="153" customFormat="false" ht="14.15" hidden="false" customHeight="true" outlineLevel="0" collapsed="false">
      <c r="A153" s="10" t="s">
        <v>2373</v>
      </c>
      <c r="B153" s="10" t="s">
        <v>2374</v>
      </c>
      <c r="C153" s="11" t="s">
        <v>2375</v>
      </c>
      <c r="D153" s="12" t="n">
        <v>14010</v>
      </c>
      <c r="E153" s="13"/>
      <c r="F153" s="14" t="n">
        <f aca="false">D153*E153</f>
        <v>0</v>
      </c>
    </row>
    <row r="154" customFormat="false" ht="14.15" hidden="false" customHeight="true" outlineLevel="0" collapsed="false">
      <c r="A154" s="10" t="s">
        <v>2460</v>
      </c>
      <c r="B154" s="10" t="s">
        <v>2461</v>
      </c>
      <c r="C154" s="11" t="s">
        <v>2462</v>
      </c>
      <c r="D154" s="12" t="n">
        <v>5300</v>
      </c>
      <c r="E154" s="13"/>
      <c r="F154" s="14" t="n">
        <f aca="false">D154*E154</f>
        <v>0</v>
      </c>
    </row>
    <row r="155" customFormat="false" ht="14.15" hidden="false" customHeight="true" outlineLevel="0" collapsed="false">
      <c r="A155" s="10" t="s">
        <v>2454</v>
      </c>
      <c r="B155" s="10" t="s">
        <v>2455</v>
      </c>
      <c r="C155" s="11" t="s">
        <v>2456</v>
      </c>
      <c r="D155" s="12" t="n">
        <v>11700</v>
      </c>
      <c r="E155" s="13"/>
      <c r="F155" s="14" t="n">
        <f aca="false">D155*E155</f>
        <v>0</v>
      </c>
    </row>
    <row r="156" customFormat="false" ht="14.15" hidden="false" customHeight="true" outlineLevel="0" collapsed="false">
      <c r="A156" s="10" t="s">
        <v>2457</v>
      </c>
      <c r="B156" s="10" t="s">
        <v>2458</v>
      </c>
      <c r="C156" s="11" t="s">
        <v>2459</v>
      </c>
      <c r="D156" s="12" t="n">
        <v>5200</v>
      </c>
      <c r="E156" s="13"/>
      <c r="F156" s="14" t="n">
        <f aca="false">D156*E156</f>
        <v>0</v>
      </c>
    </row>
    <row r="157" customFormat="false" ht="14.15" hidden="false" customHeight="true" outlineLevel="0" collapsed="false">
      <c r="A157" s="10" t="s">
        <v>2670</v>
      </c>
      <c r="B157" s="10" t="s">
        <v>2671</v>
      </c>
      <c r="C157" s="11" t="s">
        <v>2672</v>
      </c>
      <c r="D157" s="12" t="n">
        <v>62000</v>
      </c>
      <c r="E157" s="13"/>
      <c r="F157" s="14" t="n">
        <f aca="false">D157*E157</f>
        <v>0</v>
      </c>
    </row>
    <row r="158" customFormat="false" ht="14.15" hidden="false" customHeight="true" outlineLevel="0" collapsed="false">
      <c r="A158" s="10" t="s">
        <v>2763</v>
      </c>
      <c r="B158" s="10" t="s">
        <v>2764</v>
      </c>
      <c r="C158" s="11" t="s">
        <v>2765</v>
      </c>
      <c r="D158" s="12" t="n">
        <v>5800</v>
      </c>
      <c r="E158" s="13"/>
      <c r="F158" s="14" t="n">
        <f aca="false">D158*E158</f>
        <v>0</v>
      </c>
    </row>
    <row r="159" customFormat="false" ht="14.15" hidden="false" customHeight="true" outlineLevel="0" collapsed="false">
      <c r="A159" s="10" t="s">
        <v>3051</v>
      </c>
      <c r="B159" s="10" t="s">
        <v>3052</v>
      </c>
      <c r="C159" s="11" t="s">
        <v>3053</v>
      </c>
      <c r="D159" s="12" t="n">
        <v>4800</v>
      </c>
      <c r="E159" s="13"/>
      <c r="F159" s="14" t="n">
        <f aca="false">D159*E159</f>
        <v>0</v>
      </c>
    </row>
    <row r="160" customFormat="false" ht="14.15" hidden="false" customHeight="true" outlineLevel="0" collapsed="false">
      <c r="A160" s="10" t="s">
        <v>3099</v>
      </c>
      <c r="B160" s="10" t="s">
        <v>3100</v>
      </c>
      <c r="C160" s="11" t="s">
        <v>3101</v>
      </c>
      <c r="D160" s="12" t="n">
        <v>10000</v>
      </c>
      <c r="E160" s="13"/>
      <c r="F160" s="14" t="n">
        <f aca="false">D160*E160</f>
        <v>0</v>
      </c>
    </row>
    <row r="161" customFormat="false" ht="14.15" hidden="false" customHeight="true" outlineLevel="0" collapsed="false">
      <c r="A161" s="10" t="s">
        <v>3102</v>
      </c>
      <c r="B161" s="10" t="s">
        <v>3103</v>
      </c>
      <c r="C161" s="11" t="s">
        <v>3104</v>
      </c>
      <c r="D161" s="12" t="n">
        <v>18800</v>
      </c>
      <c r="E161" s="13"/>
      <c r="F161" s="14" t="n">
        <f aca="false">D161*E161</f>
        <v>0</v>
      </c>
    </row>
    <row r="162" customFormat="false" ht="14.15" hidden="false" customHeight="true" outlineLevel="0" collapsed="false">
      <c r="A162" s="10" t="s">
        <v>3108</v>
      </c>
      <c r="B162" s="10" t="s">
        <v>3109</v>
      </c>
      <c r="C162" s="11" t="s">
        <v>3110</v>
      </c>
      <c r="D162" s="12" t="n">
        <v>8800</v>
      </c>
      <c r="E162" s="13"/>
      <c r="F162" s="14" t="n">
        <f aca="false">D162*E162</f>
        <v>0</v>
      </c>
    </row>
    <row r="163" customFormat="false" ht="14.15" hidden="false" customHeight="true" outlineLevel="0" collapsed="false">
      <c r="A163" s="10" t="s">
        <v>3129</v>
      </c>
      <c r="B163" s="10" t="s">
        <v>3130</v>
      </c>
      <c r="C163" s="11" t="s">
        <v>3131</v>
      </c>
      <c r="D163" s="12" t="n">
        <v>4300</v>
      </c>
      <c r="E163" s="13"/>
      <c r="F163" s="14" t="n">
        <f aca="false">D163*E163</f>
        <v>0</v>
      </c>
    </row>
    <row r="164" customFormat="false" ht="14.15" hidden="false" customHeight="true" outlineLevel="0" collapsed="false">
      <c r="A164" s="10" t="s">
        <v>3216</v>
      </c>
      <c r="B164" s="10" t="s">
        <v>3217</v>
      </c>
      <c r="C164" s="11" t="s">
        <v>3218</v>
      </c>
      <c r="D164" s="12" t="n">
        <v>9500</v>
      </c>
      <c r="E164" s="13"/>
      <c r="F164" s="14" t="n">
        <f aca="false">D164*E164</f>
        <v>0</v>
      </c>
    </row>
    <row r="165" customFormat="false" ht="14.15" hidden="false" customHeight="true" outlineLevel="0" collapsed="false">
      <c r="A165" s="10" t="s">
        <v>3381</v>
      </c>
      <c r="B165" s="10" t="s">
        <v>3382</v>
      </c>
      <c r="C165" s="11" t="s">
        <v>3383</v>
      </c>
      <c r="D165" s="12" t="n">
        <v>6800</v>
      </c>
      <c r="E165" s="13"/>
      <c r="F165" s="14" t="n">
        <f aca="false">D165*E165</f>
        <v>0</v>
      </c>
    </row>
    <row r="166" customFormat="false" ht="14.15" hidden="false" customHeight="true" outlineLevel="0" collapsed="false">
      <c r="A166" s="10" t="s">
        <v>3384</v>
      </c>
      <c r="B166" s="10" t="s">
        <v>3385</v>
      </c>
      <c r="C166" s="11" t="s">
        <v>3386</v>
      </c>
      <c r="D166" s="12" t="n">
        <v>8600</v>
      </c>
      <c r="E166" s="13"/>
      <c r="F166" s="14" t="n">
        <f aca="false">D166*E166</f>
        <v>0</v>
      </c>
    </row>
    <row r="167" customFormat="false" ht="14.15" hidden="false" customHeight="true" outlineLevel="0" collapsed="false">
      <c r="A167" s="10" t="s">
        <v>3414</v>
      </c>
      <c r="B167" s="10" t="s">
        <v>3415</v>
      </c>
      <c r="C167" s="11" t="s">
        <v>3416</v>
      </c>
      <c r="D167" s="12" t="n">
        <v>28100</v>
      </c>
      <c r="E167" s="13"/>
      <c r="F167" s="14" t="n">
        <f aca="false">D167*E167</f>
        <v>0</v>
      </c>
    </row>
    <row r="168" customFormat="false" ht="14.15" hidden="false" customHeight="true" outlineLevel="0" collapsed="false">
      <c r="A168" s="10" t="s">
        <v>3417</v>
      </c>
      <c r="B168" s="10" t="s">
        <v>3418</v>
      </c>
      <c r="C168" s="11" t="s">
        <v>3419</v>
      </c>
      <c r="D168" s="12" t="n">
        <v>22000</v>
      </c>
      <c r="E168" s="13"/>
      <c r="F168" s="14" t="n">
        <f aca="false">D168*E168</f>
        <v>0</v>
      </c>
    </row>
    <row r="169" customFormat="false" ht="14.15" hidden="false" customHeight="true" outlineLevel="0" collapsed="false">
      <c r="A169" s="10" t="s">
        <v>3435</v>
      </c>
      <c r="B169" s="10" t="s">
        <v>3436</v>
      </c>
      <c r="C169" s="11" t="s">
        <v>3437</v>
      </c>
      <c r="D169" s="12" t="n">
        <v>10500</v>
      </c>
      <c r="E169" s="13"/>
      <c r="F169" s="14" t="n">
        <f aca="false">D169*E169</f>
        <v>0</v>
      </c>
    </row>
    <row r="170" customFormat="false" ht="14.15" hidden="false" customHeight="true" outlineLevel="0" collapsed="false">
      <c r="A170" s="10" t="s">
        <v>3564</v>
      </c>
      <c r="B170" s="10" t="s">
        <v>3565</v>
      </c>
      <c r="C170" s="11" t="s">
        <v>3566</v>
      </c>
      <c r="D170" s="12" t="n">
        <v>9800</v>
      </c>
      <c r="E170" s="13"/>
      <c r="F170" s="14" t="n">
        <f aca="false">D170*E170</f>
        <v>0</v>
      </c>
    </row>
    <row r="171" customFormat="false" ht="14.15" hidden="false" customHeight="true" outlineLevel="0" collapsed="false">
      <c r="A171" s="10" t="s">
        <v>3561</v>
      </c>
      <c r="B171" s="10" t="s">
        <v>3562</v>
      </c>
      <c r="C171" s="11" t="s">
        <v>3563</v>
      </c>
      <c r="D171" s="12" t="n">
        <v>9800</v>
      </c>
      <c r="E171" s="13"/>
      <c r="F171" s="14" t="n">
        <f aca="false">D171*E171</f>
        <v>0</v>
      </c>
    </row>
    <row r="172" customFormat="false" ht="14.15" hidden="false" customHeight="true" outlineLevel="0" collapsed="false">
      <c r="A172" s="10" t="s">
        <v>3567</v>
      </c>
      <c r="B172" s="10" t="s">
        <v>3568</v>
      </c>
      <c r="C172" s="11" t="s">
        <v>3569</v>
      </c>
      <c r="D172" s="12" t="n">
        <v>5500</v>
      </c>
      <c r="E172" s="13"/>
      <c r="F172" s="14" t="n">
        <f aca="false">D172*E172</f>
        <v>0</v>
      </c>
    </row>
    <row r="173" customFormat="false" ht="14.15" hidden="false" customHeight="true" outlineLevel="0" collapsed="false">
      <c r="A173" s="10" t="s">
        <v>3576</v>
      </c>
      <c r="B173" s="10" t="s">
        <v>3577</v>
      </c>
      <c r="C173" s="11" t="s">
        <v>3578</v>
      </c>
      <c r="D173" s="12" t="n">
        <v>5800</v>
      </c>
      <c r="E173" s="13"/>
      <c r="F173" s="14" t="n">
        <f aca="false">D173*E173</f>
        <v>0</v>
      </c>
    </row>
    <row r="174" customFormat="false" ht="14.15" hidden="false" customHeight="true" outlineLevel="0" collapsed="false">
      <c r="A174" s="10" t="s">
        <v>3573</v>
      </c>
      <c r="B174" s="10" t="s">
        <v>3574</v>
      </c>
      <c r="C174" s="11" t="s">
        <v>3575</v>
      </c>
      <c r="D174" s="12" t="n">
        <v>4550</v>
      </c>
      <c r="E174" s="13"/>
      <c r="F174" s="14" t="n">
        <f aca="false">D174*E174</f>
        <v>0</v>
      </c>
    </row>
    <row r="175" customFormat="false" ht="14.15" hidden="false" customHeight="true" outlineLevel="0" collapsed="false">
      <c r="A175" s="10" t="s">
        <v>3582</v>
      </c>
      <c r="B175" s="10" t="s">
        <v>3583</v>
      </c>
      <c r="C175" s="11" t="s">
        <v>3584</v>
      </c>
      <c r="D175" s="12" t="n">
        <v>9500</v>
      </c>
      <c r="E175" s="13"/>
      <c r="F175" s="14" t="n">
        <f aca="false">D175*E175</f>
        <v>0</v>
      </c>
    </row>
    <row r="176" customFormat="false" ht="14.15" hidden="false" customHeight="true" outlineLevel="0" collapsed="false">
      <c r="A176" s="10" t="s">
        <v>3627</v>
      </c>
      <c r="B176" s="10" t="s">
        <v>3628</v>
      </c>
      <c r="C176" s="11" t="s">
        <v>3629</v>
      </c>
      <c r="D176" s="12" t="n">
        <v>17300</v>
      </c>
      <c r="E176" s="13"/>
      <c r="F176" s="14" t="n">
        <f aca="false">D176*E176</f>
        <v>0</v>
      </c>
    </row>
    <row r="177" customFormat="false" ht="14.15" hidden="false" customHeight="true" outlineLevel="0" collapsed="false">
      <c r="A177" s="10" t="s">
        <v>3762</v>
      </c>
      <c r="B177" s="10" t="s">
        <v>3763</v>
      </c>
      <c r="C177" s="11" t="s">
        <v>3764</v>
      </c>
      <c r="D177" s="12" t="n">
        <v>11400</v>
      </c>
      <c r="E177" s="13"/>
      <c r="F177" s="14" t="n">
        <f aca="false">D177*E177</f>
        <v>0</v>
      </c>
    </row>
    <row r="178" customFormat="false" ht="14.15" hidden="false" customHeight="true" outlineLevel="0" collapsed="false">
      <c r="A178" s="10" t="s">
        <v>3789</v>
      </c>
      <c r="B178" s="10" t="s">
        <v>3790</v>
      </c>
      <c r="C178" s="11" t="s">
        <v>3791</v>
      </c>
      <c r="D178" s="12" t="n">
        <v>13300</v>
      </c>
      <c r="E178" s="13"/>
      <c r="F178" s="14" t="n">
        <f aca="false">D178*E178</f>
        <v>0</v>
      </c>
    </row>
    <row r="179" customFormat="false" ht="14.15" hidden="false" customHeight="true" outlineLevel="0" collapsed="false">
      <c r="A179" s="10" t="s">
        <v>3786</v>
      </c>
      <c r="B179" s="10" t="s">
        <v>3787</v>
      </c>
      <c r="C179" s="11" t="s">
        <v>3788</v>
      </c>
      <c r="D179" s="12" t="n">
        <v>9700</v>
      </c>
      <c r="E179" s="13"/>
      <c r="F179" s="14" t="n">
        <f aca="false">D179*E179</f>
        <v>0</v>
      </c>
    </row>
    <row r="180" customFormat="false" ht="14.15" hidden="false" customHeight="true" outlineLevel="0" collapsed="false">
      <c r="A180" s="10" t="s">
        <v>3897</v>
      </c>
      <c r="B180" s="10" t="s">
        <v>3898</v>
      </c>
      <c r="C180" s="11" t="s">
        <v>3899</v>
      </c>
      <c r="D180" s="12" t="n">
        <v>10600</v>
      </c>
      <c r="E180" s="13"/>
      <c r="F180" s="14" t="n">
        <f aca="false">D180*E180</f>
        <v>0</v>
      </c>
    </row>
    <row r="181" customFormat="false" ht="14.15" hidden="false" customHeight="true" outlineLevel="0" collapsed="false">
      <c r="A181" s="10" t="s">
        <v>3936</v>
      </c>
      <c r="B181" s="10" t="s">
        <v>3937</v>
      </c>
      <c r="C181" s="11" t="s">
        <v>3938</v>
      </c>
      <c r="D181" s="12" t="n">
        <v>4800</v>
      </c>
      <c r="E181" s="13"/>
      <c r="F181" s="14" t="n">
        <f aca="false">D181*E181</f>
        <v>0</v>
      </c>
    </row>
    <row r="182" customFormat="false" ht="14.15" hidden="false" customHeight="true" outlineLevel="0" collapsed="false">
      <c r="A182" s="10" t="s">
        <v>3939</v>
      </c>
      <c r="B182" s="10" t="s">
        <v>3940</v>
      </c>
      <c r="C182" s="11" t="s">
        <v>3941</v>
      </c>
      <c r="D182" s="12" t="n">
        <v>5500</v>
      </c>
      <c r="E182" s="13"/>
      <c r="F182" s="14" t="n">
        <f aca="false">D182*E182</f>
        <v>0</v>
      </c>
    </row>
    <row r="183" customFormat="false" ht="14.15" hidden="false" customHeight="true" outlineLevel="0" collapsed="false">
      <c r="A183" s="10" t="s">
        <v>4119</v>
      </c>
      <c r="B183" s="10" t="s">
        <v>4120</v>
      </c>
      <c r="C183" s="11" t="s">
        <v>4121</v>
      </c>
      <c r="D183" s="12" t="n">
        <v>7400</v>
      </c>
      <c r="E183" s="13"/>
      <c r="F183" s="14" t="n">
        <f aca="false">D183*E183</f>
        <v>0</v>
      </c>
    </row>
    <row r="184" customFormat="false" ht="14.15" hidden="false" customHeight="true" outlineLevel="0" collapsed="false">
      <c r="A184" s="10" t="s">
        <v>4122</v>
      </c>
      <c r="B184" s="10" t="s">
        <v>4123</v>
      </c>
      <c r="C184" s="11" t="s">
        <v>4124</v>
      </c>
      <c r="D184" s="12" t="n">
        <v>7600</v>
      </c>
      <c r="E184" s="13"/>
      <c r="F184" s="14" t="n">
        <f aca="false">D184*E184</f>
        <v>0</v>
      </c>
    </row>
    <row r="185" customFormat="false" ht="14.15" hidden="false" customHeight="true" outlineLevel="0" collapsed="false">
      <c r="A185" s="10" t="s">
        <v>4275</v>
      </c>
      <c r="B185" s="10" t="s">
        <v>4276</v>
      </c>
      <c r="C185" s="11" t="s">
        <v>4277</v>
      </c>
      <c r="D185" s="12" t="n">
        <v>2200</v>
      </c>
      <c r="E185" s="13"/>
      <c r="F185" s="14" t="n">
        <f aca="false">D185*E185</f>
        <v>0</v>
      </c>
    </row>
    <row r="186" customFormat="false" ht="14.15" hidden="false" customHeight="true" outlineLevel="0" collapsed="false">
      <c r="A186" s="10" t="s">
        <v>4281</v>
      </c>
      <c r="B186" s="10" t="s">
        <v>4282</v>
      </c>
      <c r="C186" s="11" t="s">
        <v>4283</v>
      </c>
      <c r="D186" s="12" t="n">
        <v>5500</v>
      </c>
      <c r="E186" s="13"/>
      <c r="F186" s="14" t="n">
        <f aca="false">D186*E186</f>
        <v>0</v>
      </c>
    </row>
    <row r="187" customFormat="false" ht="14.15" hidden="false" customHeight="true" outlineLevel="0" collapsed="false">
      <c r="A187" s="10" t="s">
        <v>4278</v>
      </c>
      <c r="B187" s="10" t="s">
        <v>4279</v>
      </c>
      <c r="C187" s="11" t="s">
        <v>4280</v>
      </c>
      <c r="D187" s="12" t="n">
        <v>28200</v>
      </c>
      <c r="E187" s="13"/>
      <c r="F187" s="14" t="n">
        <f aca="false">D187*E187</f>
        <v>0</v>
      </c>
    </row>
    <row r="188" customFormat="false" ht="14.15" hidden="false" customHeight="true" outlineLevel="0" collapsed="false">
      <c r="A188" s="10" t="s">
        <v>4326</v>
      </c>
      <c r="B188" s="10" t="s">
        <v>4327</v>
      </c>
      <c r="C188" s="11" t="s">
        <v>4328</v>
      </c>
      <c r="D188" s="12" t="n">
        <v>6700</v>
      </c>
      <c r="E188" s="13"/>
      <c r="F188" s="14" t="n">
        <f aca="false">D188*E188</f>
        <v>0</v>
      </c>
    </row>
    <row r="189" customFormat="false" ht="14.15" hidden="false" customHeight="true" outlineLevel="0" collapsed="false">
      <c r="A189" s="10" t="s">
        <v>4335</v>
      </c>
      <c r="B189" s="10" t="s">
        <v>4336</v>
      </c>
      <c r="C189" s="11" t="s">
        <v>4337</v>
      </c>
      <c r="D189" s="12" t="n">
        <v>34200</v>
      </c>
      <c r="E189" s="13"/>
      <c r="F189" s="14" t="n">
        <f aca="false">D189*E189</f>
        <v>0</v>
      </c>
    </row>
    <row r="190" customFormat="false" ht="14.15" hidden="false" customHeight="true" outlineLevel="0" collapsed="false">
      <c r="A190" s="10" t="s">
        <v>4329</v>
      </c>
      <c r="B190" s="10" t="s">
        <v>4330</v>
      </c>
      <c r="C190" s="11" t="s">
        <v>4331</v>
      </c>
      <c r="D190" s="12" t="n">
        <v>14000</v>
      </c>
      <c r="E190" s="13"/>
      <c r="F190" s="14" t="n">
        <f aca="false">D190*E190</f>
        <v>0</v>
      </c>
    </row>
    <row r="191" customFormat="false" ht="14.15" hidden="false" customHeight="true" outlineLevel="0" collapsed="false">
      <c r="A191" s="10" t="s">
        <v>4332</v>
      </c>
      <c r="B191" s="10" t="s">
        <v>4333</v>
      </c>
      <c r="C191" s="11" t="s">
        <v>4334</v>
      </c>
      <c r="D191" s="12" t="n">
        <v>28500</v>
      </c>
      <c r="E191" s="13"/>
      <c r="F191" s="14" t="n">
        <f aca="false">D191*E191</f>
        <v>0</v>
      </c>
    </row>
    <row r="192" customFormat="false" ht="14.15" hidden="false" customHeight="true" outlineLevel="0" collapsed="false">
      <c r="A192" s="10" t="s">
        <v>4421</v>
      </c>
      <c r="B192" s="10" t="s">
        <v>4422</v>
      </c>
      <c r="C192" s="11" t="s">
        <v>4423</v>
      </c>
      <c r="D192" s="12" t="n">
        <v>10300</v>
      </c>
      <c r="E192" s="13"/>
      <c r="F192" s="14" t="n">
        <f aca="false">D192*E192</f>
        <v>0</v>
      </c>
    </row>
    <row r="193" customFormat="false" ht="14.15" hidden="false" customHeight="true" outlineLevel="0" collapsed="false">
      <c r="A193" s="10" t="s">
        <v>4427</v>
      </c>
      <c r="B193" s="10" t="s">
        <v>4428</v>
      </c>
      <c r="C193" s="11" t="s">
        <v>4429</v>
      </c>
      <c r="D193" s="12" t="n">
        <v>28400</v>
      </c>
      <c r="E193" s="13"/>
      <c r="F193" s="14" t="n">
        <f aca="false">D193*E193</f>
        <v>0</v>
      </c>
    </row>
    <row r="194" customFormat="false" ht="14.15" hidden="false" customHeight="true" outlineLevel="0" collapsed="false">
      <c r="A194" s="10" t="s">
        <v>4472</v>
      </c>
      <c r="B194" s="10" t="s">
        <v>4473</v>
      </c>
      <c r="C194" s="11" t="s">
        <v>4474</v>
      </c>
      <c r="D194" s="12" t="n">
        <v>6200</v>
      </c>
      <c r="E194" s="13"/>
      <c r="F194" s="14" t="n">
        <f aca="false">D194*E194</f>
        <v>0</v>
      </c>
    </row>
    <row r="195" customFormat="false" ht="14.15" hidden="false" customHeight="true" outlineLevel="0" collapsed="false">
      <c r="A195" s="10" t="s">
        <v>4469</v>
      </c>
      <c r="B195" s="10" t="s">
        <v>4470</v>
      </c>
      <c r="C195" s="11" t="s">
        <v>4471</v>
      </c>
      <c r="D195" s="12" t="n">
        <v>9400</v>
      </c>
      <c r="E195" s="13"/>
      <c r="F195" s="14" t="n">
        <f aca="false">D195*E195</f>
        <v>0</v>
      </c>
    </row>
    <row r="196" customFormat="false" ht="14.15" hidden="false" customHeight="true" outlineLevel="0" collapsed="false">
      <c r="A196" s="10" t="s">
        <v>4583</v>
      </c>
      <c r="B196" s="10" t="s">
        <v>4584</v>
      </c>
      <c r="C196" s="11" t="s">
        <v>4585</v>
      </c>
      <c r="D196" s="12" t="n">
        <v>15100</v>
      </c>
      <c r="E196" s="13"/>
      <c r="F196" s="14" t="n">
        <f aca="false">D196*E196</f>
        <v>0</v>
      </c>
    </row>
    <row r="197" customFormat="false" ht="14.15" hidden="false" customHeight="true" outlineLevel="0" collapsed="false">
      <c r="A197" s="10" t="s">
        <v>4532</v>
      </c>
      <c r="B197" s="10" t="s">
        <v>4533</v>
      </c>
      <c r="C197" s="11" t="s">
        <v>4534</v>
      </c>
      <c r="D197" s="12" t="n">
        <v>4250</v>
      </c>
      <c r="E197" s="13"/>
      <c r="F197" s="14" t="n">
        <f aca="false">D197*E197</f>
        <v>0</v>
      </c>
    </row>
    <row r="198" customFormat="false" ht="14.15" hidden="false" customHeight="true" outlineLevel="0" collapsed="false">
      <c r="A198" s="10" t="s">
        <v>4535</v>
      </c>
      <c r="B198" s="10" t="s">
        <v>4536</v>
      </c>
      <c r="C198" s="11" t="s">
        <v>4537</v>
      </c>
      <c r="D198" s="12" t="n">
        <v>6100</v>
      </c>
      <c r="E198" s="13"/>
      <c r="F198" s="14" t="n">
        <f aca="false">D198*E198</f>
        <v>0</v>
      </c>
    </row>
    <row r="199" customFormat="false" ht="14.15" hidden="false" customHeight="true" outlineLevel="0" collapsed="false">
      <c r="A199" s="10" t="s">
        <v>4643</v>
      </c>
      <c r="B199" s="10" t="s">
        <v>4644</v>
      </c>
      <c r="C199" s="11" t="s">
        <v>4645</v>
      </c>
      <c r="D199" s="12" t="n">
        <v>9700</v>
      </c>
      <c r="E199" s="13"/>
      <c r="F199" s="14" t="n">
        <f aca="false">D199*E199</f>
        <v>0</v>
      </c>
    </row>
    <row r="200" customFormat="false" ht="14.15" hidden="false" customHeight="true" outlineLevel="0" collapsed="false">
      <c r="A200" s="10" t="s">
        <v>4646</v>
      </c>
      <c r="B200" s="10" t="s">
        <v>4647</v>
      </c>
      <c r="C200" s="11" t="s">
        <v>4648</v>
      </c>
      <c r="D200" s="12" t="n">
        <v>7800</v>
      </c>
      <c r="E200" s="13"/>
      <c r="F200" s="14" t="n">
        <f aca="false">D200*E200</f>
        <v>0</v>
      </c>
    </row>
    <row r="201" customFormat="false" ht="14.15" hidden="false" customHeight="true" outlineLevel="0" collapsed="false">
      <c r="A201" s="10" t="s">
        <v>4909</v>
      </c>
      <c r="B201" s="10" t="s">
        <v>4910</v>
      </c>
      <c r="C201" s="11" t="s">
        <v>4911</v>
      </c>
      <c r="D201" s="12" t="n">
        <v>10700</v>
      </c>
      <c r="E201" s="13"/>
      <c r="F201" s="14" t="n">
        <f aca="false">D201*E201</f>
        <v>0</v>
      </c>
    </row>
    <row r="202" customFormat="false" ht="14.15" hidden="false" customHeight="true" outlineLevel="0" collapsed="false">
      <c r="A202" s="10" t="s">
        <v>4912</v>
      </c>
      <c r="B202" s="10" t="s">
        <v>4913</v>
      </c>
      <c r="C202" s="11" t="s">
        <v>4914</v>
      </c>
      <c r="D202" s="12" t="n">
        <v>7300</v>
      </c>
      <c r="E202" s="13"/>
      <c r="F202" s="14" t="n">
        <f aca="false">D202*E202</f>
        <v>0</v>
      </c>
    </row>
    <row r="203" customFormat="false" ht="14.15" hidden="false" customHeight="true" outlineLevel="0" collapsed="false">
      <c r="A203" s="10" t="s">
        <v>5005</v>
      </c>
      <c r="B203" s="10" t="s">
        <v>5006</v>
      </c>
      <c r="C203" s="11" t="s">
        <v>5007</v>
      </c>
      <c r="D203" s="12" t="n">
        <v>4400</v>
      </c>
      <c r="E203" s="13"/>
      <c r="F203" s="14" t="n">
        <f aca="false">D203*E203</f>
        <v>0</v>
      </c>
    </row>
    <row r="204" customFormat="false" ht="14.15" hidden="false" customHeight="true" outlineLevel="0" collapsed="false">
      <c r="A204" s="10" t="s">
        <v>5008</v>
      </c>
      <c r="B204" s="10" t="s">
        <v>5009</v>
      </c>
      <c r="C204" s="11" t="s">
        <v>5010</v>
      </c>
      <c r="D204" s="12" t="n">
        <v>5600</v>
      </c>
      <c r="E204" s="13"/>
      <c r="F204" s="14" t="n">
        <f aca="false">D204*E204</f>
        <v>0</v>
      </c>
    </row>
    <row r="205" customFormat="false" ht="14.15" hidden="false" customHeight="true" outlineLevel="0" collapsed="false">
      <c r="A205" s="10" t="s">
        <v>5011</v>
      </c>
      <c r="B205" s="10" t="s">
        <v>5012</v>
      </c>
      <c r="C205" s="11" t="s">
        <v>5013</v>
      </c>
      <c r="D205" s="12" t="n">
        <v>8000</v>
      </c>
      <c r="E205" s="13"/>
      <c r="F205" s="14" t="n">
        <f aca="false">D205*E205</f>
        <v>0</v>
      </c>
    </row>
    <row r="206" customFormat="false" ht="14.15" hidden="false" customHeight="true" outlineLevel="0" collapsed="false">
      <c r="A206" s="10" t="s">
        <v>5014</v>
      </c>
      <c r="B206" s="10" t="s">
        <v>5015</v>
      </c>
      <c r="C206" s="11" t="s">
        <v>5016</v>
      </c>
      <c r="D206" s="12" t="n">
        <v>6200</v>
      </c>
      <c r="E206" s="13"/>
      <c r="F206" s="14" t="n">
        <f aca="false">D206*E206</f>
        <v>0</v>
      </c>
    </row>
    <row r="207" customFormat="false" ht="14.15" hidden="false" customHeight="true" outlineLevel="0" collapsed="false">
      <c r="A207" s="10" t="s">
        <v>5017</v>
      </c>
      <c r="B207" s="10" t="s">
        <v>5018</v>
      </c>
      <c r="C207" s="11" t="s">
        <v>5019</v>
      </c>
      <c r="D207" s="12" t="n">
        <v>19600</v>
      </c>
      <c r="E207" s="13"/>
      <c r="F207" s="14" t="n">
        <f aca="false">D207*E207</f>
        <v>0</v>
      </c>
    </row>
    <row r="208" customFormat="false" ht="14.15" hidden="false" customHeight="true" outlineLevel="0" collapsed="false">
      <c r="A208" s="10" t="s">
        <v>5041</v>
      </c>
      <c r="B208" s="10" t="s">
        <v>5042</v>
      </c>
      <c r="C208" s="11" t="s">
        <v>5043</v>
      </c>
      <c r="D208" s="12" t="n">
        <v>19800</v>
      </c>
      <c r="E208" s="13"/>
      <c r="F208" s="14" t="n">
        <f aca="false">D208*E208</f>
        <v>0</v>
      </c>
    </row>
    <row r="209" customFormat="false" ht="14.15" hidden="false" customHeight="true" outlineLevel="0" collapsed="false">
      <c r="A209" s="10" t="s">
        <v>5221</v>
      </c>
      <c r="B209" s="10" t="s">
        <v>5222</v>
      </c>
      <c r="C209" s="11" t="s">
        <v>5223</v>
      </c>
      <c r="D209" s="12" t="n">
        <v>8000</v>
      </c>
      <c r="E209" s="13"/>
      <c r="F209" s="14" t="n">
        <f aca="false">D209*E209</f>
        <v>0</v>
      </c>
    </row>
    <row r="210" customFormat="false" ht="14.15" hidden="false" customHeight="true" outlineLevel="0" collapsed="false">
      <c r="A210" s="10" t="s">
        <v>5383</v>
      </c>
      <c r="B210" s="10" t="s">
        <v>5384</v>
      </c>
      <c r="C210" s="11" t="s">
        <v>5385</v>
      </c>
      <c r="D210" s="12" t="n">
        <v>3000</v>
      </c>
      <c r="E210" s="13"/>
      <c r="F210" s="14" t="n">
        <f aca="false">D210*E210</f>
        <v>0</v>
      </c>
    </row>
    <row r="211" customFormat="false" ht="14.15" hidden="false" customHeight="true" outlineLevel="0" collapsed="false">
      <c r="A211" s="10" t="s">
        <v>5386</v>
      </c>
      <c r="B211" s="10" t="s">
        <v>5387</v>
      </c>
      <c r="C211" s="11" t="s">
        <v>5388</v>
      </c>
      <c r="D211" s="12" t="n">
        <v>6400</v>
      </c>
      <c r="E211" s="13"/>
      <c r="F211" s="14" t="n">
        <f aca="false">D211*E211</f>
        <v>0</v>
      </c>
    </row>
    <row r="212" customFormat="false" ht="14.15" hidden="false" customHeight="true" outlineLevel="0" collapsed="false">
      <c r="A212" s="10" t="s">
        <v>5401</v>
      </c>
      <c r="B212" s="10" t="s">
        <v>5402</v>
      </c>
      <c r="C212" s="11" t="s">
        <v>5403</v>
      </c>
      <c r="D212" s="12" t="n">
        <v>9600</v>
      </c>
      <c r="E212" s="13"/>
      <c r="F212" s="14" t="n">
        <f aca="false">D212*E212</f>
        <v>0</v>
      </c>
    </row>
    <row r="213" customFormat="false" ht="14.15" hidden="false" customHeight="true" outlineLevel="0" collapsed="false">
      <c r="A213" s="10" t="s">
        <v>5404</v>
      </c>
      <c r="B213" s="10" t="s">
        <v>5405</v>
      </c>
      <c r="C213" s="11" t="s">
        <v>5406</v>
      </c>
      <c r="D213" s="12" t="n">
        <v>18400</v>
      </c>
      <c r="E213" s="13"/>
      <c r="F213" s="14" t="n">
        <f aca="false">D213*E213</f>
        <v>0</v>
      </c>
    </row>
    <row r="214" customFormat="false" ht="14.15" hidden="false" customHeight="true" outlineLevel="0" collapsed="false">
      <c r="A214" s="10" t="s">
        <v>5407</v>
      </c>
      <c r="B214" s="10" t="s">
        <v>5408</v>
      </c>
      <c r="C214" s="11" t="s">
        <v>5409</v>
      </c>
      <c r="D214" s="12" t="n">
        <v>31000</v>
      </c>
      <c r="E214" s="13"/>
      <c r="F214" s="14" t="n">
        <f aca="false">D214*E214</f>
        <v>0</v>
      </c>
    </row>
    <row r="215" customFormat="false" ht="14.15" hidden="false" customHeight="true" outlineLevel="0" collapsed="false">
      <c r="A215" s="10" t="s">
        <v>5413</v>
      </c>
      <c r="B215" s="10" t="s">
        <v>5414</v>
      </c>
      <c r="C215" s="11" t="s">
        <v>5415</v>
      </c>
      <c r="D215" s="12" t="n">
        <v>8300</v>
      </c>
      <c r="E215" s="13"/>
      <c r="F215" s="14" t="n">
        <f aca="false">D215*E215</f>
        <v>0</v>
      </c>
    </row>
    <row r="216" customFormat="false" ht="14.15" hidden="false" customHeight="true" outlineLevel="0" collapsed="false">
      <c r="A216" s="10" t="s">
        <v>447</v>
      </c>
      <c r="B216" s="10" t="s">
        <v>448</v>
      </c>
      <c r="C216" s="11" t="s">
        <v>449</v>
      </c>
      <c r="D216" s="12" t="n">
        <v>44000</v>
      </c>
      <c r="E216" s="13"/>
      <c r="F216" s="14" t="n">
        <f aca="false">D216*E216</f>
        <v>0</v>
      </c>
    </row>
    <row r="217" customFormat="false" ht="14.15" hidden="false" customHeight="true" outlineLevel="0" collapsed="false">
      <c r="A217" s="10" t="s">
        <v>492</v>
      </c>
      <c r="B217" s="10" t="s">
        <v>493</v>
      </c>
      <c r="C217" s="11" t="s">
        <v>494</v>
      </c>
      <c r="D217" s="12" t="n">
        <v>12850</v>
      </c>
      <c r="E217" s="13"/>
      <c r="F217" s="14" t="n">
        <f aca="false">D217*E217</f>
        <v>0</v>
      </c>
    </row>
    <row r="218" customFormat="false" ht="14.15" hidden="false" customHeight="true" outlineLevel="0" collapsed="false">
      <c r="A218" s="10" t="s">
        <v>495</v>
      </c>
      <c r="B218" s="10" t="s">
        <v>496</v>
      </c>
      <c r="C218" s="11" t="s">
        <v>497</v>
      </c>
      <c r="D218" s="12" t="n">
        <v>8950</v>
      </c>
      <c r="E218" s="13"/>
      <c r="F218" s="14" t="n">
        <f aca="false">D218*E218</f>
        <v>0</v>
      </c>
    </row>
    <row r="219" customFormat="false" ht="14.15" hidden="false" customHeight="true" outlineLevel="0" collapsed="false">
      <c r="A219" s="10" t="s">
        <v>681</v>
      </c>
      <c r="B219" s="10" t="s">
        <v>682</v>
      </c>
      <c r="C219" s="11" t="s">
        <v>683</v>
      </c>
      <c r="D219" s="12" t="n">
        <v>6050</v>
      </c>
      <c r="E219" s="13"/>
      <c r="F219" s="14" t="n">
        <f aca="false">D219*E219</f>
        <v>0</v>
      </c>
    </row>
    <row r="220" customFormat="false" ht="14.15" hidden="false" customHeight="true" outlineLevel="0" collapsed="false">
      <c r="A220" s="10" t="s">
        <v>972</v>
      </c>
      <c r="B220" s="10" t="s">
        <v>973</v>
      </c>
      <c r="C220" s="11" t="s">
        <v>974</v>
      </c>
      <c r="D220" s="12" t="n">
        <v>13580</v>
      </c>
      <c r="E220" s="13"/>
      <c r="F220" s="14" t="n">
        <f aca="false">D220*E220</f>
        <v>0</v>
      </c>
    </row>
    <row r="221" customFormat="false" ht="14.15" hidden="false" customHeight="true" outlineLevel="0" collapsed="false">
      <c r="A221" s="10" t="s">
        <v>1398</v>
      </c>
      <c r="B221" s="10" t="s">
        <v>1399</v>
      </c>
      <c r="C221" s="11" t="s">
        <v>1400</v>
      </c>
      <c r="D221" s="12" t="n">
        <v>21480</v>
      </c>
      <c r="E221" s="13"/>
      <c r="F221" s="14" t="n">
        <f aca="false">D221*E221</f>
        <v>0</v>
      </c>
    </row>
    <row r="222" customFormat="false" ht="14.15" hidden="false" customHeight="true" outlineLevel="0" collapsed="false">
      <c r="A222" s="10" t="s">
        <v>2415</v>
      </c>
      <c r="B222" s="10" t="s">
        <v>2416</v>
      </c>
      <c r="C222" s="11" t="s">
        <v>2417</v>
      </c>
      <c r="D222" s="12" t="n">
        <v>6850</v>
      </c>
      <c r="E222" s="13"/>
      <c r="F222" s="14" t="n">
        <f aca="false">D222*E222</f>
        <v>0</v>
      </c>
    </row>
    <row r="223" customFormat="false" ht="14.15" hidden="false" customHeight="true" outlineLevel="0" collapsed="false">
      <c r="A223" s="10" t="s">
        <v>2955</v>
      </c>
      <c r="B223" s="10" t="s">
        <v>2956</v>
      </c>
      <c r="C223" s="11" t="s">
        <v>2957</v>
      </c>
      <c r="D223" s="12" t="n">
        <v>17480</v>
      </c>
      <c r="E223" s="13"/>
      <c r="F223" s="14" t="n">
        <f aca="false">D223*E223</f>
        <v>0</v>
      </c>
    </row>
    <row r="224" customFormat="false" ht="14.15" hidden="false" customHeight="true" outlineLevel="0" collapsed="false">
      <c r="A224" s="10" t="s">
        <v>3648</v>
      </c>
      <c r="B224" s="10" t="s">
        <v>3649</v>
      </c>
      <c r="C224" s="11" t="s">
        <v>3650</v>
      </c>
      <c r="D224" s="12" t="n">
        <v>5690</v>
      </c>
      <c r="E224" s="13"/>
      <c r="F224" s="14" t="n">
        <f aca="false">D224*E224</f>
        <v>0</v>
      </c>
    </row>
    <row r="225" customFormat="false" ht="14.15" hidden="false" customHeight="true" outlineLevel="0" collapsed="false">
      <c r="A225" s="10" t="s">
        <v>3651</v>
      </c>
      <c r="B225" s="10" t="s">
        <v>3652</v>
      </c>
      <c r="C225" s="11" t="s">
        <v>3653</v>
      </c>
      <c r="D225" s="12" t="n">
        <v>5690</v>
      </c>
      <c r="E225" s="13"/>
      <c r="F225" s="14" t="n">
        <f aca="false">D225*E225</f>
        <v>0</v>
      </c>
    </row>
    <row r="226" customFormat="false" ht="14.15" hidden="false" customHeight="true" outlineLevel="0" collapsed="false">
      <c r="A226" s="10" t="s">
        <v>3921</v>
      </c>
      <c r="B226" s="10" t="s">
        <v>3922</v>
      </c>
      <c r="C226" s="11" t="s">
        <v>3923</v>
      </c>
      <c r="D226" s="12" t="n">
        <v>20950</v>
      </c>
      <c r="E226" s="13"/>
      <c r="F226" s="14" t="n">
        <f aca="false">D226*E226</f>
        <v>0</v>
      </c>
    </row>
    <row r="227" customFormat="false" ht="14.15" hidden="false" customHeight="true" outlineLevel="0" collapsed="false">
      <c r="A227" s="10" t="s">
        <v>4529</v>
      </c>
      <c r="B227" s="10" t="s">
        <v>4530</v>
      </c>
      <c r="C227" s="11" t="s">
        <v>4531</v>
      </c>
      <c r="D227" s="12" t="n">
        <v>11060</v>
      </c>
      <c r="E227" s="13"/>
      <c r="F227" s="14" t="n">
        <f aca="false">D227*E227</f>
        <v>0</v>
      </c>
    </row>
    <row r="228" customFormat="false" ht="14.15" hidden="false" customHeight="true" outlineLevel="0" collapsed="false">
      <c r="A228" s="10" t="s">
        <v>4577</v>
      </c>
      <c r="B228" s="10" t="s">
        <v>4578</v>
      </c>
      <c r="C228" s="11" t="s">
        <v>4579</v>
      </c>
      <c r="D228" s="12" t="n">
        <v>15160</v>
      </c>
      <c r="E228" s="13"/>
      <c r="F228" s="14" t="n">
        <f aca="false">D228*E228</f>
        <v>0</v>
      </c>
    </row>
    <row r="229" customFormat="false" ht="14.15" hidden="false" customHeight="true" outlineLevel="0" collapsed="false">
      <c r="A229" s="10" t="s">
        <v>4649</v>
      </c>
      <c r="B229" s="10" t="s">
        <v>4650</v>
      </c>
      <c r="C229" s="11" t="s">
        <v>4651</v>
      </c>
      <c r="D229" s="12" t="n">
        <v>5580</v>
      </c>
      <c r="E229" s="13"/>
      <c r="F229" s="14" t="n">
        <f aca="false">D229*E229</f>
        <v>0</v>
      </c>
    </row>
    <row r="230" customFormat="false" ht="14.15" hidden="false" customHeight="true" outlineLevel="0" collapsed="false">
      <c r="A230" s="10" t="s">
        <v>4723</v>
      </c>
      <c r="B230" s="10" t="s">
        <v>4724</v>
      </c>
      <c r="C230" s="11" t="s">
        <v>4725</v>
      </c>
      <c r="D230" s="12" t="n">
        <v>8740</v>
      </c>
      <c r="E230" s="13"/>
      <c r="F230" s="14" t="n">
        <f aca="false">D230*E230</f>
        <v>0</v>
      </c>
    </row>
    <row r="231" customFormat="false" ht="14.15" hidden="false" customHeight="true" outlineLevel="0" collapsed="false">
      <c r="A231" s="10" t="s">
        <v>4843</v>
      </c>
      <c r="B231" s="10" t="s">
        <v>4844</v>
      </c>
      <c r="C231" s="11" t="s">
        <v>4845</v>
      </c>
      <c r="D231" s="12" t="n">
        <v>8950</v>
      </c>
      <c r="E231" s="13"/>
      <c r="F231" s="14" t="n">
        <f aca="false">D231*E231</f>
        <v>0</v>
      </c>
    </row>
    <row r="232" customFormat="false" ht="14.15" hidden="false" customHeight="true" outlineLevel="0" collapsed="false">
      <c r="A232" s="10" t="s">
        <v>4846</v>
      </c>
      <c r="B232" s="10" t="s">
        <v>4847</v>
      </c>
      <c r="C232" s="11" t="s">
        <v>4848</v>
      </c>
      <c r="D232" s="12" t="n">
        <v>7170</v>
      </c>
      <c r="E232" s="13"/>
      <c r="F232" s="14" t="n">
        <f aca="false">D232*E232</f>
        <v>0</v>
      </c>
    </row>
    <row r="233" customFormat="false" ht="14.15" hidden="false" customHeight="true" outlineLevel="0" collapsed="false">
      <c r="A233" s="10" t="s">
        <v>4987</v>
      </c>
      <c r="B233" s="10" t="s">
        <v>4988</v>
      </c>
      <c r="C233" s="11" t="s">
        <v>4989</v>
      </c>
      <c r="D233" s="12" t="n">
        <v>6540</v>
      </c>
      <c r="E233" s="13"/>
      <c r="F233" s="14" t="n">
        <f aca="false">D233*E233</f>
        <v>0</v>
      </c>
    </row>
    <row r="234" customFormat="false" ht="14.15" hidden="false" customHeight="true" outlineLevel="0" collapsed="false">
      <c r="A234" s="10" t="s">
        <v>4990</v>
      </c>
      <c r="B234" s="10" t="s">
        <v>4991</v>
      </c>
      <c r="C234" s="11" t="s">
        <v>4992</v>
      </c>
      <c r="D234" s="12" t="n">
        <v>9270</v>
      </c>
      <c r="E234" s="13"/>
      <c r="F234" s="14" t="n">
        <f aca="false">D234*E234</f>
        <v>0</v>
      </c>
    </row>
    <row r="235" customFormat="false" ht="14.15" hidden="false" customHeight="true" outlineLevel="0" collapsed="false">
      <c r="A235" s="10" t="s">
        <v>4993</v>
      </c>
      <c r="B235" s="10" t="s">
        <v>4994</v>
      </c>
      <c r="C235" s="11" t="s">
        <v>4995</v>
      </c>
      <c r="D235" s="12" t="n">
        <v>8950</v>
      </c>
      <c r="E235" s="13"/>
      <c r="F235" s="14" t="n">
        <f aca="false">D235*E235</f>
        <v>0</v>
      </c>
    </row>
    <row r="236" customFormat="false" ht="14.15" hidden="false" customHeight="true" outlineLevel="0" collapsed="false">
      <c r="A236" s="10" t="s">
        <v>396</v>
      </c>
      <c r="B236" s="10" t="s">
        <v>397</v>
      </c>
      <c r="C236" s="11" t="s">
        <v>398</v>
      </c>
      <c r="D236" s="12" t="n">
        <v>14000</v>
      </c>
      <c r="E236" s="13"/>
      <c r="F236" s="14" t="n">
        <f aca="false">D236*E236</f>
        <v>0</v>
      </c>
    </row>
    <row r="237" customFormat="false" ht="14.15" hidden="false" customHeight="true" outlineLevel="0" collapsed="false">
      <c r="A237" s="10" t="s">
        <v>567</v>
      </c>
      <c r="B237" s="10" t="s">
        <v>568</v>
      </c>
      <c r="C237" s="11" t="s">
        <v>569</v>
      </c>
      <c r="D237" s="12" t="n">
        <v>15160</v>
      </c>
      <c r="E237" s="13"/>
      <c r="F237" s="14" t="n">
        <f aca="false">D237*E237</f>
        <v>0</v>
      </c>
    </row>
    <row r="238" customFormat="false" ht="14.15" hidden="false" customHeight="true" outlineLevel="0" collapsed="false">
      <c r="A238" s="10" t="s">
        <v>1446</v>
      </c>
      <c r="B238" s="10" t="s">
        <v>1447</v>
      </c>
      <c r="C238" s="11" t="s">
        <v>1448</v>
      </c>
      <c r="D238" s="12" t="n">
        <v>35900</v>
      </c>
      <c r="E238" s="13"/>
      <c r="F238" s="14" t="n">
        <f aca="false">D238*E238</f>
        <v>0</v>
      </c>
    </row>
    <row r="239" customFormat="false" ht="14.15" hidden="false" customHeight="true" outlineLevel="0" collapsed="false">
      <c r="A239" s="10" t="s">
        <v>1494</v>
      </c>
      <c r="B239" s="10" t="s">
        <v>1495</v>
      </c>
      <c r="C239" s="11" t="s">
        <v>1496</v>
      </c>
      <c r="D239" s="12" t="n">
        <v>5370</v>
      </c>
      <c r="E239" s="13"/>
      <c r="F239" s="14" t="n">
        <f aca="false">D239*E239</f>
        <v>0</v>
      </c>
    </row>
    <row r="240" customFormat="false" ht="14.15" hidden="false" customHeight="true" outlineLevel="0" collapsed="false">
      <c r="A240" s="10" t="s">
        <v>1929</v>
      </c>
      <c r="B240" s="10" t="s">
        <v>1930</v>
      </c>
      <c r="C240" s="11" t="s">
        <v>1931</v>
      </c>
      <c r="D240" s="12" t="n">
        <v>13370</v>
      </c>
      <c r="E240" s="13"/>
      <c r="F240" s="14" t="n">
        <f aca="false">D240*E240</f>
        <v>0</v>
      </c>
    </row>
    <row r="241" customFormat="false" ht="14.15" hidden="false" customHeight="true" outlineLevel="0" collapsed="false">
      <c r="A241" s="10" t="s">
        <v>1932</v>
      </c>
      <c r="B241" s="10" t="s">
        <v>1933</v>
      </c>
      <c r="C241" s="11" t="s">
        <v>1934</v>
      </c>
      <c r="D241" s="12" t="n">
        <v>5270</v>
      </c>
      <c r="E241" s="13"/>
      <c r="F241" s="14" t="n">
        <f aca="false">D241*E241</f>
        <v>0</v>
      </c>
    </row>
    <row r="242" customFormat="false" ht="14.15" hidden="false" customHeight="true" outlineLevel="0" collapsed="false">
      <c r="A242" s="10" t="s">
        <v>2808</v>
      </c>
      <c r="B242" s="10" t="s">
        <v>2809</v>
      </c>
      <c r="C242" s="11" t="s">
        <v>2810</v>
      </c>
      <c r="D242" s="12" t="n">
        <v>4660</v>
      </c>
      <c r="E242" s="13"/>
      <c r="F242" s="14" t="n">
        <f aca="false">D242*E242</f>
        <v>0</v>
      </c>
    </row>
    <row r="243" customFormat="false" ht="14.15" hidden="false" customHeight="true" outlineLevel="0" collapsed="false">
      <c r="A243" s="10" t="s">
        <v>2826</v>
      </c>
      <c r="B243" s="10" t="s">
        <v>2827</v>
      </c>
      <c r="C243" s="11" t="s">
        <v>2828</v>
      </c>
      <c r="D243" s="12" t="n">
        <v>6210</v>
      </c>
      <c r="E243" s="13"/>
      <c r="F243" s="14" t="n">
        <f aca="false">D243*E243</f>
        <v>0</v>
      </c>
    </row>
    <row r="244" customFormat="false" ht="14.15" hidden="false" customHeight="true" outlineLevel="0" collapsed="false">
      <c r="A244" s="10" t="s">
        <v>4493</v>
      </c>
      <c r="B244" s="10" t="s">
        <v>4494</v>
      </c>
      <c r="C244" s="11" t="s">
        <v>4495</v>
      </c>
      <c r="D244" s="12" t="n">
        <v>1060</v>
      </c>
      <c r="E244" s="13"/>
      <c r="F244" s="14" t="n">
        <f aca="false">D244*E244</f>
        <v>0</v>
      </c>
    </row>
    <row r="245" customFormat="false" ht="14.15" hidden="false" customHeight="true" outlineLevel="0" collapsed="false">
      <c r="A245" s="10" t="s">
        <v>4496</v>
      </c>
      <c r="B245" s="10" t="s">
        <v>4497</v>
      </c>
      <c r="C245" s="11" t="s">
        <v>4498</v>
      </c>
      <c r="D245" s="12" t="n">
        <v>2110</v>
      </c>
      <c r="E245" s="13"/>
      <c r="F245" s="14" t="n">
        <f aca="false">D245*E245</f>
        <v>0</v>
      </c>
    </row>
    <row r="246" customFormat="false" ht="14.15" hidden="false" customHeight="true" outlineLevel="0" collapsed="false">
      <c r="A246" s="10" t="s">
        <v>5269</v>
      </c>
      <c r="B246" s="10" t="s">
        <v>5270</v>
      </c>
      <c r="C246" s="11" t="s">
        <v>5271</v>
      </c>
      <c r="D246" s="12" t="n">
        <v>27060</v>
      </c>
      <c r="E246" s="13"/>
      <c r="F246" s="14" t="n">
        <f aca="false">D246*E246</f>
        <v>0</v>
      </c>
    </row>
    <row r="247" customFormat="false" ht="14.15" hidden="false" customHeight="true" outlineLevel="0" collapsed="false">
      <c r="A247" s="10" t="s">
        <v>4789</v>
      </c>
      <c r="B247" s="10" t="s">
        <v>4790</v>
      </c>
      <c r="C247" s="11" t="s">
        <v>4791</v>
      </c>
      <c r="D247" s="12" t="n">
        <v>23190</v>
      </c>
      <c r="E247" s="13"/>
      <c r="F247" s="14" t="n">
        <f aca="false">D247*E247</f>
        <v>0</v>
      </c>
    </row>
    <row r="248" customFormat="false" ht="14.15" hidden="false" customHeight="true" outlineLevel="0" collapsed="false">
      <c r="A248" s="10" t="s">
        <v>5314</v>
      </c>
      <c r="B248" s="10" t="s">
        <v>5315</v>
      </c>
      <c r="C248" s="11" t="s">
        <v>5316</v>
      </c>
      <c r="D248" s="12" t="n">
        <v>62360</v>
      </c>
      <c r="E248" s="13"/>
      <c r="F248" s="14" t="n">
        <f aca="false">D248*E248</f>
        <v>0</v>
      </c>
    </row>
    <row r="249" customFormat="false" ht="14.15" hidden="false" customHeight="true" outlineLevel="0" collapsed="false">
      <c r="A249" s="10" t="s">
        <v>1131</v>
      </c>
      <c r="B249" s="10" t="s">
        <v>1132</v>
      </c>
      <c r="C249" s="11" t="s">
        <v>1133</v>
      </c>
      <c r="D249" s="12" t="n">
        <v>1840</v>
      </c>
      <c r="E249" s="13"/>
      <c r="F249" s="14" t="n">
        <f aca="false">D249*E249</f>
        <v>0</v>
      </c>
    </row>
    <row r="250" customFormat="false" ht="14.15" hidden="false" customHeight="true" outlineLevel="0" collapsed="false">
      <c r="A250" s="10" t="s">
        <v>1134</v>
      </c>
      <c r="B250" s="10" t="s">
        <v>1135</v>
      </c>
      <c r="C250" s="11" t="s">
        <v>1136</v>
      </c>
      <c r="D250" s="12" t="n">
        <v>1620</v>
      </c>
      <c r="E250" s="13"/>
      <c r="F250" s="14" t="n">
        <f aca="false">D250*E250</f>
        <v>0</v>
      </c>
    </row>
    <row r="251" customFormat="false" ht="14.15" hidden="false" customHeight="true" outlineLevel="0" collapsed="false">
      <c r="A251" s="10" t="s">
        <v>1137</v>
      </c>
      <c r="B251" s="10" t="s">
        <v>1138</v>
      </c>
      <c r="C251" s="11" t="s">
        <v>1139</v>
      </c>
      <c r="D251" s="12" t="n">
        <v>2110</v>
      </c>
      <c r="E251" s="13"/>
      <c r="F251" s="14" t="n">
        <f aca="false">D251*E251</f>
        <v>0</v>
      </c>
    </row>
    <row r="252" customFormat="false" ht="14.15" hidden="false" customHeight="true" outlineLevel="0" collapsed="false">
      <c r="A252" s="10" t="s">
        <v>1191</v>
      </c>
      <c r="B252" s="10" t="s">
        <v>1192</v>
      </c>
      <c r="C252" s="11" t="s">
        <v>1193</v>
      </c>
      <c r="D252" s="12" t="n">
        <v>1480</v>
      </c>
      <c r="E252" s="13"/>
      <c r="F252" s="14" t="n">
        <f aca="false">D252*E252</f>
        <v>0</v>
      </c>
    </row>
    <row r="253" customFormat="false" ht="14.15" hidden="false" customHeight="true" outlineLevel="0" collapsed="false">
      <c r="A253" s="10" t="s">
        <v>1194</v>
      </c>
      <c r="B253" s="10" t="s">
        <v>1195</v>
      </c>
      <c r="C253" s="11" t="s">
        <v>1196</v>
      </c>
      <c r="D253" s="12" t="n">
        <v>1480</v>
      </c>
      <c r="E253" s="13"/>
      <c r="F253" s="14" t="n">
        <f aca="false">D253*E253</f>
        <v>0</v>
      </c>
    </row>
    <row r="254" customFormat="false" ht="14.15" hidden="false" customHeight="true" outlineLevel="0" collapsed="false">
      <c r="A254" s="10" t="s">
        <v>1197</v>
      </c>
      <c r="B254" s="10" t="s">
        <v>1198</v>
      </c>
      <c r="C254" s="11" t="s">
        <v>1199</v>
      </c>
      <c r="D254" s="12" t="n">
        <v>1480</v>
      </c>
      <c r="E254" s="13"/>
      <c r="F254" s="14" t="n">
        <f aca="false">D254*E254</f>
        <v>0</v>
      </c>
    </row>
    <row r="255" customFormat="false" ht="14.15" hidden="false" customHeight="true" outlineLevel="0" collapsed="false">
      <c r="A255" s="10" t="s">
        <v>1200</v>
      </c>
      <c r="B255" s="10" t="s">
        <v>1201</v>
      </c>
      <c r="C255" s="11" t="s">
        <v>1202</v>
      </c>
      <c r="D255" s="12" t="n">
        <v>1480</v>
      </c>
      <c r="E255" s="13"/>
      <c r="F255" s="14" t="n">
        <f aca="false">D255*E255</f>
        <v>0</v>
      </c>
    </row>
    <row r="256" customFormat="false" ht="14.15" hidden="false" customHeight="true" outlineLevel="0" collapsed="false">
      <c r="A256" s="10" t="s">
        <v>2178</v>
      </c>
      <c r="B256" s="10" t="s">
        <v>2179</v>
      </c>
      <c r="C256" s="11" t="s">
        <v>2180</v>
      </c>
      <c r="D256" s="12" t="n">
        <v>1140</v>
      </c>
      <c r="E256" s="13"/>
      <c r="F256" s="14" t="n">
        <f aca="false">D256*E256</f>
        <v>0</v>
      </c>
    </row>
    <row r="257" customFormat="false" ht="14.15" hidden="false" customHeight="true" outlineLevel="0" collapsed="false">
      <c r="A257" s="10" t="s">
        <v>2511</v>
      </c>
      <c r="B257" s="10" t="s">
        <v>2512</v>
      </c>
      <c r="C257" s="11" t="s">
        <v>2513</v>
      </c>
      <c r="D257" s="12" t="n">
        <v>8240</v>
      </c>
      <c r="E257" s="13"/>
      <c r="F257" s="14" t="n">
        <f aca="false">D257*E257</f>
        <v>0</v>
      </c>
    </row>
    <row r="258" customFormat="false" ht="14.15" hidden="false" customHeight="true" outlineLevel="0" collapsed="false">
      <c r="A258" s="10" t="s">
        <v>2514</v>
      </c>
      <c r="B258" s="10" t="s">
        <v>2515</v>
      </c>
      <c r="C258" s="11" t="s">
        <v>2516</v>
      </c>
      <c r="D258" s="12" t="n">
        <v>11180</v>
      </c>
      <c r="E258" s="13"/>
      <c r="F258" s="14" t="n">
        <f aca="false">D258*E258</f>
        <v>0</v>
      </c>
    </row>
    <row r="259" customFormat="false" ht="14.15" hidden="false" customHeight="true" outlineLevel="0" collapsed="false">
      <c r="A259" s="10" t="s">
        <v>2652</v>
      </c>
      <c r="B259" s="10" t="s">
        <v>2653</v>
      </c>
      <c r="C259" s="11" t="s">
        <v>2654</v>
      </c>
      <c r="D259" s="12" t="n">
        <v>8830</v>
      </c>
      <c r="E259" s="13"/>
      <c r="F259" s="14" t="n">
        <f aca="false">D259*E259</f>
        <v>0</v>
      </c>
    </row>
    <row r="260" customFormat="false" ht="14.15" hidden="false" customHeight="true" outlineLevel="0" collapsed="false">
      <c r="A260" s="10" t="s">
        <v>2688</v>
      </c>
      <c r="B260" s="10" t="s">
        <v>2689</v>
      </c>
      <c r="C260" s="11" t="s">
        <v>2690</v>
      </c>
      <c r="D260" s="12" t="n">
        <v>14710</v>
      </c>
      <c r="E260" s="13"/>
      <c r="F260" s="14" t="n">
        <f aca="false">D260*E260</f>
        <v>0</v>
      </c>
    </row>
    <row r="261" customFormat="false" ht="14.15" hidden="false" customHeight="true" outlineLevel="0" collapsed="false">
      <c r="A261" s="10" t="s">
        <v>2691</v>
      </c>
      <c r="B261" s="10" t="s">
        <v>2692</v>
      </c>
      <c r="C261" s="11" t="s">
        <v>2693</v>
      </c>
      <c r="D261" s="12" t="n">
        <v>14710</v>
      </c>
      <c r="E261" s="13"/>
      <c r="F261" s="14" t="n">
        <f aca="false">D261*E261</f>
        <v>0</v>
      </c>
    </row>
    <row r="262" customFormat="false" ht="14.15" hidden="false" customHeight="true" outlineLevel="0" collapsed="false">
      <c r="A262" s="10" t="s">
        <v>2694</v>
      </c>
      <c r="B262" s="10" t="s">
        <v>2695</v>
      </c>
      <c r="C262" s="11" t="s">
        <v>2696</v>
      </c>
      <c r="D262" s="12" t="n">
        <v>14710</v>
      </c>
      <c r="E262" s="13"/>
      <c r="F262" s="14" t="n">
        <f aca="false">D262*E262</f>
        <v>0</v>
      </c>
    </row>
    <row r="263" customFormat="false" ht="14.15" hidden="false" customHeight="true" outlineLevel="0" collapsed="false">
      <c r="A263" s="10" t="s">
        <v>2697</v>
      </c>
      <c r="B263" s="10" t="s">
        <v>2698</v>
      </c>
      <c r="C263" s="11" t="s">
        <v>2699</v>
      </c>
      <c r="D263" s="12" t="n">
        <v>16240</v>
      </c>
      <c r="E263" s="13"/>
      <c r="F263" s="14" t="n">
        <f aca="false">D263*E263</f>
        <v>0</v>
      </c>
    </row>
    <row r="264" customFormat="false" ht="14.15" hidden="false" customHeight="true" outlineLevel="0" collapsed="false">
      <c r="A264" s="10" t="s">
        <v>2700</v>
      </c>
      <c r="B264" s="10" t="s">
        <v>2701</v>
      </c>
      <c r="C264" s="11" t="s">
        <v>2702</v>
      </c>
      <c r="D264" s="12" t="n">
        <v>16240</v>
      </c>
      <c r="E264" s="13"/>
      <c r="F264" s="14" t="n">
        <f aca="false">D264*E264</f>
        <v>0</v>
      </c>
    </row>
    <row r="265" customFormat="false" ht="14.15" hidden="false" customHeight="true" outlineLevel="0" collapsed="false">
      <c r="A265" s="10" t="s">
        <v>2703</v>
      </c>
      <c r="B265" s="10" t="s">
        <v>2704</v>
      </c>
      <c r="C265" s="11" t="s">
        <v>2705</v>
      </c>
      <c r="D265" s="12" t="n">
        <v>16240</v>
      </c>
      <c r="E265" s="13"/>
      <c r="F265" s="14" t="n">
        <f aca="false">D265*E265</f>
        <v>0</v>
      </c>
    </row>
    <row r="266" customFormat="false" ht="14.15" hidden="false" customHeight="true" outlineLevel="0" collapsed="false">
      <c r="A266" s="10" t="s">
        <v>2706</v>
      </c>
      <c r="B266" s="10" t="s">
        <v>2707</v>
      </c>
      <c r="C266" s="11" t="s">
        <v>2708</v>
      </c>
      <c r="D266" s="12" t="n">
        <v>16590</v>
      </c>
      <c r="E266" s="13"/>
      <c r="F266" s="14" t="n">
        <f aca="false">D266*E266</f>
        <v>0</v>
      </c>
    </row>
    <row r="267" customFormat="false" ht="14.15" hidden="false" customHeight="true" outlineLevel="0" collapsed="false">
      <c r="A267" s="10" t="s">
        <v>2709</v>
      </c>
      <c r="B267" s="10" t="s">
        <v>2710</v>
      </c>
      <c r="C267" s="11" t="s">
        <v>2711</v>
      </c>
      <c r="D267" s="12" t="n">
        <v>16590</v>
      </c>
      <c r="E267" s="13"/>
      <c r="F267" s="14" t="n">
        <f aca="false">D267*E267</f>
        <v>0</v>
      </c>
    </row>
    <row r="268" customFormat="false" ht="14.15" hidden="false" customHeight="true" outlineLevel="0" collapsed="false">
      <c r="A268" s="10" t="s">
        <v>2712</v>
      </c>
      <c r="B268" s="10" t="s">
        <v>2713</v>
      </c>
      <c r="C268" s="11" t="s">
        <v>2714</v>
      </c>
      <c r="D268" s="12" t="n">
        <v>16590</v>
      </c>
      <c r="E268" s="13"/>
      <c r="F268" s="14" t="n">
        <f aca="false">D268*E268</f>
        <v>0</v>
      </c>
    </row>
    <row r="269" customFormat="false" ht="14.15" hidden="false" customHeight="true" outlineLevel="0" collapsed="false">
      <c r="A269" s="10" t="s">
        <v>2715</v>
      </c>
      <c r="B269" s="10" t="s">
        <v>2716</v>
      </c>
      <c r="C269" s="11" t="s">
        <v>2717</v>
      </c>
      <c r="D269" s="12" t="n">
        <v>0</v>
      </c>
      <c r="E269" s="13"/>
      <c r="F269" s="14" t="n">
        <f aca="false">D269*E269</f>
        <v>0</v>
      </c>
    </row>
    <row r="270" customFormat="false" ht="14.15" hidden="false" customHeight="true" outlineLevel="0" collapsed="false">
      <c r="A270" s="10" t="s">
        <v>2718</v>
      </c>
      <c r="B270" s="10" t="s">
        <v>2719</v>
      </c>
      <c r="C270" s="11" t="s">
        <v>2720</v>
      </c>
      <c r="D270" s="12" t="n">
        <v>0</v>
      </c>
      <c r="E270" s="13"/>
      <c r="F270" s="14" t="n">
        <f aca="false">D270*E270</f>
        <v>0</v>
      </c>
    </row>
    <row r="271" customFormat="false" ht="14.15" hidden="false" customHeight="true" outlineLevel="0" collapsed="false">
      <c r="A271" s="10" t="s">
        <v>2721</v>
      </c>
      <c r="B271" s="10" t="s">
        <v>2722</v>
      </c>
      <c r="C271" s="11" t="s">
        <v>2723</v>
      </c>
      <c r="D271" s="12" t="n">
        <v>0</v>
      </c>
      <c r="E271" s="13"/>
      <c r="F271" s="14" t="n">
        <f aca="false">D271*E271</f>
        <v>0</v>
      </c>
    </row>
    <row r="272" customFormat="false" ht="14.15" hidden="false" customHeight="true" outlineLevel="0" collapsed="false">
      <c r="A272" s="10" t="s">
        <v>2733</v>
      </c>
      <c r="B272" s="10" t="s">
        <v>2734</v>
      </c>
      <c r="C272" s="11" t="s">
        <v>2735</v>
      </c>
      <c r="D272" s="12" t="n">
        <v>12480</v>
      </c>
      <c r="E272" s="13"/>
      <c r="F272" s="14" t="n">
        <f aca="false">D272*E272</f>
        <v>0</v>
      </c>
    </row>
    <row r="273" customFormat="false" ht="14.15" hidden="false" customHeight="true" outlineLevel="0" collapsed="false">
      <c r="A273" s="10" t="s">
        <v>2736</v>
      </c>
      <c r="B273" s="10" t="s">
        <v>2737</v>
      </c>
      <c r="C273" s="11" t="s">
        <v>2738</v>
      </c>
      <c r="D273" s="12" t="n">
        <v>12480</v>
      </c>
      <c r="E273" s="13"/>
      <c r="F273" s="14" t="n">
        <f aca="false">D273*E273</f>
        <v>0</v>
      </c>
    </row>
    <row r="274" customFormat="false" ht="14.15" hidden="false" customHeight="true" outlineLevel="0" collapsed="false">
      <c r="A274" s="10" t="s">
        <v>2739</v>
      </c>
      <c r="B274" s="10" t="s">
        <v>2740</v>
      </c>
      <c r="C274" s="11" t="s">
        <v>2741</v>
      </c>
      <c r="D274" s="12" t="n">
        <v>12480</v>
      </c>
      <c r="E274" s="13"/>
      <c r="F274" s="14" t="n">
        <f aca="false">D274*E274</f>
        <v>0</v>
      </c>
    </row>
    <row r="275" customFormat="false" ht="14.15" hidden="false" customHeight="true" outlineLevel="0" collapsed="false">
      <c r="A275" s="10" t="s">
        <v>2877</v>
      </c>
      <c r="B275" s="10" t="s">
        <v>2878</v>
      </c>
      <c r="C275" s="11" t="s">
        <v>2879</v>
      </c>
      <c r="D275" s="12" t="n">
        <v>8340</v>
      </c>
      <c r="E275" s="13"/>
      <c r="F275" s="14" t="n">
        <f aca="false">D275*E275</f>
        <v>0</v>
      </c>
    </row>
    <row r="276" customFormat="false" ht="14.15" hidden="false" customHeight="true" outlineLevel="0" collapsed="false">
      <c r="A276" s="10" t="s">
        <v>3027</v>
      </c>
      <c r="B276" s="10" t="s">
        <v>3028</v>
      </c>
      <c r="C276" s="11" t="s">
        <v>3029</v>
      </c>
      <c r="D276" s="12" t="n">
        <v>20590</v>
      </c>
      <c r="E276" s="13"/>
      <c r="F276" s="14" t="n">
        <f aca="false">D276*E276</f>
        <v>0</v>
      </c>
    </row>
    <row r="277" customFormat="false" ht="14.15" hidden="false" customHeight="true" outlineLevel="0" collapsed="false">
      <c r="A277" s="10" t="s">
        <v>3030</v>
      </c>
      <c r="B277" s="10" t="s">
        <v>3031</v>
      </c>
      <c r="C277" s="11" t="s">
        <v>3032</v>
      </c>
      <c r="D277" s="12" t="n">
        <v>21300</v>
      </c>
      <c r="E277" s="13"/>
      <c r="F277" s="14" t="n">
        <f aca="false">D277*E277</f>
        <v>0</v>
      </c>
    </row>
    <row r="278" customFormat="false" ht="14.15" hidden="false" customHeight="true" outlineLevel="0" collapsed="false">
      <c r="A278" s="10" t="s">
        <v>3033</v>
      </c>
      <c r="B278" s="10" t="s">
        <v>3034</v>
      </c>
      <c r="C278" s="11" t="s">
        <v>3035</v>
      </c>
      <c r="D278" s="12" t="n">
        <v>29420</v>
      </c>
      <c r="E278" s="13"/>
      <c r="F278" s="14" t="n">
        <f aca="false">D278*E278</f>
        <v>0</v>
      </c>
    </row>
    <row r="279" customFormat="false" ht="14.15" hidden="false" customHeight="true" outlineLevel="0" collapsed="false">
      <c r="A279" s="10" t="s">
        <v>3042</v>
      </c>
      <c r="B279" s="10" t="s">
        <v>3043</v>
      </c>
      <c r="C279" s="11" t="s">
        <v>3044</v>
      </c>
      <c r="D279" s="12" t="n">
        <v>23530</v>
      </c>
      <c r="E279" s="13"/>
      <c r="F279" s="14" t="n">
        <f aca="false">D279*E279</f>
        <v>0</v>
      </c>
    </row>
    <row r="280" customFormat="false" ht="14.15" hidden="false" customHeight="true" outlineLevel="0" collapsed="false">
      <c r="A280" s="10" t="s">
        <v>3036</v>
      </c>
      <c r="B280" s="10" t="s">
        <v>3037</v>
      </c>
      <c r="C280" s="11" t="s">
        <v>3038</v>
      </c>
      <c r="D280" s="12" t="n">
        <v>29420</v>
      </c>
      <c r="E280" s="13"/>
      <c r="F280" s="14" t="n">
        <f aca="false">D280*E280</f>
        <v>0</v>
      </c>
    </row>
    <row r="281" customFormat="false" ht="14.15" hidden="false" customHeight="true" outlineLevel="0" collapsed="false">
      <c r="A281" s="10" t="s">
        <v>3039</v>
      </c>
      <c r="B281" s="10" t="s">
        <v>3040</v>
      </c>
      <c r="C281" s="11" t="s">
        <v>3041</v>
      </c>
      <c r="D281" s="12" t="n">
        <v>27650</v>
      </c>
      <c r="E281" s="13"/>
      <c r="F281" s="14" t="n">
        <f aca="false">D281*E281</f>
        <v>0</v>
      </c>
    </row>
    <row r="282" customFormat="false" ht="14.15" hidden="false" customHeight="true" outlineLevel="0" collapsed="false">
      <c r="A282" s="10" t="s">
        <v>3093</v>
      </c>
      <c r="B282" s="10" t="s">
        <v>3094</v>
      </c>
      <c r="C282" s="11" t="s">
        <v>3095</v>
      </c>
      <c r="D282" s="12" t="n">
        <v>2620</v>
      </c>
      <c r="E282" s="13"/>
      <c r="F282" s="14" t="n">
        <f aca="false">D282*E282</f>
        <v>0</v>
      </c>
    </row>
    <row r="283" customFormat="false" ht="14.15" hidden="false" customHeight="true" outlineLevel="0" collapsed="false">
      <c r="A283" s="10" t="s">
        <v>3096</v>
      </c>
      <c r="B283" s="10" t="s">
        <v>3097</v>
      </c>
      <c r="C283" s="11" t="s">
        <v>3098</v>
      </c>
      <c r="D283" s="12" t="n">
        <v>4270</v>
      </c>
      <c r="E283" s="13"/>
      <c r="F283" s="14" t="n">
        <f aca="false">D283*E283</f>
        <v>0</v>
      </c>
    </row>
    <row r="284" customFormat="false" ht="14.15" hidden="false" customHeight="true" outlineLevel="0" collapsed="false">
      <c r="A284" s="10" t="s">
        <v>3429</v>
      </c>
      <c r="B284" s="10" t="s">
        <v>3430</v>
      </c>
      <c r="C284" s="11" t="s">
        <v>3431</v>
      </c>
      <c r="D284" s="12" t="n">
        <v>2650</v>
      </c>
      <c r="E284" s="13"/>
      <c r="F284" s="14" t="n">
        <f aca="false">D284*E284</f>
        <v>0</v>
      </c>
    </row>
    <row r="285" customFormat="false" ht="14.15" hidden="false" customHeight="true" outlineLevel="0" collapsed="false">
      <c r="A285" s="10" t="s">
        <v>3432</v>
      </c>
      <c r="B285" s="10" t="s">
        <v>3433</v>
      </c>
      <c r="C285" s="11" t="s">
        <v>3434</v>
      </c>
      <c r="D285" s="12" t="n">
        <v>2650</v>
      </c>
      <c r="E285" s="13"/>
      <c r="F285" s="14" t="n">
        <f aca="false">D285*E285</f>
        <v>0</v>
      </c>
    </row>
    <row r="286" customFormat="false" ht="14.15" hidden="false" customHeight="true" outlineLevel="0" collapsed="false">
      <c r="A286" s="10" t="s">
        <v>4696</v>
      </c>
      <c r="B286" s="10" t="s">
        <v>4697</v>
      </c>
      <c r="C286" s="11" t="s">
        <v>4698</v>
      </c>
      <c r="D286" s="12" t="n">
        <v>7060</v>
      </c>
      <c r="E286" s="13"/>
      <c r="F286" s="14" t="n">
        <f aca="false">D286*E286</f>
        <v>0</v>
      </c>
    </row>
    <row r="287" customFormat="false" ht="14.15" hidden="false" customHeight="true" outlineLevel="0" collapsed="false">
      <c r="A287" s="10" t="s">
        <v>5080</v>
      </c>
      <c r="B287" s="10" t="s">
        <v>5081</v>
      </c>
      <c r="C287" s="11" t="s">
        <v>5082</v>
      </c>
      <c r="D287" s="12" t="n">
        <v>890</v>
      </c>
      <c r="E287" s="13"/>
      <c r="F287" s="14" t="n">
        <f aca="false">D287*E287</f>
        <v>0</v>
      </c>
    </row>
    <row r="288" customFormat="false" ht="14.15" hidden="false" customHeight="true" outlineLevel="0" collapsed="false">
      <c r="A288" s="10" t="s">
        <v>5083</v>
      </c>
      <c r="B288" s="10" t="s">
        <v>5084</v>
      </c>
      <c r="C288" s="11" t="s">
        <v>5085</v>
      </c>
      <c r="D288" s="12" t="n">
        <v>1250</v>
      </c>
      <c r="E288" s="13"/>
      <c r="F288" s="14" t="n">
        <f aca="false">D288*E288</f>
        <v>0</v>
      </c>
    </row>
    <row r="289" customFormat="false" ht="14.15" hidden="false" customHeight="true" outlineLevel="0" collapsed="false">
      <c r="A289" s="10" t="s">
        <v>5086</v>
      </c>
      <c r="B289" s="10" t="s">
        <v>5087</v>
      </c>
      <c r="C289" s="11" t="s">
        <v>5088</v>
      </c>
      <c r="D289" s="12" t="n">
        <v>1620</v>
      </c>
      <c r="E289" s="13"/>
      <c r="F289" s="14" t="n">
        <f aca="false">D289*E289</f>
        <v>0</v>
      </c>
    </row>
    <row r="290" customFormat="false" ht="14.15" hidden="false" customHeight="true" outlineLevel="0" collapsed="false">
      <c r="A290" s="10" t="s">
        <v>5089</v>
      </c>
      <c r="B290" s="10" t="s">
        <v>5090</v>
      </c>
      <c r="C290" s="11" t="s">
        <v>5091</v>
      </c>
      <c r="D290" s="12" t="n">
        <v>2050</v>
      </c>
      <c r="E290" s="13"/>
      <c r="F290" s="14" t="n">
        <f aca="false">D290*E290</f>
        <v>0</v>
      </c>
    </row>
    <row r="291" customFormat="false" ht="14.15" hidden="false" customHeight="true" outlineLevel="0" collapsed="false">
      <c r="A291" s="10" t="s">
        <v>5092</v>
      </c>
      <c r="B291" s="10" t="s">
        <v>5093</v>
      </c>
      <c r="C291" s="11" t="s">
        <v>5094</v>
      </c>
      <c r="D291" s="12" t="n">
        <v>2360</v>
      </c>
      <c r="E291" s="13"/>
      <c r="F291" s="14" t="n">
        <f aca="false">D291*E291</f>
        <v>0</v>
      </c>
    </row>
    <row r="292" customFormat="false" ht="14.15" hidden="false" customHeight="true" outlineLevel="0" collapsed="false">
      <c r="A292" s="10" t="s">
        <v>5101</v>
      </c>
      <c r="B292" s="10" t="s">
        <v>5102</v>
      </c>
      <c r="C292" s="11" t="s">
        <v>5103</v>
      </c>
      <c r="D292" s="12" t="n">
        <v>4340</v>
      </c>
      <c r="E292" s="13"/>
      <c r="F292" s="14" t="n">
        <f aca="false">D292*E292</f>
        <v>0</v>
      </c>
    </row>
    <row r="293" customFormat="false" ht="14.15" hidden="false" customHeight="true" outlineLevel="0" collapsed="false">
      <c r="A293" s="10" t="s">
        <v>5104</v>
      </c>
      <c r="B293" s="10" t="s">
        <v>5105</v>
      </c>
      <c r="C293" s="11" t="s">
        <v>5106</v>
      </c>
      <c r="D293" s="12" t="n">
        <v>5080</v>
      </c>
      <c r="E293" s="13"/>
      <c r="F293" s="14" t="n">
        <f aca="false">D293*E293</f>
        <v>0</v>
      </c>
    </row>
    <row r="294" customFormat="false" ht="14.15" hidden="false" customHeight="true" outlineLevel="0" collapsed="false">
      <c r="A294" s="10" t="s">
        <v>5107</v>
      </c>
      <c r="B294" s="10" t="s">
        <v>5108</v>
      </c>
      <c r="C294" s="11" t="s">
        <v>5109</v>
      </c>
      <c r="D294" s="12" t="n">
        <v>6058</v>
      </c>
      <c r="E294" s="13"/>
      <c r="F294" s="14" t="n">
        <f aca="false">D294*E294</f>
        <v>0</v>
      </c>
    </row>
    <row r="295" customFormat="false" ht="14.15" hidden="false" customHeight="true" outlineLevel="0" collapsed="false">
      <c r="A295" s="10" t="s">
        <v>5110</v>
      </c>
      <c r="B295" s="10" t="s">
        <v>5111</v>
      </c>
      <c r="C295" s="11" t="s">
        <v>5112</v>
      </c>
      <c r="D295" s="12" t="n">
        <v>6700</v>
      </c>
      <c r="E295" s="13"/>
      <c r="F295" s="14" t="n">
        <f aca="false">D295*E295</f>
        <v>0</v>
      </c>
    </row>
    <row r="296" customFormat="false" ht="14.15" hidden="false" customHeight="true" outlineLevel="0" collapsed="false">
      <c r="A296" s="10" t="s">
        <v>5158</v>
      </c>
      <c r="B296" s="10" t="s">
        <v>5159</v>
      </c>
      <c r="C296" s="11" t="s">
        <v>5160</v>
      </c>
      <c r="D296" s="12" t="n">
        <v>1420</v>
      </c>
      <c r="E296" s="13"/>
      <c r="F296" s="14" t="n">
        <f aca="false">D296*E296</f>
        <v>0</v>
      </c>
    </row>
    <row r="297" customFormat="false" ht="14.15" hidden="false" customHeight="true" outlineLevel="0" collapsed="false">
      <c r="A297" s="10" t="s">
        <v>5161</v>
      </c>
      <c r="B297" s="10" t="s">
        <v>5162</v>
      </c>
      <c r="C297" s="11" t="s">
        <v>5163</v>
      </c>
      <c r="D297" s="12" t="n">
        <v>1990</v>
      </c>
      <c r="E297" s="13"/>
      <c r="F297" s="14" t="n">
        <f aca="false">D297*E297</f>
        <v>0</v>
      </c>
    </row>
    <row r="298" customFormat="false" ht="14.15" hidden="false" customHeight="true" outlineLevel="0" collapsed="false">
      <c r="A298" s="10" t="s">
        <v>5164</v>
      </c>
      <c r="B298" s="10" t="s">
        <v>5165</v>
      </c>
      <c r="C298" s="11" t="s">
        <v>5166</v>
      </c>
      <c r="D298" s="12" t="n">
        <v>2620</v>
      </c>
      <c r="E298" s="13"/>
      <c r="F298" s="14" t="n">
        <f aca="false">D298*E298</f>
        <v>0</v>
      </c>
    </row>
    <row r="299" customFormat="false" ht="14.15" hidden="false" customHeight="true" outlineLevel="0" collapsed="false">
      <c r="A299" s="10" t="s">
        <v>5167</v>
      </c>
      <c r="B299" s="10" t="s">
        <v>5168</v>
      </c>
      <c r="C299" s="11" t="s">
        <v>5169</v>
      </c>
      <c r="D299" s="12" t="n">
        <v>3170</v>
      </c>
      <c r="E299" s="13"/>
      <c r="F299" s="14" t="n">
        <f aca="false">D299*E299</f>
        <v>0</v>
      </c>
    </row>
    <row r="300" customFormat="false" ht="14.15" hidden="false" customHeight="true" outlineLevel="0" collapsed="false">
      <c r="A300" s="10" t="s">
        <v>5170</v>
      </c>
      <c r="B300" s="10" t="s">
        <v>5171</v>
      </c>
      <c r="C300" s="11" t="s">
        <v>5172</v>
      </c>
      <c r="D300" s="12" t="n">
        <v>3390</v>
      </c>
      <c r="E300" s="13"/>
      <c r="F300" s="14" t="n">
        <f aca="false">D300*E300</f>
        <v>0</v>
      </c>
    </row>
    <row r="301" customFormat="false" ht="14.15" hidden="false" customHeight="true" outlineLevel="0" collapsed="false">
      <c r="A301" s="10" t="s">
        <v>99</v>
      </c>
      <c r="B301" s="10" t="s">
        <v>100</v>
      </c>
      <c r="C301" s="11" t="s">
        <v>101</v>
      </c>
      <c r="D301" s="12" t="n">
        <v>18590</v>
      </c>
      <c r="E301" s="13"/>
      <c r="F301" s="14" t="n">
        <f aca="false">D301*E301</f>
        <v>0</v>
      </c>
    </row>
    <row r="302" customFormat="false" ht="14.15" hidden="false" customHeight="true" outlineLevel="0" collapsed="false">
      <c r="A302" s="10" t="s">
        <v>111</v>
      </c>
      <c r="B302" s="10" t="s">
        <v>112</v>
      </c>
      <c r="C302" s="11" t="s">
        <v>113</v>
      </c>
      <c r="D302" s="12" t="n">
        <v>5270</v>
      </c>
      <c r="E302" s="13"/>
      <c r="F302" s="14" t="n">
        <f aca="false">D302*E302</f>
        <v>0</v>
      </c>
    </row>
    <row r="303" customFormat="false" ht="14.15" hidden="false" customHeight="true" outlineLevel="0" collapsed="false">
      <c r="A303" s="10" t="s">
        <v>144</v>
      </c>
      <c r="B303" s="10" t="s">
        <v>145</v>
      </c>
      <c r="C303" s="11" t="s">
        <v>146</v>
      </c>
      <c r="D303" s="12" t="n">
        <v>3000</v>
      </c>
      <c r="E303" s="13"/>
      <c r="F303" s="14" t="n">
        <f aca="false">D303*E303</f>
        <v>0</v>
      </c>
    </row>
    <row r="304" customFormat="false" ht="14.15" hidden="false" customHeight="true" outlineLevel="0" collapsed="false">
      <c r="A304" s="10" t="s">
        <v>159</v>
      </c>
      <c r="B304" s="10" t="s">
        <v>160</v>
      </c>
      <c r="C304" s="11" t="s">
        <v>161</v>
      </c>
      <c r="D304" s="12" t="n">
        <v>7080</v>
      </c>
      <c r="E304" s="13"/>
      <c r="F304" s="14" t="n">
        <f aca="false">D304*E304</f>
        <v>0</v>
      </c>
    </row>
    <row r="305" customFormat="false" ht="14.15" hidden="false" customHeight="true" outlineLevel="0" collapsed="false">
      <c r="A305" s="10" t="s">
        <v>177</v>
      </c>
      <c r="B305" s="10" t="s">
        <v>178</v>
      </c>
      <c r="C305" s="11" t="s">
        <v>179</v>
      </c>
      <c r="D305" s="12" t="n">
        <v>6470</v>
      </c>
      <c r="E305" s="13"/>
      <c r="F305" s="14" t="n">
        <f aca="false">D305*E305</f>
        <v>0</v>
      </c>
    </row>
    <row r="306" customFormat="false" ht="14.15" hidden="false" customHeight="true" outlineLevel="0" collapsed="false">
      <c r="A306" s="10" t="s">
        <v>186</v>
      </c>
      <c r="B306" s="10" t="s">
        <v>187</v>
      </c>
      <c r="C306" s="11" t="s">
        <v>188</v>
      </c>
      <c r="D306" s="12" t="n">
        <v>9000</v>
      </c>
      <c r="E306" s="13"/>
      <c r="F306" s="14" t="n">
        <f aca="false">D306*E306</f>
        <v>0</v>
      </c>
    </row>
    <row r="307" customFormat="false" ht="14.15" hidden="false" customHeight="true" outlineLevel="0" collapsed="false">
      <c r="A307" s="10" t="s">
        <v>195</v>
      </c>
      <c r="B307" s="10" t="s">
        <v>196</v>
      </c>
      <c r="C307" s="11" t="s">
        <v>197</v>
      </c>
      <c r="D307" s="12" t="n">
        <v>26130</v>
      </c>
      <c r="E307" s="13"/>
      <c r="F307" s="14" t="n">
        <f aca="false">D307*E307</f>
        <v>0</v>
      </c>
    </row>
    <row r="308" customFormat="false" ht="14.15" hidden="false" customHeight="true" outlineLevel="0" collapsed="false">
      <c r="A308" s="10" t="s">
        <v>282</v>
      </c>
      <c r="B308" s="10" t="s">
        <v>283</v>
      </c>
      <c r="C308" s="11" t="s">
        <v>284</v>
      </c>
      <c r="D308" s="12" t="n">
        <v>6400</v>
      </c>
      <c r="E308" s="13"/>
      <c r="F308" s="14" t="n">
        <f aca="false">D308*E308</f>
        <v>0</v>
      </c>
    </row>
    <row r="309" customFormat="false" ht="14.15" hidden="false" customHeight="true" outlineLevel="0" collapsed="false">
      <c r="A309" s="10" t="s">
        <v>384</v>
      </c>
      <c r="B309" s="10" t="s">
        <v>385</v>
      </c>
      <c r="C309" s="11" t="s">
        <v>386</v>
      </c>
      <c r="D309" s="12" t="n">
        <v>1140</v>
      </c>
      <c r="E309" s="13"/>
      <c r="F309" s="14" t="n">
        <f aca="false">D309*E309</f>
        <v>0</v>
      </c>
    </row>
    <row r="310" customFormat="false" ht="14.15" hidden="false" customHeight="true" outlineLevel="0" collapsed="false">
      <c r="A310" s="10" t="s">
        <v>402</v>
      </c>
      <c r="B310" s="10" t="s">
        <v>403</v>
      </c>
      <c r="C310" s="11" t="s">
        <v>404</v>
      </c>
      <c r="D310" s="12" t="n">
        <v>3280</v>
      </c>
      <c r="E310" s="13"/>
      <c r="F310" s="14" t="n">
        <f aca="false">D310*E310</f>
        <v>0</v>
      </c>
    </row>
    <row r="311" customFormat="false" ht="14.15" hidden="false" customHeight="true" outlineLevel="0" collapsed="false">
      <c r="A311" s="10" t="s">
        <v>456</v>
      </c>
      <c r="B311" s="10" t="s">
        <v>457</v>
      </c>
      <c r="C311" s="11" t="s">
        <v>458</v>
      </c>
      <c r="D311" s="12" t="n">
        <v>6020</v>
      </c>
      <c r="E311" s="13"/>
      <c r="F311" s="14" t="n">
        <f aca="false">D311*E311</f>
        <v>0</v>
      </c>
    </row>
    <row r="312" customFormat="false" ht="14.15" hidden="false" customHeight="true" outlineLevel="0" collapsed="false">
      <c r="A312" s="10" t="s">
        <v>504</v>
      </c>
      <c r="B312" s="10" t="s">
        <v>505</v>
      </c>
      <c r="C312" s="11" t="s">
        <v>506</v>
      </c>
      <c r="D312" s="12" t="n">
        <v>4380</v>
      </c>
      <c r="E312" s="13"/>
      <c r="F312" s="14" t="n">
        <f aca="false">D312*E312</f>
        <v>0</v>
      </c>
    </row>
    <row r="313" customFormat="false" ht="14.15" hidden="false" customHeight="true" outlineLevel="0" collapsed="false">
      <c r="A313" s="10" t="s">
        <v>564</v>
      </c>
      <c r="B313" s="10" t="s">
        <v>565</v>
      </c>
      <c r="C313" s="11" t="s">
        <v>566</v>
      </c>
      <c r="D313" s="12" t="n">
        <v>13340</v>
      </c>
      <c r="E313" s="13"/>
      <c r="F313" s="14" t="n">
        <f aca="false">D313*E313</f>
        <v>0</v>
      </c>
    </row>
    <row r="314" customFormat="false" ht="14.15" hidden="false" customHeight="true" outlineLevel="0" collapsed="false">
      <c r="A314" s="10" t="s">
        <v>747</v>
      </c>
      <c r="B314" s="10" t="s">
        <v>748</v>
      </c>
      <c r="C314" s="11" t="s">
        <v>749</v>
      </c>
      <c r="D314" s="12" t="n">
        <v>3530</v>
      </c>
      <c r="E314" s="13"/>
      <c r="F314" s="14" t="n">
        <f aca="false">D314*E314</f>
        <v>0</v>
      </c>
    </row>
    <row r="315" customFormat="false" ht="14.15" hidden="false" customHeight="true" outlineLevel="0" collapsed="false">
      <c r="A315" s="10" t="s">
        <v>912</v>
      </c>
      <c r="B315" s="10" t="s">
        <v>913</v>
      </c>
      <c r="C315" s="11" t="s">
        <v>914</v>
      </c>
      <c r="D315" s="12" t="n">
        <v>11200</v>
      </c>
      <c r="E315" s="13"/>
      <c r="F315" s="14" t="n">
        <f aca="false">D315*E315</f>
        <v>0</v>
      </c>
    </row>
    <row r="316" customFormat="false" ht="14.15" hidden="false" customHeight="true" outlineLevel="0" collapsed="false">
      <c r="A316" s="10" t="s">
        <v>954</v>
      </c>
      <c r="B316" s="10" t="s">
        <v>955</v>
      </c>
      <c r="C316" s="11" t="s">
        <v>956</v>
      </c>
      <c r="D316" s="12" t="n">
        <v>4900</v>
      </c>
      <c r="E316" s="13"/>
      <c r="F316" s="14" t="n">
        <f aca="false">D316*E316</f>
        <v>0</v>
      </c>
    </row>
    <row r="317" customFormat="false" ht="14.15" hidden="false" customHeight="true" outlineLevel="0" collapsed="false">
      <c r="A317" s="10" t="s">
        <v>957</v>
      </c>
      <c r="B317" s="10" t="s">
        <v>958</v>
      </c>
      <c r="C317" s="11" t="s">
        <v>959</v>
      </c>
      <c r="D317" s="12" t="n">
        <v>5390</v>
      </c>
      <c r="E317" s="13"/>
      <c r="F317" s="14" t="n">
        <f aca="false">D317*E317</f>
        <v>0</v>
      </c>
    </row>
    <row r="318" customFormat="false" ht="14.15" hidden="false" customHeight="true" outlineLevel="0" collapsed="false">
      <c r="A318" s="10" t="s">
        <v>1218</v>
      </c>
      <c r="B318" s="10" t="s">
        <v>1219</v>
      </c>
      <c r="C318" s="11" t="s">
        <v>1220</v>
      </c>
      <c r="D318" s="12" t="n">
        <v>5210</v>
      </c>
      <c r="E318" s="13"/>
      <c r="F318" s="14" t="n">
        <f aca="false">D318*E318</f>
        <v>0</v>
      </c>
    </row>
    <row r="319" customFormat="false" ht="14.15" hidden="false" customHeight="true" outlineLevel="0" collapsed="false">
      <c r="A319" s="10" t="s">
        <v>1236</v>
      </c>
      <c r="B319" s="10" t="s">
        <v>1237</v>
      </c>
      <c r="C319" s="11" t="s">
        <v>1238</v>
      </c>
      <c r="D319" s="12" t="n">
        <v>24990</v>
      </c>
      <c r="E319" s="13"/>
      <c r="F319" s="14" t="n">
        <f aca="false">D319*E319</f>
        <v>0</v>
      </c>
    </row>
    <row r="320" customFormat="false" ht="14.15" hidden="false" customHeight="true" outlineLevel="0" collapsed="false">
      <c r="A320" s="10" t="s">
        <v>1239</v>
      </c>
      <c r="B320" s="10" t="s">
        <v>1240</v>
      </c>
      <c r="C320" s="11" t="s">
        <v>1241</v>
      </c>
      <c r="D320" s="12" t="n">
        <v>24100</v>
      </c>
      <c r="E320" s="13"/>
      <c r="F320" s="14" t="n">
        <f aca="false">D320*E320</f>
        <v>0</v>
      </c>
    </row>
    <row r="321" customFormat="false" ht="14.15" hidden="false" customHeight="true" outlineLevel="0" collapsed="false">
      <c r="A321" s="10" t="s">
        <v>1287</v>
      </c>
      <c r="B321" s="10" t="s">
        <v>1288</v>
      </c>
      <c r="C321" s="11" t="s">
        <v>1289</v>
      </c>
      <c r="D321" s="12" t="n">
        <v>1930</v>
      </c>
      <c r="E321" s="13"/>
      <c r="F321" s="14" t="n">
        <f aca="false">D321*E321</f>
        <v>0</v>
      </c>
    </row>
    <row r="322" customFormat="false" ht="14.15" hidden="false" customHeight="true" outlineLevel="0" collapsed="false">
      <c r="A322" s="10" t="s">
        <v>1311</v>
      </c>
      <c r="B322" s="10" t="s">
        <v>1312</v>
      </c>
      <c r="C322" s="11" t="s">
        <v>1313</v>
      </c>
      <c r="D322" s="12" t="n">
        <v>14190</v>
      </c>
      <c r="E322" s="13"/>
      <c r="F322" s="14" t="n">
        <f aca="false">D322*E322</f>
        <v>0</v>
      </c>
    </row>
    <row r="323" customFormat="false" ht="14.15" hidden="false" customHeight="true" outlineLevel="0" collapsed="false">
      <c r="A323" s="10" t="s">
        <v>1356</v>
      </c>
      <c r="B323" s="10" t="s">
        <v>1357</v>
      </c>
      <c r="C323" s="11" t="s">
        <v>1358</v>
      </c>
      <c r="D323" s="12" t="n">
        <v>2820</v>
      </c>
      <c r="E323" s="13"/>
      <c r="F323" s="14" t="n">
        <f aca="false">D323*E323</f>
        <v>0</v>
      </c>
    </row>
    <row r="324" customFormat="false" ht="14.15" hidden="false" customHeight="true" outlineLevel="0" collapsed="false">
      <c r="A324" s="10" t="s">
        <v>1377</v>
      </c>
      <c r="B324" s="10" t="s">
        <v>1378</v>
      </c>
      <c r="C324" s="11" t="s">
        <v>1379</v>
      </c>
      <c r="D324" s="12" t="n">
        <v>18270</v>
      </c>
      <c r="E324" s="13"/>
      <c r="F324" s="14" t="n">
        <f aca="false">D324*E324</f>
        <v>0</v>
      </c>
    </row>
    <row r="325" customFormat="false" ht="14.15" hidden="false" customHeight="true" outlineLevel="0" collapsed="false">
      <c r="A325" s="10" t="s">
        <v>1452</v>
      </c>
      <c r="B325" s="10" t="s">
        <v>1453</v>
      </c>
      <c r="C325" s="11" t="s">
        <v>1454</v>
      </c>
      <c r="D325" s="12" t="n">
        <v>13700</v>
      </c>
      <c r="E325" s="13"/>
      <c r="F325" s="14" t="n">
        <f aca="false">D325*E325</f>
        <v>0</v>
      </c>
    </row>
    <row r="326" customFormat="false" ht="14.15" hidden="false" customHeight="true" outlineLevel="0" collapsed="false">
      <c r="A326" s="10" t="s">
        <v>1491</v>
      </c>
      <c r="B326" s="10" t="s">
        <v>1492</v>
      </c>
      <c r="C326" s="11" t="s">
        <v>1493</v>
      </c>
      <c r="D326" s="12" t="n">
        <v>4130</v>
      </c>
      <c r="E326" s="13"/>
      <c r="F326" s="14" t="n">
        <f aca="false">D326*E326</f>
        <v>0</v>
      </c>
    </row>
    <row r="327" customFormat="false" ht="14.15" hidden="false" customHeight="true" outlineLevel="0" collapsed="false">
      <c r="A327" s="10" t="s">
        <v>1872</v>
      </c>
      <c r="B327" s="10" t="s">
        <v>1873</v>
      </c>
      <c r="C327" s="11" t="s">
        <v>1874</v>
      </c>
      <c r="D327" s="12" t="n">
        <v>6800</v>
      </c>
      <c r="E327" s="13"/>
      <c r="F327" s="14" t="n">
        <f aca="false">D327*E327</f>
        <v>0</v>
      </c>
    </row>
    <row r="328" customFormat="false" ht="14.15" hidden="false" customHeight="true" outlineLevel="0" collapsed="false">
      <c r="A328" s="10" t="s">
        <v>1908</v>
      </c>
      <c r="B328" s="10" t="s">
        <v>1909</v>
      </c>
      <c r="C328" s="11" t="s">
        <v>1910</v>
      </c>
      <c r="D328" s="12" t="n">
        <v>20940</v>
      </c>
      <c r="E328" s="13"/>
      <c r="F328" s="14" t="n">
        <f aca="false">D328*E328</f>
        <v>0</v>
      </c>
    </row>
    <row r="329" customFormat="false" ht="14.15" hidden="false" customHeight="true" outlineLevel="0" collapsed="false">
      <c r="A329" s="10" t="s">
        <v>1950</v>
      </c>
      <c r="B329" s="10" t="s">
        <v>1951</v>
      </c>
      <c r="C329" s="11" t="s">
        <v>1952</v>
      </c>
      <c r="D329" s="12" t="n">
        <v>8600</v>
      </c>
      <c r="E329" s="13"/>
      <c r="F329" s="14" t="n">
        <f aca="false">D329*E329</f>
        <v>0</v>
      </c>
    </row>
    <row r="330" customFormat="false" ht="14.15" hidden="false" customHeight="true" outlineLevel="0" collapsed="false">
      <c r="A330" s="10" t="s">
        <v>2400</v>
      </c>
      <c r="B330" s="10" t="s">
        <v>2401</v>
      </c>
      <c r="C330" s="11" t="s">
        <v>2402</v>
      </c>
      <c r="D330" s="12" t="n">
        <v>6090</v>
      </c>
      <c r="E330" s="13"/>
      <c r="F330" s="14" t="n">
        <f aca="false">D330*E330</f>
        <v>0</v>
      </c>
    </row>
    <row r="331" customFormat="false" ht="14.15" hidden="false" customHeight="true" outlineLevel="0" collapsed="false">
      <c r="A331" s="10" t="s">
        <v>2418</v>
      </c>
      <c r="B331" s="10" t="s">
        <v>2419</v>
      </c>
      <c r="C331" s="11" t="s">
        <v>2420</v>
      </c>
      <c r="D331" s="12" t="n">
        <v>2490</v>
      </c>
      <c r="E331" s="13"/>
      <c r="F331" s="14" t="n">
        <f aca="false">D331*E331</f>
        <v>0</v>
      </c>
    </row>
    <row r="332" customFormat="false" ht="14.15" hidden="false" customHeight="true" outlineLevel="0" collapsed="false">
      <c r="A332" s="10" t="s">
        <v>2427</v>
      </c>
      <c r="B332" s="10" t="s">
        <v>2428</v>
      </c>
      <c r="C332" s="11" t="s">
        <v>2429</v>
      </c>
      <c r="D332" s="12" t="n">
        <v>5720</v>
      </c>
      <c r="E332" s="13"/>
      <c r="F332" s="14" t="n">
        <f aca="false">D332*E332</f>
        <v>0</v>
      </c>
    </row>
    <row r="333" customFormat="false" ht="14.15" hidden="false" customHeight="true" outlineLevel="0" collapsed="false">
      <c r="A333" s="10" t="s">
        <v>2565</v>
      </c>
      <c r="B333" s="10" t="s">
        <v>2566</v>
      </c>
      <c r="C333" s="11" t="s">
        <v>2567</v>
      </c>
      <c r="D333" s="12" t="n">
        <v>11300</v>
      </c>
      <c r="E333" s="13"/>
      <c r="F333" s="14" t="n">
        <f aca="false">D333*E333</f>
        <v>0</v>
      </c>
    </row>
    <row r="334" customFormat="false" ht="14.15" hidden="false" customHeight="true" outlineLevel="0" collapsed="false">
      <c r="A334" s="10" t="s">
        <v>2742</v>
      </c>
      <c r="B334" s="10" t="s">
        <v>2743</v>
      </c>
      <c r="C334" s="11" t="s">
        <v>2744</v>
      </c>
      <c r="D334" s="12" t="n">
        <v>6350</v>
      </c>
      <c r="E334" s="13"/>
      <c r="F334" s="14" t="n">
        <f aca="false">D334*E334</f>
        <v>0</v>
      </c>
    </row>
    <row r="335" customFormat="false" ht="14.15" hidden="false" customHeight="true" outlineLevel="0" collapsed="false">
      <c r="A335" s="10" t="s">
        <v>2805</v>
      </c>
      <c r="B335" s="10" t="s">
        <v>2806</v>
      </c>
      <c r="C335" s="11" t="s">
        <v>2807</v>
      </c>
      <c r="D335" s="12" t="n">
        <v>3550</v>
      </c>
      <c r="E335" s="13"/>
      <c r="F335" s="14" t="n">
        <f aca="false">D335*E335</f>
        <v>0</v>
      </c>
    </row>
    <row r="336" customFormat="false" ht="14.15" hidden="false" customHeight="true" outlineLevel="0" collapsed="false">
      <c r="A336" s="10" t="s">
        <v>2934</v>
      </c>
      <c r="B336" s="10" t="s">
        <v>2935</v>
      </c>
      <c r="C336" s="11" t="s">
        <v>2936</v>
      </c>
      <c r="D336" s="12" t="n">
        <v>6940</v>
      </c>
      <c r="E336" s="13"/>
      <c r="F336" s="14" t="n">
        <f aca="false">D336*E336</f>
        <v>0</v>
      </c>
    </row>
    <row r="337" customFormat="false" ht="14.15" hidden="false" customHeight="true" outlineLevel="0" collapsed="false">
      <c r="A337" s="10" t="s">
        <v>3327</v>
      </c>
      <c r="B337" s="10" t="s">
        <v>3328</v>
      </c>
      <c r="C337" s="11" t="s">
        <v>3329</v>
      </c>
      <c r="D337" s="12" t="n">
        <v>1790</v>
      </c>
      <c r="E337" s="13"/>
      <c r="F337" s="14" t="n">
        <f aca="false">D337*E337</f>
        <v>0</v>
      </c>
    </row>
    <row r="338" customFormat="false" ht="14.15" hidden="false" customHeight="true" outlineLevel="0" collapsed="false">
      <c r="A338" s="10" t="s">
        <v>3354</v>
      </c>
      <c r="B338" s="10" t="s">
        <v>3355</v>
      </c>
      <c r="C338" s="11" t="s">
        <v>3356</v>
      </c>
      <c r="D338" s="12" t="n">
        <v>3130</v>
      </c>
      <c r="E338" s="13"/>
      <c r="F338" s="14" t="n">
        <f aca="false">D338*E338</f>
        <v>0</v>
      </c>
    </row>
    <row r="339" customFormat="false" ht="14.15" hidden="false" customHeight="true" outlineLevel="0" collapsed="false">
      <c r="A339" s="10" t="s">
        <v>3387</v>
      </c>
      <c r="B339" s="10" t="s">
        <v>3388</v>
      </c>
      <c r="C339" s="11" t="s">
        <v>3389</v>
      </c>
      <c r="D339" s="12" t="n">
        <v>6530</v>
      </c>
      <c r="E339" s="13"/>
      <c r="F339" s="14" t="n">
        <f aca="false">D339*E339</f>
        <v>0</v>
      </c>
    </row>
    <row r="340" customFormat="false" ht="14.15" hidden="false" customHeight="true" outlineLevel="0" collapsed="false">
      <c r="A340" s="10" t="s">
        <v>3390</v>
      </c>
      <c r="B340" s="10" t="s">
        <v>3391</v>
      </c>
      <c r="C340" s="11" t="s">
        <v>3392</v>
      </c>
      <c r="D340" s="12" t="n">
        <v>5950</v>
      </c>
      <c r="E340" s="13"/>
      <c r="F340" s="14" t="n">
        <f aca="false">D340*E340</f>
        <v>0</v>
      </c>
    </row>
    <row r="341" customFormat="false" ht="14.15" hidden="false" customHeight="true" outlineLevel="0" collapsed="false">
      <c r="A341" s="10" t="s">
        <v>3501</v>
      </c>
      <c r="B341" s="10" t="s">
        <v>3502</v>
      </c>
      <c r="C341" s="11" t="s">
        <v>3503</v>
      </c>
      <c r="D341" s="12" t="n">
        <v>7450</v>
      </c>
      <c r="E341" s="13"/>
      <c r="F341" s="14" t="n">
        <f aca="false">D341*E341</f>
        <v>0</v>
      </c>
    </row>
    <row r="342" customFormat="false" ht="14.15" hidden="false" customHeight="true" outlineLevel="0" collapsed="false">
      <c r="A342" s="10" t="s">
        <v>3705</v>
      </c>
      <c r="B342" s="10" t="s">
        <v>3706</v>
      </c>
      <c r="C342" s="11" t="s">
        <v>3707</v>
      </c>
      <c r="D342" s="12" t="n">
        <v>2500</v>
      </c>
      <c r="E342" s="13"/>
      <c r="F342" s="14" t="n">
        <f aca="false">D342*E342</f>
        <v>0</v>
      </c>
    </row>
    <row r="343" customFormat="false" ht="14.15" hidden="false" customHeight="true" outlineLevel="0" collapsed="false">
      <c r="A343" s="10" t="s">
        <v>3717</v>
      </c>
      <c r="B343" s="10" t="s">
        <v>3718</v>
      </c>
      <c r="C343" s="11" t="s">
        <v>3719</v>
      </c>
      <c r="D343" s="12" t="n">
        <v>4300</v>
      </c>
      <c r="E343" s="13"/>
      <c r="F343" s="14" t="n">
        <f aca="false">D343*E343</f>
        <v>0</v>
      </c>
    </row>
    <row r="344" customFormat="false" ht="14.15" hidden="false" customHeight="true" outlineLevel="0" collapsed="false">
      <c r="A344" s="10" t="s">
        <v>3867</v>
      </c>
      <c r="B344" s="10" t="s">
        <v>3868</v>
      </c>
      <c r="C344" s="11" t="s">
        <v>3869</v>
      </c>
      <c r="D344" s="12" t="n">
        <v>10840</v>
      </c>
      <c r="E344" s="13"/>
      <c r="F344" s="14" t="n">
        <f aca="false">D344*E344</f>
        <v>0</v>
      </c>
    </row>
    <row r="345" customFormat="false" ht="14.15" hidden="false" customHeight="true" outlineLevel="0" collapsed="false">
      <c r="A345" s="10" t="s">
        <v>4439</v>
      </c>
      <c r="B345" s="10" t="s">
        <v>4440</v>
      </c>
      <c r="C345" s="11" t="s">
        <v>4441</v>
      </c>
      <c r="D345" s="12" t="n">
        <v>5320</v>
      </c>
      <c r="E345" s="13"/>
      <c r="F345" s="14" t="n">
        <f aca="false">D345*E345</f>
        <v>0</v>
      </c>
    </row>
    <row r="346" customFormat="false" ht="14.15" hidden="false" customHeight="true" outlineLevel="0" collapsed="false">
      <c r="A346" s="10" t="s">
        <v>4661</v>
      </c>
      <c r="B346" s="10" t="s">
        <v>4662</v>
      </c>
      <c r="C346" s="11" t="s">
        <v>4663</v>
      </c>
      <c r="D346" s="12" t="n">
        <v>7220</v>
      </c>
      <c r="E346" s="13"/>
      <c r="F346" s="14" t="n">
        <f aca="false">D346*E346</f>
        <v>0</v>
      </c>
    </row>
    <row r="347" customFormat="false" ht="14.15" hidden="false" customHeight="true" outlineLevel="0" collapsed="false">
      <c r="A347" s="10" t="s">
        <v>4664</v>
      </c>
      <c r="B347" s="10" t="s">
        <v>4665</v>
      </c>
      <c r="C347" s="11" t="s">
        <v>4666</v>
      </c>
      <c r="D347" s="12" t="n">
        <v>28160</v>
      </c>
      <c r="E347" s="13"/>
      <c r="F347" s="14" t="n">
        <f aca="false">D347*E347</f>
        <v>0</v>
      </c>
    </row>
    <row r="348" customFormat="false" ht="14.15" hidden="false" customHeight="true" outlineLevel="0" collapsed="false">
      <c r="A348" s="10" t="s">
        <v>354</v>
      </c>
      <c r="B348" s="10" t="s">
        <v>355</v>
      </c>
      <c r="C348" s="11" t="s">
        <v>356</v>
      </c>
      <c r="D348" s="12" t="n">
        <v>31580</v>
      </c>
      <c r="E348" s="13"/>
      <c r="F348" s="14" t="n">
        <f aca="false">D348*E348</f>
        <v>0</v>
      </c>
    </row>
    <row r="349" customFormat="false" ht="14.15" hidden="false" customHeight="true" outlineLevel="0" collapsed="false">
      <c r="A349" s="10" t="s">
        <v>426</v>
      </c>
      <c r="B349" s="10" t="s">
        <v>427</v>
      </c>
      <c r="C349" s="11" t="s">
        <v>428</v>
      </c>
      <c r="D349" s="12" t="n">
        <v>65170</v>
      </c>
      <c r="E349" s="13"/>
      <c r="F349" s="14" t="n">
        <f aca="false">D349*E349</f>
        <v>0</v>
      </c>
    </row>
    <row r="350" customFormat="false" ht="14.15" hidden="false" customHeight="true" outlineLevel="0" collapsed="false">
      <c r="A350" s="10" t="s">
        <v>429</v>
      </c>
      <c r="B350" s="10" t="s">
        <v>430</v>
      </c>
      <c r="C350" s="11" t="s">
        <v>431</v>
      </c>
      <c r="D350" s="12" t="n">
        <v>80890</v>
      </c>
      <c r="E350" s="13"/>
      <c r="F350" s="14" t="n">
        <f aca="false">D350*E350</f>
        <v>0</v>
      </c>
    </row>
    <row r="351" customFormat="false" ht="14.15" hidden="false" customHeight="true" outlineLevel="0" collapsed="false">
      <c r="A351" s="10" t="s">
        <v>432</v>
      </c>
      <c r="B351" s="10" t="s">
        <v>433</v>
      </c>
      <c r="C351" s="11" t="s">
        <v>434</v>
      </c>
      <c r="D351" s="12" t="n">
        <v>71350</v>
      </c>
      <c r="E351" s="13"/>
      <c r="F351" s="14" t="n">
        <f aca="false">D351*E351</f>
        <v>0</v>
      </c>
    </row>
    <row r="352" customFormat="false" ht="14.15" hidden="false" customHeight="true" outlineLevel="0" collapsed="false">
      <c r="A352" s="10" t="s">
        <v>606</v>
      </c>
      <c r="B352" s="10" t="s">
        <v>607</v>
      </c>
      <c r="C352" s="11" t="s">
        <v>608</v>
      </c>
      <c r="D352" s="12" t="n">
        <v>85130</v>
      </c>
      <c r="E352" s="13"/>
      <c r="F352" s="14" t="n">
        <f aca="false">D352*E352</f>
        <v>0</v>
      </c>
    </row>
    <row r="353" customFormat="false" ht="14.15" hidden="false" customHeight="true" outlineLevel="0" collapsed="false">
      <c r="A353" s="10" t="s">
        <v>609</v>
      </c>
      <c r="B353" s="10" t="s">
        <v>610</v>
      </c>
      <c r="C353" s="11" t="s">
        <v>611</v>
      </c>
      <c r="D353" s="12" t="n">
        <v>92550</v>
      </c>
      <c r="E353" s="13"/>
      <c r="F353" s="14" t="n">
        <f aca="false">D353*E353</f>
        <v>0</v>
      </c>
    </row>
    <row r="354" customFormat="false" ht="14.15" hidden="false" customHeight="true" outlineLevel="0" collapsed="false">
      <c r="A354" s="10" t="s">
        <v>612</v>
      </c>
      <c r="B354" s="10" t="s">
        <v>613</v>
      </c>
      <c r="C354" s="11" t="s">
        <v>614</v>
      </c>
      <c r="D354" s="12" t="n">
        <v>61170</v>
      </c>
      <c r="E354" s="13"/>
      <c r="F354" s="14" t="n">
        <f aca="false">D354*E354</f>
        <v>0</v>
      </c>
    </row>
    <row r="355" customFormat="false" ht="14.15" hidden="false" customHeight="true" outlineLevel="0" collapsed="false">
      <c r="A355" s="10" t="s">
        <v>618</v>
      </c>
      <c r="B355" s="10" t="s">
        <v>619</v>
      </c>
      <c r="C355" s="11" t="s">
        <v>620</v>
      </c>
      <c r="D355" s="12" t="n">
        <v>26650</v>
      </c>
      <c r="E355" s="13"/>
      <c r="F355" s="14" t="n">
        <f aca="false">D355*E355</f>
        <v>0</v>
      </c>
    </row>
    <row r="356" customFormat="false" ht="14.15" hidden="false" customHeight="true" outlineLevel="0" collapsed="false">
      <c r="A356" s="10" t="s">
        <v>615</v>
      </c>
      <c r="B356" s="10" t="s">
        <v>616</v>
      </c>
      <c r="C356" s="11" t="s">
        <v>617</v>
      </c>
      <c r="D356" s="12" t="n">
        <v>17460</v>
      </c>
      <c r="E356" s="13"/>
      <c r="F356" s="14" t="n">
        <f aca="false">D356*E356</f>
        <v>0</v>
      </c>
    </row>
    <row r="357" customFormat="false" ht="14.15" hidden="false" customHeight="true" outlineLevel="0" collapsed="false">
      <c r="A357" s="10" t="s">
        <v>864</v>
      </c>
      <c r="B357" s="10" t="s">
        <v>865</v>
      </c>
      <c r="C357" s="11" t="s">
        <v>866</v>
      </c>
      <c r="D357" s="12" t="n">
        <v>45120</v>
      </c>
      <c r="E357" s="13"/>
      <c r="F357" s="14" t="n">
        <f aca="false">D357*E357</f>
        <v>0</v>
      </c>
    </row>
    <row r="358" customFormat="false" ht="14.15" hidden="false" customHeight="true" outlineLevel="0" collapsed="false">
      <c r="A358" s="10" t="s">
        <v>867</v>
      </c>
      <c r="B358" s="10" t="s">
        <v>868</v>
      </c>
      <c r="C358" s="11" t="s">
        <v>869</v>
      </c>
      <c r="D358" s="12" t="n">
        <v>53080</v>
      </c>
      <c r="E358" s="13"/>
      <c r="F358" s="14" t="n">
        <f aca="false">D358*E358</f>
        <v>0</v>
      </c>
    </row>
    <row r="359" customFormat="false" ht="14.15" hidden="false" customHeight="true" outlineLevel="0" collapsed="false">
      <c r="A359" s="10" t="s">
        <v>870</v>
      </c>
      <c r="B359" s="10" t="s">
        <v>871</v>
      </c>
      <c r="C359" s="11" t="s">
        <v>872</v>
      </c>
      <c r="D359" s="12" t="n">
        <v>103220</v>
      </c>
      <c r="E359" s="13"/>
      <c r="F359" s="14" t="n">
        <f aca="false">D359*E359</f>
        <v>0</v>
      </c>
    </row>
    <row r="360" customFormat="false" ht="14.15" hidden="false" customHeight="true" outlineLevel="0" collapsed="false">
      <c r="A360" s="10" t="s">
        <v>873</v>
      </c>
      <c r="B360" s="10" t="s">
        <v>874</v>
      </c>
      <c r="C360" s="11" t="s">
        <v>875</v>
      </c>
      <c r="D360" s="12" t="n">
        <v>111200</v>
      </c>
      <c r="E360" s="13"/>
      <c r="F360" s="14" t="n">
        <f aca="false">D360*E360</f>
        <v>0</v>
      </c>
    </row>
    <row r="361" customFormat="false" ht="14.15" hidden="false" customHeight="true" outlineLevel="0" collapsed="false">
      <c r="A361" s="10" t="s">
        <v>876</v>
      </c>
      <c r="B361" s="10" t="s">
        <v>877</v>
      </c>
      <c r="C361" s="11" t="s">
        <v>878</v>
      </c>
      <c r="D361" s="12" t="n">
        <v>35500</v>
      </c>
      <c r="E361" s="13"/>
      <c r="F361" s="14" t="n">
        <f aca="false">D361*E361</f>
        <v>0</v>
      </c>
    </row>
    <row r="362" customFormat="false" ht="14.15" hidden="false" customHeight="true" outlineLevel="0" collapsed="false">
      <c r="A362" s="10" t="s">
        <v>879</v>
      </c>
      <c r="B362" s="10" t="s">
        <v>880</v>
      </c>
      <c r="C362" s="11" t="s">
        <v>881</v>
      </c>
      <c r="D362" s="12" t="n">
        <v>37350</v>
      </c>
      <c r="E362" s="13"/>
      <c r="F362" s="14" t="n">
        <f aca="false">D362*E362</f>
        <v>0</v>
      </c>
    </row>
    <row r="363" customFormat="false" ht="14.15" hidden="false" customHeight="true" outlineLevel="0" collapsed="false">
      <c r="A363" s="10" t="s">
        <v>885</v>
      </c>
      <c r="B363" s="10" t="s">
        <v>886</v>
      </c>
      <c r="C363" s="11" t="s">
        <v>887</v>
      </c>
      <c r="D363" s="12" t="n">
        <v>25610</v>
      </c>
      <c r="E363" s="13"/>
      <c r="F363" s="14" t="n">
        <f aca="false">D363*E363</f>
        <v>0</v>
      </c>
    </row>
    <row r="364" customFormat="false" ht="14.15" hidden="false" customHeight="true" outlineLevel="0" collapsed="false">
      <c r="A364" s="10" t="s">
        <v>882</v>
      </c>
      <c r="B364" s="10" t="s">
        <v>883</v>
      </c>
      <c r="C364" s="11" t="s">
        <v>884</v>
      </c>
      <c r="D364" s="12" t="n">
        <v>199810</v>
      </c>
      <c r="E364" s="13"/>
      <c r="F364" s="14" t="n">
        <f aca="false">D364*E364</f>
        <v>0</v>
      </c>
    </row>
    <row r="365" customFormat="false" ht="14.15" hidden="false" customHeight="true" outlineLevel="0" collapsed="false">
      <c r="A365" s="10" t="s">
        <v>888</v>
      </c>
      <c r="B365" s="10" t="s">
        <v>889</v>
      </c>
      <c r="C365" s="11" t="s">
        <v>890</v>
      </c>
      <c r="D365" s="12" t="n">
        <v>51140</v>
      </c>
      <c r="E365" s="13"/>
      <c r="F365" s="14" t="n">
        <f aca="false">D365*E365</f>
        <v>0</v>
      </c>
    </row>
    <row r="366" customFormat="false" ht="14.15" hidden="false" customHeight="true" outlineLevel="0" collapsed="false">
      <c r="A366" s="10" t="s">
        <v>1005</v>
      </c>
      <c r="B366" s="10" t="s">
        <v>1006</v>
      </c>
      <c r="C366" s="11" t="s">
        <v>1007</v>
      </c>
      <c r="D366" s="12" t="n">
        <v>93710</v>
      </c>
      <c r="E366" s="13"/>
      <c r="F366" s="14" t="n">
        <f aca="false">D366*E366</f>
        <v>0</v>
      </c>
    </row>
    <row r="367" customFormat="false" ht="14.15" hidden="false" customHeight="true" outlineLevel="0" collapsed="false">
      <c r="A367" s="10" t="s">
        <v>1761</v>
      </c>
      <c r="B367" s="10" t="s">
        <v>1762</v>
      </c>
      <c r="C367" s="11" t="s">
        <v>1763</v>
      </c>
      <c r="D367" s="12" t="n">
        <v>140280</v>
      </c>
      <c r="E367" s="13"/>
      <c r="F367" s="14" t="n">
        <f aca="false">D367*E367</f>
        <v>0</v>
      </c>
    </row>
    <row r="368" customFormat="false" ht="14.15" hidden="false" customHeight="true" outlineLevel="0" collapsed="false">
      <c r="A368" s="10" t="s">
        <v>1770</v>
      </c>
      <c r="B368" s="10" t="s">
        <v>1771</v>
      </c>
      <c r="C368" s="11" t="s">
        <v>1772</v>
      </c>
      <c r="D368" s="12" t="n">
        <v>34330</v>
      </c>
      <c r="E368" s="13"/>
      <c r="F368" s="14" t="n">
        <f aca="false">D368*E368</f>
        <v>0</v>
      </c>
    </row>
    <row r="369" customFormat="false" ht="14.15" hidden="false" customHeight="true" outlineLevel="0" collapsed="false">
      <c r="A369" s="10" t="s">
        <v>1791</v>
      </c>
      <c r="B369" s="10" t="s">
        <v>1792</v>
      </c>
      <c r="C369" s="11" t="s">
        <v>1793</v>
      </c>
      <c r="D369" s="12" t="n">
        <v>19020</v>
      </c>
      <c r="E369" s="13"/>
      <c r="F369" s="14" t="n">
        <f aca="false">D369*E369</f>
        <v>0</v>
      </c>
    </row>
    <row r="370" customFormat="false" ht="14.15" hidden="false" customHeight="true" outlineLevel="0" collapsed="false">
      <c r="A370" s="10" t="s">
        <v>2337</v>
      </c>
      <c r="B370" s="10" t="s">
        <v>2338</v>
      </c>
      <c r="C370" s="11" t="s">
        <v>2339</v>
      </c>
      <c r="D370" s="12" t="n">
        <v>67670</v>
      </c>
      <c r="E370" s="13"/>
      <c r="F370" s="14" t="n">
        <f aca="false">D370*E370</f>
        <v>0</v>
      </c>
    </row>
    <row r="371" customFormat="false" ht="14.15" hidden="false" customHeight="true" outlineLevel="0" collapsed="false">
      <c r="A371" s="10" t="s">
        <v>2340</v>
      </c>
      <c r="B371" s="10" t="s">
        <v>2341</v>
      </c>
      <c r="C371" s="11" t="s">
        <v>2342</v>
      </c>
      <c r="D371" s="12" t="n">
        <v>155790</v>
      </c>
      <c r="E371" s="13"/>
      <c r="F371" s="14" t="n">
        <f aca="false">D371*E371</f>
        <v>0</v>
      </c>
    </row>
    <row r="372" customFormat="false" ht="14.15" hidden="false" customHeight="true" outlineLevel="0" collapsed="false">
      <c r="A372" s="10" t="s">
        <v>2343</v>
      </c>
      <c r="B372" s="10" t="s">
        <v>2344</v>
      </c>
      <c r="C372" s="11" t="s">
        <v>2345</v>
      </c>
      <c r="D372" s="12" t="n">
        <v>77650</v>
      </c>
      <c r="E372" s="13"/>
      <c r="F372" s="14" t="n">
        <f aca="false">D372*E372</f>
        <v>0</v>
      </c>
    </row>
    <row r="373" customFormat="false" ht="14.15" hidden="false" customHeight="true" outlineLevel="0" collapsed="false">
      <c r="A373" s="10" t="s">
        <v>2370</v>
      </c>
      <c r="B373" s="10" t="s">
        <v>2371</v>
      </c>
      <c r="C373" s="11" t="s">
        <v>2372</v>
      </c>
      <c r="D373" s="12" t="n">
        <v>72810</v>
      </c>
      <c r="E373" s="13"/>
      <c r="F373" s="14" t="n">
        <f aca="false">D373*E373</f>
        <v>0</v>
      </c>
    </row>
    <row r="374" customFormat="false" ht="14.15" hidden="false" customHeight="true" outlineLevel="0" collapsed="false">
      <c r="A374" s="10" t="s">
        <v>2766</v>
      </c>
      <c r="B374" s="10" t="s">
        <v>2767</v>
      </c>
      <c r="C374" s="11" t="s">
        <v>2768</v>
      </c>
      <c r="D374" s="12" t="n">
        <v>29310</v>
      </c>
      <c r="E374" s="13"/>
      <c r="F374" s="14" t="n">
        <f aca="false">D374*E374</f>
        <v>0</v>
      </c>
    </row>
    <row r="375" customFormat="false" ht="14.15" hidden="false" customHeight="true" outlineLevel="0" collapsed="false">
      <c r="A375" s="10" t="s">
        <v>2769</v>
      </c>
      <c r="B375" s="10" t="s">
        <v>2770</v>
      </c>
      <c r="C375" s="11" t="s">
        <v>2771</v>
      </c>
      <c r="D375" s="12" t="n">
        <v>9200</v>
      </c>
      <c r="E375" s="13"/>
      <c r="F375" s="14" t="n">
        <f aca="false">D375*E375</f>
        <v>0</v>
      </c>
    </row>
    <row r="376" customFormat="false" ht="14.15" hidden="false" customHeight="true" outlineLevel="0" collapsed="false">
      <c r="A376" s="10" t="s">
        <v>2772</v>
      </c>
      <c r="B376" s="10" t="s">
        <v>2773</v>
      </c>
      <c r="C376" s="11" t="s">
        <v>2774</v>
      </c>
      <c r="D376" s="12" t="n">
        <v>9200</v>
      </c>
      <c r="E376" s="13"/>
      <c r="F376" s="14" t="n">
        <f aca="false">D376*E376</f>
        <v>0</v>
      </c>
    </row>
    <row r="377" customFormat="false" ht="14.15" hidden="false" customHeight="true" outlineLevel="0" collapsed="false">
      <c r="A377" s="10" t="s">
        <v>2775</v>
      </c>
      <c r="B377" s="10" t="s">
        <v>2776</v>
      </c>
      <c r="C377" s="11" t="s">
        <v>2777</v>
      </c>
      <c r="D377" s="12" t="n">
        <v>11680</v>
      </c>
      <c r="E377" s="13"/>
      <c r="F377" s="14" t="n">
        <f aca="false">D377*E377</f>
        <v>0</v>
      </c>
    </row>
    <row r="378" customFormat="false" ht="14.15" hidden="false" customHeight="true" outlineLevel="0" collapsed="false">
      <c r="A378" s="10" t="s">
        <v>2778</v>
      </c>
      <c r="B378" s="10" t="s">
        <v>2779</v>
      </c>
      <c r="C378" s="11" t="s">
        <v>2780</v>
      </c>
      <c r="D378" s="12" t="n">
        <v>9200</v>
      </c>
      <c r="E378" s="13"/>
      <c r="F378" s="14" t="n">
        <f aca="false">D378*E378</f>
        <v>0</v>
      </c>
    </row>
    <row r="379" customFormat="false" ht="14.15" hidden="false" customHeight="true" outlineLevel="0" collapsed="false">
      <c r="A379" s="10" t="s">
        <v>2781</v>
      </c>
      <c r="B379" s="10" t="s">
        <v>2782</v>
      </c>
      <c r="C379" s="11" t="s">
        <v>2783</v>
      </c>
      <c r="D379" s="12" t="n">
        <v>9200</v>
      </c>
      <c r="E379" s="13"/>
      <c r="F379" s="14" t="n">
        <f aca="false">D379*E379</f>
        <v>0</v>
      </c>
    </row>
    <row r="380" customFormat="false" ht="14.15" hidden="false" customHeight="true" outlineLevel="0" collapsed="false">
      <c r="A380" s="10" t="s">
        <v>2784</v>
      </c>
      <c r="B380" s="10" t="s">
        <v>2785</v>
      </c>
      <c r="C380" s="11" t="s">
        <v>2786</v>
      </c>
      <c r="D380" s="12" t="n">
        <v>9200</v>
      </c>
      <c r="E380" s="13"/>
      <c r="F380" s="14" t="n">
        <f aca="false">D380*E380</f>
        <v>0</v>
      </c>
    </row>
    <row r="381" customFormat="false" ht="14.15" hidden="false" customHeight="true" outlineLevel="0" collapsed="false">
      <c r="A381" s="10" t="s">
        <v>3297</v>
      </c>
      <c r="B381" s="10" t="s">
        <v>3298</v>
      </c>
      <c r="C381" s="11" t="s">
        <v>3299</v>
      </c>
      <c r="D381" s="12" t="n">
        <v>67350</v>
      </c>
      <c r="E381" s="13"/>
      <c r="F381" s="14" t="n">
        <f aca="false">D381*E381</f>
        <v>0</v>
      </c>
    </row>
    <row r="382" customFormat="false" ht="14.15" hidden="false" customHeight="true" outlineLevel="0" collapsed="false">
      <c r="A382" s="10" t="s">
        <v>3579</v>
      </c>
      <c r="B382" s="10" t="s">
        <v>3580</v>
      </c>
      <c r="C382" s="11" t="s">
        <v>3581</v>
      </c>
      <c r="D382" s="12" t="n">
        <v>40690</v>
      </c>
      <c r="E382" s="13"/>
      <c r="F382" s="14" t="n">
        <f aca="false">D382*E382</f>
        <v>0</v>
      </c>
    </row>
    <row r="383" customFormat="false" ht="14.15" hidden="false" customHeight="true" outlineLevel="0" collapsed="false">
      <c r="A383" s="10" t="s">
        <v>3924</v>
      </c>
      <c r="B383" s="10" t="s">
        <v>3925</v>
      </c>
      <c r="C383" s="11" t="s">
        <v>3926</v>
      </c>
      <c r="D383" s="12" t="n">
        <v>23350</v>
      </c>
      <c r="E383" s="13"/>
      <c r="F383" s="14" t="n">
        <f aca="false">D383*E383</f>
        <v>0</v>
      </c>
    </row>
    <row r="384" customFormat="false" ht="14.15" hidden="false" customHeight="true" outlineLevel="0" collapsed="false">
      <c r="A384" s="10" t="s">
        <v>3969</v>
      </c>
      <c r="B384" s="10" t="s">
        <v>3970</v>
      </c>
      <c r="C384" s="11" t="s">
        <v>3971</v>
      </c>
      <c r="D384" s="12" t="n">
        <v>181990</v>
      </c>
      <c r="E384" s="13"/>
      <c r="F384" s="14" t="n">
        <f aca="false">D384*E384</f>
        <v>0</v>
      </c>
    </row>
    <row r="385" customFormat="false" ht="14.15" hidden="false" customHeight="true" outlineLevel="0" collapsed="false">
      <c r="A385" s="10" t="s">
        <v>4104</v>
      </c>
      <c r="B385" s="10" t="s">
        <v>4105</v>
      </c>
      <c r="C385" s="11" t="s">
        <v>4106</v>
      </c>
      <c r="D385" s="12" t="n">
        <v>63570</v>
      </c>
      <c r="E385" s="13"/>
      <c r="F385" s="14" t="n">
        <f aca="false">D385*E385</f>
        <v>0</v>
      </c>
    </row>
    <row r="386" customFormat="false" ht="14.15" hidden="false" customHeight="true" outlineLevel="0" collapsed="false">
      <c r="A386" s="10" t="s">
        <v>4107</v>
      </c>
      <c r="B386" s="10" t="s">
        <v>4108</v>
      </c>
      <c r="C386" s="11" t="s">
        <v>4109</v>
      </c>
      <c r="D386" s="12" t="n">
        <v>87610</v>
      </c>
      <c r="E386" s="13"/>
      <c r="F386" s="14" t="n">
        <f aca="false">D386*E386</f>
        <v>0</v>
      </c>
    </row>
    <row r="387" customFormat="false" ht="14.15" hidden="false" customHeight="true" outlineLevel="0" collapsed="false">
      <c r="A387" s="10" t="s">
        <v>4125</v>
      </c>
      <c r="B387" s="10" t="s">
        <v>4126</v>
      </c>
      <c r="C387" s="11" t="s">
        <v>4127</v>
      </c>
      <c r="D387" s="12" t="n">
        <v>30910</v>
      </c>
      <c r="E387" s="13"/>
      <c r="F387" s="14" t="n">
        <f aca="false">D387*E387</f>
        <v>0</v>
      </c>
    </row>
    <row r="388" customFormat="false" ht="14.15" hidden="false" customHeight="true" outlineLevel="0" collapsed="false">
      <c r="A388" s="10" t="s">
        <v>4128</v>
      </c>
      <c r="B388" s="10" t="s">
        <v>4129</v>
      </c>
      <c r="C388" s="11" t="s">
        <v>4130</v>
      </c>
      <c r="D388" s="12" t="n">
        <v>58420</v>
      </c>
      <c r="E388" s="13"/>
      <c r="F388" s="14" t="n">
        <f aca="false">D388*E388</f>
        <v>0</v>
      </c>
    </row>
    <row r="389" customFormat="false" ht="14.15" hidden="false" customHeight="true" outlineLevel="0" collapsed="false">
      <c r="A389" s="10" t="s">
        <v>4227</v>
      </c>
      <c r="B389" s="10" t="s">
        <v>4228</v>
      </c>
      <c r="C389" s="11" t="s">
        <v>4229</v>
      </c>
      <c r="D389" s="12" t="n">
        <v>16480</v>
      </c>
      <c r="E389" s="13"/>
      <c r="F389" s="14" t="n">
        <f aca="false">D389*E389</f>
        <v>0</v>
      </c>
    </row>
    <row r="390" customFormat="false" ht="14.15" hidden="false" customHeight="true" outlineLevel="0" collapsed="false">
      <c r="A390" s="10" t="s">
        <v>4897</v>
      </c>
      <c r="B390" s="10" t="s">
        <v>4898</v>
      </c>
      <c r="C390" s="11" t="s">
        <v>4899</v>
      </c>
      <c r="D390" s="12" t="n">
        <v>78420</v>
      </c>
      <c r="E390" s="13"/>
      <c r="F390" s="14" t="n">
        <f aca="false">D390*E390</f>
        <v>0</v>
      </c>
    </row>
    <row r="391" customFormat="false" ht="14.15" hidden="false" customHeight="true" outlineLevel="0" collapsed="false">
      <c r="A391" s="10" t="s">
        <v>4903</v>
      </c>
      <c r="B391" s="10" t="s">
        <v>4904</v>
      </c>
      <c r="C391" s="11" t="s">
        <v>4905</v>
      </c>
      <c r="D391" s="12" t="n">
        <v>24590</v>
      </c>
      <c r="E391" s="13"/>
      <c r="F391" s="14" t="n">
        <f aca="false">D391*E391</f>
        <v>0</v>
      </c>
    </row>
    <row r="392" customFormat="false" ht="14.15" hidden="false" customHeight="true" outlineLevel="0" collapsed="false">
      <c r="A392" s="10" t="s">
        <v>4900</v>
      </c>
      <c r="B392" s="10" t="s">
        <v>4901</v>
      </c>
      <c r="C392" s="11" t="s">
        <v>4902</v>
      </c>
      <c r="D392" s="12" t="n">
        <v>42240</v>
      </c>
      <c r="E392" s="13"/>
      <c r="F392" s="14" t="n">
        <f aca="false">D392*E392</f>
        <v>0</v>
      </c>
    </row>
    <row r="393" customFormat="false" ht="14.15" hidden="false" customHeight="true" outlineLevel="0" collapsed="false">
      <c r="A393" s="10" t="s">
        <v>4906</v>
      </c>
      <c r="B393" s="10" t="s">
        <v>4907</v>
      </c>
      <c r="C393" s="11" t="s">
        <v>4908</v>
      </c>
      <c r="D393" s="12" t="n">
        <v>24410</v>
      </c>
      <c r="E393" s="13"/>
      <c r="F393" s="14" t="n">
        <f aca="false">D393*E393</f>
        <v>0</v>
      </c>
    </row>
    <row r="394" customFormat="false" ht="14.15" hidden="false" customHeight="true" outlineLevel="0" collapsed="false">
      <c r="A394" s="10" t="s">
        <v>90</v>
      </c>
      <c r="B394" s="10" t="s">
        <v>91</v>
      </c>
      <c r="C394" s="11" t="s">
        <v>92</v>
      </c>
      <c r="D394" s="12" t="n">
        <v>16410</v>
      </c>
      <c r="E394" s="13"/>
      <c r="F394" s="14" t="n">
        <f aca="false">D394*E394</f>
        <v>0</v>
      </c>
    </row>
    <row r="395" customFormat="false" ht="14.15" hidden="false" customHeight="true" outlineLevel="0" collapsed="false">
      <c r="A395" s="10" t="s">
        <v>102</v>
      </c>
      <c r="B395" s="10" t="s">
        <v>103</v>
      </c>
      <c r="C395" s="11" t="s">
        <v>104</v>
      </c>
      <c r="D395" s="12" t="n">
        <v>32260</v>
      </c>
      <c r="E395" s="13"/>
      <c r="F395" s="14" t="n">
        <f aca="false">D395*E395</f>
        <v>0</v>
      </c>
    </row>
    <row r="396" customFormat="false" ht="14.15" hidden="false" customHeight="true" outlineLevel="0" collapsed="false">
      <c r="A396" s="10" t="s">
        <v>174</v>
      </c>
      <c r="B396" s="10" t="s">
        <v>175</v>
      </c>
      <c r="C396" s="11" t="s">
        <v>176</v>
      </c>
      <c r="D396" s="12" t="n">
        <v>11860</v>
      </c>
      <c r="E396" s="13"/>
      <c r="F396" s="14" t="n">
        <f aca="false">D396*E396</f>
        <v>0</v>
      </c>
    </row>
    <row r="397" customFormat="false" ht="14.15" hidden="false" customHeight="true" outlineLevel="0" collapsed="false">
      <c r="A397" s="10" t="s">
        <v>192</v>
      </c>
      <c r="B397" s="10" t="s">
        <v>193</v>
      </c>
      <c r="C397" s="11" t="s">
        <v>194</v>
      </c>
      <c r="D397" s="12" t="n">
        <v>19340</v>
      </c>
      <c r="E397" s="13"/>
      <c r="F397" s="14" t="n">
        <f aca="false">D397*E397</f>
        <v>0</v>
      </c>
    </row>
    <row r="398" customFormat="false" ht="14.15" hidden="false" customHeight="true" outlineLevel="0" collapsed="false">
      <c r="A398" s="10" t="s">
        <v>198</v>
      </c>
      <c r="B398" s="10" t="s">
        <v>199</v>
      </c>
      <c r="C398" s="11" t="s">
        <v>200</v>
      </c>
      <c r="D398" s="12" t="n">
        <v>8220</v>
      </c>
      <c r="E398" s="13"/>
      <c r="F398" s="14" t="n">
        <f aca="false">D398*E398</f>
        <v>0</v>
      </c>
    </row>
    <row r="399" customFormat="false" ht="14.15" hidden="false" customHeight="true" outlineLevel="0" collapsed="false">
      <c r="A399" s="10" t="s">
        <v>291</v>
      </c>
      <c r="B399" s="10" t="s">
        <v>292</v>
      </c>
      <c r="C399" s="11" t="s">
        <v>293</v>
      </c>
      <c r="D399" s="12" t="n">
        <v>10810</v>
      </c>
      <c r="E399" s="13"/>
      <c r="F399" s="14" t="n">
        <f aca="false">D399*E399</f>
        <v>0</v>
      </c>
    </row>
    <row r="400" customFormat="false" ht="14.15" hidden="false" customHeight="true" outlineLevel="0" collapsed="false">
      <c r="A400" s="10" t="s">
        <v>297</v>
      </c>
      <c r="B400" s="10" t="s">
        <v>298</v>
      </c>
      <c r="C400" s="11" t="s">
        <v>299</v>
      </c>
      <c r="D400" s="12" t="n">
        <v>82140</v>
      </c>
      <c r="E400" s="13"/>
      <c r="F400" s="14" t="n">
        <f aca="false">D400*E400</f>
        <v>0</v>
      </c>
    </row>
    <row r="401" customFormat="false" ht="14.15" hidden="false" customHeight="true" outlineLevel="0" collapsed="false">
      <c r="A401" s="10" t="s">
        <v>393</v>
      </c>
      <c r="B401" s="10" t="s">
        <v>394</v>
      </c>
      <c r="C401" s="11" t="s">
        <v>395</v>
      </c>
      <c r="D401" s="12" t="n">
        <v>2950</v>
      </c>
      <c r="E401" s="13"/>
      <c r="F401" s="14" t="n">
        <f aca="false">D401*E401</f>
        <v>0</v>
      </c>
    </row>
    <row r="402" customFormat="false" ht="14.15" hidden="false" customHeight="true" outlineLevel="0" collapsed="false">
      <c r="A402" s="10" t="s">
        <v>405</v>
      </c>
      <c r="B402" s="10" t="s">
        <v>406</v>
      </c>
      <c r="C402" s="11" t="s">
        <v>407</v>
      </c>
      <c r="D402" s="12" t="n">
        <v>6360</v>
      </c>
      <c r="E402" s="13"/>
      <c r="F402" s="14" t="n">
        <f aca="false">D402*E402</f>
        <v>0</v>
      </c>
    </row>
    <row r="403" customFormat="false" ht="14.15" hidden="false" customHeight="true" outlineLevel="0" collapsed="false">
      <c r="A403" s="10" t="s">
        <v>480</v>
      </c>
      <c r="B403" s="10" t="s">
        <v>481</v>
      </c>
      <c r="C403" s="11" t="s">
        <v>482</v>
      </c>
      <c r="D403" s="12" t="n">
        <v>11330</v>
      </c>
      <c r="E403" s="13"/>
      <c r="F403" s="14" t="n">
        <f aca="false">D403*E403</f>
        <v>0</v>
      </c>
    </row>
    <row r="404" customFormat="false" ht="14.15" hidden="false" customHeight="true" outlineLevel="0" collapsed="false">
      <c r="A404" s="10" t="s">
        <v>483</v>
      </c>
      <c r="B404" s="10" t="s">
        <v>484</v>
      </c>
      <c r="C404" s="11" t="s">
        <v>485</v>
      </c>
      <c r="D404" s="12" t="n">
        <v>9730</v>
      </c>
      <c r="E404" s="13"/>
      <c r="F404" s="14" t="n">
        <f aca="false">D404*E404</f>
        <v>0</v>
      </c>
    </row>
    <row r="405" customFormat="false" ht="14.15" hidden="false" customHeight="true" outlineLevel="0" collapsed="false">
      <c r="A405" s="10" t="s">
        <v>513</v>
      </c>
      <c r="B405" s="10" t="s">
        <v>514</v>
      </c>
      <c r="C405" s="11" t="s">
        <v>515</v>
      </c>
      <c r="D405" s="12" t="n">
        <v>13100</v>
      </c>
      <c r="E405" s="13"/>
      <c r="F405" s="14" t="n">
        <f aca="false">D405*E405</f>
        <v>0</v>
      </c>
    </row>
    <row r="406" customFormat="false" ht="14.15" hidden="false" customHeight="true" outlineLevel="0" collapsed="false">
      <c r="A406" s="10" t="s">
        <v>525</v>
      </c>
      <c r="B406" s="10" t="s">
        <v>526</v>
      </c>
      <c r="C406" s="11" t="s">
        <v>527</v>
      </c>
      <c r="D406" s="12" t="n">
        <v>20120</v>
      </c>
      <c r="E406" s="13"/>
      <c r="F406" s="14" t="n">
        <f aca="false">D406*E406</f>
        <v>0</v>
      </c>
    </row>
    <row r="407" customFormat="false" ht="14.15" hidden="false" customHeight="true" outlineLevel="0" collapsed="false">
      <c r="A407" s="10" t="s">
        <v>534</v>
      </c>
      <c r="B407" s="10" t="s">
        <v>535</v>
      </c>
      <c r="C407" s="11" t="s">
        <v>536</v>
      </c>
      <c r="D407" s="12" t="n">
        <v>38960</v>
      </c>
      <c r="E407" s="13"/>
      <c r="F407" s="14" t="n">
        <f aca="false">D407*E407</f>
        <v>0</v>
      </c>
    </row>
    <row r="408" customFormat="false" ht="14.15" hidden="false" customHeight="true" outlineLevel="0" collapsed="false">
      <c r="A408" s="10" t="s">
        <v>546</v>
      </c>
      <c r="B408" s="10" t="s">
        <v>547</v>
      </c>
      <c r="C408" s="11" t="s">
        <v>548</v>
      </c>
      <c r="D408" s="12" t="n">
        <v>8380</v>
      </c>
      <c r="E408" s="13"/>
      <c r="F408" s="14" t="n">
        <f aca="false">D408*E408</f>
        <v>0</v>
      </c>
    </row>
    <row r="409" customFormat="false" ht="14.15" hidden="false" customHeight="true" outlineLevel="0" collapsed="false">
      <c r="A409" s="10" t="s">
        <v>552</v>
      </c>
      <c r="B409" s="10" t="s">
        <v>553</v>
      </c>
      <c r="C409" s="11" t="s">
        <v>554</v>
      </c>
      <c r="D409" s="12" t="n">
        <v>5500</v>
      </c>
      <c r="E409" s="13"/>
      <c r="F409" s="14" t="n">
        <f aca="false">D409*E409</f>
        <v>0</v>
      </c>
    </row>
    <row r="410" customFormat="false" ht="14.15" hidden="false" customHeight="true" outlineLevel="0" collapsed="false">
      <c r="A410" s="10" t="s">
        <v>558</v>
      </c>
      <c r="B410" s="10" t="s">
        <v>559</v>
      </c>
      <c r="C410" s="11" t="s">
        <v>560</v>
      </c>
      <c r="D410" s="12" t="n">
        <v>12150</v>
      </c>
      <c r="E410" s="13"/>
      <c r="F410" s="14" t="n">
        <f aca="false">D410*E410</f>
        <v>0</v>
      </c>
    </row>
    <row r="411" customFormat="false" ht="14.15" hidden="false" customHeight="true" outlineLevel="0" collapsed="false">
      <c r="A411" s="10" t="s">
        <v>576</v>
      </c>
      <c r="B411" s="10" t="s">
        <v>577</v>
      </c>
      <c r="C411" s="11" t="s">
        <v>578</v>
      </c>
      <c r="D411" s="12" t="n">
        <v>27170</v>
      </c>
      <c r="E411" s="13"/>
      <c r="F411" s="14" t="n">
        <f aca="false">D411*E411</f>
        <v>0</v>
      </c>
    </row>
    <row r="412" customFormat="false" ht="14.15" hidden="false" customHeight="true" outlineLevel="0" collapsed="false">
      <c r="A412" s="10" t="s">
        <v>549</v>
      </c>
      <c r="B412" s="10" t="s">
        <v>550</v>
      </c>
      <c r="C412" s="11" t="s">
        <v>551</v>
      </c>
      <c r="D412" s="12" t="n">
        <v>50060</v>
      </c>
      <c r="E412" s="13"/>
      <c r="F412" s="14" t="n">
        <f aca="false">D412*E412</f>
        <v>0</v>
      </c>
    </row>
    <row r="413" customFormat="false" ht="14.15" hidden="false" customHeight="true" outlineLevel="0" collapsed="false">
      <c r="A413" s="10" t="s">
        <v>561</v>
      </c>
      <c r="B413" s="10" t="s">
        <v>562</v>
      </c>
      <c r="C413" s="11" t="s">
        <v>563</v>
      </c>
      <c r="D413" s="12" t="n">
        <v>83990</v>
      </c>
      <c r="E413" s="13"/>
      <c r="F413" s="14" t="n">
        <f aca="false">D413*E413</f>
        <v>0</v>
      </c>
    </row>
    <row r="414" customFormat="false" ht="14.15" hidden="false" customHeight="true" outlineLevel="0" collapsed="false">
      <c r="A414" s="10" t="s">
        <v>579</v>
      </c>
      <c r="B414" s="10" t="s">
        <v>580</v>
      </c>
      <c r="C414" s="11" t="s">
        <v>581</v>
      </c>
      <c r="D414" s="12" t="n">
        <v>65060</v>
      </c>
      <c r="E414" s="13"/>
      <c r="F414" s="14" t="n">
        <f aca="false">D414*E414</f>
        <v>0</v>
      </c>
    </row>
    <row r="415" customFormat="false" ht="14.15" hidden="false" customHeight="true" outlineLevel="0" collapsed="false">
      <c r="A415" s="10" t="s">
        <v>588</v>
      </c>
      <c r="B415" s="10" t="s">
        <v>589</v>
      </c>
      <c r="C415" s="11" t="s">
        <v>590</v>
      </c>
      <c r="D415" s="12" t="n">
        <v>14020</v>
      </c>
      <c r="E415" s="13"/>
      <c r="F415" s="14" t="n">
        <f aca="false">D415*E415</f>
        <v>0</v>
      </c>
    </row>
    <row r="416" customFormat="false" ht="14.15" hidden="false" customHeight="true" outlineLevel="0" collapsed="false">
      <c r="A416" s="10" t="s">
        <v>594</v>
      </c>
      <c r="B416" s="10" t="s">
        <v>595</v>
      </c>
      <c r="C416" s="11" t="s">
        <v>596</v>
      </c>
      <c r="D416" s="12" t="n">
        <v>59510</v>
      </c>
      <c r="E416" s="13"/>
      <c r="F416" s="14" t="n">
        <f aca="false">D416*E416</f>
        <v>0</v>
      </c>
    </row>
    <row r="417" customFormat="false" ht="14.15" hidden="false" customHeight="true" outlineLevel="0" collapsed="false">
      <c r="A417" s="10" t="s">
        <v>678</v>
      </c>
      <c r="B417" s="10" t="s">
        <v>679</v>
      </c>
      <c r="C417" s="11" t="s">
        <v>680</v>
      </c>
      <c r="D417" s="12" t="n">
        <v>13010</v>
      </c>
      <c r="E417" s="13"/>
      <c r="F417" s="14" t="n">
        <f aca="false">D417*E417</f>
        <v>0</v>
      </c>
    </row>
    <row r="418" customFormat="false" ht="14.15" hidden="false" customHeight="true" outlineLevel="0" collapsed="false">
      <c r="A418" s="10" t="s">
        <v>672</v>
      </c>
      <c r="B418" s="10" t="s">
        <v>673</v>
      </c>
      <c r="C418" s="11" t="s">
        <v>674</v>
      </c>
      <c r="D418" s="12" t="n">
        <v>5180</v>
      </c>
      <c r="E418" s="13"/>
      <c r="F418" s="14" t="n">
        <f aca="false">D418*E418</f>
        <v>0</v>
      </c>
    </row>
    <row r="419" customFormat="false" ht="14.15" hidden="false" customHeight="true" outlineLevel="0" collapsed="false">
      <c r="A419" s="10" t="s">
        <v>675</v>
      </c>
      <c r="B419" s="10" t="s">
        <v>676</v>
      </c>
      <c r="C419" s="11" t="s">
        <v>677</v>
      </c>
      <c r="D419" s="12" t="n">
        <v>23780</v>
      </c>
      <c r="E419" s="13"/>
      <c r="F419" s="14" t="n">
        <f aca="false">D419*E419</f>
        <v>0</v>
      </c>
    </row>
    <row r="420" customFormat="false" ht="14.15" hidden="false" customHeight="true" outlineLevel="0" collapsed="false">
      <c r="A420" s="10" t="s">
        <v>693</v>
      </c>
      <c r="B420" s="10" t="s">
        <v>694</v>
      </c>
      <c r="C420" s="11" t="s">
        <v>695</v>
      </c>
      <c r="D420" s="12" t="n">
        <v>123950</v>
      </c>
      <c r="E420" s="13"/>
      <c r="F420" s="14" t="n">
        <f aca="false">D420*E420</f>
        <v>0</v>
      </c>
    </row>
    <row r="421" customFormat="false" ht="14.15" hidden="false" customHeight="true" outlineLevel="0" collapsed="false">
      <c r="A421" s="10" t="s">
        <v>717</v>
      </c>
      <c r="B421" s="10" t="s">
        <v>718</v>
      </c>
      <c r="C421" s="11" t="s">
        <v>719</v>
      </c>
      <c r="D421" s="12" t="n">
        <v>101750</v>
      </c>
      <c r="E421" s="13"/>
      <c r="F421" s="14" t="n">
        <f aca="false">D421*E421</f>
        <v>0</v>
      </c>
    </row>
    <row r="422" customFormat="false" ht="14.15" hidden="false" customHeight="true" outlineLevel="0" collapsed="false">
      <c r="A422" s="10" t="s">
        <v>735</v>
      </c>
      <c r="B422" s="10" t="s">
        <v>736</v>
      </c>
      <c r="C422" s="11" t="s">
        <v>737</v>
      </c>
      <c r="D422" s="12" t="n">
        <v>19030</v>
      </c>
      <c r="E422" s="13"/>
      <c r="F422" s="14" t="n">
        <f aca="false">D422*E422</f>
        <v>0</v>
      </c>
    </row>
    <row r="423" customFormat="false" ht="14.15" hidden="false" customHeight="true" outlineLevel="0" collapsed="false">
      <c r="A423" s="10" t="s">
        <v>756</v>
      </c>
      <c r="B423" s="10" t="s">
        <v>757</v>
      </c>
      <c r="C423" s="11" t="s">
        <v>758</v>
      </c>
      <c r="D423" s="12" t="n">
        <v>12260</v>
      </c>
      <c r="E423" s="13"/>
      <c r="F423" s="14" t="n">
        <f aca="false">D423*E423</f>
        <v>0</v>
      </c>
    </row>
    <row r="424" customFormat="false" ht="14.15" hidden="false" customHeight="true" outlineLevel="0" collapsed="false">
      <c r="A424" s="10" t="s">
        <v>840</v>
      </c>
      <c r="B424" s="10" t="s">
        <v>841</v>
      </c>
      <c r="C424" s="11" t="s">
        <v>842</v>
      </c>
      <c r="D424" s="12" t="n">
        <v>49870</v>
      </c>
      <c r="E424" s="13"/>
      <c r="F424" s="14" t="n">
        <f aca="false">D424*E424</f>
        <v>0</v>
      </c>
    </row>
    <row r="425" customFormat="false" ht="14.15" hidden="false" customHeight="true" outlineLevel="0" collapsed="false">
      <c r="A425" s="10" t="s">
        <v>843</v>
      </c>
      <c r="B425" s="10" t="s">
        <v>844</v>
      </c>
      <c r="C425" s="11" t="s">
        <v>845</v>
      </c>
      <c r="D425" s="12" t="n">
        <v>76370</v>
      </c>
      <c r="E425" s="13"/>
      <c r="F425" s="14" t="n">
        <f aca="false">D425*E425</f>
        <v>0</v>
      </c>
    </row>
    <row r="426" customFormat="false" ht="14.15" hidden="false" customHeight="true" outlineLevel="0" collapsed="false">
      <c r="A426" s="10" t="s">
        <v>894</v>
      </c>
      <c r="B426" s="10" t="s">
        <v>895</v>
      </c>
      <c r="C426" s="11" t="s">
        <v>896</v>
      </c>
      <c r="D426" s="12" t="n">
        <v>27800</v>
      </c>
      <c r="E426" s="13"/>
      <c r="F426" s="14" t="n">
        <f aca="false">D426*E426</f>
        <v>0</v>
      </c>
    </row>
    <row r="427" customFormat="false" ht="14.15" hidden="false" customHeight="true" outlineLevel="0" collapsed="false">
      <c r="A427" s="10" t="s">
        <v>933</v>
      </c>
      <c r="B427" s="10" t="s">
        <v>934</v>
      </c>
      <c r="C427" s="11" t="s">
        <v>935</v>
      </c>
      <c r="D427" s="12" t="n">
        <v>6420</v>
      </c>
      <c r="E427" s="13"/>
      <c r="F427" s="14" t="n">
        <f aca="false">D427*E427</f>
        <v>0</v>
      </c>
    </row>
    <row r="428" customFormat="false" ht="14.15" hidden="false" customHeight="true" outlineLevel="0" collapsed="false">
      <c r="A428" s="10" t="s">
        <v>939</v>
      </c>
      <c r="B428" s="10" t="s">
        <v>940</v>
      </c>
      <c r="C428" s="11" t="s">
        <v>941</v>
      </c>
      <c r="D428" s="12" t="n">
        <v>16270</v>
      </c>
      <c r="E428" s="13"/>
      <c r="F428" s="14" t="n">
        <f aca="false">D428*E428</f>
        <v>0</v>
      </c>
    </row>
    <row r="429" customFormat="false" ht="14.15" hidden="false" customHeight="true" outlineLevel="0" collapsed="false">
      <c r="A429" s="10" t="s">
        <v>945</v>
      </c>
      <c r="B429" s="10" t="s">
        <v>946</v>
      </c>
      <c r="C429" s="11" t="s">
        <v>947</v>
      </c>
      <c r="D429" s="12" t="n">
        <v>8560</v>
      </c>
      <c r="E429" s="13"/>
      <c r="F429" s="14" t="n">
        <f aca="false">D429*E429</f>
        <v>0</v>
      </c>
    </row>
    <row r="430" customFormat="false" ht="14.15" hidden="false" customHeight="true" outlineLevel="0" collapsed="false">
      <c r="A430" s="10" t="s">
        <v>993</v>
      </c>
      <c r="B430" s="10" t="s">
        <v>994</v>
      </c>
      <c r="C430" s="11" t="s">
        <v>995</v>
      </c>
      <c r="D430" s="12" t="n">
        <v>62010</v>
      </c>
      <c r="E430" s="13"/>
      <c r="F430" s="14" t="n">
        <f aca="false">D430*E430</f>
        <v>0</v>
      </c>
    </row>
    <row r="431" customFormat="false" ht="14.15" hidden="false" customHeight="true" outlineLevel="0" collapsed="false">
      <c r="A431" s="10" t="s">
        <v>1125</v>
      </c>
      <c r="B431" s="10" t="s">
        <v>1126</v>
      </c>
      <c r="C431" s="11" t="s">
        <v>1127</v>
      </c>
      <c r="D431" s="12" t="n">
        <v>12900</v>
      </c>
      <c r="E431" s="13"/>
      <c r="F431" s="14" t="n">
        <f aca="false">D431*E431</f>
        <v>0</v>
      </c>
    </row>
    <row r="432" customFormat="false" ht="14.15" hidden="false" customHeight="true" outlineLevel="0" collapsed="false">
      <c r="A432" s="10" t="s">
        <v>1149</v>
      </c>
      <c r="B432" s="10" t="s">
        <v>1150</v>
      </c>
      <c r="C432" s="11" t="s">
        <v>1151</v>
      </c>
      <c r="D432" s="12" t="n">
        <v>6890</v>
      </c>
      <c r="E432" s="13"/>
      <c r="F432" s="14" t="n">
        <f aca="false">D432*E432</f>
        <v>0</v>
      </c>
    </row>
    <row r="433" customFormat="false" ht="14.15" hidden="false" customHeight="true" outlineLevel="0" collapsed="false">
      <c r="A433" s="10" t="s">
        <v>1152</v>
      </c>
      <c r="B433" s="10" t="s">
        <v>1153</v>
      </c>
      <c r="C433" s="11" t="s">
        <v>1154</v>
      </c>
      <c r="D433" s="12" t="n">
        <v>8070</v>
      </c>
      <c r="E433" s="13"/>
      <c r="F433" s="14" t="n">
        <f aca="false">D433*E433</f>
        <v>0</v>
      </c>
    </row>
    <row r="434" customFormat="false" ht="14.15" hidden="false" customHeight="true" outlineLevel="0" collapsed="false">
      <c r="A434" s="10" t="s">
        <v>1164</v>
      </c>
      <c r="B434" s="10" t="s">
        <v>1165</v>
      </c>
      <c r="C434" s="11" t="s">
        <v>1166</v>
      </c>
      <c r="D434" s="12" t="n">
        <v>9830</v>
      </c>
      <c r="E434" s="13"/>
      <c r="F434" s="14" t="n">
        <f aca="false">D434*E434</f>
        <v>0</v>
      </c>
    </row>
    <row r="435" customFormat="false" ht="14.15" hidden="false" customHeight="true" outlineLevel="0" collapsed="false">
      <c r="A435" s="10" t="s">
        <v>1173</v>
      </c>
      <c r="B435" s="10" t="s">
        <v>1174</v>
      </c>
      <c r="C435" s="11" t="s">
        <v>1175</v>
      </c>
      <c r="D435" s="12" t="n">
        <v>8080</v>
      </c>
      <c r="E435" s="13"/>
      <c r="F435" s="14" t="n">
        <f aca="false">D435*E435</f>
        <v>0</v>
      </c>
    </row>
    <row r="436" customFormat="false" ht="14.15" hidden="false" customHeight="true" outlineLevel="0" collapsed="false">
      <c r="A436" s="10" t="s">
        <v>1176</v>
      </c>
      <c r="B436" s="10" t="s">
        <v>1177</v>
      </c>
      <c r="C436" s="11" t="s">
        <v>1178</v>
      </c>
      <c r="D436" s="12" t="n">
        <v>16450</v>
      </c>
      <c r="E436" s="13"/>
      <c r="F436" s="14" t="n">
        <f aca="false">D436*E436</f>
        <v>0</v>
      </c>
    </row>
    <row r="437" customFormat="false" ht="14.15" hidden="false" customHeight="true" outlineLevel="0" collapsed="false">
      <c r="A437" s="10" t="s">
        <v>1203</v>
      </c>
      <c r="B437" s="10" t="s">
        <v>1204</v>
      </c>
      <c r="C437" s="11" t="s">
        <v>1205</v>
      </c>
      <c r="D437" s="12" t="n">
        <v>56090</v>
      </c>
      <c r="E437" s="13"/>
      <c r="F437" s="14" t="n">
        <f aca="false">D437*E437</f>
        <v>0</v>
      </c>
    </row>
    <row r="438" customFormat="false" ht="14.15" hidden="false" customHeight="true" outlineLevel="0" collapsed="false">
      <c r="A438" s="10" t="s">
        <v>1212</v>
      </c>
      <c r="B438" s="10" t="s">
        <v>1213</v>
      </c>
      <c r="C438" s="11" t="s">
        <v>1214</v>
      </c>
      <c r="D438" s="12" t="n">
        <v>10870</v>
      </c>
      <c r="E438" s="13"/>
      <c r="F438" s="14" t="n">
        <f aca="false">D438*E438</f>
        <v>0</v>
      </c>
    </row>
    <row r="439" customFormat="false" ht="14.15" hidden="false" customHeight="true" outlineLevel="0" collapsed="false">
      <c r="A439" s="10" t="s">
        <v>1230</v>
      </c>
      <c r="B439" s="10" t="s">
        <v>1231</v>
      </c>
      <c r="C439" s="11" t="s">
        <v>1232</v>
      </c>
      <c r="D439" s="12" t="n">
        <v>8510</v>
      </c>
      <c r="E439" s="13"/>
      <c r="F439" s="14" t="n">
        <f aca="false">D439*E439</f>
        <v>0</v>
      </c>
    </row>
    <row r="440" customFormat="false" ht="14.15" hidden="false" customHeight="true" outlineLevel="0" collapsed="false">
      <c r="A440" s="10" t="s">
        <v>1242</v>
      </c>
      <c r="B440" s="10" t="s">
        <v>1243</v>
      </c>
      <c r="C440" s="11" t="s">
        <v>1244</v>
      </c>
      <c r="D440" s="12" t="n">
        <v>51350</v>
      </c>
      <c r="E440" s="13"/>
      <c r="F440" s="14" t="n">
        <f aca="false">D440*E440</f>
        <v>0</v>
      </c>
    </row>
    <row r="441" customFormat="false" ht="14.15" hidden="false" customHeight="true" outlineLevel="0" collapsed="false">
      <c r="A441" s="10" t="s">
        <v>1251</v>
      </c>
      <c r="B441" s="10" t="s">
        <v>1252</v>
      </c>
      <c r="C441" s="11" t="s">
        <v>1253</v>
      </c>
      <c r="D441" s="12" t="n">
        <v>17020</v>
      </c>
      <c r="E441" s="13"/>
      <c r="F441" s="14" t="n">
        <f aca="false">D441*E441</f>
        <v>0</v>
      </c>
    </row>
    <row r="442" customFormat="false" ht="14.15" hidden="false" customHeight="true" outlineLevel="0" collapsed="false">
      <c r="A442" s="10" t="s">
        <v>1254</v>
      </c>
      <c r="B442" s="10" t="s">
        <v>1255</v>
      </c>
      <c r="C442" s="11" t="s">
        <v>1256</v>
      </c>
      <c r="D442" s="12" t="n">
        <v>9330</v>
      </c>
      <c r="E442" s="13"/>
      <c r="F442" s="14" t="n">
        <f aca="false">D442*E442</f>
        <v>0</v>
      </c>
    </row>
    <row r="443" customFormat="false" ht="14.15" hidden="false" customHeight="true" outlineLevel="0" collapsed="false">
      <c r="A443" s="10" t="s">
        <v>1308</v>
      </c>
      <c r="B443" s="10" t="s">
        <v>1309</v>
      </c>
      <c r="C443" s="11" t="s">
        <v>1310</v>
      </c>
      <c r="D443" s="12" t="n">
        <v>29220</v>
      </c>
      <c r="E443" s="13"/>
      <c r="F443" s="14" t="n">
        <f aca="false">D443*E443</f>
        <v>0</v>
      </c>
    </row>
    <row r="444" customFormat="false" ht="14.15" hidden="false" customHeight="true" outlineLevel="0" collapsed="false">
      <c r="A444" s="10" t="s">
        <v>1293</v>
      </c>
      <c r="B444" s="10" t="s">
        <v>1294</v>
      </c>
      <c r="C444" s="11" t="s">
        <v>1295</v>
      </c>
      <c r="D444" s="12" t="n">
        <v>7360</v>
      </c>
      <c r="E444" s="13"/>
      <c r="F444" s="14" t="n">
        <f aca="false">D444*E444</f>
        <v>0</v>
      </c>
    </row>
    <row r="445" customFormat="false" ht="14.15" hidden="false" customHeight="true" outlineLevel="0" collapsed="false">
      <c r="A445" s="10" t="s">
        <v>1320</v>
      </c>
      <c r="B445" s="10" t="s">
        <v>1321</v>
      </c>
      <c r="C445" s="11" t="s">
        <v>1322</v>
      </c>
      <c r="D445" s="12" t="n">
        <v>28450</v>
      </c>
      <c r="E445" s="13"/>
      <c r="F445" s="14" t="n">
        <f aca="false">D445*E445</f>
        <v>0</v>
      </c>
    </row>
    <row r="446" customFormat="false" ht="14.15" hidden="false" customHeight="true" outlineLevel="0" collapsed="false">
      <c r="A446" s="10" t="s">
        <v>1353</v>
      </c>
      <c r="B446" s="10" t="s">
        <v>1354</v>
      </c>
      <c r="C446" s="11" t="s">
        <v>1355</v>
      </c>
      <c r="D446" s="12" t="n">
        <v>19230</v>
      </c>
      <c r="E446" s="13"/>
      <c r="F446" s="14" t="n">
        <f aca="false">D446*E446</f>
        <v>0</v>
      </c>
    </row>
    <row r="447" customFormat="false" ht="14.15" hidden="false" customHeight="true" outlineLevel="0" collapsed="false">
      <c r="A447" s="10" t="s">
        <v>1362</v>
      </c>
      <c r="B447" s="10" t="s">
        <v>1363</v>
      </c>
      <c r="C447" s="11" t="s">
        <v>1364</v>
      </c>
      <c r="D447" s="12" t="n">
        <v>7870</v>
      </c>
      <c r="E447" s="13"/>
      <c r="F447" s="14" t="n">
        <f aca="false">D447*E447</f>
        <v>0</v>
      </c>
    </row>
    <row r="448" customFormat="false" ht="14.15" hidden="false" customHeight="true" outlineLevel="0" collapsed="false">
      <c r="A448" s="10" t="s">
        <v>1386</v>
      </c>
      <c r="B448" s="10" t="s">
        <v>1387</v>
      </c>
      <c r="C448" s="11" t="s">
        <v>1388</v>
      </c>
      <c r="D448" s="12" t="n">
        <v>36000</v>
      </c>
      <c r="E448" s="13"/>
      <c r="F448" s="14" t="n">
        <f aca="false">D448*E448</f>
        <v>0</v>
      </c>
    </row>
    <row r="449" customFormat="false" ht="14.15" hidden="false" customHeight="true" outlineLevel="0" collapsed="false">
      <c r="A449" s="10" t="s">
        <v>1401</v>
      </c>
      <c r="B449" s="10" t="s">
        <v>1402</v>
      </c>
      <c r="C449" s="11" t="s">
        <v>1403</v>
      </c>
      <c r="D449" s="12" t="n">
        <v>41190</v>
      </c>
      <c r="E449" s="13"/>
      <c r="F449" s="14" t="n">
        <f aca="false">D449*E449</f>
        <v>0</v>
      </c>
    </row>
    <row r="450" customFormat="false" ht="14.15" hidden="false" customHeight="true" outlineLevel="0" collapsed="false">
      <c r="A450" s="10" t="s">
        <v>1410</v>
      </c>
      <c r="B450" s="10" t="s">
        <v>1411</v>
      </c>
      <c r="C450" s="11" t="s">
        <v>1412</v>
      </c>
      <c r="D450" s="12" t="n">
        <v>58760</v>
      </c>
      <c r="E450" s="13"/>
      <c r="F450" s="14" t="n">
        <f aca="false">D450*E450</f>
        <v>0</v>
      </c>
    </row>
    <row r="451" customFormat="false" ht="14.15" hidden="false" customHeight="true" outlineLevel="0" collapsed="false">
      <c r="A451" s="10" t="s">
        <v>1443</v>
      </c>
      <c r="B451" s="10" t="s">
        <v>1444</v>
      </c>
      <c r="C451" s="11" t="s">
        <v>1445</v>
      </c>
      <c r="D451" s="12" t="n">
        <v>20810</v>
      </c>
      <c r="E451" s="13"/>
      <c r="F451" s="14" t="n">
        <f aca="false">D451*E451</f>
        <v>0</v>
      </c>
    </row>
    <row r="452" customFormat="false" ht="14.15" hidden="false" customHeight="true" outlineLevel="0" collapsed="false">
      <c r="A452" s="10" t="s">
        <v>1821</v>
      </c>
      <c r="B452" s="10" t="s">
        <v>1822</v>
      </c>
      <c r="C452" s="11" t="s">
        <v>1823</v>
      </c>
      <c r="D452" s="12" t="n">
        <v>29820</v>
      </c>
      <c r="E452" s="13"/>
      <c r="F452" s="14" t="n">
        <f aca="false">D452*E452</f>
        <v>0</v>
      </c>
    </row>
    <row r="453" customFormat="false" ht="14.15" hidden="false" customHeight="true" outlineLevel="0" collapsed="false">
      <c r="A453" s="10" t="s">
        <v>1827</v>
      </c>
      <c r="B453" s="10" t="s">
        <v>1828</v>
      </c>
      <c r="C453" s="11" t="s">
        <v>1829</v>
      </c>
      <c r="D453" s="12" t="n">
        <v>37640</v>
      </c>
      <c r="E453" s="13"/>
      <c r="F453" s="14" t="n">
        <f aca="false">D453*E453</f>
        <v>0</v>
      </c>
    </row>
    <row r="454" customFormat="false" ht="14.15" hidden="false" customHeight="true" outlineLevel="0" collapsed="false">
      <c r="A454" s="10" t="s">
        <v>1854</v>
      </c>
      <c r="B454" s="10" t="s">
        <v>1855</v>
      </c>
      <c r="C454" s="11" t="s">
        <v>1856</v>
      </c>
      <c r="D454" s="12" t="n">
        <v>3650</v>
      </c>
      <c r="E454" s="13"/>
      <c r="F454" s="14" t="n">
        <f aca="false">D454*E454</f>
        <v>0</v>
      </c>
    </row>
    <row r="455" customFormat="false" ht="14.15" hidden="false" customHeight="true" outlineLevel="0" collapsed="false">
      <c r="A455" s="10" t="s">
        <v>1884</v>
      </c>
      <c r="B455" s="10" t="s">
        <v>1885</v>
      </c>
      <c r="C455" s="11" t="s">
        <v>1886</v>
      </c>
      <c r="D455" s="12" t="n">
        <v>8090</v>
      </c>
      <c r="E455" s="13"/>
      <c r="F455" s="14" t="n">
        <f aca="false">D455*E455</f>
        <v>0</v>
      </c>
    </row>
    <row r="456" customFormat="false" ht="14.15" hidden="false" customHeight="true" outlineLevel="0" collapsed="false">
      <c r="A456" s="10" t="s">
        <v>1875</v>
      </c>
      <c r="B456" s="10" t="s">
        <v>1876</v>
      </c>
      <c r="C456" s="11" t="s">
        <v>1877</v>
      </c>
      <c r="D456" s="12" t="n">
        <v>15290</v>
      </c>
      <c r="E456" s="13"/>
      <c r="F456" s="14" t="n">
        <f aca="false">D456*E456</f>
        <v>0</v>
      </c>
    </row>
    <row r="457" customFormat="false" ht="14.15" hidden="false" customHeight="true" outlineLevel="0" collapsed="false">
      <c r="A457" s="10" t="s">
        <v>1902</v>
      </c>
      <c r="B457" s="10" t="s">
        <v>1903</v>
      </c>
      <c r="C457" s="11" t="s">
        <v>1904</v>
      </c>
      <c r="D457" s="12" t="n">
        <v>42560</v>
      </c>
      <c r="E457" s="13"/>
      <c r="F457" s="14" t="n">
        <f aca="false">D457*E457</f>
        <v>0</v>
      </c>
    </row>
    <row r="458" customFormat="false" ht="14.15" hidden="false" customHeight="true" outlineLevel="0" collapsed="false">
      <c r="A458" s="10" t="s">
        <v>1917</v>
      </c>
      <c r="B458" s="10" t="s">
        <v>1918</v>
      </c>
      <c r="C458" s="11" t="s">
        <v>1919</v>
      </c>
      <c r="D458" s="12" t="n">
        <v>32720</v>
      </c>
      <c r="E458" s="13"/>
      <c r="F458" s="14" t="n">
        <f aca="false">D458*E458</f>
        <v>0</v>
      </c>
    </row>
    <row r="459" customFormat="false" ht="14.15" hidden="false" customHeight="true" outlineLevel="0" collapsed="false">
      <c r="A459" s="10" t="s">
        <v>1953</v>
      </c>
      <c r="B459" s="10" t="s">
        <v>1954</v>
      </c>
      <c r="C459" s="11" t="s">
        <v>1955</v>
      </c>
      <c r="D459" s="12" t="n">
        <v>24340</v>
      </c>
      <c r="E459" s="13"/>
      <c r="F459" s="14" t="n">
        <f aca="false">D459*E459</f>
        <v>0</v>
      </c>
    </row>
    <row r="460" customFormat="false" ht="14.15" hidden="false" customHeight="true" outlineLevel="0" collapsed="false">
      <c r="A460" s="10" t="s">
        <v>2082</v>
      </c>
      <c r="B460" s="10" t="s">
        <v>2083</v>
      </c>
      <c r="C460" s="11" t="s">
        <v>2084</v>
      </c>
      <c r="D460" s="12" t="n">
        <v>11200</v>
      </c>
      <c r="E460" s="13"/>
      <c r="F460" s="14" t="n">
        <f aca="false">D460*E460</f>
        <v>0</v>
      </c>
    </row>
    <row r="461" customFormat="false" ht="14.15" hidden="false" customHeight="true" outlineLevel="0" collapsed="false">
      <c r="A461" s="10" t="s">
        <v>2163</v>
      </c>
      <c r="B461" s="10" t="s">
        <v>2164</v>
      </c>
      <c r="C461" s="11" t="s">
        <v>2165</v>
      </c>
      <c r="D461" s="12" t="n">
        <v>13430</v>
      </c>
      <c r="E461" s="13"/>
      <c r="F461" s="14" t="n">
        <f aca="false">D461*E461</f>
        <v>0</v>
      </c>
    </row>
    <row r="462" customFormat="false" ht="14.15" hidden="false" customHeight="true" outlineLevel="0" collapsed="false">
      <c r="A462" s="10" t="s">
        <v>2193</v>
      </c>
      <c r="B462" s="10" t="s">
        <v>2194</v>
      </c>
      <c r="C462" s="11" t="s">
        <v>2195</v>
      </c>
      <c r="D462" s="12" t="n">
        <v>62650</v>
      </c>
      <c r="E462" s="13"/>
      <c r="F462" s="14" t="n">
        <f aca="false">D462*E462</f>
        <v>0</v>
      </c>
    </row>
    <row r="463" customFormat="false" ht="14.15" hidden="false" customHeight="true" outlineLevel="0" collapsed="false">
      <c r="A463" s="10" t="s">
        <v>2211</v>
      </c>
      <c r="B463" s="10" t="s">
        <v>2212</v>
      </c>
      <c r="C463" s="11" t="s">
        <v>2213</v>
      </c>
      <c r="D463" s="12" t="n">
        <v>75350</v>
      </c>
      <c r="E463" s="13"/>
      <c r="F463" s="14" t="n">
        <f aca="false">D463*E463</f>
        <v>0</v>
      </c>
    </row>
    <row r="464" customFormat="false" ht="14.15" hidden="false" customHeight="true" outlineLevel="0" collapsed="false">
      <c r="A464" s="10" t="s">
        <v>2385</v>
      </c>
      <c r="B464" s="10" t="s">
        <v>2386</v>
      </c>
      <c r="C464" s="11" t="s">
        <v>2387</v>
      </c>
      <c r="D464" s="12" t="n">
        <v>2850</v>
      </c>
      <c r="E464" s="13"/>
      <c r="F464" s="14" t="n">
        <f aca="false">D464*E464</f>
        <v>0</v>
      </c>
    </row>
    <row r="465" customFormat="false" ht="14.15" hidden="false" customHeight="true" outlineLevel="0" collapsed="false">
      <c r="A465" s="10" t="s">
        <v>2397</v>
      </c>
      <c r="B465" s="10" t="s">
        <v>2398</v>
      </c>
      <c r="C465" s="11" t="s">
        <v>2399</v>
      </c>
      <c r="D465" s="12" t="n">
        <v>11550</v>
      </c>
      <c r="E465" s="13"/>
      <c r="F465" s="14" t="n">
        <f aca="false">D465*E465</f>
        <v>0</v>
      </c>
    </row>
    <row r="466" customFormat="false" ht="14.15" hidden="false" customHeight="true" outlineLevel="0" collapsed="false">
      <c r="A466" s="10" t="s">
        <v>2409</v>
      </c>
      <c r="B466" s="10" t="s">
        <v>2410</v>
      </c>
      <c r="C466" s="11" t="s">
        <v>2411</v>
      </c>
      <c r="D466" s="12" t="n">
        <v>31550</v>
      </c>
      <c r="E466" s="13"/>
      <c r="F466" s="14" t="n">
        <f aca="false">D466*E466</f>
        <v>0</v>
      </c>
    </row>
    <row r="467" customFormat="false" ht="14.15" hidden="false" customHeight="true" outlineLevel="0" collapsed="false">
      <c r="A467" s="10" t="s">
        <v>2436</v>
      </c>
      <c r="B467" s="10" t="s">
        <v>2437</v>
      </c>
      <c r="C467" s="11" t="s">
        <v>2438</v>
      </c>
      <c r="D467" s="12" t="n">
        <v>58100</v>
      </c>
      <c r="E467" s="13"/>
      <c r="F467" s="14" t="n">
        <f aca="false">D467*E467</f>
        <v>0</v>
      </c>
    </row>
    <row r="468" customFormat="false" ht="14.15" hidden="false" customHeight="true" outlineLevel="0" collapsed="false">
      <c r="A468" s="10" t="s">
        <v>2430</v>
      </c>
      <c r="B468" s="10" t="s">
        <v>2431</v>
      </c>
      <c r="C468" s="11" t="s">
        <v>2432</v>
      </c>
      <c r="D468" s="12" t="n">
        <v>15170</v>
      </c>
      <c r="E468" s="13"/>
      <c r="F468" s="14" t="n">
        <f aca="false">D468*E468</f>
        <v>0</v>
      </c>
    </row>
    <row r="469" customFormat="false" ht="14.15" hidden="false" customHeight="true" outlineLevel="0" collapsed="false">
      <c r="A469" s="10" t="s">
        <v>2472</v>
      </c>
      <c r="B469" s="10" t="s">
        <v>2473</v>
      </c>
      <c r="C469" s="11" t="s">
        <v>2474</v>
      </c>
      <c r="D469" s="12" t="n">
        <v>53020</v>
      </c>
      <c r="E469" s="13"/>
      <c r="F469" s="14" t="n">
        <f aca="false">D469*E469</f>
        <v>0</v>
      </c>
    </row>
    <row r="470" customFormat="false" ht="14.15" hidden="false" customHeight="true" outlineLevel="0" collapsed="false">
      <c r="A470" s="10" t="s">
        <v>2475</v>
      </c>
      <c r="B470" s="10" t="s">
        <v>2476</v>
      </c>
      <c r="C470" s="11" t="s">
        <v>2477</v>
      </c>
      <c r="D470" s="12" t="n">
        <v>65840</v>
      </c>
      <c r="E470" s="13"/>
      <c r="F470" s="14" t="n">
        <f aca="false">D470*E470</f>
        <v>0</v>
      </c>
    </row>
    <row r="471" customFormat="false" ht="14.15" hidden="false" customHeight="true" outlineLevel="0" collapsed="false">
      <c r="A471" s="10" t="s">
        <v>2493</v>
      </c>
      <c r="B471" s="10" t="s">
        <v>2494</v>
      </c>
      <c r="C471" s="11" t="s">
        <v>2495</v>
      </c>
      <c r="D471" s="12" t="n">
        <v>11990</v>
      </c>
      <c r="E471" s="13"/>
      <c r="F471" s="14" t="n">
        <f aca="false">D471*E471</f>
        <v>0</v>
      </c>
    </row>
    <row r="472" customFormat="false" ht="14.15" hidden="false" customHeight="true" outlineLevel="0" collapsed="false">
      <c r="A472" s="10" t="s">
        <v>2571</v>
      </c>
      <c r="B472" s="10" t="s">
        <v>2572</v>
      </c>
      <c r="C472" s="11" t="s">
        <v>2573</v>
      </c>
      <c r="D472" s="12" t="n">
        <v>17590</v>
      </c>
      <c r="E472" s="13"/>
      <c r="F472" s="14" t="n">
        <f aca="false">D472*E472</f>
        <v>0</v>
      </c>
    </row>
    <row r="473" customFormat="false" ht="14.15" hidden="false" customHeight="true" outlineLevel="0" collapsed="false">
      <c r="A473" s="10" t="s">
        <v>2577</v>
      </c>
      <c r="B473" s="10" t="s">
        <v>2578</v>
      </c>
      <c r="C473" s="11" t="s">
        <v>2579</v>
      </c>
      <c r="D473" s="12" t="n">
        <v>96810</v>
      </c>
      <c r="E473" s="13"/>
      <c r="F473" s="14" t="n">
        <f aca="false">D473*E473</f>
        <v>0</v>
      </c>
    </row>
    <row r="474" customFormat="false" ht="14.15" hidden="false" customHeight="true" outlineLevel="0" collapsed="false">
      <c r="A474" s="10" t="s">
        <v>2607</v>
      </c>
      <c r="B474" s="10" t="s">
        <v>2608</v>
      </c>
      <c r="C474" s="11" t="s">
        <v>2609</v>
      </c>
      <c r="D474" s="12" t="n">
        <v>13290</v>
      </c>
      <c r="E474" s="13"/>
      <c r="F474" s="14" t="n">
        <f aca="false">D474*E474</f>
        <v>0</v>
      </c>
    </row>
    <row r="475" customFormat="false" ht="14.15" hidden="false" customHeight="true" outlineLevel="0" collapsed="false">
      <c r="A475" s="10" t="s">
        <v>2619</v>
      </c>
      <c r="B475" s="10" t="s">
        <v>2620</v>
      </c>
      <c r="C475" s="11" t="s">
        <v>2621</v>
      </c>
      <c r="D475" s="12" t="n">
        <v>20990</v>
      </c>
      <c r="E475" s="13"/>
      <c r="F475" s="14" t="n">
        <f aca="false">D475*E475</f>
        <v>0</v>
      </c>
    </row>
    <row r="476" customFormat="false" ht="14.15" hidden="false" customHeight="true" outlineLevel="0" collapsed="false">
      <c r="A476" s="10" t="s">
        <v>2640</v>
      </c>
      <c r="B476" s="10" t="s">
        <v>2641</v>
      </c>
      <c r="C476" s="11" t="s">
        <v>2642</v>
      </c>
      <c r="D476" s="12" t="n">
        <v>61740</v>
      </c>
      <c r="E476" s="13"/>
      <c r="F476" s="14" t="n">
        <f aca="false">D476*E476</f>
        <v>0</v>
      </c>
    </row>
    <row r="477" customFormat="false" ht="14.15" hidden="false" customHeight="true" outlineLevel="0" collapsed="false">
      <c r="A477" s="10" t="s">
        <v>2643</v>
      </c>
      <c r="B477" s="10" t="s">
        <v>2644</v>
      </c>
      <c r="C477" s="11" t="s">
        <v>2645</v>
      </c>
      <c r="D477" s="12" t="n">
        <v>28190</v>
      </c>
      <c r="E477" s="13"/>
      <c r="F477" s="14" t="n">
        <f aca="false">D477*E477</f>
        <v>0</v>
      </c>
    </row>
    <row r="478" customFormat="false" ht="14.15" hidden="false" customHeight="true" outlineLevel="0" collapsed="false">
      <c r="A478" s="10" t="s">
        <v>2787</v>
      </c>
      <c r="B478" s="10" t="s">
        <v>2788</v>
      </c>
      <c r="C478" s="11" t="s">
        <v>2789</v>
      </c>
      <c r="D478" s="12" t="n">
        <v>5070</v>
      </c>
      <c r="E478" s="13"/>
      <c r="F478" s="14" t="n">
        <f aca="false">D478*E478</f>
        <v>0</v>
      </c>
    </row>
    <row r="479" customFormat="false" ht="14.15" hidden="false" customHeight="true" outlineLevel="0" collapsed="false">
      <c r="A479" s="10" t="s">
        <v>2790</v>
      </c>
      <c r="B479" s="10" t="s">
        <v>2791</v>
      </c>
      <c r="C479" s="11" t="s">
        <v>2792</v>
      </c>
      <c r="D479" s="12" t="n">
        <v>6320</v>
      </c>
      <c r="E479" s="13"/>
      <c r="F479" s="14" t="n">
        <f aca="false">D479*E479</f>
        <v>0</v>
      </c>
    </row>
    <row r="480" customFormat="false" ht="14.15" hidden="false" customHeight="true" outlineLevel="0" collapsed="false">
      <c r="A480" s="10" t="s">
        <v>2802</v>
      </c>
      <c r="B480" s="10" t="s">
        <v>2803</v>
      </c>
      <c r="C480" s="11" t="s">
        <v>2804</v>
      </c>
      <c r="D480" s="12" t="n">
        <v>4800</v>
      </c>
      <c r="E480" s="13"/>
      <c r="F480" s="14" t="n">
        <f aca="false">D480*E480</f>
        <v>0</v>
      </c>
    </row>
    <row r="481" customFormat="false" ht="14.15" hidden="false" customHeight="true" outlineLevel="0" collapsed="false">
      <c r="A481" s="10" t="s">
        <v>2829</v>
      </c>
      <c r="B481" s="10" t="s">
        <v>2830</v>
      </c>
      <c r="C481" s="11" t="s">
        <v>2831</v>
      </c>
      <c r="D481" s="12" t="n">
        <v>19650</v>
      </c>
      <c r="E481" s="13"/>
      <c r="F481" s="14" t="n">
        <f aca="false">D481*E481</f>
        <v>0</v>
      </c>
    </row>
    <row r="482" customFormat="false" ht="14.15" hidden="false" customHeight="true" outlineLevel="0" collapsed="false">
      <c r="A482" s="10" t="s">
        <v>2958</v>
      </c>
      <c r="B482" s="10" t="s">
        <v>2959</v>
      </c>
      <c r="C482" s="11" t="s">
        <v>2960</v>
      </c>
      <c r="D482" s="12" t="n">
        <v>16300</v>
      </c>
      <c r="E482" s="13"/>
      <c r="F482" s="14" t="n">
        <f aca="false">D482*E482</f>
        <v>0</v>
      </c>
    </row>
    <row r="483" customFormat="false" ht="14.15" hidden="false" customHeight="true" outlineLevel="0" collapsed="false">
      <c r="A483" s="10" t="s">
        <v>2961</v>
      </c>
      <c r="B483" s="10" t="s">
        <v>2962</v>
      </c>
      <c r="C483" s="11" t="s">
        <v>2963</v>
      </c>
      <c r="D483" s="12" t="n">
        <v>15930</v>
      </c>
      <c r="E483" s="13"/>
      <c r="F483" s="14" t="n">
        <f aca="false">D483*E483</f>
        <v>0</v>
      </c>
    </row>
    <row r="484" customFormat="false" ht="14.15" hidden="false" customHeight="true" outlineLevel="0" collapsed="false">
      <c r="A484" s="10" t="s">
        <v>2964</v>
      </c>
      <c r="B484" s="10" t="s">
        <v>2965</v>
      </c>
      <c r="C484" s="11" t="s">
        <v>2966</v>
      </c>
      <c r="D484" s="12" t="n">
        <v>21460</v>
      </c>
      <c r="E484" s="13"/>
      <c r="F484" s="14" t="n">
        <f aca="false">D484*E484</f>
        <v>0</v>
      </c>
    </row>
    <row r="485" customFormat="false" ht="14.15" hidden="false" customHeight="true" outlineLevel="0" collapsed="false">
      <c r="A485" s="10" t="s">
        <v>2967</v>
      </c>
      <c r="B485" s="10" t="s">
        <v>2968</v>
      </c>
      <c r="C485" s="11" t="s">
        <v>2969</v>
      </c>
      <c r="D485" s="12" t="n">
        <v>17330</v>
      </c>
      <c r="E485" s="13"/>
      <c r="F485" s="14" t="n">
        <f aca="false">D485*E485</f>
        <v>0</v>
      </c>
    </row>
    <row r="486" customFormat="false" ht="14.15" hidden="false" customHeight="true" outlineLevel="0" collapsed="false">
      <c r="A486" s="10" t="s">
        <v>3000</v>
      </c>
      <c r="B486" s="10" t="s">
        <v>3001</v>
      </c>
      <c r="C486" s="11" t="s">
        <v>3002</v>
      </c>
      <c r="D486" s="12" t="n">
        <v>16450</v>
      </c>
      <c r="E486" s="13"/>
      <c r="F486" s="14" t="n">
        <f aca="false">D486*E486</f>
        <v>0</v>
      </c>
    </row>
    <row r="487" customFormat="false" ht="14.15" hidden="false" customHeight="true" outlineLevel="0" collapsed="false">
      <c r="A487" s="10" t="s">
        <v>3054</v>
      </c>
      <c r="B487" s="10" t="s">
        <v>3055</v>
      </c>
      <c r="C487" s="11" t="s">
        <v>3056</v>
      </c>
      <c r="D487" s="12" t="n">
        <v>12220</v>
      </c>
      <c r="E487" s="13"/>
      <c r="F487" s="14" t="n">
        <f aca="false">D487*E487</f>
        <v>0</v>
      </c>
    </row>
    <row r="488" customFormat="false" ht="14.15" hidden="false" customHeight="true" outlineLevel="0" collapsed="false">
      <c r="A488" s="10" t="s">
        <v>3087</v>
      </c>
      <c r="B488" s="10" t="s">
        <v>3088</v>
      </c>
      <c r="C488" s="11" t="s">
        <v>3089</v>
      </c>
      <c r="D488" s="12" t="n">
        <v>11700</v>
      </c>
      <c r="E488" s="13"/>
      <c r="F488" s="14" t="n">
        <f aca="false">D488*E488</f>
        <v>0</v>
      </c>
    </row>
    <row r="489" customFormat="false" ht="14.15" hidden="false" customHeight="true" outlineLevel="0" collapsed="false">
      <c r="A489" s="10" t="s">
        <v>3141</v>
      </c>
      <c r="B489" s="10" t="s">
        <v>3142</v>
      </c>
      <c r="C489" s="11" t="s">
        <v>3143</v>
      </c>
      <c r="D489" s="12" t="n">
        <v>7230</v>
      </c>
      <c r="E489" s="13"/>
      <c r="F489" s="14" t="n">
        <f aca="false">D489*E489</f>
        <v>0</v>
      </c>
    </row>
    <row r="490" customFormat="false" ht="14.15" hidden="false" customHeight="true" outlineLevel="0" collapsed="false">
      <c r="A490" s="10" t="s">
        <v>3150</v>
      </c>
      <c r="B490" s="10" t="s">
        <v>3151</v>
      </c>
      <c r="C490" s="11" t="s">
        <v>3152</v>
      </c>
      <c r="D490" s="12" t="n">
        <v>33270</v>
      </c>
      <c r="E490" s="13"/>
      <c r="F490" s="14" t="n">
        <f aca="false">D490*E490</f>
        <v>0</v>
      </c>
    </row>
    <row r="491" customFormat="false" ht="14.15" hidden="false" customHeight="true" outlineLevel="0" collapsed="false">
      <c r="A491" s="10" t="s">
        <v>3153</v>
      </c>
      <c r="B491" s="10" t="s">
        <v>3154</v>
      </c>
      <c r="C491" s="11" t="s">
        <v>3155</v>
      </c>
      <c r="D491" s="12" t="n">
        <v>44150</v>
      </c>
      <c r="E491" s="13"/>
      <c r="F491" s="14" t="n">
        <f aca="false">D491*E491</f>
        <v>0</v>
      </c>
    </row>
    <row r="492" customFormat="false" ht="14.15" hidden="false" customHeight="true" outlineLevel="0" collapsed="false">
      <c r="A492" s="10" t="s">
        <v>3174</v>
      </c>
      <c r="B492" s="10" t="s">
        <v>3175</v>
      </c>
      <c r="C492" s="11" t="s">
        <v>3176</v>
      </c>
      <c r="D492" s="12" t="n">
        <v>16140</v>
      </c>
      <c r="E492" s="13"/>
      <c r="F492" s="14" t="n">
        <f aca="false">D492*E492</f>
        <v>0</v>
      </c>
    </row>
    <row r="493" customFormat="false" ht="14.15" hidden="false" customHeight="true" outlineLevel="0" collapsed="false">
      <c r="A493" s="10" t="s">
        <v>3162</v>
      </c>
      <c r="B493" s="10" t="s">
        <v>3163</v>
      </c>
      <c r="C493" s="11" t="s">
        <v>3164</v>
      </c>
      <c r="D493" s="12" t="n">
        <v>18420</v>
      </c>
      <c r="E493" s="13"/>
      <c r="F493" s="14" t="n">
        <f aca="false">D493*E493</f>
        <v>0</v>
      </c>
    </row>
    <row r="494" customFormat="false" ht="14.15" hidden="false" customHeight="true" outlineLevel="0" collapsed="false">
      <c r="A494" s="10" t="s">
        <v>3165</v>
      </c>
      <c r="B494" s="10" t="s">
        <v>3166</v>
      </c>
      <c r="C494" s="11" t="s">
        <v>3167</v>
      </c>
      <c r="D494" s="12" t="n">
        <v>19100</v>
      </c>
      <c r="E494" s="13"/>
      <c r="F494" s="14" t="n">
        <f aca="false">D494*E494</f>
        <v>0</v>
      </c>
    </row>
    <row r="495" customFormat="false" ht="14.15" hidden="false" customHeight="true" outlineLevel="0" collapsed="false">
      <c r="A495" s="10" t="s">
        <v>3312</v>
      </c>
      <c r="B495" s="10" t="s">
        <v>3313</v>
      </c>
      <c r="C495" s="11" t="s">
        <v>3314</v>
      </c>
      <c r="D495" s="12" t="n">
        <v>7460</v>
      </c>
      <c r="E495" s="13"/>
      <c r="F495" s="14" t="n">
        <f aca="false">D495*E495</f>
        <v>0</v>
      </c>
    </row>
    <row r="496" customFormat="false" ht="14.15" hidden="false" customHeight="true" outlineLevel="0" collapsed="false">
      <c r="A496" s="10" t="s">
        <v>3324</v>
      </c>
      <c r="B496" s="10" t="s">
        <v>3325</v>
      </c>
      <c r="C496" s="11" t="s">
        <v>3326</v>
      </c>
      <c r="D496" s="12" t="n">
        <v>3620</v>
      </c>
      <c r="E496" s="13"/>
      <c r="F496" s="14" t="n">
        <f aca="false">D496*E496</f>
        <v>0</v>
      </c>
    </row>
    <row r="497" customFormat="false" ht="14.15" hidden="false" customHeight="true" outlineLevel="0" collapsed="false">
      <c r="A497" s="10" t="s">
        <v>3351</v>
      </c>
      <c r="B497" s="10" t="s">
        <v>3352</v>
      </c>
      <c r="C497" s="11" t="s">
        <v>3353</v>
      </c>
      <c r="D497" s="12" t="n">
        <v>21580</v>
      </c>
      <c r="E497" s="13"/>
      <c r="F497" s="14" t="n">
        <f aca="false">D497*E497</f>
        <v>0</v>
      </c>
    </row>
    <row r="498" customFormat="false" ht="14.15" hidden="false" customHeight="true" outlineLevel="0" collapsed="false">
      <c r="A498" s="10" t="s">
        <v>3366</v>
      </c>
      <c r="B498" s="10" t="s">
        <v>3367</v>
      </c>
      <c r="C498" s="11" t="s">
        <v>3368</v>
      </c>
      <c r="D498" s="12" t="n">
        <v>55600</v>
      </c>
      <c r="E498" s="13"/>
      <c r="F498" s="14" t="n">
        <f aca="false">D498*E498</f>
        <v>0</v>
      </c>
    </row>
    <row r="499" customFormat="false" ht="14.15" hidden="false" customHeight="true" outlineLevel="0" collapsed="false">
      <c r="A499" s="10" t="s">
        <v>3456</v>
      </c>
      <c r="B499" s="10" t="s">
        <v>3457</v>
      </c>
      <c r="C499" s="11" t="s">
        <v>3458</v>
      </c>
      <c r="D499" s="12" t="n">
        <v>10040</v>
      </c>
      <c r="E499" s="13"/>
      <c r="F499" s="14" t="n">
        <f aca="false">D499*E499</f>
        <v>0</v>
      </c>
    </row>
    <row r="500" customFormat="false" ht="14.15" hidden="false" customHeight="true" outlineLevel="0" collapsed="false">
      <c r="A500" s="10" t="s">
        <v>3468</v>
      </c>
      <c r="B500" s="10" t="s">
        <v>3469</v>
      </c>
      <c r="C500" s="11" t="s">
        <v>3470</v>
      </c>
      <c r="D500" s="12" t="n">
        <v>12840</v>
      </c>
      <c r="E500" s="13"/>
      <c r="F500" s="14" t="n">
        <f aca="false">D500*E500</f>
        <v>0</v>
      </c>
    </row>
    <row r="501" customFormat="false" ht="14.15" hidden="false" customHeight="true" outlineLevel="0" collapsed="false">
      <c r="A501" s="10" t="s">
        <v>3486</v>
      </c>
      <c r="B501" s="10" t="s">
        <v>3487</v>
      </c>
      <c r="C501" s="11" t="s">
        <v>3488</v>
      </c>
      <c r="D501" s="12" t="n">
        <v>31820</v>
      </c>
      <c r="E501" s="13"/>
      <c r="F501" s="14" t="n">
        <f aca="false">D501*E501</f>
        <v>0</v>
      </c>
    </row>
    <row r="502" customFormat="false" ht="14.15" hidden="false" customHeight="true" outlineLevel="0" collapsed="false">
      <c r="A502" s="10" t="s">
        <v>3492</v>
      </c>
      <c r="B502" s="10" t="s">
        <v>3493</v>
      </c>
      <c r="C502" s="11" t="s">
        <v>3494</v>
      </c>
      <c r="D502" s="12" t="n">
        <v>18350</v>
      </c>
      <c r="E502" s="13"/>
      <c r="F502" s="14" t="n">
        <f aca="false">D502*E502</f>
        <v>0</v>
      </c>
    </row>
    <row r="503" customFormat="false" ht="14.15" hidden="false" customHeight="true" outlineLevel="0" collapsed="false">
      <c r="A503" s="10" t="s">
        <v>3513</v>
      </c>
      <c r="B503" s="10" t="s">
        <v>3514</v>
      </c>
      <c r="C503" s="11" t="s">
        <v>3515</v>
      </c>
      <c r="D503" s="12" t="n">
        <v>12070</v>
      </c>
      <c r="E503" s="13"/>
      <c r="F503" s="14" t="n">
        <f aca="false">D503*E503</f>
        <v>0</v>
      </c>
    </row>
    <row r="504" customFormat="false" ht="14.15" hidden="false" customHeight="true" outlineLevel="0" collapsed="false">
      <c r="A504" s="10" t="s">
        <v>3519</v>
      </c>
      <c r="B504" s="10" t="s">
        <v>3520</v>
      </c>
      <c r="C504" s="11" t="s">
        <v>3521</v>
      </c>
      <c r="D504" s="12" t="n">
        <v>12050</v>
      </c>
      <c r="E504" s="13"/>
      <c r="F504" s="14" t="n">
        <f aca="false">D504*E504</f>
        <v>0</v>
      </c>
    </row>
    <row r="505" customFormat="false" ht="14.15" hidden="false" customHeight="true" outlineLevel="0" collapsed="false">
      <c r="A505" s="10" t="s">
        <v>3525</v>
      </c>
      <c r="B505" s="10" t="s">
        <v>3526</v>
      </c>
      <c r="C505" s="11" t="s">
        <v>3527</v>
      </c>
      <c r="D505" s="12" t="n">
        <v>32070</v>
      </c>
      <c r="E505" s="13"/>
      <c r="F505" s="14" t="n">
        <f aca="false">D505*E505</f>
        <v>0</v>
      </c>
    </row>
    <row r="506" customFormat="false" ht="14.15" hidden="false" customHeight="true" outlineLevel="0" collapsed="false">
      <c r="A506" s="10" t="s">
        <v>3531</v>
      </c>
      <c r="B506" s="10" t="s">
        <v>3532</v>
      </c>
      <c r="C506" s="11" t="s">
        <v>3533</v>
      </c>
      <c r="D506" s="12" t="n">
        <v>13100</v>
      </c>
      <c r="E506" s="13"/>
      <c r="F506" s="14" t="n">
        <f aca="false">D506*E506</f>
        <v>0</v>
      </c>
    </row>
    <row r="507" customFormat="false" ht="14.15" hidden="false" customHeight="true" outlineLevel="0" collapsed="false">
      <c r="A507" s="10" t="s">
        <v>3537</v>
      </c>
      <c r="B507" s="10" t="s">
        <v>3538</v>
      </c>
      <c r="C507" s="11" t="s">
        <v>3539</v>
      </c>
      <c r="D507" s="12" t="n">
        <v>11900</v>
      </c>
      <c r="E507" s="13"/>
      <c r="F507" s="14" t="n">
        <f aca="false">D507*E507</f>
        <v>0</v>
      </c>
    </row>
    <row r="508" customFormat="false" ht="14.15" hidden="false" customHeight="true" outlineLevel="0" collapsed="false">
      <c r="A508" s="10" t="s">
        <v>3558</v>
      </c>
      <c r="B508" s="10" t="s">
        <v>3559</v>
      </c>
      <c r="C508" s="11" t="s">
        <v>3560</v>
      </c>
      <c r="D508" s="12" t="n">
        <v>9470</v>
      </c>
      <c r="E508" s="13"/>
      <c r="F508" s="14" t="n">
        <f aca="false">D508*E508</f>
        <v>0</v>
      </c>
    </row>
    <row r="509" customFormat="false" ht="14.15" hidden="false" customHeight="true" outlineLevel="0" collapsed="false">
      <c r="A509" s="10" t="s">
        <v>3633</v>
      </c>
      <c r="B509" s="10" t="s">
        <v>3634</v>
      </c>
      <c r="C509" s="11" t="s">
        <v>3635</v>
      </c>
      <c r="D509" s="12" t="n">
        <v>35460</v>
      </c>
      <c r="E509" s="13"/>
      <c r="F509" s="14" t="n">
        <f aca="false">D509*E509</f>
        <v>0</v>
      </c>
    </row>
    <row r="510" customFormat="false" ht="14.15" hidden="false" customHeight="true" outlineLevel="0" collapsed="false">
      <c r="A510" s="10" t="s">
        <v>3765</v>
      </c>
      <c r="B510" s="10" t="s">
        <v>3766</v>
      </c>
      <c r="C510" s="11" t="s">
        <v>3767</v>
      </c>
      <c r="D510" s="12" t="n">
        <v>47540</v>
      </c>
      <c r="E510" s="13"/>
      <c r="F510" s="14" t="n">
        <f aca="false">D510*E510</f>
        <v>0</v>
      </c>
    </row>
    <row r="511" customFormat="false" ht="14.15" hidden="false" customHeight="true" outlineLevel="0" collapsed="false">
      <c r="A511" s="10" t="s">
        <v>3780</v>
      </c>
      <c r="B511" s="10" t="s">
        <v>3781</v>
      </c>
      <c r="C511" s="11" t="s">
        <v>3782</v>
      </c>
      <c r="D511" s="12" t="n">
        <v>29050</v>
      </c>
      <c r="E511" s="13"/>
      <c r="F511" s="14" t="n">
        <f aca="false">D511*E511</f>
        <v>0</v>
      </c>
    </row>
    <row r="512" customFormat="false" ht="14.15" hidden="false" customHeight="true" outlineLevel="0" collapsed="false">
      <c r="A512" s="10" t="s">
        <v>3792</v>
      </c>
      <c r="B512" s="10" t="s">
        <v>3793</v>
      </c>
      <c r="C512" s="11" t="s">
        <v>3794</v>
      </c>
      <c r="D512" s="12" t="n">
        <v>26390</v>
      </c>
      <c r="E512" s="13"/>
      <c r="F512" s="14" t="n">
        <f aca="false">D512*E512</f>
        <v>0</v>
      </c>
    </row>
    <row r="513" customFormat="false" ht="14.15" hidden="false" customHeight="true" outlineLevel="0" collapsed="false">
      <c r="A513" s="10" t="s">
        <v>3870</v>
      </c>
      <c r="B513" s="10" t="s">
        <v>3871</v>
      </c>
      <c r="C513" s="11" t="s">
        <v>3872</v>
      </c>
      <c r="D513" s="12" t="n">
        <v>8020</v>
      </c>
      <c r="E513" s="13"/>
      <c r="F513" s="14" t="n">
        <f aca="false">D513*E513</f>
        <v>0</v>
      </c>
    </row>
    <row r="514" customFormat="false" ht="14.15" hidden="false" customHeight="true" outlineLevel="0" collapsed="false">
      <c r="A514" s="10" t="s">
        <v>3909</v>
      </c>
      <c r="B514" s="10" t="s">
        <v>3910</v>
      </c>
      <c r="C514" s="11" t="s">
        <v>3911</v>
      </c>
      <c r="D514" s="12" t="n">
        <v>17980</v>
      </c>
      <c r="E514" s="13"/>
      <c r="F514" s="14" t="n">
        <f aca="false">D514*E514</f>
        <v>0</v>
      </c>
    </row>
    <row r="515" customFormat="false" ht="14.15" hidden="false" customHeight="true" outlineLevel="0" collapsed="false">
      <c r="A515" s="10" t="s">
        <v>3912</v>
      </c>
      <c r="B515" s="10" t="s">
        <v>3913</v>
      </c>
      <c r="C515" s="11" t="s">
        <v>3914</v>
      </c>
      <c r="D515" s="12" t="n">
        <v>34880</v>
      </c>
      <c r="E515" s="13"/>
      <c r="F515" s="14" t="n">
        <f aca="false">D515*E515</f>
        <v>0</v>
      </c>
    </row>
    <row r="516" customFormat="false" ht="14.15" hidden="false" customHeight="true" outlineLevel="0" collapsed="false">
      <c r="A516" s="10" t="s">
        <v>3915</v>
      </c>
      <c r="B516" s="10" t="s">
        <v>3916</v>
      </c>
      <c r="C516" s="11" t="s">
        <v>3917</v>
      </c>
      <c r="D516" s="12" t="n">
        <v>16580</v>
      </c>
      <c r="E516" s="13"/>
      <c r="F516" s="14" t="n">
        <f aca="false">D516*E516</f>
        <v>0</v>
      </c>
    </row>
    <row r="517" customFormat="false" ht="14.15" hidden="false" customHeight="true" outlineLevel="0" collapsed="false">
      <c r="A517" s="10" t="s">
        <v>3951</v>
      </c>
      <c r="B517" s="10" t="s">
        <v>3952</v>
      </c>
      <c r="C517" s="11" t="s">
        <v>3953</v>
      </c>
      <c r="D517" s="12" t="n">
        <v>13840</v>
      </c>
      <c r="E517" s="13"/>
      <c r="F517" s="14" t="n">
        <f aca="false">D517*E517</f>
        <v>0</v>
      </c>
    </row>
    <row r="518" customFormat="false" ht="14.15" hidden="false" customHeight="true" outlineLevel="0" collapsed="false">
      <c r="A518" s="10" t="s">
        <v>3954</v>
      </c>
      <c r="B518" s="10" t="s">
        <v>3955</v>
      </c>
      <c r="C518" s="11" t="s">
        <v>3956</v>
      </c>
      <c r="D518" s="12" t="n">
        <v>12730</v>
      </c>
      <c r="E518" s="13"/>
      <c r="F518" s="14" t="n">
        <f aca="false">D518*E518</f>
        <v>0</v>
      </c>
    </row>
    <row r="519" customFormat="false" ht="14.15" hidden="false" customHeight="true" outlineLevel="0" collapsed="false">
      <c r="A519" s="10" t="s">
        <v>4116</v>
      </c>
      <c r="B519" s="10" t="s">
        <v>4117</v>
      </c>
      <c r="C519" s="11" t="s">
        <v>4118</v>
      </c>
      <c r="D519" s="12" t="n">
        <v>53490</v>
      </c>
      <c r="E519" s="13"/>
      <c r="F519" s="14" t="n">
        <f aca="false">D519*E519</f>
        <v>0</v>
      </c>
    </row>
    <row r="520" customFormat="false" ht="14.15" hidden="false" customHeight="true" outlineLevel="0" collapsed="false">
      <c r="A520" s="10" t="s">
        <v>4137</v>
      </c>
      <c r="B520" s="10" t="s">
        <v>4138</v>
      </c>
      <c r="C520" s="11" t="s">
        <v>4139</v>
      </c>
      <c r="D520" s="12" t="n">
        <v>25520</v>
      </c>
      <c r="E520" s="13"/>
      <c r="F520" s="14" t="n">
        <f aca="false">D520*E520</f>
        <v>0</v>
      </c>
    </row>
    <row r="521" customFormat="false" ht="14.15" hidden="false" customHeight="true" outlineLevel="0" collapsed="false">
      <c r="A521" s="10" t="s">
        <v>3960</v>
      </c>
      <c r="B521" s="10" t="s">
        <v>3961</v>
      </c>
      <c r="C521" s="11" t="s">
        <v>3962</v>
      </c>
      <c r="D521" s="12" t="n">
        <v>4000</v>
      </c>
      <c r="E521" s="13"/>
      <c r="F521" s="14" t="n">
        <f aca="false">D521*E521</f>
        <v>0</v>
      </c>
    </row>
    <row r="522" customFormat="false" ht="14.15" hidden="false" customHeight="true" outlineLevel="0" collapsed="false">
      <c r="A522" s="10" t="s">
        <v>4149</v>
      </c>
      <c r="B522" s="10" t="s">
        <v>4150</v>
      </c>
      <c r="C522" s="11" t="s">
        <v>4151</v>
      </c>
      <c r="D522" s="12" t="n">
        <v>4240</v>
      </c>
      <c r="E522" s="13"/>
      <c r="F522" s="14" t="n">
        <f aca="false">D522*E522</f>
        <v>0</v>
      </c>
    </row>
    <row r="523" customFormat="false" ht="14.15" hidden="false" customHeight="true" outlineLevel="0" collapsed="false">
      <c r="A523" s="10" t="s">
        <v>4215</v>
      </c>
      <c r="B523" s="10" t="s">
        <v>4216</v>
      </c>
      <c r="C523" s="11" t="s">
        <v>4217</v>
      </c>
      <c r="D523" s="12" t="n">
        <v>38940</v>
      </c>
      <c r="E523" s="13"/>
      <c r="F523" s="14" t="n">
        <f aca="false">D523*E523</f>
        <v>0</v>
      </c>
    </row>
    <row r="524" customFormat="false" ht="14.15" hidden="false" customHeight="true" outlineLevel="0" collapsed="false">
      <c r="A524" s="10" t="s">
        <v>4206</v>
      </c>
      <c r="B524" s="10" t="s">
        <v>4207</v>
      </c>
      <c r="C524" s="11" t="s">
        <v>4208</v>
      </c>
      <c r="D524" s="12" t="n">
        <v>14130</v>
      </c>
      <c r="E524" s="13"/>
      <c r="F524" s="14" t="n">
        <f aca="false">D524*E524</f>
        <v>0</v>
      </c>
    </row>
    <row r="525" customFormat="false" ht="14.15" hidden="false" customHeight="true" outlineLevel="0" collapsed="false">
      <c r="A525" s="10" t="s">
        <v>4212</v>
      </c>
      <c r="B525" s="10" t="s">
        <v>4213</v>
      </c>
      <c r="C525" s="11" t="s">
        <v>4214</v>
      </c>
      <c r="D525" s="12" t="n">
        <v>54190</v>
      </c>
      <c r="E525" s="13"/>
      <c r="F525" s="14" t="n">
        <f aca="false">D525*E525</f>
        <v>0</v>
      </c>
    </row>
    <row r="526" customFormat="false" ht="14.15" hidden="false" customHeight="true" outlineLevel="0" collapsed="false">
      <c r="A526" s="10" t="s">
        <v>4218</v>
      </c>
      <c r="B526" s="10" t="s">
        <v>4219</v>
      </c>
      <c r="C526" s="11" t="s">
        <v>4220</v>
      </c>
      <c r="D526" s="12" t="n">
        <v>34680</v>
      </c>
      <c r="E526" s="13"/>
      <c r="F526" s="14" t="n">
        <f aca="false">D526*E526</f>
        <v>0</v>
      </c>
    </row>
    <row r="527" customFormat="false" ht="14.15" hidden="false" customHeight="true" outlineLevel="0" collapsed="false">
      <c r="A527" s="10" t="s">
        <v>4221</v>
      </c>
      <c r="B527" s="10" t="s">
        <v>4222</v>
      </c>
      <c r="C527" s="11" t="s">
        <v>4223</v>
      </c>
      <c r="D527" s="12" t="n">
        <v>46520</v>
      </c>
      <c r="E527" s="13"/>
      <c r="F527" s="14" t="n">
        <f aca="false">D527*E527</f>
        <v>0</v>
      </c>
    </row>
    <row r="528" customFormat="false" ht="14.15" hidden="false" customHeight="true" outlineLevel="0" collapsed="false">
      <c r="A528" s="10" t="s">
        <v>4224</v>
      </c>
      <c r="B528" s="10" t="s">
        <v>4225</v>
      </c>
      <c r="C528" s="11" t="s">
        <v>4226</v>
      </c>
      <c r="D528" s="12" t="n">
        <v>77500</v>
      </c>
      <c r="E528" s="13"/>
      <c r="F528" s="14" t="n">
        <f aca="false">D528*E528</f>
        <v>0</v>
      </c>
    </row>
    <row r="529" customFormat="false" ht="14.15" hidden="false" customHeight="true" outlineLevel="0" collapsed="false">
      <c r="A529" s="10" t="s">
        <v>4245</v>
      </c>
      <c r="B529" s="10" t="s">
        <v>4246</v>
      </c>
      <c r="C529" s="11" t="s">
        <v>4247</v>
      </c>
      <c r="D529" s="12" t="n">
        <v>17690</v>
      </c>
      <c r="E529" s="13"/>
      <c r="F529" s="14" t="n">
        <f aca="false">D529*E529</f>
        <v>0</v>
      </c>
    </row>
    <row r="530" customFormat="false" ht="14.15" hidden="false" customHeight="true" outlineLevel="0" collapsed="false">
      <c r="A530" s="10" t="s">
        <v>4248</v>
      </c>
      <c r="B530" s="10" t="s">
        <v>4249</v>
      </c>
      <c r="C530" s="11" t="s">
        <v>4250</v>
      </c>
      <c r="D530" s="12" t="n">
        <v>37420</v>
      </c>
      <c r="E530" s="13"/>
      <c r="F530" s="14" t="n">
        <f aca="false">D530*E530</f>
        <v>0</v>
      </c>
    </row>
    <row r="531" customFormat="false" ht="14.15" hidden="false" customHeight="true" outlineLevel="0" collapsed="false">
      <c r="A531" s="10" t="s">
        <v>4293</v>
      </c>
      <c r="B531" s="10" t="s">
        <v>4294</v>
      </c>
      <c r="C531" s="11" t="s">
        <v>4295</v>
      </c>
      <c r="D531" s="12" t="n">
        <v>12930</v>
      </c>
      <c r="E531" s="13"/>
      <c r="F531" s="14" t="n">
        <f aca="false">D531*E531</f>
        <v>0</v>
      </c>
    </row>
    <row r="532" customFormat="false" ht="14.15" hidden="false" customHeight="true" outlineLevel="0" collapsed="false">
      <c r="A532" s="10" t="s">
        <v>4296</v>
      </c>
      <c r="B532" s="10" t="s">
        <v>4297</v>
      </c>
      <c r="C532" s="11" t="s">
        <v>4298</v>
      </c>
      <c r="D532" s="12" t="n">
        <v>51600</v>
      </c>
      <c r="E532" s="13"/>
      <c r="F532" s="14" t="n">
        <f aca="false">D532*E532</f>
        <v>0</v>
      </c>
    </row>
    <row r="533" customFormat="false" ht="14.15" hidden="false" customHeight="true" outlineLevel="0" collapsed="false">
      <c r="A533" s="10" t="s">
        <v>4299</v>
      </c>
      <c r="B533" s="10" t="s">
        <v>4300</v>
      </c>
      <c r="C533" s="11" t="s">
        <v>4301</v>
      </c>
      <c r="D533" s="12" t="n">
        <v>74120</v>
      </c>
      <c r="E533" s="13"/>
      <c r="F533" s="14" t="n">
        <f aca="false">D533*E533</f>
        <v>0</v>
      </c>
    </row>
    <row r="534" customFormat="false" ht="14.15" hidden="false" customHeight="true" outlineLevel="0" collapsed="false">
      <c r="A534" s="10" t="s">
        <v>4302</v>
      </c>
      <c r="B534" s="10" t="s">
        <v>4303</v>
      </c>
      <c r="C534" s="11" t="s">
        <v>4304</v>
      </c>
      <c r="D534" s="12" t="n">
        <v>83830</v>
      </c>
      <c r="E534" s="13"/>
      <c r="F534" s="14" t="n">
        <f aca="false">D534*E534</f>
        <v>0</v>
      </c>
    </row>
    <row r="535" customFormat="false" ht="14.15" hidden="false" customHeight="true" outlineLevel="0" collapsed="false">
      <c r="A535" s="10" t="s">
        <v>4347</v>
      </c>
      <c r="B535" s="10" t="s">
        <v>4348</v>
      </c>
      <c r="C535" s="11" t="s">
        <v>4349</v>
      </c>
      <c r="D535" s="12" t="n">
        <v>32740</v>
      </c>
      <c r="E535" s="13"/>
      <c r="F535" s="14" t="n">
        <f aca="false">D535*E535</f>
        <v>0</v>
      </c>
    </row>
    <row r="536" customFormat="false" ht="14.15" hidden="false" customHeight="true" outlineLevel="0" collapsed="false">
      <c r="A536" s="10" t="s">
        <v>4350</v>
      </c>
      <c r="B536" s="10" t="s">
        <v>4351</v>
      </c>
      <c r="C536" s="11" t="s">
        <v>4352</v>
      </c>
      <c r="D536" s="12" t="n">
        <v>57140</v>
      </c>
      <c r="E536" s="13"/>
      <c r="F536" s="14" t="n">
        <f aca="false">D536*E536</f>
        <v>0</v>
      </c>
    </row>
    <row r="537" customFormat="false" ht="14.15" hidden="false" customHeight="true" outlineLevel="0" collapsed="false">
      <c r="A537" s="10" t="s">
        <v>4353</v>
      </c>
      <c r="B537" s="10" t="s">
        <v>4354</v>
      </c>
      <c r="C537" s="11" t="s">
        <v>4355</v>
      </c>
      <c r="D537" s="12" t="n">
        <v>31460</v>
      </c>
      <c r="E537" s="13"/>
      <c r="F537" s="14" t="n">
        <f aca="false">D537*E537</f>
        <v>0</v>
      </c>
    </row>
    <row r="538" customFormat="false" ht="14.15" hidden="false" customHeight="true" outlineLevel="0" collapsed="false">
      <c r="A538" s="10" t="s">
        <v>4359</v>
      </c>
      <c r="B538" s="10" t="s">
        <v>4360</v>
      </c>
      <c r="C538" s="11" t="s">
        <v>4361</v>
      </c>
      <c r="D538" s="12" t="n">
        <v>8160</v>
      </c>
      <c r="E538" s="13"/>
      <c r="F538" s="14" t="n">
        <f aca="false">D538*E538</f>
        <v>0</v>
      </c>
    </row>
    <row r="539" customFormat="false" ht="14.15" hidden="false" customHeight="true" outlineLevel="0" collapsed="false">
      <c r="A539" s="10" t="s">
        <v>4362</v>
      </c>
      <c r="B539" s="10" t="s">
        <v>4363</v>
      </c>
      <c r="C539" s="11" t="s">
        <v>4364</v>
      </c>
      <c r="D539" s="12" t="n">
        <v>15010</v>
      </c>
      <c r="E539" s="13"/>
      <c r="F539" s="14" t="n">
        <f aca="false">D539*E539</f>
        <v>0</v>
      </c>
    </row>
    <row r="540" customFormat="false" ht="14.15" hidden="false" customHeight="true" outlineLevel="0" collapsed="false">
      <c r="A540" s="10" t="s">
        <v>4373</v>
      </c>
      <c r="B540" s="10" t="s">
        <v>4374</v>
      </c>
      <c r="C540" s="11" t="s">
        <v>4375</v>
      </c>
      <c r="D540" s="12" t="n">
        <v>155400</v>
      </c>
      <c r="E540" s="13"/>
      <c r="F540" s="14" t="n">
        <f aca="false">D540*E540</f>
        <v>0</v>
      </c>
    </row>
    <row r="541" customFormat="false" ht="14.15" hidden="false" customHeight="true" outlineLevel="0" collapsed="false">
      <c r="A541" s="10" t="s">
        <v>4445</v>
      </c>
      <c r="B541" s="10" t="s">
        <v>4446</v>
      </c>
      <c r="C541" s="11" t="s">
        <v>4447</v>
      </c>
      <c r="D541" s="12" t="n">
        <v>7630</v>
      </c>
      <c r="E541" s="13"/>
      <c r="F541" s="14" t="n">
        <f aca="false">D541*E541</f>
        <v>0</v>
      </c>
    </row>
    <row r="542" customFormat="false" ht="14.15" hidden="false" customHeight="true" outlineLevel="0" collapsed="false">
      <c r="A542" s="10" t="s">
        <v>4466</v>
      </c>
      <c r="B542" s="10" t="s">
        <v>4467</v>
      </c>
      <c r="C542" s="11" t="s">
        <v>4468</v>
      </c>
      <c r="D542" s="12" t="n">
        <v>98570</v>
      </c>
      <c r="E542" s="13"/>
      <c r="F542" s="14" t="n">
        <f aca="false">D542*E542</f>
        <v>0</v>
      </c>
    </row>
    <row r="543" customFormat="false" ht="14.15" hidden="false" customHeight="true" outlineLevel="0" collapsed="false">
      <c r="A543" s="10" t="s">
        <v>4457</v>
      </c>
      <c r="B543" s="10" t="s">
        <v>4458</v>
      </c>
      <c r="C543" s="11" t="s">
        <v>4459</v>
      </c>
      <c r="D543" s="12" t="n">
        <v>172410</v>
      </c>
      <c r="E543" s="13"/>
      <c r="F543" s="14" t="n">
        <f aca="false">D543*E543</f>
        <v>0</v>
      </c>
    </row>
    <row r="544" customFormat="false" ht="14.15" hidden="false" customHeight="true" outlineLevel="0" collapsed="false">
      <c r="A544" s="10" t="s">
        <v>4484</v>
      </c>
      <c r="B544" s="10" t="s">
        <v>4485</v>
      </c>
      <c r="C544" s="11" t="s">
        <v>4486</v>
      </c>
      <c r="D544" s="12" t="n">
        <v>6300</v>
      </c>
      <c r="E544" s="13"/>
      <c r="F544" s="14" t="n">
        <f aca="false">D544*E544</f>
        <v>0</v>
      </c>
    </row>
    <row r="545" customFormat="false" ht="14.15" hidden="false" customHeight="true" outlineLevel="0" collapsed="false">
      <c r="A545" s="10" t="s">
        <v>4487</v>
      </c>
      <c r="B545" s="10" t="s">
        <v>4488</v>
      </c>
      <c r="C545" s="11" t="s">
        <v>4489</v>
      </c>
      <c r="D545" s="12" t="n">
        <v>12610</v>
      </c>
      <c r="E545" s="13"/>
      <c r="F545" s="14" t="n">
        <f aca="false">D545*E545</f>
        <v>0</v>
      </c>
    </row>
    <row r="546" customFormat="false" ht="14.15" hidden="false" customHeight="true" outlineLevel="0" collapsed="false">
      <c r="A546" s="10" t="s">
        <v>4490</v>
      </c>
      <c r="B546" s="10" t="s">
        <v>4491</v>
      </c>
      <c r="C546" s="11" t="s">
        <v>4492</v>
      </c>
      <c r="D546" s="12" t="n">
        <v>11400</v>
      </c>
      <c r="E546" s="13"/>
      <c r="F546" s="14" t="n">
        <f aca="false">D546*E546</f>
        <v>0</v>
      </c>
    </row>
    <row r="547" customFormat="false" ht="14.15" hidden="false" customHeight="true" outlineLevel="0" collapsed="false">
      <c r="A547" s="10" t="s">
        <v>4637</v>
      </c>
      <c r="B547" s="10" t="s">
        <v>4638</v>
      </c>
      <c r="C547" s="11" t="s">
        <v>4639</v>
      </c>
      <c r="D547" s="12" t="n">
        <v>44250</v>
      </c>
      <c r="E547" s="13"/>
      <c r="F547" s="14" t="n">
        <f aca="false">D547*E547</f>
        <v>0</v>
      </c>
    </row>
    <row r="548" customFormat="false" ht="14.15" hidden="false" customHeight="true" outlineLevel="0" collapsed="false">
      <c r="A548" s="10" t="s">
        <v>4658</v>
      </c>
      <c r="B548" s="10" t="s">
        <v>4659</v>
      </c>
      <c r="C548" s="11" t="s">
        <v>4660</v>
      </c>
      <c r="D548" s="12" t="n">
        <v>88870</v>
      </c>
      <c r="E548" s="13"/>
      <c r="F548" s="14" t="n">
        <f aca="false">D548*E548</f>
        <v>0</v>
      </c>
    </row>
    <row r="549" customFormat="false" ht="14.15" hidden="false" customHeight="true" outlineLevel="0" collapsed="false">
      <c r="A549" s="10" t="s">
        <v>4670</v>
      </c>
      <c r="B549" s="10" t="s">
        <v>4671</v>
      </c>
      <c r="C549" s="11" t="s">
        <v>4672</v>
      </c>
      <c r="D549" s="12" t="n">
        <v>52570</v>
      </c>
      <c r="E549" s="13"/>
      <c r="F549" s="14" t="n">
        <f aca="false">D549*E549</f>
        <v>0</v>
      </c>
    </row>
    <row r="550" customFormat="false" ht="14.15" hidden="false" customHeight="true" outlineLevel="0" collapsed="false">
      <c r="A550" s="10" t="s">
        <v>4732</v>
      </c>
      <c r="B550" s="10" t="s">
        <v>4733</v>
      </c>
      <c r="C550" s="11" t="s">
        <v>4734</v>
      </c>
      <c r="D550" s="12" t="n">
        <v>54610</v>
      </c>
      <c r="E550" s="13"/>
      <c r="F550" s="14" t="n">
        <f aca="false">D550*E550</f>
        <v>0</v>
      </c>
    </row>
    <row r="551" customFormat="false" ht="14.15" hidden="false" customHeight="true" outlineLevel="0" collapsed="false">
      <c r="A551" s="10" t="s">
        <v>4780</v>
      </c>
      <c r="B551" s="10" t="s">
        <v>4781</v>
      </c>
      <c r="C551" s="11" t="s">
        <v>4782</v>
      </c>
      <c r="D551" s="12" t="n">
        <v>5020</v>
      </c>
      <c r="E551" s="13"/>
      <c r="F551" s="14" t="n">
        <f aca="false">D551*E551</f>
        <v>0</v>
      </c>
    </row>
    <row r="552" customFormat="false" ht="14.15" hidden="false" customHeight="true" outlineLevel="0" collapsed="false">
      <c r="A552" s="10" t="s">
        <v>4852</v>
      </c>
      <c r="B552" s="10" t="s">
        <v>4853</v>
      </c>
      <c r="C552" s="11" t="s">
        <v>4854</v>
      </c>
      <c r="D552" s="12" t="n">
        <v>11160</v>
      </c>
      <c r="E552" s="13"/>
      <c r="F552" s="14" t="n">
        <f aca="false">D552*E552</f>
        <v>0</v>
      </c>
    </row>
    <row r="553" customFormat="false" ht="14.15" hidden="false" customHeight="true" outlineLevel="0" collapsed="false">
      <c r="A553" s="10" t="s">
        <v>4870</v>
      </c>
      <c r="B553" s="10" t="s">
        <v>4871</v>
      </c>
      <c r="C553" s="11" t="s">
        <v>4872</v>
      </c>
      <c r="D553" s="12" t="n">
        <v>40560</v>
      </c>
      <c r="E553" s="13"/>
      <c r="F553" s="14" t="n">
        <f aca="false">D553*E553</f>
        <v>0</v>
      </c>
    </row>
    <row r="554" customFormat="false" ht="14.15" hidden="false" customHeight="true" outlineLevel="0" collapsed="false">
      <c r="A554" s="10" t="s">
        <v>4888</v>
      </c>
      <c r="B554" s="10" t="s">
        <v>4889</v>
      </c>
      <c r="C554" s="11" t="s">
        <v>4890</v>
      </c>
      <c r="D554" s="12" t="n">
        <v>12850</v>
      </c>
      <c r="E554" s="13"/>
      <c r="F554" s="14" t="n">
        <f aca="false">D554*E554</f>
        <v>0</v>
      </c>
    </row>
    <row r="555" customFormat="false" ht="14.15" hidden="false" customHeight="true" outlineLevel="0" collapsed="false">
      <c r="A555" s="10" t="s">
        <v>4924</v>
      </c>
      <c r="B555" s="10" t="s">
        <v>4925</v>
      </c>
      <c r="C555" s="11" t="s">
        <v>4926</v>
      </c>
      <c r="D555" s="12" t="n">
        <v>77540</v>
      </c>
      <c r="E555" s="13"/>
      <c r="F555" s="14" t="n">
        <f aca="false">D555*E555</f>
        <v>0</v>
      </c>
    </row>
    <row r="556" customFormat="false" ht="14.15" hidden="false" customHeight="true" outlineLevel="0" collapsed="false">
      <c r="A556" s="10" t="s">
        <v>4933</v>
      </c>
      <c r="B556" s="10" t="s">
        <v>4934</v>
      </c>
      <c r="C556" s="11" t="s">
        <v>4935</v>
      </c>
      <c r="D556" s="12" t="n">
        <v>22850</v>
      </c>
      <c r="E556" s="13"/>
      <c r="F556" s="14" t="n">
        <f aca="false">D556*E556</f>
        <v>0</v>
      </c>
    </row>
    <row r="557" customFormat="false" ht="14.15" hidden="false" customHeight="true" outlineLevel="0" collapsed="false">
      <c r="A557" s="10" t="s">
        <v>4936</v>
      </c>
      <c r="B557" s="10" t="s">
        <v>4937</v>
      </c>
      <c r="C557" s="11" t="s">
        <v>4938</v>
      </c>
      <c r="D557" s="12" t="n">
        <v>38770</v>
      </c>
      <c r="E557" s="13"/>
      <c r="F557" s="14" t="n">
        <f aca="false">D557*E557</f>
        <v>0</v>
      </c>
    </row>
    <row r="558" customFormat="false" ht="14.15" hidden="false" customHeight="true" outlineLevel="0" collapsed="false">
      <c r="A558" s="10" t="s">
        <v>4960</v>
      </c>
      <c r="B558" s="10" t="s">
        <v>4961</v>
      </c>
      <c r="C558" s="11" t="s">
        <v>4962</v>
      </c>
      <c r="D558" s="12" t="n">
        <v>26810</v>
      </c>
      <c r="E558" s="13"/>
      <c r="F558" s="14" t="n">
        <f aca="false">D558*E558</f>
        <v>0</v>
      </c>
    </row>
    <row r="559" customFormat="false" ht="14.15" hidden="false" customHeight="true" outlineLevel="0" collapsed="false">
      <c r="A559" s="10" t="s">
        <v>4972</v>
      </c>
      <c r="B559" s="10" t="s">
        <v>4973</v>
      </c>
      <c r="C559" s="11" t="s">
        <v>4974</v>
      </c>
      <c r="D559" s="12" t="n">
        <v>42320</v>
      </c>
      <c r="E559" s="13"/>
      <c r="F559" s="14" t="n">
        <f aca="false">D559*E559</f>
        <v>0</v>
      </c>
    </row>
    <row r="560" customFormat="false" ht="14.15" hidden="false" customHeight="true" outlineLevel="0" collapsed="false">
      <c r="A560" s="10" t="s">
        <v>4948</v>
      </c>
      <c r="B560" s="10" t="s">
        <v>4949</v>
      </c>
      <c r="C560" s="11" t="s">
        <v>4950</v>
      </c>
      <c r="D560" s="12" t="n">
        <v>5300</v>
      </c>
      <c r="E560" s="13"/>
      <c r="F560" s="14" t="n">
        <f aca="false">D560*E560</f>
        <v>0</v>
      </c>
    </row>
    <row r="561" customFormat="false" ht="14.15" hidden="false" customHeight="true" outlineLevel="0" collapsed="false">
      <c r="A561" s="10" t="s">
        <v>5044</v>
      </c>
      <c r="B561" s="10" t="s">
        <v>5045</v>
      </c>
      <c r="C561" s="11" t="s">
        <v>5046</v>
      </c>
      <c r="D561" s="12" t="n">
        <v>94670</v>
      </c>
      <c r="E561" s="13"/>
      <c r="F561" s="14" t="n">
        <f aca="false">D561*E561</f>
        <v>0</v>
      </c>
    </row>
    <row r="562" customFormat="false" ht="14.15" hidden="false" customHeight="true" outlineLevel="0" collapsed="false">
      <c r="A562" s="10" t="s">
        <v>5197</v>
      </c>
      <c r="B562" s="10" t="s">
        <v>5198</v>
      </c>
      <c r="C562" s="11" t="s">
        <v>5199</v>
      </c>
      <c r="D562" s="12" t="n">
        <v>5220</v>
      </c>
      <c r="E562" s="13"/>
      <c r="F562" s="14" t="n">
        <f aca="false">D562*E562</f>
        <v>0</v>
      </c>
    </row>
    <row r="563" customFormat="false" ht="14.15" hidden="false" customHeight="true" outlineLevel="0" collapsed="false">
      <c r="A563" s="10" t="s">
        <v>5215</v>
      </c>
      <c r="B563" s="10" t="s">
        <v>5216</v>
      </c>
      <c r="C563" s="11" t="s">
        <v>5217</v>
      </c>
      <c r="D563" s="12" t="n">
        <v>9430</v>
      </c>
      <c r="E563" s="13"/>
      <c r="F563" s="14" t="n">
        <f aca="false">D563*E563</f>
        <v>0</v>
      </c>
    </row>
    <row r="564" customFormat="false" ht="14.15" hidden="false" customHeight="true" outlineLevel="0" collapsed="false">
      <c r="A564" s="10" t="s">
        <v>5218</v>
      </c>
      <c r="B564" s="10" t="s">
        <v>5219</v>
      </c>
      <c r="C564" s="11" t="s">
        <v>5220</v>
      </c>
      <c r="D564" s="12" t="n">
        <v>7600</v>
      </c>
      <c r="E564" s="13"/>
      <c r="F564" s="14" t="n">
        <f aca="false">D564*E564</f>
        <v>0</v>
      </c>
    </row>
    <row r="565" customFormat="false" ht="14.15" hidden="false" customHeight="true" outlineLevel="0" collapsed="false">
      <c r="A565" s="10" t="s">
        <v>5305</v>
      </c>
      <c r="B565" s="10" t="s">
        <v>5306</v>
      </c>
      <c r="C565" s="11" t="s">
        <v>5307</v>
      </c>
      <c r="D565" s="12" t="n">
        <v>46260</v>
      </c>
      <c r="E565" s="13"/>
      <c r="F565" s="14" t="n">
        <f aca="false">D565*E565</f>
        <v>0</v>
      </c>
    </row>
    <row r="566" customFormat="false" ht="14.15" hidden="false" customHeight="true" outlineLevel="0" collapsed="false">
      <c r="A566" s="10" t="s">
        <v>1167</v>
      </c>
      <c r="B566" s="10" t="s">
        <v>1168</v>
      </c>
      <c r="C566" s="11" t="s">
        <v>1169</v>
      </c>
      <c r="D566" s="12" t="n">
        <v>57790</v>
      </c>
      <c r="E566" s="13"/>
      <c r="F566" s="14" t="n">
        <f aca="false">D566*E566</f>
        <v>0</v>
      </c>
    </row>
    <row r="567" customFormat="false" ht="14.15" hidden="false" customHeight="true" outlineLevel="0" collapsed="false">
      <c r="A567" s="10" t="s">
        <v>1650</v>
      </c>
      <c r="B567" s="10" t="s">
        <v>1651</v>
      </c>
      <c r="C567" s="11" t="s">
        <v>1652</v>
      </c>
      <c r="D567" s="12" t="n">
        <v>56400</v>
      </c>
      <c r="E567" s="13"/>
      <c r="F567" s="14" t="n">
        <f aca="false">D567*E567</f>
        <v>0</v>
      </c>
    </row>
    <row r="568" customFormat="false" ht="14.15" hidden="false" customHeight="true" outlineLevel="0" collapsed="false">
      <c r="A568" s="10" t="s">
        <v>1653</v>
      </c>
      <c r="B568" s="10" t="s">
        <v>1654</v>
      </c>
      <c r="C568" s="11" t="s">
        <v>1655</v>
      </c>
      <c r="D568" s="12" t="n">
        <v>68170</v>
      </c>
      <c r="E568" s="13"/>
      <c r="F568" s="14" t="n">
        <f aca="false">D568*E568</f>
        <v>0</v>
      </c>
    </row>
    <row r="569" customFormat="false" ht="14.15" hidden="false" customHeight="true" outlineLevel="0" collapsed="false">
      <c r="A569" s="10" t="s">
        <v>2064</v>
      </c>
      <c r="B569" s="10" t="s">
        <v>2065</v>
      </c>
      <c r="C569" s="11" t="s">
        <v>2066</v>
      </c>
      <c r="D569" s="12" t="n">
        <v>98000</v>
      </c>
      <c r="E569" s="13"/>
      <c r="F569" s="14" t="n">
        <f aca="false">D569*E569</f>
        <v>0</v>
      </c>
    </row>
    <row r="570" customFormat="false" ht="14.15" hidden="false" customHeight="true" outlineLevel="0" collapsed="false">
      <c r="A570" s="10" t="s">
        <v>2595</v>
      </c>
      <c r="B570" s="10" t="s">
        <v>2596</v>
      </c>
      <c r="C570" s="11" t="s">
        <v>2597</v>
      </c>
      <c r="D570" s="12" t="n">
        <v>9390</v>
      </c>
      <c r="E570" s="13"/>
      <c r="F570" s="14" t="n">
        <f aca="false">D570*E570</f>
        <v>0</v>
      </c>
    </row>
    <row r="571" customFormat="false" ht="14.15" hidden="false" customHeight="true" outlineLevel="0" collapsed="false">
      <c r="A571" s="10" t="s">
        <v>2856</v>
      </c>
      <c r="B571" s="10" t="s">
        <v>2857</v>
      </c>
      <c r="C571" s="11" t="s">
        <v>2858</v>
      </c>
      <c r="D571" s="12" t="n">
        <v>40730</v>
      </c>
      <c r="E571" s="13"/>
      <c r="F571" s="14" t="n">
        <f aca="false">D571*E571</f>
        <v>0</v>
      </c>
    </row>
    <row r="572" customFormat="false" ht="14.15" hidden="false" customHeight="true" outlineLevel="0" collapsed="false">
      <c r="A572" s="10" t="s">
        <v>3660</v>
      </c>
      <c r="B572" s="10" t="s">
        <v>3661</v>
      </c>
      <c r="C572" s="11" t="s">
        <v>3662</v>
      </c>
      <c r="D572" s="12" t="n">
        <v>23450</v>
      </c>
      <c r="E572" s="13"/>
      <c r="F572" s="14" t="n">
        <f aca="false">D572*E572</f>
        <v>0</v>
      </c>
    </row>
    <row r="573" customFormat="false" ht="14.15" hidden="false" customHeight="true" outlineLevel="0" collapsed="false">
      <c r="A573" s="10" t="s">
        <v>3663</v>
      </c>
      <c r="B573" s="10" t="s">
        <v>3664</v>
      </c>
      <c r="C573" s="11" t="s">
        <v>3665</v>
      </c>
      <c r="D573" s="12" t="n">
        <v>44760</v>
      </c>
      <c r="E573" s="13"/>
      <c r="F573" s="14" t="n">
        <f aca="false">D573*E573</f>
        <v>0</v>
      </c>
    </row>
    <row r="574" customFormat="false" ht="14.15" hidden="false" customHeight="true" outlineLevel="0" collapsed="false">
      <c r="A574" s="10" t="s">
        <v>3666</v>
      </c>
      <c r="B574" s="10" t="s">
        <v>3667</v>
      </c>
      <c r="C574" s="11" t="s">
        <v>3668</v>
      </c>
      <c r="D574" s="12" t="n">
        <v>44760</v>
      </c>
      <c r="E574" s="13"/>
      <c r="F574" s="14" t="n">
        <f aca="false">D574*E574</f>
        <v>0</v>
      </c>
    </row>
    <row r="575" customFormat="false" ht="14.15" hidden="false" customHeight="true" outlineLevel="0" collapsed="false">
      <c r="A575" s="10" t="s">
        <v>3669</v>
      </c>
      <c r="B575" s="10" t="s">
        <v>3670</v>
      </c>
      <c r="C575" s="11" t="s">
        <v>3671</v>
      </c>
      <c r="D575" s="12" t="n">
        <v>55460</v>
      </c>
      <c r="E575" s="13"/>
      <c r="F575" s="14" t="n">
        <f aca="false">D575*E575</f>
        <v>0</v>
      </c>
    </row>
    <row r="576" customFormat="false" ht="14.15" hidden="false" customHeight="true" outlineLevel="0" collapsed="false">
      <c r="A576" s="10" t="s">
        <v>3672</v>
      </c>
      <c r="B576" s="10" t="s">
        <v>3673</v>
      </c>
      <c r="C576" s="11" t="s">
        <v>3674</v>
      </c>
      <c r="D576" s="12" t="n">
        <v>12300</v>
      </c>
      <c r="E576" s="13"/>
      <c r="F576" s="14" t="n">
        <f aca="false">D576*E576</f>
        <v>0</v>
      </c>
    </row>
    <row r="577" customFormat="false" ht="14.15" hidden="false" customHeight="true" outlineLevel="0" collapsed="false">
      <c r="A577" s="10" t="s">
        <v>3675</v>
      </c>
      <c r="B577" s="10" t="s">
        <v>3676</v>
      </c>
      <c r="C577" s="11" t="s">
        <v>3677</v>
      </c>
      <c r="D577" s="12" t="n">
        <v>23450</v>
      </c>
      <c r="E577" s="13"/>
      <c r="F577" s="14" t="n">
        <f aca="false">D577*E577</f>
        <v>0</v>
      </c>
    </row>
    <row r="578" customFormat="false" ht="14.15" hidden="false" customHeight="true" outlineLevel="0" collapsed="false">
      <c r="A578" s="10" t="s">
        <v>3678</v>
      </c>
      <c r="B578" s="10" t="s">
        <v>3679</v>
      </c>
      <c r="C578" s="11" t="s">
        <v>3680</v>
      </c>
      <c r="D578" s="12" t="n">
        <v>50900</v>
      </c>
      <c r="E578" s="13"/>
      <c r="F578" s="14" t="n">
        <f aca="false">D578*E578</f>
        <v>0</v>
      </c>
    </row>
    <row r="579" customFormat="false" ht="14.15" hidden="false" customHeight="true" outlineLevel="0" collapsed="false">
      <c r="A579" s="10" t="s">
        <v>3903</v>
      </c>
      <c r="B579" s="10" t="s">
        <v>3904</v>
      </c>
      <c r="C579" s="11" t="s">
        <v>3905</v>
      </c>
      <c r="D579" s="12" t="n">
        <v>31300</v>
      </c>
      <c r="E579" s="13"/>
      <c r="F579" s="14" t="n">
        <f aca="false">D579*E579</f>
        <v>0</v>
      </c>
    </row>
    <row r="580" customFormat="false" ht="14.15" hidden="false" customHeight="true" outlineLevel="0" collapsed="false">
      <c r="A580" s="10" t="s">
        <v>3906</v>
      </c>
      <c r="B580" s="10" t="s">
        <v>3907</v>
      </c>
      <c r="C580" s="11" t="s">
        <v>3908</v>
      </c>
      <c r="D580" s="12" t="n">
        <v>107480</v>
      </c>
      <c r="E580" s="13"/>
      <c r="F580" s="14" t="n">
        <f aca="false">D580*E580</f>
        <v>0</v>
      </c>
    </row>
    <row r="581" customFormat="false" ht="14.15" hidden="false" customHeight="true" outlineLevel="0" collapsed="false">
      <c r="A581" s="10" t="s">
        <v>4765</v>
      </c>
      <c r="B581" s="10" t="s">
        <v>4766</v>
      </c>
      <c r="C581" s="11" t="s">
        <v>4767</v>
      </c>
      <c r="D581" s="12" t="n">
        <v>26740</v>
      </c>
      <c r="E581" s="13"/>
      <c r="F581" s="14" t="n">
        <f aca="false">D581*E581</f>
        <v>0</v>
      </c>
    </row>
    <row r="582" customFormat="false" ht="14.15" hidden="false" customHeight="true" outlineLevel="0" collapsed="false">
      <c r="A582" s="10" t="s">
        <v>4831</v>
      </c>
      <c r="B582" s="10" t="s">
        <v>4832</v>
      </c>
      <c r="C582" s="11" t="s">
        <v>4833</v>
      </c>
      <c r="D582" s="12" t="n">
        <v>40610</v>
      </c>
      <c r="E582" s="13"/>
      <c r="F582" s="14" t="n">
        <f aca="false">D582*E582</f>
        <v>0</v>
      </c>
    </row>
    <row r="583" customFormat="false" ht="14.15" hidden="false" customHeight="true" outlineLevel="0" collapsed="false">
      <c r="A583" s="10" t="s">
        <v>4834</v>
      </c>
      <c r="B583" s="10" t="s">
        <v>4835</v>
      </c>
      <c r="C583" s="11" t="s">
        <v>4836</v>
      </c>
      <c r="D583" s="12" t="n">
        <v>58950</v>
      </c>
      <c r="E583" s="13"/>
      <c r="F583" s="14" t="n">
        <f aca="false">D583*E583</f>
        <v>0</v>
      </c>
    </row>
    <row r="584" customFormat="false" ht="14.15" hidden="false" customHeight="true" outlineLevel="0" collapsed="false">
      <c r="A584" s="10" t="s">
        <v>5308</v>
      </c>
      <c r="B584" s="10" t="s">
        <v>5309</v>
      </c>
      <c r="C584" s="11" t="s">
        <v>5310</v>
      </c>
      <c r="D584" s="12" t="n">
        <v>11870</v>
      </c>
      <c r="E584" s="13"/>
      <c r="F584" s="14" t="n">
        <f aca="false">D584*E584</f>
        <v>0</v>
      </c>
    </row>
    <row r="585" customFormat="false" ht="14.15" hidden="false" customHeight="true" outlineLevel="0" collapsed="false">
      <c r="A585" s="10" t="s">
        <v>5311</v>
      </c>
      <c r="B585" s="10" t="s">
        <v>5312</v>
      </c>
      <c r="C585" s="11" t="s">
        <v>5313</v>
      </c>
      <c r="D585" s="12" t="n">
        <v>18850</v>
      </c>
      <c r="E585" s="13"/>
      <c r="F585" s="14" t="n">
        <f aca="false">D585*E585</f>
        <v>0</v>
      </c>
    </row>
    <row r="586" customFormat="false" ht="14.15" hidden="false" customHeight="true" outlineLevel="0" collapsed="false">
      <c r="A586" s="10" t="s">
        <v>225</v>
      </c>
      <c r="B586" s="10" t="s">
        <v>226</v>
      </c>
      <c r="C586" s="11" t="s">
        <v>227</v>
      </c>
      <c r="D586" s="12" t="n">
        <v>10920</v>
      </c>
      <c r="E586" s="13"/>
      <c r="F586" s="14" t="n">
        <f aca="false">D586*E586</f>
        <v>0</v>
      </c>
    </row>
    <row r="587" customFormat="false" ht="14.15" hidden="false" customHeight="true" outlineLevel="0" collapsed="false">
      <c r="A587" s="10" t="s">
        <v>228</v>
      </c>
      <c r="B587" s="10" t="s">
        <v>229</v>
      </c>
      <c r="C587" s="11" t="s">
        <v>230</v>
      </c>
      <c r="D587" s="12" t="n">
        <v>15580</v>
      </c>
      <c r="E587" s="13"/>
      <c r="F587" s="14" t="n">
        <f aca="false">D587*E587</f>
        <v>0</v>
      </c>
    </row>
    <row r="588" customFormat="false" ht="14.15" hidden="false" customHeight="true" outlineLevel="0" collapsed="false">
      <c r="A588" s="10" t="s">
        <v>1008</v>
      </c>
      <c r="B588" s="10" t="s">
        <v>1009</v>
      </c>
      <c r="C588" s="11" t="s">
        <v>1010</v>
      </c>
      <c r="D588" s="12" t="n">
        <v>17090</v>
      </c>
      <c r="E588" s="13"/>
      <c r="F588" s="14" t="n">
        <f aca="false">D588*E588</f>
        <v>0</v>
      </c>
    </row>
    <row r="589" customFormat="false" ht="14.15" hidden="false" customHeight="true" outlineLevel="0" collapsed="false">
      <c r="A589" s="10" t="s">
        <v>1011</v>
      </c>
      <c r="B589" s="10" t="s">
        <v>1012</v>
      </c>
      <c r="C589" s="11" t="s">
        <v>1013</v>
      </c>
      <c r="D589" s="12" t="n">
        <v>28630</v>
      </c>
      <c r="E589" s="13"/>
      <c r="F589" s="14" t="n">
        <f aca="false">D589*E589</f>
        <v>0</v>
      </c>
    </row>
    <row r="590" customFormat="false" ht="14.15" hidden="false" customHeight="true" outlineLevel="0" collapsed="false">
      <c r="A590" s="10" t="s">
        <v>1422</v>
      </c>
      <c r="B590" s="10" t="s">
        <v>1423</v>
      </c>
      <c r="C590" s="11" t="s">
        <v>1424</v>
      </c>
      <c r="D590" s="12" t="n">
        <v>8970</v>
      </c>
      <c r="E590" s="13"/>
      <c r="F590" s="14" t="n">
        <f aca="false">D590*E590</f>
        <v>0</v>
      </c>
    </row>
    <row r="591" customFormat="false" ht="14.15" hidden="false" customHeight="true" outlineLevel="0" collapsed="false">
      <c r="A591" s="10" t="s">
        <v>1521</v>
      </c>
      <c r="B591" s="10" t="s">
        <v>1522</v>
      </c>
      <c r="C591" s="11" t="s">
        <v>1523</v>
      </c>
      <c r="D591" s="12" t="n">
        <v>20370</v>
      </c>
      <c r="E591" s="13"/>
      <c r="F591" s="14" t="n">
        <f aca="false">D591*E591</f>
        <v>0</v>
      </c>
    </row>
    <row r="592" customFormat="false" ht="14.15" hidden="false" customHeight="true" outlineLevel="0" collapsed="false">
      <c r="A592" s="10" t="s">
        <v>1488</v>
      </c>
      <c r="B592" s="10" t="s">
        <v>1489</v>
      </c>
      <c r="C592" s="11" t="s">
        <v>1490</v>
      </c>
      <c r="D592" s="12" t="n">
        <v>8420</v>
      </c>
      <c r="E592" s="13"/>
      <c r="F592" s="14" t="n">
        <f aca="false">D592*E592</f>
        <v>0</v>
      </c>
    </row>
    <row r="593" customFormat="false" ht="14.15" hidden="false" customHeight="true" outlineLevel="0" collapsed="false">
      <c r="A593" s="10" t="s">
        <v>1503</v>
      </c>
      <c r="B593" s="10" t="s">
        <v>1504</v>
      </c>
      <c r="C593" s="11" t="s">
        <v>1505</v>
      </c>
      <c r="D593" s="12" t="n">
        <v>14540</v>
      </c>
      <c r="E593" s="13"/>
      <c r="F593" s="14" t="n">
        <f aca="false">D593*E593</f>
        <v>0</v>
      </c>
    </row>
    <row r="594" customFormat="false" ht="14.15" hidden="false" customHeight="true" outlineLevel="0" collapsed="false">
      <c r="A594" s="10" t="s">
        <v>1527</v>
      </c>
      <c r="B594" s="10" t="s">
        <v>1528</v>
      </c>
      <c r="C594" s="11" t="s">
        <v>1529</v>
      </c>
      <c r="D594" s="12" t="n">
        <v>17660</v>
      </c>
      <c r="E594" s="13"/>
      <c r="F594" s="14" t="n">
        <f aca="false">D594*E594</f>
        <v>0</v>
      </c>
    </row>
    <row r="595" customFormat="false" ht="14.15" hidden="false" customHeight="true" outlineLevel="0" collapsed="false">
      <c r="A595" s="10" t="s">
        <v>1677</v>
      </c>
      <c r="B595" s="10" t="s">
        <v>1678</v>
      </c>
      <c r="C595" s="11" t="s">
        <v>1679</v>
      </c>
      <c r="D595" s="12" t="n">
        <v>8500</v>
      </c>
      <c r="E595" s="13"/>
      <c r="F595" s="14" t="n">
        <f aca="false">D595*E595</f>
        <v>0</v>
      </c>
    </row>
    <row r="596" customFormat="false" ht="14.15" hidden="false" customHeight="true" outlineLevel="0" collapsed="false">
      <c r="A596" s="10" t="s">
        <v>1680</v>
      </c>
      <c r="B596" s="10" t="s">
        <v>1681</v>
      </c>
      <c r="C596" s="11" t="s">
        <v>1682</v>
      </c>
      <c r="D596" s="12" t="n">
        <v>16310</v>
      </c>
      <c r="E596" s="13"/>
      <c r="F596" s="14" t="n">
        <f aca="false">D596*E596</f>
        <v>0</v>
      </c>
    </row>
    <row r="597" customFormat="false" ht="14.15" hidden="false" customHeight="true" outlineLevel="0" collapsed="false">
      <c r="A597" s="10" t="s">
        <v>1683</v>
      </c>
      <c r="B597" s="10" t="s">
        <v>1684</v>
      </c>
      <c r="C597" s="11" t="s">
        <v>1685</v>
      </c>
      <c r="D597" s="12" t="n">
        <v>25110</v>
      </c>
      <c r="E597" s="13"/>
      <c r="F597" s="14" t="n">
        <f aca="false">D597*E597</f>
        <v>0</v>
      </c>
    </row>
    <row r="598" customFormat="false" ht="14.15" hidden="false" customHeight="true" outlineLevel="0" collapsed="false">
      <c r="A598" s="10" t="s">
        <v>1686</v>
      </c>
      <c r="B598" s="10" t="s">
        <v>1687</v>
      </c>
      <c r="C598" s="11" t="s">
        <v>1688</v>
      </c>
      <c r="D598" s="12" t="n">
        <v>14070</v>
      </c>
      <c r="E598" s="13"/>
      <c r="F598" s="14" t="n">
        <f aca="false">D598*E598</f>
        <v>0</v>
      </c>
    </row>
    <row r="599" customFormat="false" ht="14.15" hidden="false" customHeight="true" outlineLevel="0" collapsed="false">
      <c r="A599" s="10" t="s">
        <v>1689</v>
      </c>
      <c r="B599" s="10" t="s">
        <v>1690</v>
      </c>
      <c r="C599" s="11" t="s">
        <v>1691</v>
      </c>
      <c r="D599" s="12" t="n">
        <v>29820</v>
      </c>
      <c r="E599" s="13"/>
      <c r="F599" s="14" t="n">
        <f aca="false">D599*E599</f>
        <v>0</v>
      </c>
    </row>
    <row r="600" customFormat="false" ht="14.15" hidden="false" customHeight="true" outlineLevel="0" collapsed="false">
      <c r="A600" s="10" t="s">
        <v>1692</v>
      </c>
      <c r="B600" s="10" t="s">
        <v>1693</v>
      </c>
      <c r="C600" s="11" t="s">
        <v>1694</v>
      </c>
      <c r="D600" s="12" t="n">
        <v>8630</v>
      </c>
      <c r="E600" s="13"/>
      <c r="F600" s="14" t="n">
        <f aca="false">D600*E600</f>
        <v>0</v>
      </c>
    </row>
    <row r="601" customFormat="false" ht="14.15" hidden="false" customHeight="true" outlineLevel="0" collapsed="false">
      <c r="A601" s="10" t="s">
        <v>1695</v>
      </c>
      <c r="B601" s="10" t="s">
        <v>1696</v>
      </c>
      <c r="C601" s="11" t="s">
        <v>1697</v>
      </c>
      <c r="D601" s="12" t="n">
        <v>31070</v>
      </c>
      <c r="E601" s="13"/>
      <c r="F601" s="14" t="n">
        <f aca="false">D601*E601</f>
        <v>0</v>
      </c>
    </row>
    <row r="602" customFormat="false" ht="14.15" hidden="false" customHeight="true" outlineLevel="0" collapsed="false">
      <c r="A602" s="10" t="s">
        <v>1698</v>
      </c>
      <c r="B602" s="10" t="s">
        <v>1699</v>
      </c>
      <c r="C602" s="11" t="s">
        <v>1700</v>
      </c>
      <c r="D602" s="12" t="n">
        <v>9330</v>
      </c>
      <c r="E602" s="13"/>
      <c r="F602" s="14" t="n">
        <f aca="false">D602*E602</f>
        <v>0</v>
      </c>
    </row>
    <row r="603" customFormat="false" ht="14.15" hidden="false" customHeight="true" outlineLevel="0" collapsed="false">
      <c r="A603" s="10" t="s">
        <v>3618</v>
      </c>
      <c r="B603" s="10" t="s">
        <v>3619</v>
      </c>
      <c r="C603" s="11" t="s">
        <v>3620</v>
      </c>
      <c r="D603" s="12" t="n">
        <v>30560</v>
      </c>
      <c r="E603" s="13"/>
      <c r="F603" s="14" t="n">
        <f aca="false">D603*E603</f>
        <v>0</v>
      </c>
    </row>
    <row r="604" customFormat="false" ht="14.15" hidden="false" customHeight="true" outlineLevel="0" collapsed="false">
      <c r="A604" s="10" t="s">
        <v>3624</v>
      </c>
      <c r="B604" s="10" t="s">
        <v>3625</v>
      </c>
      <c r="C604" s="11" t="s">
        <v>3626</v>
      </c>
      <c r="D604" s="12" t="n">
        <v>65850</v>
      </c>
      <c r="E604" s="13"/>
      <c r="F604" s="14" t="n">
        <f aca="false">D604*E604</f>
        <v>0</v>
      </c>
    </row>
    <row r="605" customFormat="false" ht="14.15" hidden="false" customHeight="true" outlineLevel="0" collapsed="false">
      <c r="A605" s="10" t="s">
        <v>3801</v>
      </c>
      <c r="B605" s="10" t="s">
        <v>3802</v>
      </c>
      <c r="C605" s="11" t="s">
        <v>3803</v>
      </c>
      <c r="D605" s="12" t="n">
        <v>30390</v>
      </c>
      <c r="E605" s="13"/>
      <c r="F605" s="14" t="n">
        <f aca="false">D605*E605</f>
        <v>0</v>
      </c>
    </row>
    <row r="606" customFormat="false" ht="14.15" hidden="false" customHeight="true" outlineLevel="0" collapsed="false">
      <c r="A606" s="10" t="s">
        <v>633</v>
      </c>
      <c r="B606" s="10" t="s">
        <v>634</v>
      </c>
      <c r="C606" s="11" t="s">
        <v>635</v>
      </c>
      <c r="D606" s="12" t="n">
        <v>14150</v>
      </c>
      <c r="E606" s="13"/>
      <c r="F606" s="14" t="n">
        <f aca="false">D606*E606</f>
        <v>0</v>
      </c>
    </row>
    <row r="607" customFormat="false" ht="14.15" hidden="false" customHeight="true" outlineLevel="0" collapsed="false">
      <c r="A607" s="10" t="s">
        <v>636</v>
      </c>
      <c r="B607" s="10" t="s">
        <v>637</v>
      </c>
      <c r="C607" s="11" t="s">
        <v>638</v>
      </c>
      <c r="D607" s="12" t="n">
        <v>25450</v>
      </c>
      <c r="E607" s="13"/>
      <c r="F607" s="14" t="n">
        <f aca="false">D607*E607</f>
        <v>0</v>
      </c>
    </row>
    <row r="608" customFormat="false" ht="14.15" hidden="false" customHeight="true" outlineLevel="0" collapsed="false">
      <c r="A608" s="10" t="s">
        <v>1023</v>
      </c>
      <c r="B608" s="10" t="s">
        <v>1024</v>
      </c>
      <c r="C608" s="11" t="s">
        <v>1025</v>
      </c>
      <c r="D608" s="12" t="n">
        <v>104710</v>
      </c>
      <c r="E608" s="13"/>
      <c r="F608" s="14" t="n">
        <f aca="false">D608*E608</f>
        <v>0</v>
      </c>
    </row>
    <row r="609" customFormat="false" ht="14.15" hidden="false" customHeight="true" outlineLevel="0" collapsed="false">
      <c r="A609" s="10" t="s">
        <v>2550</v>
      </c>
      <c r="B609" s="10" t="s">
        <v>2551</v>
      </c>
      <c r="C609" s="11" t="s">
        <v>2552</v>
      </c>
      <c r="D609" s="12" t="n">
        <v>26440</v>
      </c>
      <c r="E609" s="13"/>
      <c r="F609" s="14" t="n">
        <f aca="false">D609*E609</f>
        <v>0</v>
      </c>
    </row>
    <row r="610" customFormat="false" ht="14.15" hidden="false" customHeight="true" outlineLevel="0" collapsed="false">
      <c r="A610" s="10" t="s">
        <v>2547</v>
      </c>
      <c r="B610" s="10" t="s">
        <v>2548</v>
      </c>
      <c r="C610" s="11" t="s">
        <v>2549</v>
      </c>
      <c r="D610" s="12" t="n">
        <v>53150</v>
      </c>
      <c r="E610" s="13"/>
      <c r="F610" s="14" t="n">
        <f aca="false">D610*E610</f>
        <v>0</v>
      </c>
    </row>
    <row r="611" customFormat="false" ht="14.15" hidden="false" customHeight="true" outlineLevel="0" collapsed="false">
      <c r="A611" s="10" t="s">
        <v>3420</v>
      </c>
      <c r="B611" s="10" t="s">
        <v>3421</v>
      </c>
      <c r="C611" s="11" t="s">
        <v>3422</v>
      </c>
      <c r="D611" s="12" t="n">
        <v>7180</v>
      </c>
      <c r="E611" s="13"/>
      <c r="F611" s="14" t="n">
        <f aca="false">D611*E611</f>
        <v>0</v>
      </c>
    </row>
    <row r="612" customFormat="false" ht="14.15" hidden="false" customHeight="true" outlineLevel="0" collapsed="false">
      <c r="A612" s="10" t="s">
        <v>3423</v>
      </c>
      <c r="B612" s="10" t="s">
        <v>3424</v>
      </c>
      <c r="C612" s="11" t="s">
        <v>3425</v>
      </c>
      <c r="D612" s="12" t="n">
        <v>21730</v>
      </c>
      <c r="E612" s="13"/>
      <c r="F612" s="14" t="n">
        <f aca="false">D612*E612</f>
        <v>0</v>
      </c>
    </row>
    <row r="613" customFormat="false" ht="14.15" hidden="false" customHeight="true" outlineLevel="0" collapsed="false">
      <c r="A613" s="10" t="s">
        <v>4406</v>
      </c>
      <c r="B613" s="10" t="s">
        <v>4407</v>
      </c>
      <c r="C613" s="11" t="s">
        <v>4408</v>
      </c>
      <c r="D613" s="12" t="n">
        <v>21350</v>
      </c>
      <c r="E613" s="13"/>
      <c r="F613" s="14" t="n">
        <f aca="false">D613*E613</f>
        <v>0</v>
      </c>
    </row>
    <row r="614" customFormat="false" ht="14.15" hidden="false" customHeight="true" outlineLevel="0" collapsed="false">
      <c r="A614" s="10" t="s">
        <v>4400</v>
      </c>
      <c r="B614" s="10" t="s">
        <v>4401</v>
      </c>
      <c r="C614" s="11" t="s">
        <v>4402</v>
      </c>
      <c r="D614" s="12" t="n">
        <v>61210</v>
      </c>
      <c r="E614" s="13"/>
      <c r="F614" s="14" t="n">
        <f aca="false">D614*E614</f>
        <v>0</v>
      </c>
    </row>
    <row r="615" customFormat="false" ht="14.15" hidden="false" customHeight="true" outlineLevel="0" collapsed="false">
      <c r="A615" s="10" t="s">
        <v>4403</v>
      </c>
      <c r="B615" s="10" t="s">
        <v>4404</v>
      </c>
      <c r="C615" s="11" t="s">
        <v>4405</v>
      </c>
      <c r="D615" s="12" t="n">
        <v>127140</v>
      </c>
      <c r="E615" s="13"/>
      <c r="F615" s="14" t="n">
        <f aca="false">D615*E615</f>
        <v>0</v>
      </c>
    </row>
    <row r="616" customFormat="false" ht="14.15" hidden="false" customHeight="true" outlineLevel="0" collapsed="false">
      <c r="A616" s="10" t="s">
        <v>4397</v>
      </c>
      <c r="B616" s="10" t="s">
        <v>4398</v>
      </c>
      <c r="C616" s="11" t="s">
        <v>4399</v>
      </c>
      <c r="D616" s="12" t="n">
        <v>58730</v>
      </c>
      <c r="E616" s="13"/>
      <c r="F616" s="14" t="n">
        <f aca="false">D616*E616</f>
        <v>0</v>
      </c>
    </row>
    <row r="617" customFormat="false" ht="14.15" hidden="false" customHeight="true" outlineLevel="0" collapsed="false">
      <c r="A617" s="10" t="s">
        <v>978</v>
      </c>
      <c r="B617" s="10" t="s">
        <v>979</v>
      </c>
      <c r="C617" s="11" t="s">
        <v>980</v>
      </c>
      <c r="D617" s="12" t="n">
        <v>48110</v>
      </c>
      <c r="E617" s="13"/>
      <c r="F617" s="14" t="n">
        <f aca="false">D617*E617</f>
        <v>0</v>
      </c>
    </row>
    <row r="618" customFormat="false" ht="14.15" hidden="false" customHeight="true" outlineLevel="0" collapsed="false">
      <c r="A618" s="10" t="s">
        <v>1578</v>
      </c>
      <c r="B618" s="10" t="s">
        <v>1579</v>
      </c>
      <c r="C618" s="11" t="s">
        <v>1580</v>
      </c>
      <c r="D618" s="12" t="n">
        <v>47180</v>
      </c>
      <c r="E618" s="13"/>
      <c r="F618" s="14" t="n">
        <f aca="false">D618*E618</f>
        <v>0</v>
      </c>
    </row>
    <row r="619" customFormat="false" ht="14.15" hidden="false" customHeight="true" outlineLevel="0" collapsed="false">
      <c r="A619" s="10" t="s">
        <v>2346</v>
      </c>
      <c r="B619" s="10" t="s">
        <v>2347</v>
      </c>
      <c r="C619" s="11" t="s">
        <v>2348</v>
      </c>
      <c r="D619" s="12" t="n">
        <v>12710</v>
      </c>
      <c r="E619" s="13"/>
      <c r="F619" s="14" t="n">
        <f aca="false">D619*E619</f>
        <v>0</v>
      </c>
    </row>
    <row r="620" customFormat="false" ht="14.15" hidden="false" customHeight="true" outlineLevel="0" collapsed="false">
      <c r="A620" s="10" t="s">
        <v>2349</v>
      </c>
      <c r="B620" s="10" t="s">
        <v>2350</v>
      </c>
      <c r="C620" s="11" t="s">
        <v>2351</v>
      </c>
      <c r="D620" s="12" t="n">
        <v>20770</v>
      </c>
      <c r="E620" s="13"/>
      <c r="F620" s="14" t="n">
        <f aca="false">D620*E620</f>
        <v>0</v>
      </c>
    </row>
    <row r="621" customFormat="false" ht="14.15" hidden="false" customHeight="true" outlineLevel="0" collapsed="false">
      <c r="A621" s="10" t="s">
        <v>3105</v>
      </c>
      <c r="B621" s="10" t="s">
        <v>3106</v>
      </c>
      <c r="C621" s="11" t="s">
        <v>3107</v>
      </c>
      <c r="D621" s="12" t="n">
        <v>5600</v>
      </c>
      <c r="E621" s="13"/>
      <c r="F621" s="14" t="n">
        <f aca="false">D621*E621</f>
        <v>0</v>
      </c>
    </row>
    <row r="622" customFormat="false" ht="14.15" hidden="false" customHeight="true" outlineLevel="0" collapsed="false">
      <c r="A622" s="10" t="s">
        <v>4759</v>
      </c>
      <c r="B622" s="10" t="s">
        <v>4760</v>
      </c>
      <c r="C622" s="11" t="s">
        <v>4761</v>
      </c>
      <c r="D622" s="12" t="n">
        <v>93070</v>
      </c>
      <c r="E622" s="13"/>
      <c r="F622" s="14" t="n">
        <f aca="false">D622*E622</f>
        <v>0</v>
      </c>
    </row>
    <row r="623" customFormat="false" ht="14.15" hidden="false" customHeight="true" outlineLevel="0" collapsed="false">
      <c r="A623" s="10" t="s">
        <v>5263</v>
      </c>
      <c r="B623" s="10" t="s">
        <v>5264</v>
      </c>
      <c r="C623" s="11" t="s">
        <v>5265</v>
      </c>
      <c r="D623" s="12" t="n">
        <v>43740</v>
      </c>
      <c r="E623" s="13"/>
      <c r="F623" s="14" t="n">
        <f aca="false">D623*E623</f>
        <v>0</v>
      </c>
    </row>
    <row r="624" customFormat="false" ht="14.15" hidden="false" customHeight="true" outlineLevel="0" collapsed="false">
      <c r="A624" s="10" t="s">
        <v>5248</v>
      </c>
      <c r="B624" s="10" t="s">
        <v>5249</v>
      </c>
      <c r="C624" s="11" t="s">
        <v>5250</v>
      </c>
      <c r="D624" s="12" t="n">
        <v>26600</v>
      </c>
      <c r="E624" s="13"/>
      <c r="F624" s="14" t="n">
        <f aca="false">D624*E624</f>
        <v>0</v>
      </c>
    </row>
    <row r="625" customFormat="false" ht="14.15" hidden="false" customHeight="true" outlineLevel="0" collapsed="false">
      <c r="A625" s="10" t="s">
        <v>5281</v>
      </c>
      <c r="B625" s="10" t="s">
        <v>5282</v>
      </c>
      <c r="C625" s="11" t="s">
        <v>5283</v>
      </c>
      <c r="D625" s="12" t="n">
        <v>19020</v>
      </c>
      <c r="E625" s="13"/>
      <c r="F625" s="14" t="n">
        <f aca="false">D625*E625</f>
        <v>0</v>
      </c>
    </row>
    <row r="626" customFormat="false" ht="14.15" hidden="false" customHeight="true" outlineLevel="0" collapsed="false">
      <c r="A626" s="10" t="s">
        <v>5284</v>
      </c>
      <c r="B626" s="10" t="s">
        <v>5285</v>
      </c>
      <c r="C626" s="11" t="s">
        <v>5286</v>
      </c>
      <c r="D626" s="12" t="n">
        <v>46140</v>
      </c>
      <c r="E626" s="13"/>
      <c r="F626" s="14" t="n">
        <f aca="false">D626*E626</f>
        <v>0</v>
      </c>
    </row>
    <row r="627" customFormat="false" ht="14.15" hidden="false" customHeight="true" outlineLevel="0" collapsed="false">
      <c r="A627" s="10" t="s">
        <v>5290</v>
      </c>
      <c r="B627" s="10" t="s">
        <v>5291</v>
      </c>
      <c r="C627" s="11" t="s">
        <v>5292</v>
      </c>
      <c r="D627" s="12" t="n">
        <v>26920</v>
      </c>
      <c r="E627" s="13"/>
      <c r="F627" s="14" t="n">
        <f aca="false">D627*E627</f>
        <v>0</v>
      </c>
    </row>
    <row r="628" customFormat="false" ht="14.15" hidden="false" customHeight="true" outlineLevel="0" collapsed="false">
      <c r="A628" s="10" t="s">
        <v>5374</v>
      </c>
      <c r="B628" s="10" t="s">
        <v>5375</v>
      </c>
      <c r="C628" s="11" t="s">
        <v>5376</v>
      </c>
      <c r="D628" s="12" t="n">
        <v>49050</v>
      </c>
      <c r="E628" s="13"/>
      <c r="F628" s="14" t="n">
        <f aca="false">D628*E628</f>
        <v>0</v>
      </c>
    </row>
    <row r="629" customFormat="false" ht="14.15" hidden="false" customHeight="true" outlineLevel="0" collapsed="false">
      <c r="A629" s="10" t="s">
        <v>5377</v>
      </c>
      <c r="B629" s="10" t="s">
        <v>5378</v>
      </c>
      <c r="C629" s="11" t="s">
        <v>5379</v>
      </c>
      <c r="D629" s="12" t="n">
        <v>45000</v>
      </c>
      <c r="E629" s="13"/>
      <c r="F629" s="14" t="n">
        <f aca="false">D629*E629</f>
        <v>0</v>
      </c>
    </row>
    <row r="630" customFormat="false" ht="14.15" hidden="false" customHeight="true" outlineLevel="0" collapsed="false">
      <c r="A630" s="10" t="s">
        <v>5380</v>
      </c>
      <c r="B630" s="10" t="s">
        <v>5381</v>
      </c>
      <c r="C630" s="11" t="s">
        <v>5382</v>
      </c>
      <c r="D630" s="12" t="n">
        <v>55590</v>
      </c>
      <c r="E630" s="13"/>
      <c r="F630" s="14" t="n">
        <f aca="false">D630*E630</f>
        <v>0</v>
      </c>
    </row>
    <row r="631" customFormat="false" ht="14.15" hidden="false" customHeight="true" outlineLevel="0" collapsed="false">
      <c r="A631" s="10" t="s">
        <v>450</v>
      </c>
      <c r="B631" s="10" t="s">
        <v>451</v>
      </c>
      <c r="C631" s="11" t="s">
        <v>452</v>
      </c>
      <c r="D631" s="12" t="n">
        <v>46560</v>
      </c>
      <c r="E631" s="13"/>
      <c r="F631" s="14" t="n">
        <f aca="false">D631*E631</f>
        <v>0</v>
      </c>
    </row>
    <row r="632" customFormat="false" ht="14.15" hidden="false" customHeight="true" outlineLevel="0" collapsed="false">
      <c r="A632" s="10" t="s">
        <v>1041</v>
      </c>
      <c r="B632" s="10" t="s">
        <v>1042</v>
      </c>
      <c r="C632" s="11" t="s">
        <v>1043</v>
      </c>
      <c r="D632" s="12" t="n">
        <v>18270</v>
      </c>
      <c r="E632" s="13"/>
      <c r="F632" s="14" t="n">
        <f aca="false">D632*E632</f>
        <v>0</v>
      </c>
    </row>
    <row r="633" customFormat="false" ht="14.15" hidden="false" customHeight="true" outlineLevel="0" collapsed="false">
      <c r="A633" s="10" t="s">
        <v>1044</v>
      </c>
      <c r="B633" s="10" t="s">
        <v>1045</v>
      </c>
      <c r="C633" s="11" t="s">
        <v>1046</v>
      </c>
      <c r="D633" s="12" t="n">
        <v>17610</v>
      </c>
      <c r="E633" s="13"/>
      <c r="F633" s="14" t="n">
        <f aca="false">D633*E633</f>
        <v>0</v>
      </c>
    </row>
    <row r="634" customFormat="false" ht="14.15" hidden="false" customHeight="true" outlineLevel="0" collapsed="false">
      <c r="A634" s="10" t="s">
        <v>3804</v>
      </c>
      <c r="B634" s="10" t="s">
        <v>3805</v>
      </c>
      <c r="C634" s="11" t="s">
        <v>3806</v>
      </c>
      <c r="D634" s="12" t="n">
        <v>60810</v>
      </c>
      <c r="E634" s="13"/>
      <c r="F634" s="14" t="n">
        <f aca="false">D634*E634</f>
        <v>0</v>
      </c>
    </row>
    <row r="635" customFormat="false" ht="14.15" hidden="false" customHeight="true" outlineLevel="0" collapsed="false">
      <c r="A635" s="10" t="s">
        <v>3807</v>
      </c>
      <c r="B635" s="10" t="s">
        <v>3808</v>
      </c>
      <c r="C635" s="11" t="s">
        <v>3809</v>
      </c>
      <c r="D635" s="12" t="n">
        <v>13160</v>
      </c>
      <c r="E635" s="13"/>
      <c r="F635" s="14" t="n">
        <f aca="false">D635*E635</f>
        <v>0</v>
      </c>
    </row>
    <row r="636" customFormat="false" ht="14.15" hidden="false" customHeight="true" outlineLevel="0" collapsed="false">
      <c r="A636" s="10" t="s">
        <v>3810</v>
      </c>
      <c r="B636" s="10" t="s">
        <v>3811</v>
      </c>
      <c r="C636" s="11" t="s">
        <v>3812</v>
      </c>
      <c r="D636" s="12" t="n">
        <v>27890</v>
      </c>
      <c r="E636" s="13"/>
      <c r="F636" s="14" t="n">
        <f aca="false">D636*E636</f>
        <v>0</v>
      </c>
    </row>
    <row r="637" customFormat="false" ht="14.15" hidden="false" customHeight="true" outlineLevel="0" collapsed="false">
      <c r="A637" s="10" t="s">
        <v>3813</v>
      </c>
      <c r="B637" s="10" t="s">
        <v>3814</v>
      </c>
      <c r="C637" s="11" t="s">
        <v>3815</v>
      </c>
      <c r="D637" s="12" t="n">
        <v>139760</v>
      </c>
      <c r="E637" s="13"/>
      <c r="F637" s="14" t="n">
        <f aca="false">D637*E637</f>
        <v>0</v>
      </c>
    </row>
    <row r="638" customFormat="false" ht="14.15" hidden="false" customHeight="true" outlineLevel="0" collapsed="false">
      <c r="A638" s="10" t="s">
        <v>3816</v>
      </c>
      <c r="B638" s="10" t="s">
        <v>3817</v>
      </c>
      <c r="C638" s="11" t="s">
        <v>3818</v>
      </c>
      <c r="D638" s="12" t="n">
        <v>15200</v>
      </c>
      <c r="E638" s="13"/>
      <c r="F638" s="14" t="n">
        <f aca="false">D638*E638</f>
        <v>0</v>
      </c>
    </row>
    <row r="639" customFormat="false" ht="14.15" hidden="false" customHeight="true" outlineLevel="0" collapsed="false">
      <c r="A639" s="10" t="s">
        <v>3819</v>
      </c>
      <c r="B639" s="10" t="s">
        <v>3820</v>
      </c>
      <c r="C639" s="11" t="s">
        <v>3821</v>
      </c>
      <c r="D639" s="12" t="n">
        <v>60810</v>
      </c>
      <c r="E639" s="13"/>
      <c r="F639" s="14" t="n">
        <f aca="false">D639*E639</f>
        <v>0</v>
      </c>
    </row>
    <row r="640" customFormat="false" ht="14.15" hidden="false" customHeight="true" outlineLevel="0" collapsed="false">
      <c r="A640" s="10" t="s">
        <v>3822</v>
      </c>
      <c r="B640" s="10" t="s">
        <v>3823</v>
      </c>
      <c r="C640" s="11" t="s">
        <v>3824</v>
      </c>
      <c r="D640" s="12" t="n">
        <v>24150</v>
      </c>
      <c r="E640" s="13"/>
      <c r="F640" s="14" t="n">
        <f aca="false">D640*E640</f>
        <v>0</v>
      </c>
    </row>
    <row r="641" customFormat="false" ht="14.15" hidden="false" customHeight="true" outlineLevel="0" collapsed="false">
      <c r="A641" s="10" t="s">
        <v>3825</v>
      </c>
      <c r="B641" s="10" t="s">
        <v>3826</v>
      </c>
      <c r="C641" s="11" t="s">
        <v>3827</v>
      </c>
      <c r="D641" s="12" t="n">
        <v>90550</v>
      </c>
      <c r="E641" s="13"/>
      <c r="F641" s="14" t="n">
        <f aca="false">D641*E641</f>
        <v>0</v>
      </c>
    </row>
    <row r="642" customFormat="false" ht="14.15" hidden="false" customHeight="true" outlineLevel="0" collapsed="false">
      <c r="A642" s="10" t="s">
        <v>3828</v>
      </c>
      <c r="B642" s="10" t="s">
        <v>3829</v>
      </c>
      <c r="C642" s="11" t="s">
        <v>3830</v>
      </c>
      <c r="D642" s="12" t="n">
        <v>26510</v>
      </c>
      <c r="E642" s="13"/>
      <c r="F642" s="14" t="n">
        <f aca="false">D642*E642</f>
        <v>0</v>
      </c>
    </row>
    <row r="643" customFormat="false" ht="14.15" hidden="false" customHeight="true" outlineLevel="0" collapsed="false">
      <c r="A643" s="10" t="s">
        <v>3831</v>
      </c>
      <c r="B643" s="10" t="s">
        <v>3832</v>
      </c>
      <c r="C643" s="11" t="s">
        <v>3833</v>
      </c>
      <c r="D643" s="12" t="n">
        <v>31960</v>
      </c>
      <c r="E643" s="13"/>
      <c r="F643" s="14" t="n">
        <f aca="false">D643*E643</f>
        <v>0</v>
      </c>
    </row>
    <row r="644" customFormat="false" ht="14.15" hidden="false" customHeight="true" outlineLevel="0" collapsed="false">
      <c r="A644" s="10" t="s">
        <v>3834</v>
      </c>
      <c r="B644" s="10" t="s">
        <v>3835</v>
      </c>
      <c r="C644" s="11" t="s">
        <v>3836</v>
      </c>
      <c r="D644" s="12" t="n">
        <v>19870</v>
      </c>
      <c r="E644" s="13"/>
      <c r="F644" s="14" t="n">
        <f aca="false">D644*E644</f>
        <v>0</v>
      </c>
    </row>
    <row r="645" customFormat="false" ht="14.15" hidden="false" customHeight="true" outlineLevel="0" collapsed="false">
      <c r="A645" s="10" t="s">
        <v>3837</v>
      </c>
      <c r="B645" s="10" t="s">
        <v>3838</v>
      </c>
      <c r="C645" s="11" t="s">
        <v>3839</v>
      </c>
      <c r="D645" s="12" t="n">
        <v>19870</v>
      </c>
      <c r="E645" s="13"/>
      <c r="F645" s="14" t="n">
        <f aca="false">D645*E645</f>
        <v>0</v>
      </c>
    </row>
    <row r="646" customFormat="false" ht="14.15" hidden="false" customHeight="true" outlineLevel="0" collapsed="false">
      <c r="A646" s="10" t="s">
        <v>3843</v>
      </c>
      <c r="B646" s="10" t="s">
        <v>3844</v>
      </c>
      <c r="C646" s="11" t="s">
        <v>3845</v>
      </c>
      <c r="D646" s="12" t="n">
        <v>158990</v>
      </c>
      <c r="E646" s="13"/>
      <c r="F646" s="14" t="n">
        <f aca="false">D646*E646</f>
        <v>0</v>
      </c>
    </row>
    <row r="647" customFormat="false" ht="14.15" hidden="false" customHeight="true" outlineLevel="0" collapsed="false">
      <c r="A647" s="10" t="s">
        <v>3846</v>
      </c>
      <c r="B647" s="10" t="s">
        <v>3847</v>
      </c>
      <c r="C647" s="11" t="s">
        <v>3848</v>
      </c>
      <c r="D647" s="12" t="n">
        <v>158990</v>
      </c>
      <c r="E647" s="13"/>
      <c r="F647" s="14" t="n">
        <f aca="false">D647*E647</f>
        <v>0</v>
      </c>
    </row>
    <row r="648" customFormat="false" ht="14.15" hidden="false" customHeight="true" outlineLevel="0" collapsed="false">
      <c r="A648" s="10" t="s">
        <v>3840</v>
      </c>
      <c r="B648" s="10" t="s">
        <v>3841</v>
      </c>
      <c r="C648" s="11" t="s">
        <v>3842</v>
      </c>
      <c r="D648" s="12" t="n">
        <v>19870</v>
      </c>
      <c r="E648" s="13"/>
      <c r="F648" s="14" t="n">
        <f aca="false">D648*E648</f>
        <v>0</v>
      </c>
    </row>
    <row r="649" customFormat="false" ht="14.15" hidden="false" customHeight="true" outlineLevel="0" collapsed="false">
      <c r="A649" s="10" t="s">
        <v>3849</v>
      </c>
      <c r="B649" s="10" t="s">
        <v>3850</v>
      </c>
      <c r="C649" s="11" t="s">
        <v>3851</v>
      </c>
      <c r="D649" s="12" t="n">
        <v>158990</v>
      </c>
      <c r="E649" s="13"/>
      <c r="F649" s="14" t="n">
        <f aca="false">D649*E649</f>
        <v>0</v>
      </c>
    </row>
    <row r="650" customFormat="false" ht="14.15" hidden="false" customHeight="true" outlineLevel="0" collapsed="false">
      <c r="A650" s="10" t="s">
        <v>3852</v>
      </c>
      <c r="B650" s="10" t="s">
        <v>3853</v>
      </c>
      <c r="C650" s="11" t="s">
        <v>3854</v>
      </c>
      <c r="D650" s="12" t="n">
        <v>40180</v>
      </c>
      <c r="E650" s="13"/>
      <c r="F650" s="14" t="n">
        <f aca="false">D650*E650</f>
        <v>0</v>
      </c>
    </row>
    <row r="651" customFormat="false" ht="14.15" hidden="false" customHeight="true" outlineLevel="0" collapsed="false">
      <c r="A651" s="10" t="s">
        <v>3855</v>
      </c>
      <c r="B651" s="10" t="s">
        <v>3856</v>
      </c>
      <c r="C651" s="11" t="s">
        <v>3857</v>
      </c>
      <c r="D651" s="12" t="n">
        <v>30370</v>
      </c>
      <c r="E651" s="13"/>
      <c r="F651" s="14" t="n">
        <f aca="false">D651*E651</f>
        <v>0</v>
      </c>
    </row>
    <row r="652" customFormat="false" ht="14.15" hidden="false" customHeight="true" outlineLevel="0" collapsed="false">
      <c r="A652" s="10" t="s">
        <v>3858</v>
      </c>
      <c r="B652" s="10" t="s">
        <v>3859</v>
      </c>
      <c r="C652" s="11" t="s">
        <v>3860</v>
      </c>
      <c r="D652" s="12" t="n">
        <v>43390</v>
      </c>
      <c r="E652" s="13"/>
      <c r="F652" s="14" t="n">
        <f aca="false">D652*E652</f>
        <v>0</v>
      </c>
    </row>
    <row r="653" customFormat="false" ht="14.15" hidden="false" customHeight="true" outlineLevel="0" collapsed="false">
      <c r="A653" s="10" t="s">
        <v>3861</v>
      </c>
      <c r="B653" s="10" t="s">
        <v>3862</v>
      </c>
      <c r="C653" s="11" t="s">
        <v>3863</v>
      </c>
      <c r="D653" s="12" t="n">
        <v>28120</v>
      </c>
      <c r="E653" s="13"/>
      <c r="F653" s="14" t="n">
        <f aca="false">D653*E653</f>
        <v>0</v>
      </c>
    </row>
    <row r="654" customFormat="false" ht="14.15" hidden="false" customHeight="true" outlineLevel="0" collapsed="false">
      <c r="A654" s="10" t="s">
        <v>120</v>
      </c>
      <c r="B654" s="10" t="s">
        <v>121</v>
      </c>
      <c r="C654" s="11" t="s">
        <v>122</v>
      </c>
      <c r="D654" s="12" t="n">
        <v>50110</v>
      </c>
      <c r="E654" s="13"/>
      <c r="F654" s="14" t="n">
        <f aca="false">D654*E654</f>
        <v>0</v>
      </c>
    </row>
    <row r="655" customFormat="false" ht="14.15" hidden="false" customHeight="true" outlineLevel="0" collapsed="false">
      <c r="A655" s="10" t="s">
        <v>129</v>
      </c>
      <c r="B655" s="10" t="s">
        <v>130</v>
      </c>
      <c r="C655" s="11" t="s">
        <v>131</v>
      </c>
      <c r="D655" s="12" t="n">
        <v>8020</v>
      </c>
      <c r="E655" s="13"/>
      <c r="F655" s="14" t="n">
        <f aca="false">D655*E655</f>
        <v>0</v>
      </c>
    </row>
    <row r="656" customFormat="false" ht="14.15" hidden="false" customHeight="true" outlineLevel="0" collapsed="false">
      <c r="A656" s="10" t="s">
        <v>132</v>
      </c>
      <c r="B656" s="10" t="s">
        <v>133</v>
      </c>
      <c r="C656" s="11" t="s">
        <v>134</v>
      </c>
      <c r="D656" s="12" t="n">
        <v>16020</v>
      </c>
      <c r="E656" s="13"/>
      <c r="F656" s="14" t="n">
        <f aca="false">D656*E656</f>
        <v>0</v>
      </c>
    </row>
    <row r="657" customFormat="false" ht="14.15" hidden="false" customHeight="true" outlineLevel="0" collapsed="false">
      <c r="A657" s="10" t="s">
        <v>150</v>
      </c>
      <c r="B657" s="10" t="s">
        <v>151</v>
      </c>
      <c r="C657" s="11" t="s">
        <v>152</v>
      </c>
      <c r="D657" s="12" t="n">
        <v>10950</v>
      </c>
      <c r="E657" s="13"/>
      <c r="F657" s="14" t="n">
        <f aca="false">D657*E657</f>
        <v>0</v>
      </c>
    </row>
    <row r="658" customFormat="false" ht="14.15" hidden="false" customHeight="true" outlineLevel="0" collapsed="false">
      <c r="A658" s="10" t="s">
        <v>1890</v>
      </c>
      <c r="B658" s="10" t="s">
        <v>1891</v>
      </c>
      <c r="C658" s="11" t="s">
        <v>1892</v>
      </c>
      <c r="D658" s="12" t="n">
        <v>28130</v>
      </c>
      <c r="E658" s="13"/>
      <c r="F658" s="14" t="n">
        <f aca="false">D658*E658</f>
        <v>0</v>
      </c>
    </row>
    <row r="659" customFormat="false" ht="14.15" hidden="false" customHeight="true" outlineLevel="0" collapsed="false">
      <c r="A659" s="10" t="s">
        <v>2112</v>
      </c>
      <c r="B659" s="10" t="s">
        <v>2113</v>
      </c>
      <c r="C659" s="11" t="s">
        <v>2114</v>
      </c>
      <c r="D659" s="12" t="n">
        <v>16820</v>
      </c>
      <c r="E659" s="13"/>
      <c r="F659" s="14" t="n">
        <f aca="false">D659*E659</f>
        <v>0</v>
      </c>
    </row>
    <row r="660" customFormat="false" ht="14.15" hidden="false" customHeight="true" outlineLevel="0" collapsed="false">
      <c r="A660" s="10" t="s">
        <v>2109</v>
      </c>
      <c r="B660" s="10" t="s">
        <v>2110</v>
      </c>
      <c r="C660" s="11" t="s">
        <v>2111</v>
      </c>
      <c r="D660" s="12" t="n">
        <v>50450</v>
      </c>
      <c r="E660" s="13"/>
      <c r="F660" s="14" t="n">
        <f aca="false">D660*E660</f>
        <v>0</v>
      </c>
    </row>
    <row r="661" customFormat="false" ht="14.15" hidden="false" customHeight="true" outlineLevel="0" collapsed="false">
      <c r="A661" s="10" t="s">
        <v>2106</v>
      </c>
      <c r="B661" s="10" t="s">
        <v>2107</v>
      </c>
      <c r="C661" s="11" t="s">
        <v>2108</v>
      </c>
      <c r="D661" s="12" t="n">
        <v>14680</v>
      </c>
      <c r="E661" s="13"/>
      <c r="F661" s="14" t="n">
        <f aca="false">D661*E661</f>
        <v>0</v>
      </c>
    </row>
    <row r="662" customFormat="false" ht="14.15" hidden="false" customHeight="true" outlineLevel="0" collapsed="false">
      <c r="A662" s="10" t="s">
        <v>2103</v>
      </c>
      <c r="B662" s="10" t="s">
        <v>2104</v>
      </c>
      <c r="C662" s="11" t="s">
        <v>2105</v>
      </c>
      <c r="D662" s="12" t="n">
        <v>44020</v>
      </c>
      <c r="E662" s="13"/>
      <c r="F662" s="14" t="n">
        <f aca="false">D662*E662</f>
        <v>0</v>
      </c>
    </row>
    <row r="663" customFormat="false" ht="14.15" hidden="false" customHeight="true" outlineLevel="0" collapsed="false">
      <c r="A663" s="10" t="s">
        <v>2880</v>
      </c>
      <c r="B663" s="10" t="s">
        <v>2881</v>
      </c>
      <c r="C663" s="11" t="s">
        <v>2882</v>
      </c>
      <c r="D663" s="12" t="n">
        <v>15020</v>
      </c>
      <c r="E663" s="13"/>
      <c r="F663" s="14" t="n">
        <f aca="false">D663*E663</f>
        <v>0</v>
      </c>
    </row>
    <row r="664" customFormat="false" ht="14.15" hidden="false" customHeight="true" outlineLevel="0" collapsed="false">
      <c r="A664" s="10" t="s">
        <v>2883</v>
      </c>
      <c r="B664" s="10" t="s">
        <v>2884</v>
      </c>
      <c r="C664" s="11" t="s">
        <v>2885</v>
      </c>
      <c r="D664" s="12" t="n">
        <v>56300</v>
      </c>
      <c r="E664" s="13"/>
      <c r="F664" s="14" t="n">
        <f aca="false">D664*E664</f>
        <v>0</v>
      </c>
    </row>
    <row r="665" customFormat="false" ht="14.15" hidden="false" customHeight="true" outlineLevel="0" collapsed="false">
      <c r="A665" s="10" t="s">
        <v>2886</v>
      </c>
      <c r="B665" s="10" t="s">
        <v>2887</v>
      </c>
      <c r="C665" s="11" t="s">
        <v>2888</v>
      </c>
      <c r="D665" s="12" t="n">
        <v>10480</v>
      </c>
      <c r="E665" s="13"/>
      <c r="F665" s="14" t="n">
        <f aca="false">D665*E665</f>
        <v>0</v>
      </c>
    </row>
    <row r="666" customFormat="false" ht="14.15" hidden="false" customHeight="true" outlineLevel="0" collapsed="false">
      <c r="A666" s="10" t="s">
        <v>2889</v>
      </c>
      <c r="B666" s="10" t="s">
        <v>2890</v>
      </c>
      <c r="C666" s="11" t="s">
        <v>2891</v>
      </c>
      <c r="D666" s="12" t="n">
        <v>29220</v>
      </c>
      <c r="E666" s="13"/>
      <c r="F666" s="14" t="n">
        <f aca="false">D666*E666</f>
        <v>0</v>
      </c>
    </row>
    <row r="667" customFormat="false" ht="14.15" hidden="false" customHeight="true" outlineLevel="0" collapsed="false">
      <c r="A667" s="10" t="s">
        <v>2892</v>
      </c>
      <c r="B667" s="10" t="s">
        <v>2893</v>
      </c>
      <c r="C667" s="11" t="s">
        <v>2894</v>
      </c>
      <c r="D667" s="12" t="n">
        <v>13290</v>
      </c>
      <c r="E667" s="13"/>
      <c r="F667" s="14" t="n">
        <f aca="false">D667*E667</f>
        <v>0</v>
      </c>
    </row>
    <row r="668" customFormat="false" ht="14.15" hidden="false" customHeight="true" outlineLevel="0" collapsed="false">
      <c r="A668" s="10" t="s">
        <v>2895</v>
      </c>
      <c r="B668" s="10" t="s">
        <v>2896</v>
      </c>
      <c r="C668" s="11" t="s">
        <v>2897</v>
      </c>
      <c r="D668" s="12" t="n">
        <v>29900</v>
      </c>
      <c r="E668" s="13"/>
      <c r="F668" s="14" t="n">
        <f aca="false">D668*E668</f>
        <v>0</v>
      </c>
    </row>
    <row r="669" customFormat="false" ht="14.15" hidden="false" customHeight="true" outlineLevel="0" collapsed="false">
      <c r="A669" s="10" t="s">
        <v>2940</v>
      </c>
      <c r="B669" s="10" t="s">
        <v>2941</v>
      </c>
      <c r="C669" s="11" t="s">
        <v>2942</v>
      </c>
      <c r="D669" s="12" t="n">
        <v>11040</v>
      </c>
      <c r="E669" s="13"/>
      <c r="F669" s="14" t="n">
        <f aca="false">D669*E669</f>
        <v>0</v>
      </c>
    </row>
    <row r="670" customFormat="false" ht="14.15" hidden="false" customHeight="true" outlineLevel="0" collapsed="false">
      <c r="A670" s="10" t="s">
        <v>2913</v>
      </c>
      <c r="B670" s="10" t="s">
        <v>2914</v>
      </c>
      <c r="C670" s="11" t="s">
        <v>2915</v>
      </c>
      <c r="D670" s="12" t="n">
        <v>18770</v>
      </c>
      <c r="E670" s="13"/>
      <c r="F670" s="14" t="n">
        <f aca="false">D670*E670</f>
        <v>0</v>
      </c>
    </row>
    <row r="671" customFormat="false" ht="14.15" hidden="false" customHeight="true" outlineLevel="0" collapsed="false">
      <c r="A671" s="10" t="s">
        <v>2916</v>
      </c>
      <c r="B671" s="10" t="s">
        <v>2917</v>
      </c>
      <c r="C671" s="11" t="s">
        <v>2918</v>
      </c>
      <c r="D671" s="12" t="n">
        <v>14750</v>
      </c>
      <c r="E671" s="13"/>
      <c r="F671" s="14" t="n">
        <f aca="false">D671*E671</f>
        <v>0</v>
      </c>
    </row>
    <row r="672" customFormat="false" ht="14.15" hidden="false" customHeight="true" outlineLevel="0" collapsed="false">
      <c r="A672" s="10" t="s">
        <v>2919</v>
      </c>
      <c r="B672" s="10" t="s">
        <v>2920</v>
      </c>
      <c r="C672" s="11" t="s">
        <v>2921</v>
      </c>
      <c r="D672" s="12" t="n">
        <v>31150</v>
      </c>
      <c r="E672" s="13"/>
      <c r="F672" s="14" t="n">
        <f aca="false">D672*E672</f>
        <v>0</v>
      </c>
    </row>
    <row r="673" customFormat="false" ht="14.15" hidden="false" customHeight="true" outlineLevel="0" collapsed="false">
      <c r="A673" s="10" t="s">
        <v>2922</v>
      </c>
      <c r="B673" s="10" t="s">
        <v>2923</v>
      </c>
      <c r="C673" s="11" t="s">
        <v>2924</v>
      </c>
      <c r="D673" s="12" t="n">
        <v>9380</v>
      </c>
      <c r="E673" s="13"/>
      <c r="F673" s="14" t="n">
        <f aca="false">D673*E673</f>
        <v>0</v>
      </c>
    </row>
    <row r="674" customFormat="false" ht="14.15" hidden="false" customHeight="true" outlineLevel="0" collapsed="false">
      <c r="A674" s="10" t="s">
        <v>2928</v>
      </c>
      <c r="B674" s="10" t="s">
        <v>2929</v>
      </c>
      <c r="C674" s="11" t="s">
        <v>2930</v>
      </c>
      <c r="D674" s="12" t="n">
        <v>15630</v>
      </c>
      <c r="E674" s="13"/>
      <c r="F674" s="14" t="n">
        <f aca="false">D674*E674</f>
        <v>0</v>
      </c>
    </row>
    <row r="675" customFormat="false" ht="14.15" hidden="false" customHeight="true" outlineLevel="0" collapsed="false">
      <c r="A675" s="10" t="s">
        <v>3444</v>
      </c>
      <c r="B675" s="10" t="s">
        <v>3445</v>
      </c>
      <c r="C675" s="11" t="s">
        <v>3446</v>
      </c>
      <c r="D675" s="12" t="n">
        <v>17470</v>
      </c>
      <c r="E675" s="13"/>
      <c r="F675" s="14" t="n">
        <f aca="false">D675*E675</f>
        <v>0</v>
      </c>
    </row>
    <row r="676" customFormat="false" ht="14.15" hidden="false" customHeight="true" outlineLevel="0" collapsed="false">
      <c r="A676" s="10" t="s">
        <v>3447</v>
      </c>
      <c r="B676" s="10" t="s">
        <v>3448</v>
      </c>
      <c r="C676" s="11" t="s">
        <v>3449</v>
      </c>
      <c r="D676" s="12" t="n">
        <v>12870</v>
      </c>
      <c r="E676" s="13"/>
      <c r="F676" s="14" t="n">
        <f aca="false">D676*E676</f>
        <v>0</v>
      </c>
    </row>
    <row r="677" customFormat="false" ht="14.15" hidden="false" customHeight="true" outlineLevel="0" collapsed="false">
      <c r="A677" s="10" t="s">
        <v>3696</v>
      </c>
      <c r="B677" s="10" t="s">
        <v>3697</v>
      </c>
      <c r="C677" s="11" t="s">
        <v>3698</v>
      </c>
      <c r="D677" s="12" t="n">
        <v>19820</v>
      </c>
      <c r="E677" s="13"/>
      <c r="F677" s="14" t="n">
        <f aca="false">D677*E677</f>
        <v>0</v>
      </c>
    </row>
    <row r="678" customFormat="false" ht="14.15" hidden="false" customHeight="true" outlineLevel="0" collapsed="false">
      <c r="A678" s="10" t="s">
        <v>3729</v>
      </c>
      <c r="B678" s="10" t="s">
        <v>3730</v>
      </c>
      <c r="C678" s="11" t="s">
        <v>3731</v>
      </c>
      <c r="D678" s="12" t="n">
        <v>10680</v>
      </c>
      <c r="E678" s="13"/>
      <c r="F678" s="14" t="n">
        <f aca="false">D678*E678</f>
        <v>0</v>
      </c>
    </row>
    <row r="679" customFormat="false" ht="14.15" hidden="false" customHeight="true" outlineLevel="0" collapsed="false">
      <c r="A679" s="10" t="s">
        <v>5023</v>
      </c>
      <c r="B679" s="10" t="s">
        <v>5024</v>
      </c>
      <c r="C679" s="11" t="s">
        <v>5025</v>
      </c>
      <c r="D679" s="12" t="n">
        <v>7570</v>
      </c>
      <c r="E679" s="13"/>
      <c r="F679" s="14" t="n">
        <f aca="false">D679*E679</f>
        <v>0</v>
      </c>
    </row>
    <row r="680" customFormat="false" ht="14.15" hidden="false" customHeight="true" outlineLevel="0" collapsed="false">
      <c r="A680" s="10" t="s">
        <v>5026</v>
      </c>
      <c r="B680" s="10" t="s">
        <v>5027</v>
      </c>
      <c r="C680" s="11" t="s">
        <v>5028</v>
      </c>
      <c r="D680" s="12" t="n">
        <v>11380</v>
      </c>
      <c r="E680" s="13"/>
      <c r="F680" s="14" t="n">
        <f aca="false">D680*E680</f>
        <v>0</v>
      </c>
    </row>
    <row r="681" customFormat="false" ht="14.15" hidden="false" customHeight="true" outlineLevel="0" collapsed="false">
      <c r="A681" s="10" t="s">
        <v>5029</v>
      </c>
      <c r="B681" s="10" t="s">
        <v>5030</v>
      </c>
      <c r="C681" s="11" t="s">
        <v>5031</v>
      </c>
      <c r="D681" s="12" t="n">
        <v>27450</v>
      </c>
      <c r="E681" s="13"/>
      <c r="F681" s="14" t="n">
        <f aca="false">D681*E681</f>
        <v>0</v>
      </c>
    </row>
    <row r="682" customFormat="false" ht="14.15" hidden="false" customHeight="true" outlineLevel="0" collapsed="false">
      <c r="A682" s="10" t="s">
        <v>5371</v>
      </c>
      <c r="B682" s="10" t="s">
        <v>5372</v>
      </c>
      <c r="C682" s="11" t="s">
        <v>5373</v>
      </c>
      <c r="D682" s="12" t="n">
        <v>16810</v>
      </c>
      <c r="E682" s="13"/>
      <c r="F682" s="14" t="n">
        <f aca="false">D682*E682</f>
        <v>0</v>
      </c>
    </row>
    <row r="683" customFormat="false" ht="14.15" hidden="false" customHeight="true" outlineLevel="0" collapsed="false">
      <c r="A683" s="10" t="s">
        <v>417</v>
      </c>
      <c r="B683" s="10" t="s">
        <v>418</v>
      </c>
      <c r="C683" s="11" t="s">
        <v>419</v>
      </c>
      <c r="D683" s="12" t="n">
        <v>2620</v>
      </c>
      <c r="E683" s="13"/>
      <c r="F683" s="14" t="n">
        <f aca="false">D683*E683</f>
        <v>0</v>
      </c>
    </row>
    <row r="684" customFormat="false" ht="14.15" hidden="false" customHeight="true" outlineLevel="0" collapsed="false">
      <c r="A684" s="10" t="s">
        <v>420</v>
      </c>
      <c r="B684" s="10" t="s">
        <v>421</v>
      </c>
      <c r="C684" s="11" t="s">
        <v>422</v>
      </c>
      <c r="D684" s="12" t="n">
        <v>4770</v>
      </c>
      <c r="E684" s="13"/>
      <c r="F684" s="14" t="n">
        <f aca="false">D684*E684</f>
        <v>0</v>
      </c>
    </row>
    <row r="685" customFormat="false" ht="14.15" hidden="false" customHeight="true" outlineLevel="0" collapsed="false">
      <c r="A685" s="10" t="s">
        <v>423</v>
      </c>
      <c r="B685" s="10" t="s">
        <v>424</v>
      </c>
      <c r="C685" s="11" t="s">
        <v>425</v>
      </c>
      <c r="D685" s="12" t="n">
        <v>7700</v>
      </c>
      <c r="E685" s="13"/>
      <c r="F685" s="14" t="n">
        <f aca="false">D685*E685</f>
        <v>0</v>
      </c>
    </row>
    <row r="686" customFormat="false" ht="14.15" hidden="false" customHeight="true" outlineLevel="0" collapsed="false">
      <c r="A686" s="10" t="s">
        <v>441</v>
      </c>
      <c r="B686" s="10" t="s">
        <v>442</v>
      </c>
      <c r="C686" s="11" t="s">
        <v>443</v>
      </c>
      <c r="D686" s="12" t="n">
        <v>2060</v>
      </c>
      <c r="E686" s="13"/>
      <c r="F686" s="14" t="n">
        <f aca="false">D686*E686</f>
        <v>0</v>
      </c>
    </row>
    <row r="687" customFormat="false" ht="14.15" hidden="false" customHeight="true" outlineLevel="0" collapsed="false">
      <c r="A687" s="10" t="s">
        <v>444</v>
      </c>
      <c r="B687" s="10" t="s">
        <v>445</v>
      </c>
      <c r="C687" s="11" t="s">
        <v>446</v>
      </c>
      <c r="D687" s="12" t="n">
        <v>3950</v>
      </c>
      <c r="E687" s="13"/>
      <c r="F687" s="14" t="n">
        <f aca="false">D687*E687</f>
        <v>0</v>
      </c>
    </row>
    <row r="688" customFormat="false" ht="14.15" hidden="false" customHeight="true" outlineLevel="0" collapsed="false">
      <c r="A688" s="10" t="s">
        <v>1635</v>
      </c>
      <c r="B688" s="10" t="s">
        <v>1636</v>
      </c>
      <c r="C688" s="11" t="s">
        <v>1637</v>
      </c>
      <c r="D688" s="12" t="n">
        <v>10970</v>
      </c>
      <c r="E688" s="13"/>
      <c r="F688" s="14" t="n">
        <f aca="false">D688*E688</f>
        <v>0</v>
      </c>
    </row>
    <row r="689" customFormat="false" ht="14.15" hidden="false" customHeight="true" outlineLevel="0" collapsed="false">
      <c r="A689" s="10" t="s">
        <v>1740</v>
      </c>
      <c r="B689" s="10" t="s">
        <v>1741</v>
      </c>
      <c r="C689" s="11" t="s">
        <v>1742</v>
      </c>
      <c r="D689" s="12" t="n">
        <v>8940</v>
      </c>
      <c r="E689" s="13"/>
      <c r="F689" s="14" t="n">
        <f aca="false">D689*E689</f>
        <v>0</v>
      </c>
    </row>
    <row r="690" customFormat="false" ht="14.15" hidden="false" customHeight="true" outlineLevel="0" collapsed="false">
      <c r="A690" s="10" t="s">
        <v>1743</v>
      </c>
      <c r="B690" s="10" t="s">
        <v>1744</v>
      </c>
      <c r="C690" s="11" t="s">
        <v>1745</v>
      </c>
      <c r="D690" s="12" t="n">
        <v>9480</v>
      </c>
      <c r="E690" s="13"/>
      <c r="F690" s="14" t="n">
        <f aca="false">D690*E690</f>
        <v>0</v>
      </c>
    </row>
    <row r="691" customFormat="false" ht="14.15" hidden="false" customHeight="true" outlineLevel="0" collapsed="false">
      <c r="A691" s="10" t="s">
        <v>2214</v>
      </c>
      <c r="B691" s="10" t="s">
        <v>2215</v>
      </c>
      <c r="C691" s="11" t="s">
        <v>2216</v>
      </c>
      <c r="D691" s="12" t="n">
        <v>12100</v>
      </c>
      <c r="E691" s="13"/>
      <c r="F691" s="14" t="n">
        <f aca="false">D691*E691</f>
        <v>0</v>
      </c>
    </row>
    <row r="692" customFormat="false" ht="14.15" hidden="false" customHeight="true" outlineLevel="0" collapsed="false">
      <c r="A692" s="10" t="s">
        <v>2217</v>
      </c>
      <c r="B692" s="10" t="s">
        <v>2218</v>
      </c>
      <c r="C692" s="11" t="s">
        <v>2219</v>
      </c>
      <c r="D692" s="12" t="n">
        <v>4630</v>
      </c>
      <c r="E692" s="13"/>
      <c r="F692" s="14" t="n">
        <f aca="false">D692*E692</f>
        <v>0</v>
      </c>
    </row>
    <row r="693" customFormat="false" ht="14.15" hidden="false" customHeight="true" outlineLevel="0" collapsed="false">
      <c r="A693" s="10" t="s">
        <v>2220</v>
      </c>
      <c r="B693" s="10" t="s">
        <v>2221</v>
      </c>
      <c r="C693" s="11" t="s">
        <v>2222</v>
      </c>
      <c r="D693" s="12" t="n">
        <v>3350</v>
      </c>
      <c r="E693" s="13"/>
      <c r="F693" s="14" t="n">
        <f aca="false">D693*E693</f>
        <v>0</v>
      </c>
    </row>
    <row r="694" customFormat="false" ht="14.15" hidden="false" customHeight="true" outlineLevel="0" collapsed="false">
      <c r="A694" s="10" t="s">
        <v>2226</v>
      </c>
      <c r="B694" s="10" t="s">
        <v>2227</v>
      </c>
      <c r="C694" s="11" t="s">
        <v>2228</v>
      </c>
      <c r="D694" s="12" t="n">
        <v>8140</v>
      </c>
      <c r="E694" s="13"/>
      <c r="F694" s="14" t="n">
        <f aca="false">D694*E694</f>
        <v>0</v>
      </c>
    </row>
    <row r="695" customFormat="false" ht="14.15" hidden="false" customHeight="true" outlineLevel="0" collapsed="false">
      <c r="A695" s="10" t="s">
        <v>2229</v>
      </c>
      <c r="B695" s="10" t="s">
        <v>2230</v>
      </c>
      <c r="C695" s="11" t="s">
        <v>2231</v>
      </c>
      <c r="D695" s="12" t="n">
        <v>20470</v>
      </c>
      <c r="E695" s="13"/>
      <c r="F695" s="14" t="n">
        <f aca="false">D695*E695</f>
        <v>0</v>
      </c>
    </row>
    <row r="696" customFormat="false" ht="14.15" hidden="false" customHeight="true" outlineLevel="0" collapsed="false">
      <c r="A696" s="10" t="s">
        <v>2223</v>
      </c>
      <c r="B696" s="10" t="s">
        <v>2224</v>
      </c>
      <c r="C696" s="11" t="s">
        <v>2225</v>
      </c>
      <c r="D696" s="12" t="n">
        <v>2320</v>
      </c>
      <c r="E696" s="13"/>
      <c r="F696" s="14" t="n">
        <f aca="false">D696*E696</f>
        <v>0</v>
      </c>
    </row>
    <row r="697" customFormat="false" ht="14.15" hidden="false" customHeight="true" outlineLevel="0" collapsed="false">
      <c r="A697" s="10" t="s">
        <v>2250</v>
      </c>
      <c r="B697" s="10" t="s">
        <v>2251</v>
      </c>
      <c r="C697" s="11" t="s">
        <v>2252</v>
      </c>
      <c r="D697" s="12" t="n">
        <v>9330</v>
      </c>
      <c r="E697" s="13"/>
      <c r="F697" s="14" t="n">
        <f aca="false">D697*E697</f>
        <v>0</v>
      </c>
    </row>
    <row r="698" customFormat="false" ht="14.15" hidden="false" customHeight="true" outlineLevel="0" collapsed="false">
      <c r="A698" s="10" t="s">
        <v>2253</v>
      </c>
      <c r="B698" s="10" t="s">
        <v>2254</v>
      </c>
      <c r="C698" s="11" t="s">
        <v>2255</v>
      </c>
      <c r="D698" s="12" t="n">
        <v>2510</v>
      </c>
      <c r="E698" s="13"/>
      <c r="F698" s="14" t="n">
        <f aca="false">D698*E698</f>
        <v>0</v>
      </c>
    </row>
    <row r="699" customFormat="false" ht="14.15" hidden="false" customHeight="true" outlineLevel="0" collapsed="false">
      <c r="A699" s="10" t="s">
        <v>2256</v>
      </c>
      <c r="B699" s="10" t="s">
        <v>2257</v>
      </c>
      <c r="C699" s="11" t="s">
        <v>2258</v>
      </c>
      <c r="D699" s="12" t="n">
        <v>6880</v>
      </c>
      <c r="E699" s="13"/>
      <c r="F699" s="14" t="n">
        <f aca="false">D699*E699</f>
        <v>0</v>
      </c>
    </row>
    <row r="700" customFormat="false" ht="14.15" hidden="false" customHeight="true" outlineLevel="0" collapsed="false">
      <c r="A700" s="10" t="s">
        <v>2262</v>
      </c>
      <c r="B700" s="10" t="s">
        <v>2263</v>
      </c>
      <c r="C700" s="11" t="s">
        <v>2264</v>
      </c>
      <c r="D700" s="12" t="n">
        <v>16780</v>
      </c>
      <c r="E700" s="13"/>
      <c r="F700" s="14" t="n">
        <f aca="false">D700*E700</f>
        <v>0</v>
      </c>
    </row>
    <row r="701" customFormat="false" ht="14.15" hidden="false" customHeight="true" outlineLevel="0" collapsed="false">
      <c r="A701" s="10" t="s">
        <v>2271</v>
      </c>
      <c r="B701" s="10" t="s">
        <v>2272</v>
      </c>
      <c r="C701" s="11" t="s">
        <v>2273</v>
      </c>
      <c r="D701" s="12" t="n">
        <v>27060</v>
      </c>
      <c r="E701" s="13"/>
      <c r="F701" s="14" t="n">
        <f aca="false">D701*E701</f>
        <v>0</v>
      </c>
    </row>
    <row r="702" customFormat="false" ht="14.15" hidden="false" customHeight="true" outlineLevel="0" collapsed="false">
      <c r="A702" s="10" t="s">
        <v>2280</v>
      </c>
      <c r="B702" s="10" t="s">
        <v>2281</v>
      </c>
      <c r="C702" s="11" t="s">
        <v>2282</v>
      </c>
      <c r="D702" s="12" t="n">
        <v>34040</v>
      </c>
      <c r="E702" s="13"/>
      <c r="F702" s="14" t="n">
        <f aca="false">D702*E702</f>
        <v>0</v>
      </c>
    </row>
    <row r="703" customFormat="false" ht="14.15" hidden="false" customHeight="true" outlineLevel="0" collapsed="false">
      <c r="A703" s="10" t="s">
        <v>2502</v>
      </c>
      <c r="B703" s="10" t="s">
        <v>2503</v>
      </c>
      <c r="C703" s="11" t="s">
        <v>2504</v>
      </c>
      <c r="D703" s="12" t="n">
        <v>51310</v>
      </c>
      <c r="E703" s="13"/>
      <c r="F703" s="14" t="n">
        <f aca="false">D703*E703</f>
        <v>0</v>
      </c>
    </row>
    <row r="704" customFormat="false" ht="14.15" hidden="false" customHeight="true" outlineLevel="0" collapsed="false">
      <c r="A704" s="10" t="s">
        <v>2499</v>
      </c>
      <c r="B704" s="10" t="s">
        <v>2500</v>
      </c>
      <c r="C704" s="11" t="s">
        <v>2501</v>
      </c>
      <c r="D704" s="12" t="n">
        <v>34670</v>
      </c>
      <c r="E704" s="13"/>
      <c r="F704" s="14" t="n">
        <f aca="false">D704*E704</f>
        <v>0</v>
      </c>
    </row>
    <row r="705" customFormat="false" ht="14.15" hidden="false" customHeight="true" outlineLevel="0" collapsed="false">
      <c r="A705" s="10" t="s">
        <v>2505</v>
      </c>
      <c r="B705" s="10" t="s">
        <v>2506</v>
      </c>
      <c r="C705" s="11" t="s">
        <v>2507</v>
      </c>
      <c r="D705" s="12" t="n">
        <v>26590</v>
      </c>
      <c r="E705" s="13"/>
      <c r="F705" s="14" t="n">
        <f aca="false">D705*E705</f>
        <v>0</v>
      </c>
    </row>
    <row r="706" customFormat="false" ht="14.15" hidden="false" customHeight="true" outlineLevel="0" collapsed="false">
      <c r="A706" s="10" t="s">
        <v>2508</v>
      </c>
      <c r="B706" s="10" t="s">
        <v>2509</v>
      </c>
      <c r="C706" s="11" t="s">
        <v>2510</v>
      </c>
      <c r="D706" s="12" t="n">
        <v>31270</v>
      </c>
      <c r="E706" s="13"/>
      <c r="F706" s="14" t="n">
        <f aca="false">D706*E706</f>
        <v>0</v>
      </c>
    </row>
    <row r="707" customFormat="false" ht="14.15" hidden="false" customHeight="true" outlineLevel="0" collapsed="false">
      <c r="A707" s="10" t="s">
        <v>3477</v>
      </c>
      <c r="B707" s="10" t="s">
        <v>3478</v>
      </c>
      <c r="C707" s="11" t="s">
        <v>3479</v>
      </c>
      <c r="D707" s="12" t="n">
        <v>12970</v>
      </c>
      <c r="E707" s="13"/>
      <c r="F707" s="14" t="n">
        <f aca="false">D707*E707</f>
        <v>0</v>
      </c>
    </row>
    <row r="708" customFormat="false" ht="14.15" hidden="false" customHeight="true" outlineLevel="0" collapsed="false">
      <c r="A708" s="10" t="s">
        <v>5323</v>
      </c>
      <c r="B708" s="10" t="s">
        <v>5324</v>
      </c>
      <c r="C708" s="11" t="s">
        <v>5325</v>
      </c>
      <c r="D708" s="12" t="n">
        <v>9560</v>
      </c>
      <c r="E708" s="13"/>
      <c r="F708" s="14" t="n">
        <f aca="false">D708*E708</f>
        <v>0</v>
      </c>
    </row>
    <row r="709" customFormat="false" ht="14.15" hidden="false" customHeight="true" outlineLevel="0" collapsed="false">
      <c r="A709" s="10" t="s">
        <v>5326</v>
      </c>
      <c r="B709" s="10" t="s">
        <v>5327</v>
      </c>
      <c r="C709" s="11" t="s">
        <v>5328</v>
      </c>
      <c r="D709" s="12" t="n">
        <v>17730</v>
      </c>
      <c r="E709" s="13"/>
      <c r="F709" s="14" t="n">
        <f aca="false">D709*E709</f>
        <v>0</v>
      </c>
    </row>
    <row r="710" customFormat="false" ht="14.15" hidden="false" customHeight="true" outlineLevel="0" collapsed="false">
      <c r="A710" s="10" t="s">
        <v>5329</v>
      </c>
      <c r="B710" s="10" t="s">
        <v>5330</v>
      </c>
      <c r="C710" s="11" t="s">
        <v>5331</v>
      </c>
      <c r="D710" s="12" t="n">
        <v>17610</v>
      </c>
      <c r="E710" s="13"/>
      <c r="F710" s="14" t="n">
        <f aca="false">D710*E710</f>
        <v>0</v>
      </c>
    </row>
    <row r="711" customFormat="false" ht="14.15" hidden="false" customHeight="true" outlineLevel="0" collapsed="false">
      <c r="A711" s="10" t="s">
        <v>5341</v>
      </c>
      <c r="B711" s="10" t="s">
        <v>5342</v>
      </c>
      <c r="C711" s="11" t="s">
        <v>5343</v>
      </c>
      <c r="D711" s="12" t="n">
        <v>2690</v>
      </c>
      <c r="E711" s="13"/>
      <c r="F711" s="14" t="n">
        <f aca="false">D711*E711</f>
        <v>0</v>
      </c>
    </row>
    <row r="712" customFormat="false" ht="14.15" hidden="false" customHeight="true" outlineLevel="0" collapsed="false">
      <c r="A712" s="10" t="s">
        <v>5344</v>
      </c>
      <c r="B712" s="10" t="s">
        <v>5345</v>
      </c>
      <c r="C712" s="11" t="s">
        <v>5346</v>
      </c>
      <c r="D712" s="12" t="n">
        <v>5610</v>
      </c>
      <c r="E712" s="13"/>
      <c r="F712" s="14" t="n">
        <f aca="false">D712*E712</f>
        <v>0</v>
      </c>
    </row>
    <row r="713" customFormat="false" ht="14.15" hidden="false" customHeight="true" outlineLevel="0" collapsed="false">
      <c r="A713" s="10" t="s">
        <v>5365</v>
      </c>
      <c r="B713" s="10" t="s">
        <v>5366</v>
      </c>
      <c r="C713" s="11" t="s">
        <v>5367</v>
      </c>
      <c r="D713" s="12" t="n">
        <v>2560</v>
      </c>
      <c r="E713" s="13"/>
      <c r="F713" s="14" t="n">
        <f aca="false">D713*E713</f>
        <v>0</v>
      </c>
    </row>
    <row r="714" customFormat="false" ht="14.15" hidden="false" customHeight="true" outlineLevel="0" collapsed="false">
      <c r="A714" s="10" t="s">
        <v>5368</v>
      </c>
      <c r="B714" s="10" t="s">
        <v>5369</v>
      </c>
      <c r="C714" s="11" t="s">
        <v>5370</v>
      </c>
      <c r="D714" s="12" t="n">
        <v>2560</v>
      </c>
      <c r="E714" s="13"/>
      <c r="F714" s="14" t="n">
        <f aca="false">D714*E714</f>
        <v>0</v>
      </c>
    </row>
    <row r="715" customFormat="false" ht="14.15" hidden="false" customHeight="true" outlineLevel="0" collapsed="false">
      <c r="A715" s="10" t="s">
        <v>5362</v>
      </c>
      <c r="B715" s="10" t="s">
        <v>5363</v>
      </c>
      <c r="C715" s="11" t="s">
        <v>5364</v>
      </c>
      <c r="D715" s="12" t="n">
        <v>6400</v>
      </c>
      <c r="E715" s="13"/>
      <c r="F715" s="14" t="n">
        <f aca="false">D715*E715</f>
        <v>0</v>
      </c>
    </row>
    <row r="716" customFormat="false" ht="14.15" hidden="false" customHeight="true" outlineLevel="0" collapsed="false">
      <c r="A716" s="10" t="s">
        <v>5347</v>
      </c>
      <c r="B716" s="10" t="s">
        <v>5348</v>
      </c>
      <c r="C716" s="11" t="s">
        <v>5349</v>
      </c>
      <c r="D716" s="12" t="n">
        <v>6400</v>
      </c>
      <c r="E716" s="13"/>
      <c r="F716" s="14" t="n">
        <f aca="false">D716*E716</f>
        <v>0</v>
      </c>
    </row>
    <row r="717" customFormat="false" ht="14.15" hidden="false" customHeight="true" outlineLevel="0" collapsed="false">
      <c r="A717" s="10" t="s">
        <v>5350</v>
      </c>
      <c r="B717" s="10" t="s">
        <v>5351</v>
      </c>
      <c r="C717" s="11" t="s">
        <v>5352</v>
      </c>
      <c r="D717" s="12" t="n">
        <v>14310</v>
      </c>
      <c r="E717" s="13"/>
      <c r="F717" s="14" t="n">
        <f aca="false">D717*E717</f>
        <v>0</v>
      </c>
    </row>
    <row r="718" customFormat="false" ht="14.15" hidden="false" customHeight="true" outlineLevel="0" collapsed="false">
      <c r="A718" s="10" t="s">
        <v>5353</v>
      </c>
      <c r="B718" s="10" t="s">
        <v>5354</v>
      </c>
      <c r="C718" s="11" t="s">
        <v>5355</v>
      </c>
      <c r="D718" s="12" t="n">
        <v>20620</v>
      </c>
      <c r="E718" s="13"/>
      <c r="F718" s="14" t="n">
        <f aca="false">D718*E718</f>
        <v>0</v>
      </c>
    </row>
    <row r="719" customFormat="false" ht="14.15" hidden="false" customHeight="true" outlineLevel="0" collapsed="false">
      <c r="A719" s="10" t="s">
        <v>5356</v>
      </c>
      <c r="B719" s="10" t="s">
        <v>5357</v>
      </c>
      <c r="C719" s="11" t="s">
        <v>5358</v>
      </c>
      <c r="D719" s="12" t="n">
        <v>13250</v>
      </c>
      <c r="E719" s="13"/>
      <c r="F719" s="14" t="n">
        <f aca="false">D719*E719</f>
        <v>0</v>
      </c>
    </row>
    <row r="720" customFormat="false" ht="14.15" hidden="false" customHeight="true" outlineLevel="0" collapsed="false">
      <c r="A720" s="10" t="s">
        <v>5359</v>
      </c>
      <c r="B720" s="10" t="s">
        <v>5360</v>
      </c>
      <c r="C720" s="11" t="s">
        <v>5361</v>
      </c>
      <c r="D720" s="12" t="n">
        <v>23290</v>
      </c>
      <c r="E720" s="13"/>
      <c r="F720" s="14" t="n">
        <f aca="false">D720*E720</f>
        <v>0</v>
      </c>
    </row>
    <row r="721" customFormat="false" ht="14.15" hidden="false" customHeight="true" outlineLevel="0" collapsed="false">
      <c r="A721" s="10" t="s">
        <v>5332</v>
      </c>
      <c r="B721" s="10" t="s">
        <v>5333</v>
      </c>
      <c r="C721" s="11" t="s">
        <v>5334</v>
      </c>
      <c r="D721" s="12" t="n">
        <v>7090</v>
      </c>
      <c r="E721" s="13"/>
      <c r="F721" s="14" t="n">
        <f aca="false">D721*E721</f>
        <v>0</v>
      </c>
    </row>
    <row r="722" customFormat="false" ht="14.15" hidden="false" customHeight="true" outlineLevel="0" collapsed="false">
      <c r="A722" s="10" t="s">
        <v>5335</v>
      </c>
      <c r="B722" s="10" t="s">
        <v>5336</v>
      </c>
      <c r="C722" s="11" t="s">
        <v>5337</v>
      </c>
      <c r="D722" s="12" t="n">
        <v>14560</v>
      </c>
      <c r="E722" s="13"/>
      <c r="F722" s="14" t="n">
        <f aca="false">D722*E722</f>
        <v>0</v>
      </c>
    </row>
    <row r="723" customFormat="false" ht="14.15" hidden="false" customHeight="true" outlineLevel="0" collapsed="false">
      <c r="A723" s="10" t="s">
        <v>5338</v>
      </c>
      <c r="B723" s="10" t="s">
        <v>5339</v>
      </c>
      <c r="C723" s="11" t="s">
        <v>5340</v>
      </c>
      <c r="D723" s="12" t="n">
        <v>23640</v>
      </c>
      <c r="E723" s="13"/>
      <c r="F723" s="14" t="n">
        <f aca="false">D723*E723</f>
        <v>0</v>
      </c>
    </row>
    <row r="724" customFormat="false" ht="14.15" hidden="false" customHeight="true" outlineLevel="0" collapsed="false">
      <c r="A724" s="10" t="s">
        <v>18</v>
      </c>
      <c r="B724" s="10" t="s">
        <v>19</v>
      </c>
      <c r="C724" s="11" t="s">
        <v>20</v>
      </c>
      <c r="D724" s="12" t="n">
        <v>6860</v>
      </c>
      <c r="E724" s="13"/>
      <c r="F724" s="14" t="n">
        <f aca="false">D724*E724</f>
        <v>0</v>
      </c>
    </row>
    <row r="725" customFormat="false" ht="14.15" hidden="false" customHeight="true" outlineLevel="0" collapsed="false">
      <c r="A725" s="10" t="s">
        <v>21</v>
      </c>
      <c r="B725" s="10" t="s">
        <v>22</v>
      </c>
      <c r="C725" s="11" t="s">
        <v>23</v>
      </c>
      <c r="D725" s="12" t="n">
        <v>13830</v>
      </c>
      <c r="E725" s="13"/>
      <c r="F725" s="14" t="n">
        <f aca="false">D725*E725</f>
        <v>0</v>
      </c>
    </row>
    <row r="726" customFormat="false" ht="14.15" hidden="false" customHeight="true" outlineLevel="0" collapsed="false">
      <c r="A726" s="10" t="s">
        <v>210</v>
      </c>
      <c r="B726" s="10" t="s">
        <v>211</v>
      </c>
      <c r="C726" s="11" t="s">
        <v>212</v>
      </c>
      <c r="D726" s="12" t="n">
        <v>32000</v>
      </c>
      <c r="E726" s="13"/>
      <c r="F726" s="14" t="n">
        <f aca="false">D726*E726</f>
        <v>0</v>
      </c>
    </row>
    <row r="727" customFormat="false" ht="14.15" hidden="false" customHeight="true" outlineLevel="0" collapsed="false">
      <c r="A727" s="10" t="s">
        <v>231</v>
      </c>
      <c r="B727" s="10" t="s">
        <v>232</v>
      </c>
      <c r="C727" s="11" t="s">
        <v>233</v>
      </c>
      <c r="D727" s="12" t="n">
        <v>10590</v>
      </c>
      <c r="E727" s="13"/>
      <c r="F727" s="14" t="n">
        <f aca="false">D727*E727</f>
        <v>0</v>
      </c>
    </row>
    <row r="728" customFormat="false" ht="14.15" hidden="false" customHeight="true" outlineLevel="0" collapsed="false">
      <c r="A728" s="10" t="s">
        <v>603</v>
      </c>
      <c r="B728" s="10" t="s">
        <v>604</v>
      </c>
      <c r="C728" s="11" t="s">
        <v>605</v>
      </c>
      <c r="D728" s="12" t="n">
        <v>7540</v>
      </c>
      <c r="E728" s="13"/>
      <c r="F728" s="14" t="n">
        <f aca="false">D728*E728</f>
        <v>0</v>
      </c>
    </row>
    <row r="729" customFormat="false" ht="14.15" hidden="false" customHeight="true" outlineLevel="0" collapsed="false">
      <c r="A729" s="10" t="s">
        <v>600</v>
      </c>
      <c r="B729" s="10" t="s">
        <v>601</v>
      </c>
      <c r="C729" s="11" t="s">
        <v>602</v>
      </c>
      <c r="D729" s="12" t="n">
        <v>66280</v>
      </c>
      <c r="E729" s="13"/>
      <c r="F729" s="14" t="n">
        <f aca="false">D729*E729</f>
        <v>0</v>
      </c>
    </row>
    <row r="730" customFormat="false" ht="14.15" hidden="false" customHeight="true" outlineLevel="0" collapsed="false">
      <c r="A730" s="10" t="s">
        <v>669</v>
      </c>
      <c r="B730" s="10" t="s">
        <v>670</v>
      </c>
      <c r="C730" s="11" t="s">
        <v>671</v>
      </c>
      <c r="D730" s="12" t="n">
        <v>9820</v>
      </c>
      <c r="E730" s="13"/>
      <c r="F730" s="14" t="n">
        <f aca="false">D730*E730</f>
        <v>0</v>
      </c>
    </row>
    <row r="731" customFormat="false" ht="14.15" hidden="false" customHeight="true" outlineLevel="0" collapsed="false">
      <c r="A731" s="10" t="s">
        <v>1323</v>
      </c>
      <c r="B731" s="10" t="s">
        <v>1324</v>
      </c>
      <c r="C731" s="11" t="s">
        <v>1325</v>
      </c>
      <c r="D731" s="12" t="n">
        <v>8000</v>
      </c>
      <c r="E731" s="13"/>
      <c r="F731" s="14" t="n">
        <f aca="false">D731*E731</f>
        <v>0</v>
      </c>
    </row>
    <row r="732" customFormat="false" ht="14.15" hidden="false" customHeight="true" outlineLevel="0" collapsed="false">
      <c r="A732" s="10" t="s">
        <v>1392</v>
      </c>
      <c r="B732" s="10" t="s">
        <v>1393</v>
      </c>
      <c r="C732" s="11" t="s">
        <v>1394</v>
      </c>
      <c r="D732" s="12" t="n">
        <v>12670</v>
      </c>
      <c r="E732" s="13"/>
      <c r="F732" s="14" t="n">
        <f aca="false">D732*E732</f>
        <v>0</v>
      </c>
    </row>
    <row r="733" customFormat="false" ht="14.15" hidden="false" customHeight="true" outlineLevel="0" collapsed="false">
      <c r="A733" s="10" t="s">
        <v>1395</v>
      </c>
      <c r="B733" s="10" t="s">
        <v>1396</v>
      </c>
      <c r="C733" s="11" t="s">
        <v>1397</v>
      </c>
      <c r="D733" s="12" t="n">
        <v>12920</v>
      </c>
      <c r="E733" s="13"/>
      <c r="F733" s="14" t="n">
        <f aca="false">D733*E733</f>
        <v>0</v>
      </c>
    </row>
    <row r="734" customFormat="false" ht="14.15" hidden="false" customHeight="true" outlineLevel="0" collapsed="false">
      <c r="A734" s="10" t="s">
        <v>1425</v>
      </c>
      <c r="B734" s="10" t="s">
        <v>1426</v>
      </c>
      <c r="C734" s="11" t="s">
        <v>1427</v>
      </c>
      <c r="D734" s="12" t="n">
        <v>10670</v>
      </c>
      <c r="E734" s="13"/>
      <c r="F734" s="14" t="n">
        <f aca="false">D734*E734</f>
        <v>0</v>
      </c>
    </row>
    <row r="735" customFormat="false" ht="14.15" hidden="false" customHeight="true" outlineLevel="0" collapsed="false">
      <c r="A735" s="10" t="s">
        <v>2682</v>
      </c>
      <c r="B735" s="10" t="s">
        <v>2683</v>
      </c>
      <c r="C735" s="11" t="s">
        <v>2684</v>
      </c>
      <c r="D735" s="12" t="n">
        <v>7920</v>
      </c>
      <c r="E735" s="13"/>
      <c r="F735" s="14" t="n">
        <f aca="false">D735*E735</f>
        <v>0</v>
      </c>
    </row>
    <row r="736" customFormat="false" ht="14.15" hidden="false" customHeight="true" outlineLevel="0" collapsed="false">
      <c r="A736" s="10" t="s">
        <v>2685</v>
      </c>
      <c r="B736" s="10" t="s">
        <v>2686</v>
      </c>
      <c r="C736" s="11" t="s">
        <v>2687</v>
      </c>
      <c r="D736" s="12" t="n">
        <v>62000</v>
      </c>
      <c r="E736" s="13"/>
      <c r="F736" s="14" t="n">
        <f aca="false">D736*E736</f>
        <v>0</v>
      </c>
    </row>
    <row r="737" customFormat="false" ht="14.15" hidden="false" customHeight="true" outlineLevel="0" collapsed="false">
      <c r="A737" s="10" t="s">
        <v>2679</v>
      </c>
      <c r="B737" s="10" t="s">
        <v>2680</v>
      </c>
      <c r="C737" s="11" t="s">
        <v>2681</v>
      </c>
      <c r="D737" s="12" t="n">
        <v>31900</v>
      </c>
      <c r="E737" s="13"/>
      <c r="F737" s="14" t="n">
        <f aca="false">D737*E737</f>
        <v>0</v>
      </c>
    </row>
    <row r="738" customFormat="false" ht="14.15" hidden="false" customHeight="true" outlineLevel="0" collapsed="false">
      <c r="A738" s="10" t="s">
        <v>3396</v>
      </c>
      <c r="B738" s="10" t="s">
        <v>3397</v>
      </c>
      <c r="C738" s="11" t="s">
        <v>3398</v>
      </c>
      <c r="D738" s="12" t="n">
        <v>10670</v>
      </c>
      <c r="E738" s="13"/>
      <c r="F738" s="14" t="n">
        <f aca="false">D738*E738</f>
        <v>0</v>
      </c>
    </row>
    <row r="739" customFormat="false" ht="14.15" hidden="false" customHeight="true" outlineLevel="0" collapsed="false">
      <c r="A739" s="10" t="s">
        <v>3441</v>
      </c>
      <c r="B739" s="10" t="s">
        <v>3442</v>
      </c>
      <c r="C739" s="11" t="s">
        <v>3443</v>
      </c>
      <c r="D739" s="12" t="n">
        <v>13340</v>
      </c>
      <c r="E739" s="13"/>
      <c r="F739" s="14" t="n">
        <f aca="false">D739*E739</f>
        <v>0</v>
      </c>
    </row>
    <row r="740" customFormat="false" ht="14.15" hidden="false" customHeight="true" outlineLevel="0" collapsed="false">
      <c r="A740" s="10" t="s">
        <v>3438</v>
      </c>
      <c r="B740" s="10" t="s">
        <v>3439</v>
      </c>
      <c r="C740" s="11" t="s">
        <v>3440</v>
      </c>
      <c r="D740" s="12" t="n">
        <v>13820</v>
      </c>
      <c r="E740" s="13"/>
      <c r="F740" s="14" t="n">
        <f aca="false">D740*E740</f>
        <v>0</v>
      </c>
    </row>
    <row r="741" customFormat="false" ht="14.15" hidden="false" customHeight="true" outlineLevel="0" collapsed="false">
      <c r="A741" s="10" t="s">
        <v>3471</v>
      </c>
      <c r="B741" s="10" t="s">
        <v>3472</v>
      </c>
      <c r="C741" s="11" t="s">
        <v>3473</v>
      </c>
      <c r="D741" s="12" t="n">
        <v>37200</v>
      </c>
      <c r="E741" s="13"/>
      <c r="F741" s="14" t="n">
        <f aca="false">D741*E741</f>
        <v>0</v>
      </c>
    </row>
    <row r="742" customFormat="false" ht="14.15" hidden="false" customHeight="true" outlineLevel="0" collapsed="false">
      <c r="A742" s="10" t="s">
        <v>3474</v>
      </c>
      <c r="B742" s="10" t="s">
        <v>3475</v>
      </c>
      <c r="C742" s="11" t="s">
        <v>3476</v>
      </c>
      <c r="D742" s="12" t="n">
        <v>8540</v>
      </c>
      <c r="E742" s="13"/>
      <c r="F742" s="14" t="n">
        <f aca="false">D742*E742</f>
        <v>0</v>
      </c>
    </row>
    <row r="743" customFormat="false" ht="14.15" hidden="false" customHeight="true" outlineLevel="0" collapsed="false">
      <c r="A743" s="10" t="s">
        <v>3900</v>
      </c>
      <c r="B743" s="10" t="s">
        <v>3901</v>
      </c>
      <c r="C743" s="11" t="s">
        <v>3902</v>
      </c>
      <c r="D743" s="12" t="n">
        <v>15440</v>
      </c>
      <c r="E743" s="13"/>
      <c r="F743" s="14" t="n">
        <f aca="false">D743*E743</f>
        <v>0</v>
      </c>
    </row>
    <row r="744" customFormat="false" ht="14.15" hidden="false" customHeight="true" outlineLevel="0" collapsed="false">
      <c r="A744" s="10" t="s">
        <v>4176</v>
      </c>
      <c r="B744" s="10" t="s">
        <v>4177</v>
      </c>
      <c r="C744" s="11" t="s">
        <v>4178</v>
      </c>
      <c r="D744" s="12" t="n">
        <v>5250</v>
      </c>
      <c r="E744" s="13"/>
      <c r="F744" s="14" t="n">
        <f aca="false">D744*E744</f>
        <v>0</v>
      </c>
    </row>
    <row r="745" customFormat="false" ht="14.15" hidden="false" customHeight="true" outlineLevel="0" collapsed="false">
      <c r="A745" s="10" t="s">
        <v>4203</v>
      </c>
      <c r="B745" s="10" t="s">
        <v>4204</v>
      </c>
      <c r="C745" s="11" t="s">
        <v>4205</v>
      </c>
      <c r="D745" s="12" t="n">
        <v>13730</v>
      </c>
      <c r="E745" s="13"/>
      <c r="F745" s="14" t="n">
        <f aca="false">D745*E745</f>
        <v>0</v>
      </c>
    </row>
    <row r="746" customFormat="false" ht="14.15" hidden="false" customHeight="true" outlineLevel="0" collapsed="false">
      <c r="A746" s="10" t="s">
        <v>4365</v>
      </c>
      <c r="B746" s="10" t="s">
        <v>4366</v>
      </c>
      <c r="C746" s="11" t="s">
        <v>4367</v>
      </c>
      <c r="D746" s="12" t="n">
        <v>10000</v>
      </c>
      <c r="E746" s="13"/>
      <c r="F746" s="14" t="n">
        <f aca="false">D746*E746</f>
        <v>0</v>
      </c>
    </row>
    <row r="747" customFormat="false" ht="14.15" hidden="false" customHeight="true" outlineLevel="0" collapsed="false">
      <c r="A747" s="10" t="s">
        <v>4996</v>
      </c>
      <c r="B747" s="10" t="s">
        <v>4997</v>
      </c>
      <c r="C747" s="11" t="s">
        <v>4998</v>
      </c>
      <c r="D747" s="12" t="n">
        <v>6250</v>
      </c>
      <c r="E747" s="13"/>
      <c r="F747" s="14" t="n">
        <f aca="false">D747*E747</f>
        <v>0</v>
      </c>
    </row>
    <row r="748" customFormat="false" ht="14.15" hidden="false" customHeight="true" outlineLevel="0" collapsed="false">
      <c r="A748" s="10" t="s">
        <v>720</v>
      </c>
      <c r="B748" s="10" t="s">
        <v>721</v>
      </c>
      <c r="C748" s="11" t="s">
        <v>722</v>
      </c>
      <c r="D748" s="12" t="n">
        <v>19200</v>
      </c>
      <c r="E748" s="13"/>
      <c r="F748" s="14" t="n">
        <f aca="false">D748*E748</f>
        <v>0</v>
      </c>
    </row>
    <row r="749" customFormat="false" ht="14.15" hidden="false" customHeight="true" outlineLevel="0" collapsed="false">
      <c r="A749" s="10" t="s">
        <v>732</v>
      </c>
      <c r="B749" s="10" t="s">
        <v>733</v>
      </c>
      <c r="C749" s="11" t="s">
        <v>734</v>
      </c>
      <c r="D749" s="12" t="n">
        <v>12000</v>
      </c>
      <c r="E749" s="13"/>
      <c r="F749" s="14" t="n">
        <f aca="false">D749*E749</f>
        <v>0</v>
      </c>
    </row>
    <row r="750" customFormat="false" ht="14.15" hidden="false" customHeight="true" outlineLevel="0" collapsed="false">
      <c r="A750" s="10" t="s">
        <v>852</v>
      </c>
      <c r="B750" s="10" t="s">
        <v>853</v>
      </c>
      <c r="C750" s="11" t="s">
        <v>854</v>
      </c>
      <c r="D750" s="12" t="n">
        <v>18180</v>
      </c>
      <c r="E750" s="13"/>
      <c r="F750" s="14" t="n">
        <f aca="false">D750*E750</f>
        <v>0</v>
      </c>
    </row>
    <row r="751" customFormat="false" ht="14.15" hidden="false" customHeight="true" outlineLevel="0" collapsed="false">
      <c r="A751" s="10" t="s">
        <v>861</v>
      </c>
      <c r="B751" s="10" t="s">
        <v>862</v>
      </c>
      <c r="C751" s="11" t="s">
        <v>863</v>
      </c>
      <c r="D751" s="12" t="n">
        <v>4600</v>
      </c>
      <c r="E751" s="13"/>
      <c r="F751" s="14" t="n">
        <f aca="false">D751*E751</f>
        <v>0</v>
      </c>
    </row>
    <row r="752" customFormat="false" ht="14.15" hidden="false" customHeight="true" outlineLevel="0" collapsed="false">
      <c r="A752" s="10" t="s">
        <v>975</v>
      </c>
      <c r="B752" s="10" t="s">
        <v>976</v>
      </c>
      <c r="C752" s="11" t="s">
        <v>977</v>
      </c>
      <c r="D752" s="12" t="n">
        <v>13840</v>
      </c>
      <c r="E752" s="13"/>
      <c r="F752" s="14" t="n">
        <f aca="false">D752*E752</f>
        <v>0</v>
      </c>
    </row>
    <row r="753" customFormat="false" ht="14.15" hidden="false" customHeight="true" outlineLevel="0" collapsed="false">
      <c r="A753" s="10" t="s">
        <v>1374</v>
      </c>
      <c r="B753" s="10" t="s">
        <v>1375</v>
      </c>
      <c r="C753" s="11" t="s">
        <v>1376</v>
      </c>
      <c r="D753" s="12" t="n">
        <v>22720</v>
      </c>
      <c r="E753" s="13"/>
      <c r="F753" s="14" t="n">
        <f aca="false">D753*E753</f>
        <v>0</v>
      </c>
    </row>
    <row r="754" customFormat="false" ht="14.15" hidden="false" customHeight="true" outlineLevel="0" collapsed="false">
      <c r="A754" s="10" t="s">
        <v>1773</v>
      </c>
      <c r="B754" s="10" t="s">
        <v>1774</v>
      </c>
      <c r="C754" s="11" t="s">
        <v>1775</v>
      </c>
      <c r="D754" s="12" t="n">
        <v>19200</v>
      </c>
      <c r="E754" s="13"/>
      <c r="F754" s="14" t="n">
        <f aca="false">D754*E754</f>
        <v>0</v>
      </c>
    </row>
    <row r="755" customFormat="false" ht="14.15" hidden="false" customHeight="true" outlineLevel="0" collapsed="false">
      <c r="A755" s="10" t="s">
        <v>1920</v>
      </c>
      <c r="B755" s="10" t="s">
        <v>1921</v>
      </c>
      <c r="C755" s="11" t="s">
        <v>1922</v>
      </c>
      <c r="D755" s="12" t="n">
        <v>10680</v>
      </c>
      <c r="E755" s="13"/>
      <c r="F755" s="14" t="n">
        <f aca="false">D755*E755</f>
        <v>0</v>
      </c>
    </row>
    <row r="756" customFormat="false" ht="14.15" hidden="false" customHeight="true" outlineLevel="0" collapsed="false">
      <c r="A756" s="10" t="s">
        <v>2328</v>
      </c>
      <c r="B756" s="10" t="s">
        <v>2329</v>
      </c>
      <c r="C756" s="11" t="s">
        <v>2330</v>
      </c>
      <c r="D756" s="12" t="n">
        <v>8430</v>
      </c>
      <c r="E756" s="13"/>
      <c r="F756" s="14" t="n">
        <f aca="false">D756*E756</f>
        <v>0</v>
      </c>
    </row>
    <row r="757" customFormat="false" ht="14.15" hidden="false" customHeight="true" outlineLevel="0" collapsed="false">
      <c r="A757" s="10" t="s">
        <v>2601</v>
      </c>
      <c r="B757" s="10" t="s">
        <v>2602</v>
      </c>
      <c r="C757" s="11" t="s">
        <v>2603</v>
      </c>
      <c r="D757" s="12" t="n">
        <v>9710</v>
      </c>
      <c r="E757" s="13"/>
      <c r="F757" s="14" t="n">
        <f aca="false">D757*E757</f>
        <v>0</v>
      </c>
    </row>
    <row r="758" customFormat="false" ht="14.15" hidden="false" customHeight="true" outlineLevel="0" collapsed="false">
      <c r="A758" s="10" t="s">
        <v>2673</v>
      </c>
      <c r="B758" s="10" t="s">
        <v>2674</v>
      </c>
      <c r="C758" s="11" t="s">
        <v>2675</v>
      </c>
      <c r="D758" s="12" t="n">
        <v>7100</v>
      </c>
      <c r="E758" s="13"/>
      <c r="F758" s="14" t="n">
        <f aca="false">D758*E758</f>
        <v>0</v>
      </c>
    </row>
    <row r="759" customFormat="false" ht="14.15" hidden="false" customHeight="true" outlineLevel="0" collapsed="false">
      <c r="A759" s="10" t="s">
        <v>2676</v>
      </c>
      <c r="B759" s="10" t="s">
        <v>2677</v>
      </c>
      <c r="C759" s="11" t="s">
        <v>2678</v>
      </c>
      <c r="D759" s="12" t="n">
        <v>9990</v>
      </c>
      <c r="E759" s="13"/>
      <c r="F759" s="14" t="n">
        <f aca="false">D759*E759</f>
        <v>0</v>
      </c>
    </row>
    <row r="760" customFormat="false" ht="14.15" hidden="false" customHeight="true" outlineLevel="0" collapsed="false">
      <c r="A760" s="10" t="s">
        <v>2814</v>
      </c>
      <c r="B760" s="10" t="s">
        <v>2815</v>
      </c>
      <c r="C760" s="11" t="s">
        <v>2816</v>
      </c>
      <c r="D760" s="12" t="n">
        <v>9800</v>
      </c>
      <c r="E760" s="13"/>
      <c r="F760" s="14" t="n">
        <f aca="false">D760*E760</f>
        <v>0</v>
      </c>
    </row>
    <row r="761" customFormat="false" ht="14.15" hidden="false" customHeight="true" outlineLevel="0" collapsed="false">
      <c r="A761" s="10" t="s">
        <v>2817</v>
      </c>
      <c r="B761" s="10" t="s">
        <v>2818</v>
      </c>
      <c r="C761" s="11" t="s">
        <v>2819</v>
      </c>
      <c r="D761" s="12" t="n">
        <v>10920</v>
      </c>
      <c r="E761" s="13"/>
      <c r="F761" s="14" t="n">
        <f aca="false">D761*E761</f>
        <v>0</v>
      </c>
    </row>
    <row r="762" customFormat="false" ht="14.15" hidden="false" customHeight="true" outlineLevel="0" collapsed="false">
      <c r="A762" s="10" t="s">
        <v>2859</v>
      </c>
      <c r="B762" s="10" t="s">
        <v>2860</v>
      </c>
      <c r="C762" s="11" t="s">
        <v>2861</v>
      </c>
      <c r="D762" s="12" t="n">
        <v>8340</v>
      </c>
      <c r="E762" s="13"/>
      <c r="F762" s="14" t="n">
        <f aca="false">D762*E762</f>
        <v>0</v>
      </c>
    </row>
    <row r="763" customFormat="false" ht="14.15" hidden="false" customHeight="true" outlineLevel="0" collapsed="false">
      <c r="A763" s="10" t="s">
        <v>2862</v>
      </c>
      <c r="B763" s="10" t="s">
        <v>2863</v>
      </c>
      <c r="C763" s="11" t="s">
        <v>2864</v>
      </c>
      <c r="D763" s="12" t="n">
        <v>8340</v>
      </c>
      <c r="E763" s="13"/>
      <c r="F763" s="14" t="n">
        <f aca="false">D763*E763</f>
        <v>0</v>
      </c>
    </row>
    <row r="764" customFormat="false" ht="14.15" hidden="false" customHeight="true" outlineLevel="0" collapsed="false">
      <c r="A764" s="10" t="s">
        <v>2898</v>
      </c>
      <c r="B764" s="10" t="s">
        <v>2899</v>
      </c>
      <c r="C764" s="11" t="s">
        <v>2900</v>
      </c>
      <c r="D764" s="12" t="n">
        <v>22270</v>
      </c>
      <c r="E764" s="13"/>
      <c r="F764" s="14" t="n">
        <f aca="false">D764*E851</f>
        <v>0</v>
      </c>
    </row>
    <row r="765" customFormat="false" ht="14.15" hidden="false" customHeight="true" outlineLevel="0" collapsed="false">
      <c r="A765" s="10" t="s">
        <v>2901</v>
      </c>
      <c r="B765" s="10" t="s">
        <v>2902</v>
      </c>
      <c r="C765" s="11" t="s">
        <v>2903</v>
      </c>
      <c r="D765" s="12" t="n">
        <v>16740</v>
      </c>
      <c r="E765" s="13"/>
      <c r="F765" s="14" t="n">
        <f aca="false">D765*E765</f>
        <v>0</v>
      </c>
    </row>
    <row r="766" customFormat="false" ht="14.15" hidden="false" customHeight="true" outlineLevel="0" collapsed="false">
      <c r="A766" s="10" t="s">
        <v>3060</v>
      </c>
      <c r="B766" s="10" t="s">
        <v>3061</v>
      </c>
      <c r="C766" s="11" t="s">
        <v>3062</v>
      </c>
      <c r="D766" s="12" t="n">
        <v>9270</v>
      </c>
      <c r="E766" s="13"/>
      <c r="F766" s="14" t="n">
        <f aca="false">D766*E766</f>
        <v>0</v>
      </c>
    </row>
    <row r="767" customFormat="false" ht="14.15" hidden="false" customHeight="true" outlineLevel="0" collapsed="false">
      <c r="A767" s="10" t="s">
        <v>3570</v>
      </c>
      <c r="B767" s="10" t="s">
        <v>3571</v>
      </c>
      <c r="C767" s="11" t="s">
        <v>3572</v>
      </c>
      <c r="D767" s="12" t="n">
        <v>9670</v>
      </c>
      <c r="E767" s="13"/>
      <c r="F767" s="14" t="n">
        <f aca="false">D767*E767</f>
        <v>0</v>
      </c>
    </row>
    <row r="768" customFormat="false" ht="14.15" hidden="false" customHeight="true" outlineLevel="0" collapsed="false">
      <c r="A768" s="10" t="s">
        <v>3768</v>
      </c>
      <c r="B768" s="10" t="s">
        <v>3769</v>
      </c>
      <c r="C768" s="11" t="s">
        <v>3770</v>
      </c>
      <c r="D768" s="12" t="n">
        <v>12120</v>
      </c>
      <c r="E768" s="13"/>
      <c r="F768" s="14" t="n">
        <f aca="false">D768*E768</f>
        <v>0</v>
      </c>
    </row>
    <row r="769" customFormat="false" ht="14.15" hidden="false" customHeight="true" outlineLevel="0" collapsed="false">
      <c r="A769" s="10" t="s">
        <v>3945</v>
      </c>
      <c r="B769" s="10" t="s">
        <v>3946</v>
      </c>
      <c r="C769" s="11" t="s">
        <v>3947</v>
      </c>
      <c r="D769" s="12" t="n">
        <v>6800</v>
      </c>
      <c r="E769" s="13"/>
      <c r="F769" s="14" t="n">
        <f aca="false">D769*E769</f>
        <v>0</v>
      </c>
    </row>
    <row r="770" customFormat="false" ht="14.15" hidden="false" customHeight="true" outlineLevel="0" collapsed="false">
      <c r="A770" s="10" t="s">
        <v>3948</v>
      </c>
      <c r="B770" s="10" t="s">
        <v>3949</v>
      </c>
      <c r="C770" s="11" t="s">
        <v>3950</v>
      </c>
      <c r="D770" s="12" t="n">
        <v>6560</v>
      </c>
      <c r="E770" s="13"/>
      <c r="F770" s="14" t="n">
        <f aca="false">D770*E770</f>
        <v>0</v>
      </c>
    </row>
    <row r="771" customFormat="false" ht="14.15" hidden="false" customHeight="true" outlineLevel="0" collapsed="false">
      <c r="A771" s="10" t="s">
        <v>4143</v>
      </c>
      <c r="B771" s="10" t="s">
        <v>4144</v>
      </c>
      <c r="C771" s="11" t="s">
        <v>4145</v>
      </c>
      <c r="D771" s="12" t="n">
        <v>8070</v>
      </c>
      <c r="E771" s="13"/>
      <c r="F771" s="14" t="n">
        <f aca="false">D771*E771</f>
        <v>0</v>
      </c>
    </row>
    <row r="772" customFormat="false" ht="14.15" hidden="false" customHeight="true" outlineLevel="0" collapsed="false">
      <c r="A772" s="10" t="s">
        <v>4290</v>
      </c>
      <c r="B772" s="10" t="s">
        <v>4291</v>
      </c>
      <c r="C772" s="11" t="s">
        <v>4292</v>
      </c>
      <c r="D772" s="12" t="n">
        <v>8270</v>
      </c>
      <c r="E772" s="13"/>
      <c r="F772" s="14" t="n">
        <f aca="false">D772*E772</f>
        <v>0</v>
      </c>
    </row>
    <row r="773" customFormat="false" ht="14.15" hidden="false" customHeight="true" outlineLevel="0" collapsed="false">
      <c r="A773" s="10" t="s">
        <v>4505</v>
      </c>
      <c r="B773" s="10" t="s">
        <v>4506</v>
      </c>
      <c r="C773" s="11" t="s">
        <v>4507</v>
      </c>
      <c r="D773" s="12" t="n">
        <v>17840</v>
      </c>
      <c r="E773" s="13"/>
      <c r="F773" s="14" t="n">
        <f aca="false">D773*E773</f>
        <v>0</v>
      </c>
    </row>
    <row r="774" customFormat="false" ht="14.15" hidden="false" customHeight="true" outlineLevel="0" collapsed="false">
      <c r="A774" s="10" t="s">
        <v>4640</v>
      </c>
      <c r="B774" s="10" t="s">
        <v>4641</v>
      </c>
      <c r="C774" s="11" t="s">
        <v>4642</v>
      </c>
      <c r="D774" s="12" t="n">
        <v>12770</v>
      </c>
      <c r="E774" s="13"/>
      <c r="F774" s="14" t="n">
        <f aca="false">D774*E774</f>
        <v>0</v>
      </c>
    </row>
    <row r="775" customFormat="false" ht="14.15" hidden="false" customHeight="true" outlineLevel="0" collapsed="false">
      <c r="A775" s="10" t="s">
        <v>5236</v>
      </c>
      <c r="B775" s="10" t="s">
        <v>5237</v>
      </c>
      <c r="C775" s="11" t="s">
        <v>5238</v>
      </c>
      <c r="D775" s="12" t="n">
        <v>8740</v>
      </c>
      <c r="E775" s="13"/>
      <c r="F775" s="14" t="n">
        <f aca="false">D775*E775</f>
        <v>0</v>
      </c>
    </row>
    <row r="776" customFormat="false" ht="14.15" hidden="false" customHeight="true" outlineLevel="0" collapsed="false">
      <c r="A776" s="10" t="s">
        <v>5419</v>
      </c>
      <c r="B776" s="10" t="s">
        <v>5420</v>
      </c>
      <c r="C776" s="11" t="s">
        <v>5421</v>
      </c>
      <c r="D776" s="12" t="n">
        <v>6200</v>
      </c>
      <c r="E776" s="13"/>
      <c r="F776" s="14" t="n">
        <f aca="false">D776*E776</f>
        <v>0</v>
      </c>
    </row>
    <row r="777" customFormat="false" ht="14.15" hidden="false" customHeight="true" outlineLevel="0" collapsed="false">
      <c r="A777" s="10" t="s">
        <v>1701</v>
      </c>
      <c r="B777" s="10" t="s">
        <v>1702</v>
      </c>
      <c r="C777" s="11" t="s">
        <v>1703</v>
      </c>
      <c r="D777" s="12" t="n">
        <v>11920</v>
      </c>
      <c r="E777" s="13"/>
      <c r="F777" s="14" t="n">
        <f aca="false">D777*E777</f>
        <v>0</v>
      </c>
    </row>
    <row r="778" customFormat="false" ht="14.15" hidden="false" customHeight="true" outlineLevel="0" collapsed="false">
      <c r="A778" s="10" t="s">
        <v>2196</v>
      </c>
      <c r="B778" s="10" t="s">
        <v>2197</v>
      </c>
      <c r="C778" s="11" t="s">
        <v>2198</v>
      </c>
      <c r="D778" s="12" t="n">
        <v>43350</v>
      </c>
      <c r="E778" s="13"/>
      <c r="F778" s="14" t="n">
        <f aca="false">D778*E778</f>
        <v>0</v>
      </c>
    </row>
    <row r="779" customFormat="false" ht="14.15" hidden="false" customHeight="true" outlineLevel="0" collapsed="false">
      <c r="A779" s="10" t="s">
        <v>3144</v>
      </c>
      <c r="B779" s="10" t="s">
        <v>3145</v>
      </c>
      <c r="C779" s="11" t="s">
        <v>3146</v>
      </c>
      <c r="D779" s="12" t="n">
        <v>17780</v>
      </c>
      <c r="E779" s="13"/>
      <c r="F779" s="14" t="n">
        <f aca="false">D779*E779</f>
        <v>0</v>
      </c>
    </row>
    <row r="780" customFormat="false" ht="14.15" hidden="false" customHeight="true" outlineLevel="0" collapsed="false">
      <c r="A780" s="10" t="s">
        <v>4269</v>
      </c>
      <c r="B780" s="10" t="s">
        <v>4270</v>
      </c>
      <c r="C780" s="11" t="s">
        <v>4271</v>
      </c>
      <c r="D780" s="12" t="n">
        <v>20450</v>
      </c>
      <c r="E780" s="13"/>
      <c r="F780" s="14" t="n">
        <f aca="false">D780*E780</f>
        <v>0</v>
      </c>
    </row>
    <row r="781" customFormat="false" ht="14.15" hidden="false" customHeight="true" outlineLevel="0" collapsed="false">
      <c r="A781" s="10" t="s">
        <v>4272</v>
      </c>
      <c r="B781" s="10" t="s">
        <v>4273</v>
      </c>
      <c r="C781" s="11" t="s">
        <v>4274</v>
      </c>
      <c r="D781" s="12" t="n">
        <v>16890</v>
      </c>
      <c r="E781" s="13"/>
      <c r="F781" s="14" t="n">
        <f aca="false">D781*E781</f>
        <v>0</v>
      </c>
    </row>
    <row r="782" customFormat="false" ht="14.15" hidden="false" customHeight="true" outlineLevel="0" collapsed="false">
      <c r="A782" s="10" t="s">
        <v>2169</v>
      </c>
      <c r="B782" s="10" t="s">
        <v>2170</v>
      </c>
      <c r="C782" s="11" t="s">
        <v>2171</v>
      </c>
      <c r="D782" s="12" t="n">
        <v>15000</v>
      </c>
      <c r="E782" s="13"/>
      <c r="F782" s="14" t="n">
        <f aca="false">D782*E782</f>
        <v>0</v>
      </c>
    </row>
    <row r="783" customFormat="false" ht="14.15" hidden="false" customHeight="true" outlineLevel="0" collapsed="false">
      <c r="A783" s="10" t="s">
        <v>4062</v>
      </c>
      <c r="B783" s="10" t="s">
        <v>4063</v>
      </c>
      <c r="C783" s="11" t="s">
        <v>4064</v>
      </c>
      <c r="D783" s="12" t="n">
        <v>9250</v>
      </c>
      <c r="E783" s="13"/>
      <c r="F783" s="14" t="n">
        <f aca="false">D783*E783</f>
        <v>0</v>
      </c>
    </row>
    <row r="784" customFormat="false" ht="14.15" hidden="false" customHeight="true" outlineLevel="0" collapsed="false">
      <c r="A784" s="10" t="s">
        <v>4077</v>
      </c>
      <c r="B784" s="10" t="s">
        <v>4078</v>
      </c>
      <c r="C784" s="11" t="s">
        <v>4079</v>
      </c>
      <c r="D784" s="12" t="n">
        <v>6670</v>
      </c>
      <c r="E784" s="13"/>
      <c r="F784" s="14" t="n">
        <f aca="false">D784*E784</f>
        <v>0</v>
      </c>
    </row>
    <row r="785" customFormat="false" ht="14.15" hidden="false" customHeight="true" outlineLevel="0" collapsed="false">
      <c r="A785" s="10" t="s">
        <v>4065</v>
      </c>
      <c r="B785" s="10" t="s">
        <v>4066</v>
      </c>
      <c r="C785" s="11" t="s">
        <v>4067</v>
      </c>
      <c r="D785" s="12" t="n">
        <v>10800</v>
      </c>
      <c r="E785" s="13"/>
      <c r="F785" s="14" t="n">
        <f aca="false">D785*E785</f>
        <v>0</v>
      </c>
    </row>
    <row r="786" customFormat="false" ht="14.15" hidden="false" customHeight="true" outlineLevel="0" collapsed="false">
      <c r="A786" s="10" t="s">
        <v>4080</v>
      </c>
      <c r="B786" s="10" t="s">
        <v>4081</v>
      </c>
      <c r="C786" s="11" t="s">
        <v>4082</v>
      </c>
      <c r="D786" s="12" t="n">
        <v>6670</v>
      </c>
      <c r="E786" s="13"/>
      <c r="F786" s="14" t="n">
        <f aca="false">D786*E786</f>
        <v>0</v>
      </c>
    </row>
    <row r="787" customFormat="false" ht="14.15" hidden="false" customHeight="true" outlineLevel="0" collapsed="false">
      <c r="A787" s="10" t="s">
        <v>4068</v>
      </c>
      <c r="B787" s="10" t="s">
        <v>4069</v>
      </c>
      <c r="C787" s="11" t="s">
        <v>4070</v>
      </c>
      <c r="D787" s="12" t="n">
        <v>10800</v>
      </c>
      <c r="E787" s="13"/>
      <c r="F787" s="14" t="n">
        <f aca="false">D787*E787</f>
        <v>0</v>
      </c>
    </row>
    <row r="788" customFormat="false" ht="14.15" hidden="false" customHeight="true" outlineLevel="0" collapsed="false">
      <c r="A788" s="10" t="s">
        <v>4071</v>
      </c>
      <c r="B788" s="10" t="s">
        <v>4072</v>
      </c>
      <c r="C788" s="11" t="s">
        <v>4073</v>
      </c>
      <c r="D788" s="12" t="n">
        <v>10800</v>
      </c>
      <c r="E788" s="13"/>
      <c r="F788" s="14" t="n">
        <f aca="false">D788*E788</f>
        <v>0</v>
      </c>
    </row>
    <row r="789" customFormat="false" ht="14.15" hidden="false" customHeight="true" outlineLevel="0" collapsed="false">
      <c r="A789" s="10" t="s">
        <v>4083</v>
      </c>
      <c r="B789" s="10" t="s">
        <v>4084</v>
      </c>
      <c r="C789" s="11" t="s">
        <v>4085</v>
      </c>
      <c r="D789" s="12" t="n">
        <v>6670</v>
      </c>
      <c r="E789" s="13"/>
      <c r="F789" s="14" t="n">
        <f aca="false">D789*E789</f>
        <v>0</v>
      </c>
    </row>
    <row r="790" customFormat="false" ht="14.15" hidden="false" customHeight="true" outlineLevel="0" collapsed="false">
      <c r="A790" s="10" t="s">
        <v>4086</v>
      </c>
      <c r="B790" s="10" t="s">
        <v>4087</v>
      </c>
      <c r="C790" s="11" t="s">
        <v>4088</v>
      </c>
      <c r="D790" s="12" t="n">
        <v>6670</v>
      </c>
      <c r="E790" s="13"/>
      <c r="F790" s="14" t="n">
        <f aca="false">D790*E790</f>
        <v>0</v>
      </c>
    </row>
    <row r="791" customFormat="false" ht="14.15" hidden="false" customHeight="true" outlineLevel="0" collapsed="false">
      <c r="A791" s="10" t="s">
        <v>4074</v>
      </c>
      <c r="B791" s="10" t="s">
        <v>4075</v>
      </c>
      <c r="C791" s="11" t="s">
        <v>4076</v>
      </c>
      <c r="D791" s="12" t="n">
        <v>10800</v>
      </c>
      <c r="E791" s="13"/>
      <c r="F791" s="14" t="n">
        <f aca="false">D791*E791</f>
        <v>0</v>
      </c>
    </row>
    <row r="792" customFormat="false" ht="14.15" hidden="false" customHeight="true" outlineLevel="0" collapsed="false">
      <c r="A792" s="10" t="s">
        <v>4089</v>
      </c>
      <c r="B792" s="10" t="s">
        <v>4090</v>
      </c>
      <c r="C792" s="11" t="s">
        <v>4091</v>
      </c>
      <c r="D792" s="12" t="n">
        <v>6670</v>
      </c>
      <c r="E792" s="13"/>
      <c r="F792" s="14" t="n">
        <f aca="false">D792*E792</f>
        <v>0</v>
      </c>
    </row>
    <row r="793" customFormat="false" ht="14.15" hidden="false" customHeight="true" outlineLevel="0" collapsed="false">
      <c r="A793" s="10" t="s">
        <v>4092</v>
      </c>
      <c r="B793" s="10" t="s">
        <v>4093</v>
      </c>
      <c r="C793" s="11" t="s">
        <v>4094</v>
      </c>
      <c r="D793" s="12" t="n">
        <v>6670</v>
      </c>
      <c r="E793" s="13"/>
      <c r="F793" s="14" t="n">
        <f aca="false">D793*E793</f>
        <v>0</v>
      </c>
    </row>
    <row r="794" customFormat="false" ht="14.15" hidden="false" customHeight="true" outlineLevel="0" collapsed="false">
      <c r="A794" s="10" t="s">
        <v>4095</v>
      </c>
      <c r="B794" s="10" t="s">
        <v>4096</v>
      </c>
      <c r="C794" s="11" t="s">
        <v>4097</v>
      </c>
      <c r="D794" s="12" t="n">
        <v>6670</v>
      </c>
      <c r="E794" s="13"/>
      <c r="F794" s="14" t="n">
        <f aca="false">D794*E794</f>
        <v>0</v>
      </c>
    </row>
    <row r="795" customFormat="false" ht="14.15" hidden="false" customHeight="true" outlineLevel="0" collapsed="false">
      <c r="A795" s="10" t="s">
        <v>4098</v>
      </c>
      <c r="B795" s="10" t="s">
        <v>4099</v>
      </c>
      <c r="C795" s="11" t="s">
        <v>4100</v>
      </c>
      <c r="D795" s="12" t="n">
        <v>7010</v>
      </c>
      <c r="E795" s="13"/>
      <c r="F795" s="14" t="n">
        <f aca="false">D795*E795</f>
        <v>0</v>
      </c>
    </row>
    <row r="796" customFormat="false" ht="14.15" hidden="false" customHeight="true" outlineLevel="0" collapsed="false">
      <c r="A796" s="10" t="s">
        <v>4101</v>
      </c>
      <c r="B796" s="10" t="s">
        <v>4102</v>
      </c>
      <c r="C796" s="11" t="s">
        <v>4103</v>
      </c>
      <c r="D796" s="12" t="n">
        <v>7010</v>
      </c>
      <c r="E796" s="13"/>
      <c r="F796" s="14" t="n">
        <f aca="false">D796*E796</f>
        <v>0</v>
      </c>
    </row>
    <row r="797" customFormat="false" ht="14.15" hidden="false" customHeight="true" outlineLevel="0" collapsed="false">
      <c r="A797" s="10" t="s">
        <v>4592</v>
      </c>
      <c r="B797" s="10" t="s">
        <v>4593</v>
      </c>
      <c r="C797" s="11" t="s">
        <v>4594</v>
      </c>
      <c r="D797" s="12" t="n">
        <v>3070</v>
      </c>
      <c r="E797" s="13"/>
      <c r="F797" s="14" t="n">
        <f aca="false">D797*E797</f>
        <v>0</v>
      </c>
    </row>
    <row r="798" customFormat="false" ht="14.15" hidden="false" customHeight="true" outlineLevel="0" collapsed="false">
      <c r="A798" s="10" t="s">
        <v>4595</v>
      </c>
      <c r="B798" s="10" t="s">
        <v>4596</v>
      </c>
      <c r="C798" s="11" t="s">
        <v>4597</v>
      </c>
      <c r="D798" s="12" t="n">
        <v>4190</v>
      </c>
      <c r="E798" s="13"/>
      <c r="F798" s="14" t="n">
        <f aca="false">D798*E798</f>
        <v>0</v>
      </c>
    </row>
    <row r="799" customFormat="false" ht="14.15" hidden="false" customHeight="true" outlineLevel="0" collapsed="false">
      <c r="A799" s="10" t="s">
        <v>5200</v>
      </c>
      <c r="B799" s="10" t="s">
        <v>5201</v>
      </c>
      <c r="C799" s="11" t="s">
        <v>5202</v>
      </c>
      <c r="D799" s="12" t="n">
        <v>18200</v>
      </c>
      <c r="E799" s="13"/>
      <c r="F799" s="14" t="n">
        <f aca="false">D799*E799</f>
        <v>0</v>
      </c>
    </row>
    <row r="800" customFormat="false" ht="14.15" hidden="false" customHeight="true" outlineLevel="0" collapsed="false">
      <c r="A800" s="10" t="s">
        <v>855</v>
      </c>
      <c r="B800" s="10" t="s">
        <v>856</v>
      </c>
      <c r="C800" s="11" t="s">
        <v>857</v>
      </c>
      <c r="D800" s="12" t="n">
        <v>8360</v>
      </c>
      <c r="E800" s="13"/>
      <c r="F800" s="14" t="n">
        <f aca="false">D800*E800</f>
        <v>0</v>
      </c>
    </row>
    <row r="801" customFormat="false" ht="14.15" hidden="false" customHeight="true" outlineLevel="0" collapsed="false">
      <c r="A801" s="10" t="s">
        <v>858</v>
      </c>
      <c r="B801" s="10" t="s">
        <v>859</v>
      </c>
      <c r="C801" s="11" t="s">
        <v>860</v>
      </c>
      <c r="D801" s="12" t="n">
        <v>13310</v>
      </c>
      <c r="E801" s="13"/>
      <c r="F801" s="14" t="n">
        <f aca="false">D801*E801</f>
        <v>0</v>
      </c>
    </row>
    <row r="802" customFormat="false" ht="14.15" hidden="false" customHeight="true" outlineLevel="0" collapsed="false">
      <c r="A802" s="10" t="s">
        <v>897</v>
      </c>
      <c r="B802" s="10" t="s">
        <v>898</v>
      </c>
      <c r="C802" s="11" t="s">
        <v>899</v>
      </c>
      <c r="D802" s="12" t="n">
        <v>8310</v>
      </c>
      <c r="E802" s="13"/>
      <c r="F802" s="14" t="n">
        <f aca="false">D802*E802</f>
        <v>0</v>
      </c>
    </row>
    <row r="803" customFormat="false" ht="14.15" hidden="false" customHeight="true" outlineLevel="0" collapsed="false">
      <c r="A803" s="10" t="s">
        <v>996</v>
      </c>
      <c r="B803" s="10" t="s">
        <v>997</v>
      </c>
      <c r="C803" s="11" t="s">
        <v>998</v>
      </c>
      <c r="D803" s="12" t="n">
        <v>19440</v>
      </c>
      <c r="E803" s="13"/>
      <c r="F803" s="14" t="n">
        <f aca="false">D803*E803</f>
        <v>0</v>
      </c>
    </row>
    <row r="804" customFormat="false" ht="14.15" hidden="false" customHeight="true" outlineLevel="0" collapsed="false">
      <c r="A804" s="10" t="s">
        <v>1038</v>
      </c>
      <c r="B804" s="10" t="s">
        <v>1039</v>
      </c>
      <c r="C804" s="11" t="s">
        <v>1040</v>
      </c>
      <c r="D804" s="12" t="n">
        <v>12450</v>
      </c>
      <c r="E804" s="13"/>
      <c r="F804" s="14" t="n">
        <f aca="false">D804*E804</f>
        <v>0</v>
      </c>
    </row>
    <row r="805" customFormat="false" ht="14.15" hidden="false" customHeight="true" outlineLevel="0" collapsed="false">
      <c r="A805" s="10" t="s">
        <v>2166</v>
      </c>
      <c r="B805" s="10" t="s">
        <v>2167</v>
      </c>
      <c r="C805" s="11" t="s">
        <v>2168</v>
      </c>
      <c r="D805" s="12" t="n">
        <v>18300</v>
      </c>
      <c r="E805" s="13"/>
      <c r="F805" s="14" t="n">
        <f aca="false">D805*E805</f>
        <v>0</v>
      </c>
    </row>
    <row r="806" customFormat="false" ht="14.15" hidden="false" customHeight="true" outlineLevel="0" collapsed="false">
      <c r="A806" s="10" t="s">
        <v>2466</v>
      </c>
      <c r="B806" s="10" t="s">
        <v>2467</v>
      </c>
      <c r="C806" s="11" t="s">
        <v>2468</v>
      </c>
      <c r="D806" s="12" t="n">
        <v>12990</v>
      </c>
      <c r="E806" s="13"/>
      <c r="F806" s="14" t="n">
        <f aca="false">D806*E806</f>
        <v>0</v>
      </c>
    </row>
    <row r="807" customFormat="false" ht="14.15" hidden="false" customHeight="true" outlineLevel="0" collapsed="false">
      <c r="A807" s="10" t="s">
        <v>3147</v>
      </c>
      <c r="B807" s="10" t="s">
        <v>3148</v>
      </c>
      <c r="C807" s="11" t="s">
        <v>3149</v>
      </c>
      <c r="D807" s="12" t="n">
        <v>3190</v>
      </c>
      <c r="E807" s="13"/>
      <c r="F807" s="14" t="n">
        <f aca="false">D807*E807</f>
        <v>0</v>
      </c>
    </row>
    <row r="808" customFormat="false" ht="14.15" hidden="false" customHeight="true" outlineLevel="0" collapsed="false">
      <c r="A808" s="10" t="s">
        <v>3738</v>
      </c>
      <c r="B808" s="10" t="s">
        <v>3739</v>
      </c>
      <c r="C808" s="11" t="s">
        <v>3740</v>
      </c>
      <c r="D808" s="12" t="n">
        <v>8600</v>
      </c>
      <c r="E808" s="13"/>
      <c r="F808" s="14" t="n">
        <f aca="false">D808*E808</f>
        <v>0</v>
      </c>
    </row>
    <row r="809" customFormat="false" ht="14.15" hidden="false" customHeight="true" outlineLevel="0" collapsed="false">
      <c r="A809" s="10" t="s">
        <v>3741</v>
      </c>
      <c r="B809" s="10" t="s">
        <v>3742</v>
      </c>
      <c r="C809" s="11" t="s">
        <v>3743</v>
      </c>
      <c r="D809" s="12" t="n">
        <v>13100</v>
      </c>
      <c r="E809" s="13"/>
      <c r="F809" s="14" t="n">
        <f aca="false">D809*E809</f>
        <v>0</v>
      </c>
    </row>
    <row r="810" customFormat="false" ht="14.15" hidden="false" customHeight="true" outlineLevel="0" collapsed="false">
      <c r="A810" s="10" t="s">
        <v>4580</v>
      </c>
      <c r="B810" s="10" t="s">
        <v>4581</v>
      </c>
      <c r="C810" s="11" t="s">
        <v>4582</v>
      </c>
      <c r="D810" s="12" t="n">
        <v>12490</v>
      </c>
      <c r="E810" s="13"/>
      <c r="F810" s="14" t="n">
        <f aca="false">D810*E810</f>
        <v>0</v>
      </c>
    </row>
    <row r="811" customFormat="false" ht="14.15" hidden="false" customHeight="true" outlineLevel="0" collapsed="false">
      <c r="A811" s="10" t="s">
        <v>4792</v>
      </c>
      <c r="B811" s="10" t="s">
        <v>4793</v>
      </c>
      <c r="C811" s="11" t="s">
        <v>4794</v>
      </c>
      <c r="D811" s="12" t="n">
        <v>11220</v>
      </c>
      <c r="E811" s="13"/>
      <c r="F811" s="14" t="n">
        <f aca="false">D811*E811</f>
        <v>0</v>
      </c>
    </row>
    <row r="812" customFormat="false" ht="14.15" hidden="false" customHeight="true" outlineLevel="0" collapsed="false">
      <c r="A812" s="10" t="s">
        <v>4981</v>
      </c>
      <c r="B812" s="10" t="s">
        <v>4982</v>
      </c>
      <c r="C812" s="11" t="s">
        <v>4983</v>
      </c>
      <c r="D812" s="12" t="n">
        <v>11300</v>
      </c>
      <c r="E812" s="13"/>
      <c r="F812" s="14" t="n">
        <f aca="false">D812*E812</f>
        <v>0</v>
      </c>
    </row>
    <row r="813" customFormat="false" ht="14.15" hidden="false" customHeight="true" outlineLevel="0" collapsed="false">
      <c r="A813" s="10" t="s">
        <v>4984</v>
      </c>
      <c r="B813" s="10" t="s">
        <v>4985</v>
      </c>
      <c r="C813" s="11" t="s">
        <v>4986</v>
      </c>
      <c r="D813" s="12" t="n">
        <v>12500</v>
      </c>
      <c r="E813" s="13"/>
      <c r="F813" s="14" t="n">
        <f aca="false">D813*E813</f>
        <v>0</v>
      </c>
    </row>
    <row r="814" customFormat="false" ht="14.15" hidden="false" customHeight="true" outlineLevel="0" collapsed="false">
      <c r="A814" s="10" t="s">
        <v>5059</v>
      </c>
      <c r="B814" s="10" t="s">
        <v>5060</v>
      </c>
      <c r="C814" s="11" t="s">
        <v>5061</v>
      </c>
      <c r="D814" s="12" t="n">
        <v>14270</v>
      </c>
      <c r="E814" s="13"/>
      <c r="F814" s="14" t="n">
        <f aca="false">D814*E814</f>
        <v>0</v>
      </c>
    </row>
    <row r="815" customFormat="false" ht="14.15" hidden="false" customHeight="true" outlineLevel="0" collapsed="false">
      <c r="A815" s="10" t="s">
        <v>5299</v>
      </c>
      <c r="B815" s="10" t="s">
        <v>5300</v>
      </c>
      <c r="C815" s="11" t="s">
        <v>5301</v>
      </c>
      <c r="D815" s="12" t="n">
        <v>7390</v>
      </c>
      <c r="E815" s="13"/>
      <c r="F815" s="14" t="n">
        <f aca="false">D815*E815</f>
        <v>0</v>
      </c>
    </row>
    <row r="816" customFormat="false" ht="14.15" hidden="false" customHeight="true" outlineLevel="0" collapsed="false">
      <c r="A816" s="10" t="s">
        <v>5317</v>
      </c>
      <c r="B816" s="10" t="s">
        <v>5318</v>
      </c>
      <c r="C816" s="11" t="s">
        <v>5319</v>
      </c>
      <c r="D816" s="12" t="n">
        <v>20990</v>
      </c>
      <c r="E816" s="13"/>
      <c r="F816" s="14" t="n">
        <f aca="false">D816*E816</f>
        <v>0</v>
      </c>
    </row>
    <row r="817" customFormat="false" ht="14.15" hidden="false" customHeight="true" outlineLevel="0" collapsed="false">
      <c r="A817" s="10" t="s">
        <v>5416</v>
      </c>
      <c r="B817" s="10" t="s">
        <v>5417</v>
      </c>
      <c r="C817" s="11" t="s">
        <v>5418</v>
      </c>
      <c r="D817" s="12" t="n">
        <v>2250</v>
      </c>
      <c r="E817" s="13"/>
      <c r="F817" s="14" t="n">
        <f aca="false">D817*E817</f>
        <v>0</v>
      </c>
    </row>
    <row r="818" customFormat="false" ht="14.15" hidden="false" customHeight="true" outlineLevel="0" collapsed="false">
      <c r="A818" s="10" t="s">
        <v>93</v>
      </c>
      <c r="B818" s="10" t="s">
        <v>94</v>
      </c>
      <c r="C818" s="11" t="s">
        <v>95</v>
      </c>
      <c r="D818" s="12" t="n">
        <v>8900</v>
      </c>
      <c r="E818" s="13"/>
      <c r="F818" s="14" t="n">
        <f aca="false">D818*E818</f>
        <v>0</v>
      </c>
    </row>
    <row r="819" customFormat="false" ht="14.15" hidden="false" customHeight="true" outlineLevel="0" collapsed="false">
      <c r="A819" s="10" t="s">
        <v>96</v>
      </c>
      <c r="B819" s="10" t="s">
        <v>97</v>
      </c>
      <c r="C819" s="11" t="s">
        <v>98</v>
      </c>
      <c r="D819" s="12" t="n">
        <v>24360</v>
      </c>
      <c r="E819" s="13"/>
      <c r="F819" s="14" t="n">
        <f aca="false">D819*E819</f>
        <v>0</v>
      </c>
    </row>
    <row r="820" customFormat="false" ht="14.15" hidden="false" customHeight="true" outlineLevel="0" collapsed="false">
      <c r="A820" s="10" t="s">
        <v>114</v>
      </c>
      <c r="B820" s="10" t="s">
        <v>115</v>
      </c>
      <c r="C820" s="11" t="s">
        <v>116</v>
      </c>
      <c r="D820" s="12" t="n">
        <v>8930</v>
      </c>
      <c r="E820" s="13"/>
      <c r="F820" s="14" t="n">
        <f aca="false">D820*E820</f>
        <v>0</v>
      </c>
    </row>
    <row r="821" customFormat="false" ht="14.15" hidden="false" customHeight="true" outlineLevel="0" collapsed="false">
      <c r="A821" s="10" t="s">
        <v>108</v>
      </c>
      <c r="B821" s="10" t="s">
        <v>109</v>
      </c>
      <c r="C821" s="11" t="s">
        <v>110</v>
      </c>
      <c r="D821" s="12" t="n">
        <v>20600</v>
      </c>
      <c r="E821" s="13"/>
      <c r="F821" s="14" t="n">
        <f aca="false">D821*E821</f>
        <v>0</v>
      </c>
    </row>
    <row r="822" customFormat="false" ht="14.15" hidden="false" customHeight="true" outlineLevel="0" collapsed="false">
      <c r="A822" s="10" t="s">
        <v>135</v>
      </c>
      <c r="B822" s="10" t="s">
        <v>136</v>
      </c>
      <c r="C822" s="11" t="s">
        <v>137</v>
      </c>
      <c r="D822" s="12" t="n">
        <v>7160</v>
      </c>
      <c r="E822" s="13"/>
      <c r="F822" s="14" t="n">
        <f aca="false">D822*E822</f>
        <v>0</v>
      </c>
    </row>
    <row r="823" customFormat="false" ht="14.15" hidden="false" customHeight="true" outlineLevel="0" collapsed="false">
      <c r="A823" s="10" t="s">
        <v>162</v>
      </c>
      <c r="B823" s="10" t="s">
        <v>163</v>
      </c>
      <c r="C823" s="11" t="s">
        <v>164</v>
      </c>
      <c r="D823" s="12" t="n">
        <v>8910</v>
      </c>
      <c r="E823" s="13"/>
      <c r="F823" s="14" t="n">
        <f aca="false">D823*E823</f>
        <v>0</v>
      </c>
    </row>
    <row r="824" customFormat="false" ht="14.15" hidden="false" customHeight="true" outlineLevel="0" collapsed="false">
      <c r="A824" s="10" t="s">
        <v>156</v>
      </c>
      <c r="B824" s="10" t="s">
        <v>157</v>
      </c>
      <c r="C824" s="11" t="s">
        <v>158</v>
      </c>
      <c r="D824" s="12" t="n">
        <v>23490</v>
      </c>
      <c r="E824" s="13"/>
      <c r="F824" s="14" t="n">
        <f aca="false">D824*E824</f>
        <v>0</v>
      </c>
    </row>
    <row r="825" customFormat="false" ht="14.15" hidden="false" customHeight="true" outlineLevel="0" collapsed="false">
      <c r="A825" s="10" t="s">
        <v>168</v>
      </c>
      <c r="B825" s="10" t="s">
        <v>169</v>
      </c>
      <c r="C825" s="11" t="s">
        <v>170</v>
      </c>
      <c r="D825" s="12" t="n">
        <v>9360</v>
      </c>
      <c r="E825" s="13"/>
      <c r="F825" s="14" t="n">
        <f aca="false">D825*E825</f>
        <v>0</v>
      </c>
    </row>
    <row r="826" customFormat="false" ht="14.15" hidden="false" customHeight="true" outlineLevel="0" collapsed="false">
      <c r="A826" s="10" t="s">
        <v>189</v>
      </c>
      <c r="B826" s="10" t="s">
        <v>190</v>
      </c>
      <c r="C826" s="11" t="s">
        <v>191</v>
      </c>
      <c r="D826" s="12" t="n">
        <v>13160</v>
      </c>
      <c r="E826" s="13"/>
      <c r="F826" s="14" t="n">
        <f aca="false">D826*E826</f>
        <v>0</v>
      </c>
    </row>
    <row r="827" customFormat="false" ht="14.15" hidden="false" customHeight="true" outlineLevel="0" collapsed="false">
      <c r="A827" s="10" t="s">
        <v>204</v>
      </c>
      <c r="B827" s="10" t="s">
        <v>205</v>
      </c>
      <c r="C827" s="11" t="s">
        <v>206</v>
      </c>
      <c r="D827" s="12" t="n">
        <v>4690</v>
      </c>
      <c r="E827" s="13"/>
      <c r="F827" s="14" t="n">
        <f aca="false">D827*E827</f>
        <v>0</v>
      </c>
    </row>
    <row r="828" customFormat="false" ht="14.15" hidden="false" customHeight="true" outlineLevel="0" collapsed="false">
      <c r="A828" s="10" t="s">
        <v>234</v>
      </c>
      <c r="B828" s="10" t="s">
        <v>235</v>
      </c>
      <c r="C828" s="11" t="s">
        <v>236</v>
      </c>
      <c r="D828" s="12" t="n">
        <v>18390</v>
      </c>
      <c r="E828" s="13"/>
      <c r="F828" s="14" t="n">
        <f aca="false">D828*E828</f>
        <v>0</v>
      </c>
    </row>
    <row r="829" customFormat="false" ht="14.15" hidden="false" customHeight="true" outlineLevel="0" collapsed="false">
      <c r="A829" s="10" t="s">
        <v>288</v>
      </c>
      <c r="B829" s="10" t="s">
        <v>289</v>
      </c>
      <c r="C829" s="11" t="s">
        <v>290</v>
      </c>
      <c r="D829" s="12" t="n">
        <v>8800</v>
      </c>
      <c r="E829" s="13"/>
      <c r="F829" s="14" t="n">
        <f aca="false">D829*E829</f>
        <v>0</v>
      </c>
    </row>
    <row r="830" customFormat="false" ht="14.15" hidden="false" customHeight="true" outlineLevel="0" collapsed="false">
      <c r="A830" s="10" t="s">
        <v>390</v>
      </c>
      <c r="B830" s="10" t="s">
        <v>391</v>
      </c>
      <c r="C830" s="11" t="s">
        <v>392</v>
      </c>
      <c r="D830" s="12" t="n">
        <v>1740</v>
      </c>
      <c r="E830" s="13"/>
      <c r="F830" s="14" t="n">
        <f aca="false">D830*E830</f>
        <v>0</v>
      </c>
    </row>
    <row r="831" customFormat="false" ht="14.15" hidden="false" customHeight="true" outlineLevel="0" collapsed="false">
      <c r="A831" s="10" t="s">
        <v>399</v>
      </c>
      <c r="B831" s="10" t="s">
        <v>400</v>
      </c>
      <c r="C831" s="11" t="s">
        <v>401</v>
      </c>
      <c r="D831" s="12" t="n">
        <v>2500</v>
      </c>
      <c r="E831" s="13"/>
      <c r="F831" s="14" t="n">
        <f aca="false">D831*E831</f>
        <v>0</v>
      </c>
    </row>
    <row r="832" customFormat="false" ht="14.15" hidden="false" customHeight="true" outlineLevel="0" collapsed="false">
      <c r="A832" s="10" t="s">
        <v>507</v>
      </c>
      <c r="B832" s="10" t="s">
        <v>508</v>
      </c>
      <c r="C832" s="11" t="s">
        <v>509</v>
      </c>
      <c r="D832" s="12" t="n">
        <v>9080</v>
      </c>
      <c r="E832" s="13"/>
      <c r="F832" s="14" t="n">
        <f aca="false">D832*E832</f>
        <v>0</v>
      </c>
    </row>
    <row r="833" customFormat="false" ht="14.15" hidden="false" customHeight="true" outlineLevel="0" collapsed="false">
      <c r="A833" s="10" t="s">
        <v>522</v>
      </c>
      <c r="B833" s="10" t="s">
        <v>523</v>
      </c>
      <c r="C833" s="11" t="s">
        <v>524</v>
      </c>
      <c r="D833" s="12" t="n">
        <v>4600</v>
      </c>
      <c r="E833" s="13"/>
      <c r="F833" s="14" t="n">
        <f aca="false">D833*E833</f>
        <v>0</v>
      </c>
    </row>
    <row r="834" customFormat="false" ht="14.15" hidden="false" customHeight="true" outlineLevel="0" collapsed="false">
      <c r="A834" s="10" t="s">
        <v>528</v>
      </c>
      <c r="B834" s="10" t="s">
        <v>529</v>
      </c>
      <c r="C834" s="11" t="s">
        <v>530</v>
      </c>
      <c r="D834" s="12" t="n">
        <v>7790</v>
      </c>
      <c r="E834" s="13"/>
      <c r="F834" s="14" t="n">
        <f aca="false">D834*E834</f>
        <v>0</v>
      </c>
    </row>
    <row r="835" customFormat="false" ht="14.15" hidden="false" customHeight="true" outlineLevel="0" collapsed="false">
      <c r="A835" s="10" t="s">
        <v>555</v>
      </c>
      <c r="B835" s="10" t="s">
        <v>556</v>
      </c>
      <c r="C835" s="11" t="s">
        <v>557</v>
      </c>
      <c r="D835" s="12" t="n">
        <v>7460</v>
      </c>
      <c r="E835" s="13"/>
      <c r="F835" s="14" t="n">
        <f aca="false">D835*E835</f>
        <v>0</v>
      </c>
    </row>
    <row r="836" customFormat="false" ht="14.15" hidden="false" customHeight="true" outlineLevel="0" collapsed="false">
      <c r="A836" s="10" t="s">
        <v>570</v>
      </c>
      <c r="B836" s="10" t="s">
        <v>571</v>
      </c>
      <c r="C836" s="11" t="s">
        <v>572</v>
      </c>
      <c r="D836" s="12" t="n">
        <v>17870</v>
      </c>
      <c r="E836" s="13"/>
      <c r="F836" s="14" t="n">
        <f aca="false">D836*E836</f>
        <v>0</v>
      </c>
    </row>
    <row r="837" customFormat="false" ht="14.15" hidden="false" customHeight="true" outlineLevel="0" collapsed="false">
      <c r="A837" s="10" t="s">
        <v>591</v>
      </c>
      <c r="B837" s="10" t="s">
        <v>592</v>
      </c>
      <c r="C837" s="11" t="s">
        <v>593</v>
      </c>
      <c r="D837" s="12" t="n">
        <v>43350</v>
      </c>
      <c r="E837" s="13"/>
      <c r="F837" s="14" t="n">
        <f aca="false">D837*E837</f>
        <v>0</v>
      </c>
    </row>
    <row r="838" customFormat="false" ht="14.15" hidden="false" customHeight="true" outlineLevel="0" collapsed="false">
      <c r="A838" s="10" t="s">
        <v>750</v>
      </c>
      <c r="B838" s="10" t="s">
        <v>751</v>
      </c>
      <c r="C838" s="11" t="s">
        <v>752</v>
      </c>
      <c r="D838" s="12" t="n">
        <v>5990</v>
      </c>
      <c r="E838" s="13"/>
      <c r="F838" s="14" t="n">
        <f aca="false">D838*E838</f>
        <v>0</v>
      </c>
    </row>
    <row r="839" customFormat="false" ht="14.15" hidden="false" customHeight="true" outlineLevel="0" collapsed="false">
      <c r="A839" s="10" t="s">
        <v>741</v>
      </c>
      <c r="B839" s="10" t="s">
        <v>742</v>
      </c>
      <c r="C839" s="11" t="s">
        <v>743</v>
      </c>
      <c r="D839" s="12" t="n">
        <v>13320</v>
      </c>
      <c r="E839" s="13"/>
      <c r="F839" s="14" t="n">
        <f aca="false">D839*E839</f>
        <v>0</v>
      </c>
    </row>
    <row r="840" customFormat="false" ht="14.15" hidden="false" customHeight="true" outlineLevel="0" collapsed="false">
      <c r="A840" s="10" t="s">
        <v>903</v>
      </c>
      <c r="B840" s="10" t="s">
        <v>904</v>
      </c>
      <c r="C840" s="11" t="s">
        <v>905</v>
      </c>
      <c r="D840" s="12" t="n">
        <v>11970</v>
      </c>
      <c r="E840" s="13"/>
      <c r="F840" s="14" t="n">
        <f aca="false">D840*E840</f>
        <v>0</v>
      </c>
    </row>
    <row r="841" customFormat="false" ht="14.15" hidden="false" customHeight="true" outlineLevel="0" collapsed="false">
      <c r="A841" s="10" t="s">
        <v>909</v>
      </c>
      <c r="B841" s="10" t="s">
        <v>910</v>
      </c>
      <c r="C841" s="11" t="s">
        <v>911</v>
      </c>
      <c r="D841" s="12" t="n">
        <v>16350</v>
      </c>
      <c r="E841" s="13"/>
      <c r="F841" s="14" t="n">
        <f aca="false">D841*E841</f>
        <v>0</v>
      </c>
    </row>
    <row r="842" customFormat="false" ht="14.15" hidden="false" customHeight="true" outlineLevel="0" collapsed="false">
      <c r="A842" s="10" t="s">
        <v>918</v>
      </c>
      <c r="B842" s="10" t="s">
        <v>919</v>
      </c>
      <c r="C842" s="11" t="s">
        <v>920</v>
      </c>
      <c r="D842" s="12" t="n">
        <v>20640</v>
      </c>
      <c r="E842" s="13"/>
      <c r="F842" s="14" t="n">
        <f aca="false">D842*E842</f>
        <v>0</v>
      </c>
    </row>
    <row r="843" customFormat="false" ht="14.15" hidden="false" customHeight="true" outlineLevel="0" collapsed="false">
      <c r="A843" s="10" t="s">
        <v>927</v>
      </c>
      <c r="B843" s="10" t="s">
        <v>928</v>
      </c>
      <c r="C843" s="11" t="s">
        <v>929</v>
      </c>
      <c r="D843" s="12" t="n">
        <v>42860</v>
      </c>
      <c r="E843" s="13"/>
      <c r="F843" s="14" t="n">
        <f aca="false">D843*E843</f>
        <v>0</v>
      </c>
    </row>
    <row r="844" customFormat="false" ht="14.15" hidden="false" customHeight="true" outlineLevel="0" collapsed="false">
      <c r="A844" s="10" t="s">
        <v>951</v>
      </c>
      <c r="B844" s="10" t="s">
        <v>952</v>
      </c>
      <c r="C844" s="11" t="s">
        <v>953</v>
      </c>
      <c r="D844" s="12" t="n">
        <v>12980</v>
      </c>
      <c r="E844" s="13"/>
      <c r="F844" s="14" t="n">
        <f aca="false">D844*E844</f>
        <v>0</v>
      </c>
    </row>
    <row r="845" customFormat="false" ht="14.15" hidden="false" customHeight="true" outlineLevel="0" collapsed="false">
      <c r="A845" s="10" t="s">
        <v>936</v>
      </c>
      <c r="B845" s="10" t="s">
        <v>937</v>
      </c>
      <c r="C845" s="11" t="s">
        <v>938</v>
      </c>
      <c r="D845" s="12" t="n">
        <v>9420</v>
      </c>
      <c r="E845" s="13"/>
      <c r="F845" s="14" t="n">
        <f aca="false">D845*E845</f>
        <v>0</v>
      </c>
    </row>
    <row r="846" customFormat="false" ht="14.15" hidden="false" customHeight="true" outlineLevel="0" collapsed="false">
      <c r="A846" s="10" t="s">
        <v>1170</v>
      </c>
      <c r="B846" s="10" t="s">
        <v>1171</v>
      </c>
      <c r="C846" s="11" t="s">
        <v>1172</v>
      </c>
      <c r="D846" s="12" t="n">
        <v>4260</v>
      </c>
      <c r="E846" s="13"/>
      <c r="F846" s="14" t="n">
        <f aca="false">D846*E846</f>
        <v>0</v>
      </c>
    </row>
    <row r="847" customFormat="false" ht="14.15" hidden="false" customHeight="true" outlineLevel="0" collapsed="false">
      <c r="A847" s="10" t="s">
        <v>1179</v>
      </c>
      <c r="B847" s="10" t="s">
        <v>1180</v>
      </c>
      <c r="C847" s="11" t="s">
        <v>1181</v>
      </c>
      <c r="D847" s="12" t="n">
        <v>26600</v>
      </c>
      <c r="E847" s="13"/>
      <c r="F847" s="14" t="n">
        <f aca="false">D847*E847</f>
        <v>0</v>
      </c>
    </row>
    <row r="848" customFormat="false" ht="14.15" hidden="false" customHeight="true" outlineLevel="0" collapsed="false">
      <c r="A848" s="10" t="s">
        <v>1221</v>
      </c>
      <c r="B848" s="10" t="s">
        <v>1222</v>
      </c>
      <c r="C848" s="11" t="s">
        <v>1223</v>
      </c>
      <c r="D848" s="12" t="n">
        <v>5200</v>
      </c>
      <c r="E848" s="13"/>
      <c r="F848" s="14" t="n">
        <f aca="false">D848*E848</f>
        <v>0</v>
      </c>
    </row>
    <row r="849" customFormat="false" ht="14.15" hidden="false" customHeight="true" outlineLevel="0" collapsed="false">
      <c r="A849" s="10" t="s">
        <v>1227</v>
      </c>
      <c r="B849" s="10" t="s">
        <v>1228</v>
      </c>
      <c r="C849" s="11" t="s">
        <v>1229</v>
      </c>
      <c r="D849" s="12" t="n">
        <v>6270</v>
      </c>
      <c r="E849" s="13"/>
      <c r="F849" s="14" t="n">
        <f aca="false">D849*E849</f>
        <v>0</v>
      </c>
    </row>
    <row r="850" customFormat="false" ht="14.15" hidden="false" customHeight="true" outlineLevel="0" collapsed="false">
      <c r="A850" s="10" t="s">
        <v>1290</v>
      </c>
      <c r="B850" s="10" t="s">
        <v>1291</v>
      </c>
      <c r="C850" s="11" t="s">
        <v>1292</v>
      </c>
      <c r="D850" s="12" t="n">
        <v>4630</v>
      </c>
      <c r="E850" s="13"/>
      <c r="F850" s="14" t="n">
        <f aca="false">D850*E850</f>
        <v>0</v>
      </c>
    </row>
    <row r="851" customFormat="false" ht="14.15" hidden="false" customHeight="true" outlineLevel="0" collapsed="false">
      <c r="A851" s="10" t="s">
        <v>1407</v>
      </c>
      <c r="B851" s="10" t="s">
        <v>1408</v>
      </c>
      <c r="C851" s="11" t="s">
        <v>1409</v>
      </c>
      <c r="D851" s="12" t="n">
        <v>43440</v>
      </c>
      <c r="E851" s="13"/>
      <c r="F851" s="14" t="n">
        <f aca="false">D851*E851</f>
        <v>0</v>
      </c>
    </row>
    <row r="852" customFormat="false" ht="14.15" hidden="false" customHeight="true" outlineLevel="0" collapsed="false">
      <c r="A852" s="10" t="s">
        <v>1419</v>
      </c>
      <c r="B852" s="10" t="s">
        <v>1420</v>
      </c>
      <c r="C852" s="11" t="s">
        <v>1421</v>
      </c>
      <c r="D852" s="12" t="n">
        <v>27610</v>
      </c>
      <c r="E852" s="13"/>
      <c r="F852" s="14" t="n">
        <f aca="false">D852*E852</f>
        <v>0</v>
      </c>
    </row>
    <row r="853" customFormat="false" ht="14.15" hidden="false" customHeight="true" outlineLevel="0" collapsed="false">
      <c r="A853" s="10" t="s">
        <v>1428</v>
      </c>
      <c r="B853" s="10" t="s">
        <v>1429</v>
      </c>
      <c r="C853" s="11" t="s">
        <v>1430</v>
      </c>
      <c r="D853" s="12" t="n">
        <v>10840</v>
      </c>
      <c r="E853" s="13"/>
      <c r="F853" s="14" t="n">
        <f aca="false">D853*E853</f>
        <v>0</v>
      </c>
    </row>
    <row r="854" customFormat="false" ht="14.15" hidden="false" customHeight="true" outlineLevel="0" collapsed="false">
      <c r="A854" s="10" t="s">
        <v>1497</v>
      </c>
      <c r="B854" s="10" t="s">
        <v>1498</v>
      </c>
      <c r="C854" s="11" t="s">
        <v>1499</v>
      </c>
      <c r="D854" s="12" t="n">
        <v>7200</v>
      </c>
      <c r="E854" s="13"/>
      <c r="F854" s="14" t="n">
        <f aca="false">D854*E854</f>
        <v>0</v>
      </c>
    </row>
    <row r="855" customFormat="false" ht="14.15" hidden="false" customHeight="true" outlineLevel="0" collapsed="false">
      <c r="A855" s="10" t="s">
        <v>1515</v>
      </c>
      <c r="B855" s="10" t="s">
        <v>1516</v>
      </c>
      <c r="C855" s="11" t="s">
        <v>1517</v>
      </c>
      <c r="D855" s="12" t="n">
        <v>14660</v>
      </c>
      <c r="E855" s="13"/>
      <c r="F855" s="14" t="n">
        <f aca="false">D855*E855</f>
        <v>0</v>
      </c>
    </row>
    <row r="856" customFormat="false" ht="14.15" hidden="false" customHeight="true" outlineLevel="0" collapsed="false">
      <c r="A856" s="10" t="s">
        <v>1560</v>
      </c>
      <c r="B856" s="10" t="s">
        <v>1561</v>
      </c>
      <c r="C856" s="11" t="s">
        <v>1562</v>
      </c>
      <c r="D856" s="12" t="n">
        <v>63990</v>
      </c>
      <c r="E856" s="13"/>
      <c r="F856" s="14" t="n">
        <f aca="false">D856*E856</f>
        <v>0</v>
      </c>
    </row>
    <row r="857" customFormat="false" ht="14.15" hidden="false" customHeight="true" outlineLevel="0" collapsed="false">
      <c r="A857" s="10" t="s">
        <v>1563</v>
      </c>
      <c r="B857" s="10" t="s">
        <v>1564</v>
      </c>
      <c r="C857" s="11" t="s">
        <v>1565</v>
      </c>
      <c r="D857" s="12" t="n">
        <v>282830</v>
      </c>
      <c r="E857" s="13"/>
      <c r="F857" s="14" t="n">
        <f aca="false">D857*E857</f>
        <v>0</v>
      </c>
    </row>
    <row r="858" customFormat="false" ht="14.15" hidden="false" customHeight="true" outlineLevel="0" collapsed="false">
      <c r="A858" s="10" t="s">
        <v>1584</v>
      </c>
      <c r="B858" s="10" t="s">
        <v>1585</v>
      </c>
      <c r="C858" s="11" t="s">
        <v>1586</v>
      </c>
      <c r="D858" s="12" t="n">
        <v>30450</v>
      </c>
      <c r="E858" s="13"/>
      <c r="F858" s="14" t="n">
        <f aca="false">D858*E858</f>
        <v>0</v>
      </c>
    </row>
    <row r="859" customFormat="false" ht="14.15" hidden="false" customHeight="true" outlineLevel="0" collapsed="false">
      <c r="A859" s="10" t="s">
        <v>1812</v>
      </c>
      <c r="B859" s="10" t="s">
        <v>1813</v>
      </c>
      <c r="C859" s="11" t="s">
        <v>1814</v>
      </c>
      <c r="D859" s="12" t="n">
        <v>13050</v>
      </c>
      <c r="E859" s="13"/>
      <c r="F859" s="14" t="n">
        <f aca="false">D859*E859</f>
        <v>0</v>
      </c>
    </row>
    <row r="860" customFormat="false" ht="14.15" hidden="false" customHeight="true" outlineLevel="0" collapsed="false">
      <c r="A860" s="10" t="s">
        <v>1839</v>
      </c>
      <c r="B860" s="10" t="s">
        <v>1840</v>
      </c>
      <c r="C860" s="11" t="s">
        <v>1841</v>
      </c>
      <c r="D860" s="12" t="n">
        <v>16150</v>
      </c>
      <c r="E860" s="13"/>
      <c r="F860" s="14" t="n">
        <f aca="false">D860*E860</f>
        <v>0</v>
      </c>
    </row>
    <row r="861" customFormat="false" ht="14.15" hidden="false" customHeight="true" outlineLevel="0" collapsed="false">
      <c r="A861" s="10" t="s">
        <v>1845</v>
      </c>
      <c r="B861" s="10" t="s">
        <v>1846</v>
      </c>
      <c r="C861" s="11" t="s">
        <v>1847</v>
      </c>
      <c r="D861" s="12" t="n">
        <v>21050</v>
      </c>
      <c r="E861" s="13"/>
      <c r="F861" s="14" t="n">
        <f aca="false">D861*E861</f>
        <v>0</v>
      </c>
    </row>
    <row r="862" customFormat="false" ht="14.15" hidden="false" customHeight="true" outlineLevel="0" collapsed="false">
      <c r="A862" s="10" t="s">
        <v>1857</v>
      </c>
      <c r="B862" s="10" t="s">
        <v>1858</v>
      </c>
      <c r="C862" s="11" t="s">
        <v>1859</v>
      </c>
      <c r="D862" s="12" t="n">
        <v>4040</v>
      </c>
      <c r="E862" s="13"/>
      <c r="F862" s="14" t="n">
        <f aca="false">D862*E862</f>
        <v>0</v>
      </c>
    </row>
    <row r="863" customFormat="false" ht="14.15" hidden="false" customHeight="true" outlineLevel="0" collapsed="false">
      <c r="A863" s="10" t="s">
        <v>1866</v>
      </c>
      <c r="B863" s="10" t="s">
        <v>1867</v>
      </c>
      <c r="C863" s="11" t="s">
        <v>1868</v>
      </c>
      <c r="D863" s="12" t="n">
        <v>11550</v>
      </c>
      <c r="E863" s="13"/>
      <c r="F863" s="14" t="n">
        <f aca="false">D863*E863</f>
        <v>0</v>
      </c>
    </row>
    <row r="864" customFormat="false" ht="14.15" hidden="false" customHeight="true" outlineLevel="0" collapsed="false">
      <c r="A864" s="10" t="s">
        <v>1887</v>
      </c>
      <c r="B864" s="10" t="s">
        <v>1888</v>
      </c>
      <c r="C864" s="11" t="s">
        <v>1889</v>
      </c>
      <c r="D864" s="12" t="n">
        <v>16480</v>
      </c>
      <c r="E864" s="13"/>
      <c r="F864" s="14" t="n">
        <f aca="false">D864*E864</f>
        <v>0</v>
      </c>
    </row>
    <row r="865" customFormat="false" ht="14.15" hidden="false" customHeight="true" outlineLevel="0" collapsed="false">
      <c r="A865" s="10" t="s">
        <v>1914</v>
      </c>
      <c r="B865" s="10" t="s">
        <v>1915</v>
      </c>
      <c r="C865" s="11" t="s">
        <v>1916</v>
      </c>
      <c r="D865" s="12" t="n">
        <v>30240</v>
      </c>
      <c r="E865" s="13"/>
      <c r="F865" s="14" t="n">
        <f aca="false">D865*E865</f>
        <v>0</v>
      </c>
    </row>
    <row r="866" customFormat="false" ht="14.15" hidden="false" customHeight="true" outlineLevel="0" collapsed="false">
      <c r="A866" s="10" t="s">
        <v>2058</v>
      </c>
      <c r="B866" s="10" t="s">
        <v>2059</v>
      </c>
      <c r="C866" s="11" t="s">
        <v>2060</v>
      </c>
      <c r="D866" s="12" t="n">
        <v>3220</v>
      </c>
      <c r="E866" s="13"/>
      <c r="F866" s="14" t="n">
        <f aca="false">D866*E866</f>
        <v>0</v>
      </c>
    </row>
    <row r="867" customFormat="false" ht="14.15" hidden="false" customHeight="true" outlineLevel="0" collapsed="false">
      <c r="A867" s="10" t="s">
        <v>2079</v>
      </c>
      <c r="B867" s="10" t="s">
        <v>2080</v>
      </c>
      <c r="C867" s="11" t="s">
        <v>2081</v>
      </c>
      <c r="D867" s="12" t="n">
        <v>4350</v>
      </c>
      <c r="E867" s="13"/>
      <c r="F867" s="14" t="n">
        <f aca="false">D867*E867</f>
        <v>0</v>
      </c>
    </row>
    <row r="868" customFormat="false" ht="14.15" hidden="false" customHeight="true" outlineLevel="0" collapsed="false">
      <c r="A868" s="10" t="s">
        <v>2190</v>
      </c>
      <c r="B868" s="10" t="s">
        <v>2191</v>
      </c>
      <c r="C868" s="11" t="s">
        <v>2192</v>
      </c>
      <c r="D868" s="12" t="n">
        <v>49570</v>
      </c>
      <c r="E868" s="13"/>
      <c r="F868" s="14" t="n">
        <f aca="false">D868*E868</f>
        <v>0</v>
      </c>
    </row>
    <row r="869" customFormat="false" ht="14.15" hidden="false" customHeight="true" outlineLevel="0" collapsed="false">
      <c r="A869" s="10" t="s">
        <v>2391</v>
      </c>
      <c r="B869" s="10" t="s">
        <v>2392</v>
      </c>
      <c r="C869" s="11" t="s">
        <v>2393</v>
      </c>
      <c r="D869" s="12" t="n">
        <v>4280</v>
      </c>
      <c r="E869" s="13"/>
      <c r="F869" s="14" t="n">
        <f aca="false">D869*E869</f>
        <v>0</v>
      </c>
    </row>
    <row r="870" customFormat="false" ht="14.15" hidden="false" customHeight="true" outlineLevel="0" collapsed="false">
      <c r="A870" s="10" t="s">
        <v>2394</v>
      </c>
      <c r="B870" s="10" t="s">
        <v>2395</v>
      </c>
      <c r="C870" s="11" t="s">
        <v>2396</v>
      </c>
      <c r="D870" s="12" t="n">
        <v>6090</v>
      </c>
      <c r="E870" s="13"/>
      <c r="F870" s="14" t="n">
        <f aca="false">D870*E870</f>
        <v>0</v>
      </c>
    </row>
    <row r="871" customFormat="false" ht="14.15" hidden="false" customHeight="true" outlineLevel="0" collapsed="false">
      <c r="A871" s="10" t="s">
        <v>2412</v>
      </c>
      <c r="B871" s="10" t="s">
        <v>2413</v>
      </c>
      <c r="C871" s="11" t="s">
        <v>2414</v>
      </c>
      <c r="D871" s="12" t="n">
        <v>7560</v>
      </c>
      <c r="E871" s="13"/>
      <c r="F871" s="14" t="n">
        <f aca="false">D871*E871</f>
        <v>0</v>
      </c>
    </row>
    <row r="872" customFormat="false" ht="14.15" hidden="false" customHeight="true" outlineLevel="0" collapsed="false">
      <c r="A872" s="10" t="s">
        <v>2421</v>
      </c>
      <c r="B872" s="10" t="s">
        <v>2422</v>
      </c>
      <c r="C872" s="11" t="s">
        <v>2423</v>
      </c>
      <c r="D872" s="12" t="n">
        <v>3100</v>
      </c>
      <c r="E872" s="13"/>
      <c r="F872" s="14" t="n">
        <f aca="false">D872*E872</f>
        <v>0</v>
      </c>
    </row>
    <row r="873" customFormat="false" ht="14.15" hidden="false" customHeight="true" outlineLevel="0" collapsed="false">
      <c r="A873" s="10" t="s">
        <v>2469</v>
      </c>
      <c r="B873" s="10" t="s">
        <v>2470</v>
      </c>
      <c r="C873" s="11" t="s">
        <v>2471</v>
      </c>
      <c r="D873" s="12" t="n">
        <v>27790</v>
      </c>
      <c r="E873" s="13"/>
      <c r="F873" s="14" t="n">
        <f aca="false">D873*E873</f>
        <v>0</v>
      </c>
    </row>
    <row r="874" customFormat="false" ht="14.15" hidden="false" customHeight="true" outlineLevel="0" collapsed="false">
      <c r="A874" s="10" t="s">
        <v>2481</v>
      </c>
      <c r="B874" s="10" t="s">
        <v>2482</v>
      </c>
      <c r="C874" s="11" t="s">
        <v>2483</v>
      </c>
      <c r="D874" s="12" t="n">
        <v>14080</v>
      </c>
      <c r="E874" s="13"/>
      <c r="F874" s="14" t="n">
        <f aca="false">D874*E874</f>
        <v>0</v>
      </c>
    </row>
    <row r="875" customFormat="false" ht="14.15" hidden="false" customHeight="true" outlineLevel="0" collapsed="false">
      <c r="A875" s="10" t="s">
        <v>2574</v>
      </c>
      <c r="B875" s="10" t="s">
        <v>2575</v>
      </c>
      <c r="C875" s="11" t="s">
        <v>2576</v>
      </c>
      <c r="D875" s="12" t="n">
        <v>20310</v>
      </c>
      <c r="E875" s="13"/>
      <c r="F875" s="14" t="n">
        <f aca="false">D875*E875</f>
        <v>0</v>
      </c>
    </row>
    <row r="876" customFormat="false" ht="14.15" hidden="false" customHeight="true" outlineLevel="0" collapsed="false">
      <c r="A876" s="10" t="s">
        <v>2583</v>
      </c>
      <c r="B876" s="10" t="s">
        <v>2584</v>
      </c>
      <c r="C876" s="11" t="s">
        <v>2585</v>
      </c>
      <c r="D876" s="12" t="n">
        <v>33490</v>
      </c>
      <c r="E876" s="13"/>
      <c r="F876" s="14" t="n">
        <f aca="false">D876*E876</f>
        <v>0</v>
      </c>
    </row>
    <row r="877" customFormat="false" ht="14.15" hidden="false" customHeight="true" outlineLevel="0" collapsed="false">
      <c r="A877" s="10" t="s">
        <v>2616</v>
      </c>
      <c r="B877" s="10" t="s">
        <v>2617</v>
      </c>
      <c r="C877" s="11" t="s">
        <v>2618</v>
      </c>
      <c r="D877" s="12" t="n">
        <v>12330</v>
      </c>
      <c r="E877" s="13"/>
      <c r="F877" s="14" t="n">
        <f aca="false">D877*E877</f>
        <v>0</v>
      </c>
    </row>
    <row r="878" customFormat="false" ht="14.15" hidden="false" customHeight="true" outlineLevel="0" collapsed="false">
      <c r="A878" s="10" t="s">
        <v>2793</v>
      </c>
      <c r="B878" s="10" t="s">
        <v>2794</v>
      </c>
      <c r="C878" s="11" t="s">
        <v>2795</v>
      </c>
      <c r="D878" s="12" t="n">
        <v>3220</v>
      </c>
      <c r="E878" s="13"/>
      <c r="F878" s="14" t="n">
        <f aca="false">D878*E878</f>
        <v>0</v>
      </c>
    </row>
    <row r="879" customFormat="false" ht="14.15" hidden="false" customHeight="true" outlineLevel="0" collapsed="false">
      <c r="A879" s="10" t="s">
        <v>2820</v>
      </c>
      <c r="B879" s="10" t="s">
        <v>2821</v>
      </c>
      <c r="C879" s="11" t="s">
        <v>2822</v>
      </c>
      <c r="D879" s="12" t="n">
        <v>3160</v>
      </c>
      <c r="E879" s="13"/>
      <c r="F879" s="14" t="n">
        <f aca="false">D879*E879</f>
        <v>0</v>
      </c>
    </row>
    <row r="880" customFormat="false" ht="14.15" hidden="false" customHeight="true" outlineLevel="0" collapsed="false">
      <c r="A880" s="10" t="s">
        <v>2904</v>
      </c>
      <c r="B880" s="10" t="s">
        <v>2905</v>
      </c>
      <c r="C880" s="11" t="s">
        <v>2906</v>
      </c>
      <c r="D880" s="12" t="n">
        <v>23030</v>
      </c>
      <c r="E880" s="13"/>
      <c r="F880" s="14" t="n">
        <f aca="false">D880*E880</f>
        <v>0</v>
      </c>
    </row>
    <row r="881" customFormat="false" ht="14.15" hidden="false" customHeight="true" outlineLevel="0" collapsed="false">
      <c r="A881" s="10" t="s">
        <v>2910</v>
      </c>
      <c r="B881" s="10" t="s">
        <v>2911</v>
      </c>
      <c r="C881" s="11" t="s">
        <v>2912</v>
      </c>
      <c r="D881" s="12" t="n">
        <v>14680</v>
      </c>
      <c r="E881" s="13"/>
      <c r="F881" s="14" t="n">
        <f aca="false">D881*E881</f>
        <v>0</v>
      </c>
    </row>
    <row r="882" customFormat="false" ht="14.15" hidden="false" customHeight="true" outlineLevel="0" collapsed="false">
      <c r="A882" s="10" t="s">
        <v>2925</v>
      </c>
      <c r="B882" s="10" t="s">
        <v>2926</v>
      </c>
      <c r="C882" s="11" t="s">
        <v>2927</v>
      </c>
      <c r="D882" s="12" t="n">
        <v>10590</v>
      </c>
      <c r="E882" s="13"/>
      <c r="F882" s="14" t="n">
        <f aca="false">D882*E882</f>
        <v>0</v>
      </c>
    </row>
    <row r="883" customFormat="false" ht="14.15" hidden="false" customHeight="true" outlineLevel="0" collapsed="false">
      <c r="A883" s="10" t="s">
        <v>2931</v>
      </c>
      <c r="B883" s="10" t="s">
        <v>2932</v>
      </c>
      <c r="C883" s="11" t="s">
        <v>2933</v>
      </c>
      <c r="D883" s="12" t="n">
        <v>7300</v>
      </c>
      <c r="E883" s="13"/>
      <c r="F883" s="14" t="n">
        <f aca="false">D883*E883</f>
        <v>0</v>
      </c>
    </row>
    <row r="884" customFormat="false" ht="14.15" hidden="false" customHeight="true" outlineLevel="0" collapsed="false">
      <c r="A884" s="10" t="s">
        <v>3003</v>
      </c>
      <c r="B884" s="10" t="s">
        <v>3004</v>
      </c>
      <c r="C884" s="11" t="s">
        <v>3005</v>
      </c>
      <c r="D884" s="12" t="n">
        <v>8750</v>
      </c>
      <c r="E884" s="13"/>
      <c r="F884" s="14" t="n">
        <f aca="false">D884*E884</f>
        <v>0</v>
      </c>
    </row>
    <row r="885" customFormat="false" ht="14.15" hidden="false" customHeight="true" outlineLevel="0" collapsed="false">
      <c r="A885" s="10" t="s">
        <v>3063</v>
      </c>
      <c r="B885" s="10" t="s">
        <v>3064</v>
      </c>
      <c r="C885" s="11" t="s">
        <v>3065</v>
      </c>
      <c r="D885" s="12" t="n">
        <v>19090</v>
      </c>
      <c r="E885" s="13"/>
      <c r="F885" s="14" t="n">
        <f aca="false">D885*E885</f>
        <v>0</v>
      </c>
    </row>
    <row r="886" customFormat="false" ht="14.15" hidden="false" customHeight="true" outlineLevel="0" collapsed="false">
      <c r="A886" s="10" t="s">
        <v>3066</v>
      </c>
      <c r="B886" s="10" t="s">
        <v>3067</v>
      </c>
      <c r="C886" s="11" t="s">
        <v>3068</v>
      </c>
      <c r="D886" s="12" t="n">
        <v>18850</v>
      </c>
      <c r="E886" s="13"/>
      <c r="F886" s="14" t="n">
        <f aca="false">D886*E886</f>
        <v>0</v>
      </c>
    </row>
    <row r="887" customFormat="false" ht="14.15" hidden="false" customHeight="true" outlineLevel="0" collapsed="false">
      <c r="A887" s="10" t="s">
        <v>3069</v>
      </c>
      <c r="B887" s="10" t="s">
        <v>3070</v>
      </c>
      <c r="C887" s="11" t="s">
        <v>3071</v>
      </c>
      <c r="D887" s="12" t="n">
        <v>19850</v>
      </c>
      <c r="E887" s="13"/>
      <c r="F887" s="14" t="n">
        <f aca="false">D887*E887</f>
        <v>0</v>
      </c>
    </row>
    <row r="888" customFormat="false" ht="14.15" hidden="false" customHeight="true" outlineLevel="0" collapsed="false">
      <c r="A888" s="10" t="s">
        <v>3075</v>
      </c>
      <c r="B888" s="10" t="s">
        <v>3076</v>
      </c>
      <c r="C888" s="11" t="s">
        <v>3077</v>
      </c>
      <c r="D888" s="12" t="n">
        <v>25030</v>
      </c>
      <c r="E888" s="13"/>
      <c r="F888" s="14" t="n">
        <f aca="false">D888*E888</f>
        <v>0</v>
      </c>
    </row>
    <row r="889" customFormat="false" ht="14.15" hidden="false" customHeight="true" outlineLevel="0" collapsed="false">
      <c r="A889" s="10" t="s">
        <v>3081</v>
      </c>
      <c r="B889" s="10" t="s">
        <v>3082</v>
      </c>
      <c r="C889" s="11" t="s">
        <v>3083</v>
      </c>
      <c r="D889" s="12" t="n">
        <v>8320</v>
      </c>
      <c r="E889" s="13"/>
      <c r="F889" s="14" t="n">
        <f aca="false">D889*E889</f>
        <v>0</v>
      </c>
    </row>
    <row r="890" customFormat="false" ht="14.15" hidden="false" customHeight="true" outlineLevel="0" collapsed="false">
      <c r="A890" s="10" t="s">
        <v>3201</v>
      </c>
      <c r="B890" s="10" t="s">
        <v>3202</v>
      </c>
      <c r="C890" s="11" t="s">
        <v>3203</v>
      </c>
      <c r="D890" s="12" t="n">
        <v>20720</v>
      </c>
      <c r="E890" s="13"/>
      <c r="F890" s="14" t="n">
        <f aca="false">D890*E890</f>
        <v>0</v>
      </c>
    </row>
    <row r="891" customFormat="false" ht="14.15" hidden="false" customHeight="true" outlineLevel="0" collapsed="false">
      <c r="A891" s="10" t="s">
        <v>3318</v>
      </c>
      <c r="B891" s="10" t="s">
        <v>3319</v>
      </c>
      <c r="C891" s="11" t="s">
        <v>3320</v>
      </c>
      <c r="D891" s="12" t="n">
        <v>1320</v>
      </c>
      <c r="E891" s="13"/>
      <c r="F891" s="14" t="n">
        <f aca="false">D891*E891</f>
        <v>0</v>
      </c>
    </row>
    <row r="892" customFormat="false" ht="14.15" hidden="false" customHeight="true" outlineLevel="0" collapsed="false">
      <c r="A892" s="10" t="s">
        <v>3336</v>
      </c>
      <c r="B892" s="10" t="s">
        <v>3337</v>
      </c>
      <c r="C892" s="11" t="s">
        <v>3338</v>
      </c>
      <c r="D892" s="12" t="n">
        <v>7290</v>
      </c>
      <c r="E892" s="13"/>
      <c r="F892" s="14" t="n">
        <f aca="false">D892*E892</f>
        <v>0</v>
      </c>
    </row>
    <row r="893" customFormat="false" ht="14.15" hidden="false" customHeight="true" outlineLevel="0" collapsed="false">
      <c r="A893" s="10" t="s">
        <v>3357</v>
      </c>
      <c r="B893" s="10" t="s">
        <v>3358</v>
      </c>
      <c r="C893" s="11" t="s">
        <v>3359</v>
      </c>
      <c r="D893" s="12" t="n">
        <v>8320</v>
      </c>
      <c r="E893" s="13"/>
      <c r="F893" s="14" t="n">
        <f aca="false">D893*E893</f>
        <v>0</v>
      </c>
    </row>
    <row r="894" customFormat="false" ht="14.15" hidden="false" customHeight="true" outlineLevel="0" collapsed="false">
      <c r="A894" s="10" t="s">
        <v>3462</v>
      </c>
      <c r="B894" s="10" t="s">
        <v>3463</v>
      </c>
      <c r="C894" s="11" t="s">
        <v>3464</v>
      </c>
      <c r="D894" s="12" t="n">
        <v>19030</v>
      </c>
      <c r="E894" s="13"/>
      <c r="F894" s="14" t="n">
        <f aca="false">D894*E894</f>
        <v>0</v>
      </c>
    </row>
    <row r="895" customFormat="false" ht="14.15" hidden="false" customHeight="true" outlineLevel="0" collapsed="false">
      <c r="A895" s="10" t="s">
        <v>3483</v>
      </c>
      <c r="B895" s="10" t="s">
        <v>3484</v>
      </c>
      <c r="C895" s="11" t="s">
        <v>3485</v>
      </c>
      <c r="D895" s="12" t="n">
        <v>22600</v>
      </c>
      <c r="E895" s="13"/>
      <c r="F895" s="14" t="n">
        <f aca="false">D895*E895</f>
        <v>0</v>
      </c>
    </row>
    <row r="896" customFormat="false" ht="14.15" hidden="false" customHeight="true" outlineLevel="0" collapsed="false">
      <c r="A896" s="10" t="s">
        <v>3495</v>
      </c>
      <c r="B896" s="10" t="s">
        <v>3496</v>
      </c>
      <c r="C896" s="11" t="s">
        <v>3497</v>
      </c>
      <c r="D896" s="12" t="n">
        <v>19160</v>
      </c>
      <c r="E896" s="13"/>
      <c r="F896" s="14" t="n">
        <f aca="false">D896*E896</f>
        <v>0</v>
      </c>
    </row>
    <row r="897" customFormat="false" ht="14.15" hidden="false" customHeight="true" outlineLevel="0" collapsed="false">
      <c r="A897" s="10" t="s">
        <v>3543</v>
      </c>
      <c r="B897" s="10" t="s">
        <v>3544</v>
      </c>
      <c r="C897" s="11" t="s">
        <v>3545</v>
      </c>
      <c r="D897" s="12" t="n">
        <v>15720</v>
      </c>
      <c r="E897" s="13"/>
      <c r="F897" s="14" t="n">
        <f aca="false">D897*E897</f>
        <v>0</v>
      </c>
    </row>
    <row r="898" customFormat="false" ht="14.15" hidden="false" customHeight="true" outlineLevel="0" collapsed="false">
      <c r="A898" s="10" t="s">
        <v>3621</v>
      </c>
      <c r="B898" s="10" t="s">
        <v>3622</v>
      </c>
      <c r="C898" s="11" t="s">
        <v>3623</v>
      </c>
      <c r="D898" s="12" t="n">
        <v>20800</v>
      </c>
      <c r="E898" s="13"/>
      <c r="F898" s="14" t="n">
        <f aca="false">D898*E898</f>
        <v>0</v>
      </c>
    </row>
    <row r="899" customFormat="false" ht="14.15" hidden="false" customHeight="true" outlineLevel="0" collapsed="false">
      <c r="A899" s="10" t="s">
        <v>3708</v>
      </c>
      <c r="B899" s="10" t="s">
        <v>3709</v>
      </c>
      <c r="C899" s="11" t="s">
        <v>3710</v>
      </c>
      <c r="D899" s="12" t="n">
        <v>4510</v>
      </c>
      <c r="E899" s="13"/>
      <c r="F899" s="14" t="n">
        <f aca="false">D899*E899</f>
        <v>0</v>
      </c>
    </row>
    <row r="900" customFormat="false" ht="14.15" hidden="false" customHeight="true" outlineLevel="0" collapsed="false">
      <c r="A900" s="10" t="s">
        <v>3720</v>
      </c>
      <c r="B900" s="10" t="s">
        <v>3721</v>
      </c>
      <c r="C900" s="11" t="s">
        <v>3722</v>
      </c>
      <c r="D900" s="12" t="n">
        <v>6250</v>
      </c>
      <c r="E900" s="13"/>
      <c r="F900" s="14" t="n">
        <f aca="false">D900*E900</f>
        <v>0</v>
      </c>
    </row>
    <row r="901" customFormat="false" ht="14.15" hidden="false" customHeight="true" outlineLevel="0" collapsed="false">
      <c r="A901" s="10" t="s">
        <v>3783</v>
      </c>
      <c r="B901" s="10" t="s">
        <v>3784</v>
      </c>
      <c r="C901" s="11" t="s">
        <v>3785</v>
      </c>
      <c r="D901" s="12" t="n">
        <v>20890</v>
      </c>
      <c r="E901" s="13"/>
      <c r="F901" s="14" t="n">
        <f aca="false">D901*E901</f>
        <v>0</v>
      </c>
    </row>
    <row r="902" customFormat="false" ht="14.15" hidden="false" customHeight="true" outlineLevel="0" collapsed="false">
      <c r="A902" s="10" t="s">
        <v>3957</v>
      </c>
      <c r="B902" s="10" t="s">
        <v>3958</v>
      </c>
      <c r="C902" s="11" t="s">
        <v>3959</v>
      </c>
      <c r="D902" s="12" t="n">
        <v>2980</v>
      </c>
      <c r="E902" s="13"/>
      <c r="F902" s="14" t="n">
        <f aca="false">D902*E902</f>
        <v>0</v>
      </c>
    </row>
    <row r="903" customFormat="false" ht="14.15" hidden="false" customHeight="true" outlineLevel="0" collapsed="false">
      <c r="A903" s="10" t="s">
        <v>3963</v>
      </c>
      <c r="B903" s="10" t="s">
        <v>3964</v>
      </c>
      <c r="C903" s="11" t="s">
        <v>3965</v>
      </c>
      <c r="D903" s="12" t="n">
        <v>31140</v>
      </c>
      <c r="E903" s="13"/>
      <c r="F903" s="14" t="n">
        <f aca="false">D903*E903</f>
        <v>0</v>
      </c>
    </row>
    <row r="904" customFormat="false" ht="14.15" hidden="false" customHeight="true" outlineLevel="0" collapsed="false">
      <c r="A904" s="10" t="s">
        <v>4113</v>
      </c>
      <c r="B904" s="10" t="s">
        <v>4114</v>
      </c>
      <c r="C904" s="11" t="s">
        <v>4115</v>
      </c>
      <c r="D904" s="12" t="n">
        <v>38020</v>
      </c>
      <c r="E904" s="13"/>
      <c r="F904" s="14" t="n">
        <f aca="false">D904*E904</f>
        <v>0</v>
      </c>
    </row>
    <row r="905" customFormat="false" ht="14.15" hidden="false" customHeight="true" outlineLevel="0" collapsed="false">
      <c r="A905" s="10" t="s">
        <v>4152</v>
      </c>
      <c r="B905" s="10" t="s">
        <v>4153</v>
      </c>
      <c r="C905" s="11" t="s">
        <v>4154</v>
      </c>
      <c r="D905" s="12" t="n">
        <v>2800</v>
      </c>
      <c r="E905" s="13"/>
      <c r="F905" s="14" t="n">
        <f aca="false">D905*E905</f>
        <v>0</v>
      </c>
    </row>
    <row r="906" customFormat="false" ht="14.15" hidden="false" customHeight="true" outlineLevel="0" collapsed="false">
      <c r="A906" s="10" t="s">
        <v>4158</v>
      </c>
      <c r="B906" s="10" t="s">
        <v>4159</v>
      </c>
      <c r="C906" s="11" t="s">
        <v>4160</v>
      </c>
      <c r="D906" s="12" t="n">
        <v>9300</v>
      </c>
      <c r="E906" s="13"/>
      <c r="F906" s="14" t="n">
        <f aca="false">D906*E906</f>
        <v>0</v>
      </c>
    </row>
    <row r="907" customFormat="false" ht="14.15" hidden="false" customHeight="true" outlineLevel="0" collapsed="false">
      <c r="A907" s="10" t="s">
        <v>4442</v>
      </c>
      <c r="B907" s="10" t="s">
        <v>4443</v>
      </c>
      <c r="C907" s="11" t="s">
        <v>4444</v>
      </c>
      <c r="D907" s="12" t="n">
        <v>5070</v>
      </c>
      <c r="E907" s="13"/>
      <c r="F907" s="14" t="n">
        <f aca="false">D907*E907</f>
        <v>0</v>
      </c>
    </row>
    <row r="908" customFormat="false" ht="14.15" hidden="false" customHeight="true" outlineLevel="0" collapsed="false">
      <c r="A908" s="10" t="s">
        <v>4502</v>
      </c>
      <c r="B908" s="10" t="s">
        <v>4503</v>
      </c>
      <c r="C908" s="11" t="s">
        <v>4504</v>
      </c>
      <c r="D908" s="12" t="n">
        <v>15700</v>
      </c>
      <c r="E908" s="13"/>
      <c r="F908" s="14" t="n">
        <f aca="false">D908*E908</f>
        <v>0</v>
      </c>
    </row>
    <row r="909" customFormat="false" ht="14.15" hidden="false" customHeight="true" outlineLevel="0" collapsed="false">
      <c r="A909" s="10" t="s">
        <v>4598</v>
      </c>
      <c r="B909" s="10" t="s">
        <v>4599</v>
      </c>
      <c r="C909" s="11" t="s">
        <v>4600</v>
      </c>
      <c r="D909" s="12" t="n">
        <v>6760</v>
      </c>
      <c r="E909" s="13"/>
      <c r="F909" s="14" t="n">
        <f aca="false">D909*E909</f>
        <v>0</v>
      </c>
    </row>
    <row r="910" customFormat="false" ht="14.15" hidden="false" customHeight="true" outlineLevel="0" collapsed="false">
      <c r="A910" s="10" t="s">
        <v>4601</v>
      </c>
      <c r="B910" s="10" t="s">
        <v>4602</v>
      </c>
      <c r="C910" s="11" t="s">
        <v>4603</v>
      </c>
      <c r="D910" s="12" t="n">
        <v>9820</v>
      </c>
      <c r="E910" s="13"/>
      <c r="F910" s="14" t="n">
        <f aca="false">D910*E910</f>
        <v>0</v>
      </c>
    </row>
    <row r="911" customFormat="false" ht="14.15" hidden="false" customHeight="true" outlineLevel="0" collapsed="false">
      <c r="A911" s="10" t="s">
        <v>4693</v>
      </c>
      <c r="B911" s="10" t="s">
        <v>4694</v>
      </c>
      <c r="C911" s="11" t="s">
        <v>4695</v>
      </c>
      <c r="D911" s="12" t="n">
        <v>29500</v>
      </c>
      <c r="E911" s="13"/>
      <c r="F911" s="14" t="n">
        <f aca="false">D911*E911</f>
        <v>0</v>
      </c>
    </row>
    <row r="912" customFormat="false" ht="14.15" hidden="false" customHeight="true" outlineLevel="0" collapsed="false">
      <c r="A912" s="10" t="s">
        <v>4729</v>
      </c>
      <c r="B912" s="10" t="s">
        <v>4730</v>
      </c>
      <c r="C912" s="11" t="s">
        <v>4731</v>
      </c>
      <c r="D912" s="12" t="n">
        <v>41330</v>
      </c>
      <c r="E912" s="13"/>
      <c r="F912" s="14" t="n">
        <f aca="false">D912*E912</f>
        <v>0</v>
      </c>
    </row>
    <row r="913" customFormat="false" ht="14.15" hidden="false" customHeight="true" outlineLevel="0" collapsed="false">
      <c r="A913" s="10" t="s">
        <v>4735</v>
      </c>
      <c r="B913" s="10" t="s">
        <v>4736</v>
      </c>
      <c r="C913" s="11" t="s">
        <v>4737</v>
      </c>
      <c r="D913" s="12" t="n">
        <v>27430</v>
      </c>
      <c r="E913" s="13"/>
      <c r="F913" s="14" t="n">
        <f aca="false">D913*E913</f>
        <v>0</v>
      </c>
    </row>
    <row r="914" customFormat="false" ht="14.15" hidden="false" customHeight="true" outlineLevel="0" collapsed="false">
      <c r="A914" s="10" t="s">
        <v>4768</v>
      </c>
      <c r="B914" s="10" t="s">
        <v>4769</v>
      </c>
      <c r="C914" s="11" t="s">
        <v>4770</v>
      </c>
      <c r="D914" s="12" t="n">
        <v>2900</v>
      </c>
      <c r="E914" s="13"/>
      <c r="F914" s="14" t="n">
        <f aca="false">D914*E914</f>
        <v>0</v>
      </c>
    </row>
    <row r="915" customFormat="false" ht="14.15" hidden="false" customHeight="true" outlineLevel="0" collapsed="false">
      <c r="A915" s="10" t="s">
        <v>4774</v>
      </c>
      <c r="B915" s="10" t="s">
        <v>4775</v>
      </c>
      <c r="C915" s="11" t="s">
        <v>4776</v>
      </c>
      <c r="D915" s="12" t="n">
        <v>3990</v>
      </c>
      <c r="E915" s="13"/>
      <c r="F915" s="14" t="n">
        <f aca="false">D915*E915</f>
        <v>0</v>
      </c>
    </row>
    <row r="916" customFormat="false" ht="14.15" hidden="false" customHeight="true" outlineLevel="0" collapsed="false">
      <c r="A916" s="10" t="s">
        <v>4855</v>
      </c>
      <c r="B916" s="10" t="s">
        <v>4856</v>
      </c>
      <c r="C916" s="11" t="s">
        <v>4857</v>
      </c>
      <c r="D916" s="12" t="n">
        <v>8130</v>
      </c>
      <c r="E916" s="13"/>
      <c r="F916" s="14" t="n">
        <f aca="false">D916*E916</f>
        <v>0</v>
      </c>
    </row>
    <row r="917" customFormat="false" ht="14.15" hidden="false" customHeight="true" outlineLevel="0" collapsed="false">
      <c r="A917" s="10" t="s">
        <v>4849</v>
      </c>
      <c r="B917" s="10" t="s">
        <v>4850</v>
      </c>
      <c r="C917" s="11" t="s">
        <v>4851</v>
      </c>
      <c r="D917" s="12" t="n">
        <v>4950</v>
      </c>
      <c r="E917" s="13"/>
      <c r="F917" s="14" t="n">
        <f aca="false">D917*E917</f>
        <v>0</v>
      </c>
    </row>
    <row r="918" customFormat="false" ht="14.15" hidden="false" customHeight="true" outlineLevel="0" collapsed="false">
      <c r="A918" s="10" t="s">
        <v>4867</v>
      </c>
      <c r="B918" s="10" t="s">
        <v>4868</v>
      </c>
      <c r="C918" s="11" t="s">
        <v>4869</v>
      </c>
      <c r="D918" s="12" t="n">
        <v>10950</v>
      </c>
      <c r="E918" s="13"/>
      <c r="F918" s="14" t="n">
        <f aca="false">D918*E918</f>
        <v>0</v>
      </c>
    </row>
    <row r="919" customFormat="false" ht="14.15" hidden="false" customHeight="true" outlineLevel="0" collapsed="false">
      <c r="A919" s="10" t="s">
        <v>4885</v>
      </c>
      <c r="B919" s="10" t="s">
        <v>4886</v>
      </c>
      <c r="C919" s="11" t="s">
        <v>4887</v>
      </c>
      <c r="D919" s="12" t="n">
        <v>7900</v>
      </c>
      <c r="E919" s="13"/>
      <c r="F919" s="14" t="n">
        <f aca="false">D919*E919</f>
        <v>0</v>
      </c>
    </row>
    <row r="920" customFormat="false" ht="14.15" hidden="false" customHeight="true" outlineLevel="0" collapsed="false">
      <c r="A920" s="10" t="s">
        <v>4930</v>
      </c>
      <c r="B920" s="10" t="s">
        <v>4931</v>
      </c>
      <c r="C920" s="11" t="s">
        <v>4932</v>
      </c>
      <c r="D920" s="12" t="n">
        <v>16240</v>
      </c>
      <c r="E920" s="13"/>
      <c r="F920" s="14" t="n">
        <f aca="false">D920*E920</f>
        <v>0</v>
      </c>
    </row>
    <row r="921" customFormat="false" ht="14.15" hidden="false" customHeight="true" outlineLevel="0" collapsed="false">
      <c r="A921" s="10" t="s">
        <v>4957</v>
      </c>
      <c r="B921" s="10" t="s">
        <v>4958</v>
      </c>
      <c r="C921" s="11" t="s">
        <v>4959</v>
      </c>
      <c r="D921" s="12" t="n">
        <v>22030</v>
      </c>
      <c r="E921" s="13"/>
      <c r="F921" s="14" t="n">
        <f aca="false">D921*E921</f>
        <v>0</v>
      </c>
    </row>
    <row r="922" customFormat="false" ht="14.15" hidden="false" customHeight="true" outlineLevel="0" collapsed="false">
      <c r="A922" s="10" t="s">
        <v>4969</v>
      </c>
      <c r="B922" s="10" t="s">
        <v>4970</v>
      </c>
      <c r="C922" s="11" t="s">
        <v>4971</v>
      </c>
      <c r="D922" s="12" t="n">
        <v>32710</v>
      </c>
      <c r="E922" s="13"/>
      <c r="F922" s="14" t="n">
        <f aca="false">D922*E922</f>
        <v>0</v>
      </c>
    </row>
    <row r="923" customFormat="false" ht="14.15" hidden="false" customHeight="true" outlineLevel="0" collapsed="false">
      <c r="A923" s="10" t="s">
        <v>123</v>
      </c>
      <c r="B923" s="10" t="s">
        <v>124</v>
      </c>
      <c r="C923" s="11" t="s">
        <v>125</v>
      </c>
      <c r="D923" s="12" t="n">
        <v>17370</v>
      </c>
      <c r="E923" s="13"/>
      <c r="F923" s="14" t="n">
        <f aca="false">D923*E923</f>
        <v>0</v>
      </c>
    </row>
    <row r="924" customFormat="false" ht="14.15" hidden="false" customHeight="true" outlineLevel="0" collapsed="false">
      <c r="A924" s="10" t="s">
        <v>165</v>
      </c>
      <c r="B924" s="10" t="s">
        <v>166</v>
      </c>
      <c r="C924" s="11" t="s">
        <v>167</v>
      </c>
      <c r="D924" s="12" t="n">
        <v>9020</v>
      </c>
      <c r="E924" s="13"/>
      <c r="F924" s="14" t="n">
        <f aca="false">D924*E924</f>
        <v>0</v>
      </c>
    </row>
    <row r="925" customFormat="false" ht="14.15" hidden="false" customHeight="true" outlineLevel="0" collapsed="false">
      <c r="A925" s="10" t="s">
        <v>285</v>
      </c>
      <c r="B925" s="10" t="s">
        <v>286</v>
      </c>
      <c r="C925" s="11" t="s">
        <v>287</v>
      </c>
      <c r="D925" s="12" t="n">
        <v>8420</v>
      </c>
      <c r="E925" s="13"/>
      <c r="F925" s="14" t="n">
        <f aca="false">D925*E925</f>
        <v>0</v>
      </c>
    </row>
    <row r="926" customFormat="false" ht="14.15" hidden="false" customHeight="true" outlineLevel="0" collapsed="false">
      <c r="A926" s="10" t="s">
        <v>363</v>
      </c>
      <c r="B926" s="10" t="s">
        <v>364</v>
      </c>
      <c r="C926" s="11" t="s">
        <v>365</v>
      </c>
      <c r="D926" s="12" t="n">
        <v>3230</v>
      </c>
      <c r="E926" s="13"/>
      <c r="F926" s="14" t="n">
        <f aca="false">D926*E926</f>
        <v>0</v>
      </c>
    </row>
    <row r="927" customFormat="false" ht="14.15" hidden="false" customHeight="true" outlineLevel="0" collapsed="false">
      <c r="A927" s="10" t="s">
        <v>387</v>
      </c>
      <c r="B927" s="10" t="s">
        <v>388</v>
      </c>
      <c r="C927" s="11" t="s">
        <v>389</v>
      </c>
      <c r="D927" s="12" t="n">
        <v>1100</v>
      </c>
      <c r="E927" s="13"/>
      <c r="F927" s="14" t="n">
        <f aca="false">D927*E927</f>
        <v>0</v>
      </c>
    </row>
    <row r="928" customFormat="false" ht="14.15" hidden="false" customHeight="true" outlineLevel="0" collapsed="false">
      <c r="A928" s="10" t="s">
        <v>519</v>
      </c>
      <c r="B928" s="10" t="s">
        <v>520</v>
      </c>
      <c r="C928" s="11" t="s">
        <v>521</v>
      </c>
      <c r="D928" s="12" t="n">
        <v>1720</v>
      </c>
      <c r="E928" s="13"/>
      <c r="F928" s="14" t="n">
        <f aca="false">D928*E928</f>
        <v>0</v>
      </c>
    </row>
    <row r="929" customFormat="false" ht="14.15" hidden="false" customHeight="true" outlineLevel="0" collapsed="false">
      <c r="A929" s="10" t="s">
        <v>597</v>
      </c>
      <c r="B929" s="10" t="s">
        <v>598</v>
      </c>
      <c r="C929" s="11" t="s">
        <v>599</v>
      </c>
      <c r="D929" s="12" t="n">
        <v>19490</v>
      </c>
      <c r="E929" s="13"/>
      <c r="F929" s="14" t="n">
        <f aca="false">D929*E929</f>
        <v>0</v>
      </c>
    </row>
    <row r="930" customFormat="false" ht="14.15" hidden="false" customHeight="true" outlineLevel="0" collapsed="false">
      <c r="A930" s="10" t="s">
        <v>585</v>
      </c>
      <c r="B930" s="10" t="s">
        <v>586</v>
      </c>
      <c r="C930" s="11" t="s">
        <v>587</v>
      </c>
      <c r="D930" s="12" t="n">
        <v>83060</v>
      </c>
      <c r="E930" s="13"/>
      <c r="F930" s="14" t="n">
        <f aca="false">D930*E930</f>
        <v>0</v>
      </c>
    </row>
    <row r="931" customFormat="false" ht="14.15" hidden="false" customHeight="true" outlineLevel="0" collapsed="false">
      <c r="A931" s="10" t="s">
        <v>738</v>
      </c>
      <c r="B931" s="10" t="s">
        <v>739</v>
      </c>
      <c r="C931" s="11" t="s">
        <v>740</v>
      </c>
      <c r="D931" s="12" t="n">
        <v>11260</v>
      </c>
      <c r="E931" s="13"/>
      <c r="F931" s="14" t="n">
        <f aca="false">D931*E931</f>
        <v>0</v>
      </c>
    </row>
    <row r="932" customFormat="false" ht="14.15" hidden="false" customHeight="true" outlineLevel="0" collapsed="false">
      <c r="A932" s="10" t="s">
        <v>891</v>
      </c>
      <c r="B932" s="10" t="s">
        <v>892</v>
      </c>
      <c r="C932" s="11" t="s">
        <v>893</v>
      </c>
      <c r="D932" s="12" t="n">
        <v>6540</v>
      </c>
      <c r="E932" s="13"/>
      <c r="F932" s="14" t="n">
        <f aca="false">D932*E932</f>
        <v>0</v>
      </c>
    </row>
    <row r="933" customFormat="false" ht="14.15" hidden="false" customHeight="true" outlineLevel="0" collapsed="false">
      <c r="A933" s="10" t="s">
        <v>1215</v>
      </c>
      <c r="B933" s="10" t="s">
        <v>1216</v>
      </c>
      <c r="C933" s="11" t="s">
        <v>1217</v>
      </c>
      <c r="D933" s="12" t="n">
        <v>8860</v>
      </c>
      <c r="E933" s="13"/>
      <c r="F933" s="14" t="n">
        <f aca="false">D933*E933</f>
        <v>0</v>
      </c>
    </row>
    <row r="934" customFormat="false" ht="14.15" hidden="false" customHeight="true" outlineLevel="0" collapsed="false">
      <c r="A934" s="10" t="s">
        <v>1233</v>
      </c>
      <c r="B934" s="10" t="s">
        <v>1234</v>
      </c>
      <c r="C934" s="11" t="s">
        <v>1235</v>
      </c>
      <c r="D934" s="12" t="n">
        <v>22660</v>
      </c>
      <c r="E934" s="13"/>
      <c r="F934" s="14" t="n">
        <f aca="false">D934*E934</f>
        <v>0</v>
      </c>
    </row>
    <row r="935" customFormat="false" ht="14.15" hidden="false" customHeight="true" outlineLevel="0" collapsed="false">
      <c r="A935" s="10" t="s">
        <v>1380</v>
      </c>
      <c r="B935" s="10" t="s">
        <v>1381</v>
      </c>
      <c r="C935" s="11" t="s">
        <v>1382</v>
      </c>
      <c r="D935" s="12" t="n">
        <v>19380</v>
      </c>
      <c r="E935" s="13"/>
      <c r="F935" s="14" t="n">
        <f aca="false">D935*E935</f>
        <v>0</v>
      </c>
    </row>
    <row r="936" customFormat="false" ht="14.15" hidden="false" customHeight="true" outlineLevel="0" collapsed="false">
      <c r="A936" s="10" t="s">
        <v>1458</v>
      </c>
      <c r="B936" s="10" t="s">
        <v>1459</v>
      </c>
      <c r="C936" s="11" t="s">
        <v>1460</v>
      </c>
      <c r="D936" s="12" t="n">
        <v>2050</v>
      </c>
      <c r="E936" s="13"/>
      <c r="F936" s="14" t="n">
        <f aca="false">D936*E936</f>
        <v>0</v>
      </c>
    </row>
    <row r="937" customFormat="false" ht="14.15" hidden="false" customHeight="true" outlineLevel="0" collapsed="false">
      <c r="A937" s="10" t="s">
        <v>1509</v>
      </c>
      <c r="B937" s="10" t="s">
        <v>1510</v>
      </c>
      <c r="C937" s="11" t="s">
        <v>1511</v>
      </c>
      <c r="D937" s="12" t="n">
        <v>6630</v>
      </c>
      <c r="E937" s="13"/>
      <c r="F937" s="14" t="n">
        <f aca="false">D937*E937</f>
        <v>0</v>
      </c>
    </row>
    <row r="938" customFormat="false" ht="14.15" hidden="false" customHeight="true" outlineLevel="0" collapsed="false">
      <c r="A938" s="10" t="s">
        <v>1551</v>
      </c>
      <c r="B938" s="10" t="s">
        <v>1552</v>
      </c>
      <c r="C938" s="11" t="s">
        <v>1553</v>
      </c>
      <c r="D938" s="12" t="n">
        <v>3640</v>
      </c>
      <c r="E938" s="13"/>
      <c r="F938" s="14" t="n">
        <f aca="false">D938*E938</f>
        <v>0</v>
      </c>
    </row>
    <row r="939" customFormat="false" ht="14.15" hidden="false" customHeight="true" outlineLevel="0" collapsed="false">
      <c r="A939" s="10" t="s">
        <v>1911</v>
      </c>
      <c r="B939" s="10" t="s">
        <v>1912</v>
      </c>
      <c r="C939" s="11" t="s">
        <v>1913</v>
      </c>
      <c r="D939" s="12" t="n">
        <v>26300</v>
      </c>
      <c r="E939" s="13"/>
      <c r="F939" s="14" t="n">
        <f aca="false">D939*E939</f>
        <v>0</v>
      </c>
    </row>
    <row r="940" customFormat="false" ht="14.15" hidden="false" customHeight="true" outlineLevel="0" collapsed="false">
      <c r="A940" s="10" t="s">
        <v>2076</v>
      </c>
      <c r="B940" s="10" t="s">
        <v>2077</v>
      </c>
      <c r="C940" s="11" t="s">
        <v>2078</v>
      </c>
      <c r="D940" s="12" t="n">
        <v>4050</v>
      </c>
      <c r="E940" s="13"/>
      <c r="F940" s="14" t="n">
        <f aca="false">D940*E940</f>
        <v>0</v>
      </c>
    </row>
    <row r="941" customFormat="false" ht="14.15" hidden="false" customHeight="true" outlineLevel="0" collapsed="false">
      <c r="A941" s="10" t="s">
        <v>2382</v>
      </c>
      <c r="B941" s="10" t="s">
        <v>2383</v>
      </c>
      <c r="C941" s="11" t="s">
        <v>2384</v>
      </c>
      <c r="D941" s="12" t="n">
        <v>1780</v>
      </c>
      <c r="E941" s="13"/>
      <c r="F941" s="14" t="n">
        <f aca="false">D941*E941</f>
        <v>0</v>
      </c>
    </row>
    <row r="942" customFormat="false" ht="14.15" hidden="false" customHeight="true" outlineLevel="0" collapsed="false">
      <c r="A942" s="10" t="s">
        <v>2424</v>
      </c>
      <c r="B942" s="10" t="s">
        <v>2425</v>
      </c>
      <c r="C942" s="11" t="s">
        <v>2426</v>
      </c>
      <c r="D942" s="12" t="n">
        <v>2080</v>
      </c>
      <c r="E942" s="13"/>
      <c r="F942" s="14" t="n">
        <f aca="false">D942*E942</f>
        <v>0</v>
      </c>
    </row>
    <row r="943" customFormat="false" ht="14.15" hidden="false" customHeight="true" outlineLevel="0" collapsed="false">
      <c r="A943" s="10" t="s">
        <v>2568</v>
      </c>
      <c r="B943" s="10" t="s">
        <v>2569</v>
      </c>
      <c r="C943" s="11" t="s">
        <v>2570</v>
      </c>
      <c r="D943" s="12" t="n">
        <v>9990</v>
      </c>
      <c r="E943" s="13"/>
      <c r="F943" s="14" t="n">
        <f aca="false">D943*E943</f>
        <v>0</v>
      </c>
    </row>
    <row r="944" customFormat="false" ht="14.15" hidden="false" customHeight="true" outlineLevel="0" collapsed="false">
      <c r="A944" s="10" t="s">
        <v>2625</v>
      </c>
      <c r="B944" s="10" t="s">
        <v>2626</v>
      </c>
      <c r="C944" s="11" t="s">
        <v>2627</v>
      </c>
      <c r="D944" s="12" t="n">
        <v>21130</v>
      </c>
      <c r="E944" s="13"/>
      <c r="F944" s="14" t="n">
        <f aca="false">D944*E944</f>
        <v>0</v>
      </c>
    </row>
    <row r="945" customFormat="false" ht="14.15" hidden="false" customHeight="true" outlineLevel="0" collapsed="false">
      <c r="A945" s="10" t="s">
        <v>2811</v>
      </c>
      <c r="B945" s="10" t="s">
        <v>2812</v>
      </c>
      <c r="C945" s="11" t="s">
        <v>2813</v>
      </c>
      <c r="D945" s="12" t="n">
        <v>4690</v>
      </c>
      <c r="E945" s="13"/>
      <c r="F945" s="14" t="n">
        <f aca="false">D945*E945</f>
        <v>0</v>
      </c>
    </row>
    <row r="946" customFormat="false" ht="14.15" hidden="false" customHeight="true" outlineLevel="0" collapsed="false">
      <c r="A946" s="10" t="s">
        <v>2844</v>
      </c>
      <c r="B946" s="10" t="s">
        <v>2845</v>
      </c>
      <c r="C946" s="11" t="s">
        <v>2846</v>
      </c>
      <c r="D946" s="12" t="n">
        <v>10450</v>
      </c>
      <c r="E946" s="13"/>
      <c r="F946" s="14" t="n">
        <f aca="false">D946*E946</f>
        <v>0</v>
      </c>
    </row>
    <row r="947" customFormat="false" ht="14.15" hidden="false" customHeight="true" outlineLevel="0" collapsed="false">
      <c r="A947" s="10" t="s">
        <v>2853</v>
      </c>
      <c r="B947" s="10" t="s">
        <v>2854</v>
      </c>
      <c r="C947" s="11" t="s">
        <v>2855</v>
      </c>
      <c r="D947" s="12" t="n">
        <v>88620</v>
      </c>
      <c r="E947" s="13"/>
      <c r="F947" s="14" t="n">
        <f aca="false">D947*E947</f>
        <v>0</v>
      </c>
    </row>
    <row r="948" customFormat="false" ht="14.15" hidden="false" customHeight="true" outlineLevel="0" collapsed="false">
      <c r="A948" s="10" t="s">
        <v>2937</v>
      </c>
      <c r="B948" s="10" t="s">
        <v>2938</v>
      </c>
      <c r="C948" s="11" t="s">
        <v>2939</v>
      </c>
      <c r="D948" s="12" t="n">
        <v>4790</v>
      </c>
      <c r="E948" s="13"/>
      <c r="F948" s="14" t="n">
        <f aca="false">D948*E948</f>
        <v>0</v>
      </c>
    </row>
    <row r="949" customFormat="false" ht="14.15" hidden="false" customHeight="true" outlineLevel="0" collapsed="false">
      <c r="A949" s="10" t="s">
        <v>3084</v>
      </c>
      <c r="B949" s="10" t="s">
        <v>3085</v>
      </c>
      <c r="C949" s="11" t="s">
        <v>3086</v>
      </c>
      <c r="D949" s="12" t="n">
        <v>3360</v>
      </c>
      <c r="E949" s="13"/>
      <c r="F949" s="14" t="n">
        <f aca="false">D949*E949</f>
        <v>0</v>
      </c>
    </row>
    <row r="950" customFormat="false" ht="14.15" hidden="false" customHeight="true" outlineLevel="0" collapsed="false">
      <c r="A950" s="10" t="s">
        <v>3315</v>
      </c>
      <c r="B950" s="10" t="s">
        <v>3316</v>
      </c>
      <c r="C950" s="11" t="s">
        <v>3317</v>
      </c>
      <c r="D950" s="12" t="n">
        <v>1460</v>
      </c>
      <c r="E950" s="13"/>
      <c r="F950" s="14" t="n">
        <f aca="false">D950*E950</f>
        <v>0</v>
      </c>
    </row>
    <row r="951" customFormat="false" ht="14.15" hidden="false" customHeight="true" outlineLevel="0" collapsed="false">
      <c r="A951" s="10" t="s">
        <v>3333</v>
      </c>
      <c r="B951" s="10" t="s">
        <v>3334</v>
      </c>
      <c r="C951" s="11" t="s">
        <v>3335</v>
      </c>
      <c r="D951" s="12" t="n">
        <v>5420</v>
      </c>
      <c r="E951" s="13"/>
      <c r="F951" s="14" t="n">
        <f aca="false">D951*E951</f>
        <v>0</v>
      </c>
    </row>
    <row r="952" customFormat="false" ht="14.15" hidden="false" customHeight="true" outlineLevel="0" collapsed="false">
      <c r="A952" s="10" t="s">
        <v>3426</v>
      </c>
      <c r="B952" s="10" t="s">
        <v>3427</v>
      </c>
      <c r="C952" s="11" t="s">
        <v>3428</v>
      </c>
      <c r="D952" s="12" t="n">
        <v>4220</v>
      </c>
      <c r="E952" s="13"/>
      <c r="F952" s="14" t="n">
        <f aca="false">D952*E952</f>
        <v>0</v>
      </c>
    </row>
    <row r="953" customFormat="false" ht="14.15" hidden="false" customHeight="true" outlineLevel="0" collapsed="false">
      <c r="A953" s="10" t="s">
        <v>3504</v>
      </c>
      <c r="B953" s="10" t="s">
        <v>3505</v>
      </c>
      <c r="C953" s="11" t="s">
        <v>3506</v>
      </c>
      <c r="D953" s="12" t="n">
        <v>2720</v>
      </c>
      <c r="E953" s="13"/>
      <c r="F953" s="14" t="n">
        <f aca="false">D953*E953</f>
        <v>0</v>
      </c>
    </row>
    <row r="954" customFormat="false" ht="14.15" hidden="false" customHeight="true" outlineLevel="0" collapsed="false">
      <c r="A954" s="10" t="s">
        <v>3540</v>
      </c>
      <c r="B954" s="10" t="s">
        <v>3541</v>
      </c>
      <c r="C954" s="11" t="s">
        <v>3542</v>
      </c>
      <c r="D954" s="12" t="n">
        <v>17070</v>
      </c>
      <c r="E954" s="13"/>
      <c r="F954" s="14" t="n">
        <f aca="false">D954*E954</f>
        <v>0</v>
      </c>
    </row>
    <row r="955" customFormat="false" ht="14.15" hidden="false" customHeight="true" outlineLevel="0" collapsed="false">
      <c r="A955" s="10" t="s">
        <v>3699</v>
      </c>
      <c r="B955" s="10" t="s">
        <v>3700</v>
      </c>
      <c r="C955" s="11" t="s">
        <v>3701</v>
      </c>
      <c r="D955" s="12" t="n">
        <v>1790</v>
      </c>
      <c r="E955" s="13"/>
      <c r="F955" s="14" t="n">
        <f aca="false">D955*E955</f>
        <v>0</v>
      </c>
    </row>
    <row r="956" customFormat="false" ht="14.15" hidden="false" customHeight="true" outlineLevel="0" collapsed="false">
      <c r="A956" s="10" t="s">
        <v>3711</v>
      </c>
      <c r="B956" s="10" t="s">
        <v>3712</v>
      </c>
      <c r="C956" s="11" t="s">
        <v>3713</v>
      </c>
      <c r="D956" s="12" t="n">
        <v>49450</v>
      </c>
      <c r="E956" s="13"/>
      <c r="F956" s="14" t="n">
        <f aca="false">D956*E956</f>
        <v>0</v>
      </c>
    </row>
    <row r="957" customFormat="false" ht="14.15" hidden="false" customHeight="true" outlineLevel="0" collapsed="false">
      <c r="A957" s="10" t="s">
        <v>3714</v>
      </c>
      <c r="B957" s="10" t="s">
        <v>3715</v>
      </c>
      <c r="C957" s="11" t="s">
        <v>3716</v>
      </c>
      <c r="D957" s="12" t="n">
        <v>4720</v>
      </c>
      <c r="E957" s="13"/>
      <c r="F957" s="14" t="n">
        <f aca="false">D957*E957</f>
        <v>0</v>
      </c>
    </row>
    <row r="958" customFormat="false" ht="14.15" hidden="false" customHeight="true" outlineLevel="0" collapsed="false">
      <c r="A958" s="10" t="s">
        <v>3774</v>
      </c>
      <c r="B958" s="10" t="s">
        <v>3775</v>
      </c>
      <c r="C958" s="11" t="s">
        <v>3776</v>
      </c>
      <c r="D958" s="12" t="n">
        <v>6880</v>
      </c>
      <c r="E958" s="13"/>
      <c r="F958" s="14" t="n">
        <f aca="false">D958*E958</f>
        <v>0</v>
      </c>
    </row>
    <row r="959" customFormat="false" ht="14.15" hidden="false" customHeight="true" outlineLevel="0" collapsed="false">
      <c r="A959" s="10" t="s">
        <v>3777</v>
      </c>
      <c r="B959" s="10" t="s">
        <v>3778</v>
      </c>
      <c r="C959" s="11" t="s">
        <v>3779</v>
      </c>
      <c r="D959" s="12" t="n">
        <v>11180</v>
      </c>
      <c r="E959" s="13"/>
      <c r="F959" s="14" t="n">
        <f aca="false">D959*E959</f>
        <v>0</v>
      </c>
    </row>
    <row r="960" customFormat="false" ht="14.15" hidden="false" customHeight="true" outlineLevel="0" collapsed="false">
      <c r="A960" s="10" t="s">
        <v>3933</v>
      </c>
      <c r="B960" s="10" t="s">
        <v>3934</v>
      </c>
      <c r="C960" s="11" t="s">
        <v>3935</v>
      </c>
      <c r="D960" s="12" t="n">
        <v>85120</v>
      </c>
      <c r="E960" s="13"/>
      <c r="F960" s="14" t="n">
        <f aca="false">D960*E960</f>
        <v>0</v>
      </c>
    </row>
    <row r="961" customFormat="false" ht="14.15" hidden="false" customHeight="true" outlineLevel="0" collapsed="false">
      <c r="A961" s="10" t="s">
        <v>4140</v>
      </c>
      <c r="B961" s="10" t="s">
        <v>4141</v>
      </c>
      <c r="C961" s="11" t="s">
        <v>4142</v>
      </c>
      <c r="D961" s="12" t="n">
        <v>9260</v>
      </c>
      <c r="E961" s="13"/>
      <c r="F961" s="14" t="n">
        <f aca="false">D961*E961</f>
        <v>0</v>
      </c>
    </row>
    <row r="962" customFormat="false" ht="14.15" hidden="false" customHeight="true" outlineLevel="0" collapsed="false">
      <c r="A962" s="10" t="s">
        <v>4146</v>
      </c>
      <c r="B962" s="10" t="s">
        <v>4147</v>
      </c>
      <c r="C962" s="11" t="s">
        <v>4148</v>
      </c>
      <c r="D962" s="12" t="n">
        <v>2820</v>
      </c>
      <c r="E962" s="13"/>
      <c r="F962" s="14" t="n">
        <f aca="false">D962*E962</f>
        <v>0</v>
      </c>
    </row>
    <row r="963" customFormat="false" ht="14.15" hidden="false" customHeight="true" outlineLevel="0" collapsed="false">
      <c r="A963" s="10" t="s">
        <v>4155</v>
      </c>
      <c r="B963" s="10" t="s">
        <v>4156</v>
      </c>
      <c r="C963" s="11" t="s">
        <v>4157</v>
      </c>
      <c r="D963" s="12" t="n">
        <v>6950</v>
      </c>
      <c r="E963" s="13"/>
      <c r="F963" s="14" t="n">
        <f aca="false">D963*E963</f>
        <v>0</v>
      </c>
    </row>
    <row r="964" customFormat="false" ht="14.15" hidden="false" customHeight="true" outlineLevel="0" collapsed="false">
      <c r="A964" s="10" t="s">
        <v>4460</v>
      </c>
      <c r="B964" s="10" t="s">
        <v>4461</v>
      </c>
      <c r="C964" s="11" t="s">
        <v>4462</v>
      </c>
      <c r="D964" s="12" t="n">
        <v>11420</v>
      </c>
      <c r="E964" s="13"/>
      <c r="F964" s="14" t="n">
        <f aca="false">D964*E964</f>
        <v>0</v>
      </c>
    </row>
    <row r="965" customFormat="false" ht="14.15" hidden="false" customHeight="true" outlineLevel="0" collapsed="false">
      <c r="A965" s="10" t="s">
        <v>4499</v>
      </c>
      <c r="B965" s="10" t="s">
        <v>4500</v>
      </c>
      <c r="C965" s="11" t="s">
        <v>4501</v>
      </c>
      <c r="D965" s="12" t="n">
        <v>19660</v>
      </c>
      <c r="E965" s="13"/>
      <c r="F965" s="14" t="n">
        <f aca="false">D965*E965</f>
        <v>0</v>
      </c>
    </row>
    <row r="966" customFormat="false" ht="14.15" hidden="false" customHeight="true" outlineLevel="0" collapsed="false">
      <c r="A966" s="10" t="s">
        <v>4604</v>
      </c>
      <c r="B966" s="10" t="s">
        <v>4605</v>
      </c>
      <c r="C966" s="11" t="s">
        <v>4606</v>
      </c>
      <c r="D966" s="12" t="n">
        <v>8320</v>
      </c>
      <c r="E966" s="13"/>
      <c r="F966" s="14" t="n">
        <f aca="false">D966*E966</f>
        <v>0</v>
      </c>
    </row>
    <row r="967" customFormat="false" ht="14.15" hidden="false" customHeight="true" outlineLevel="0" collapsed="false">
      <c r="A967" s="10" t="s">
        <v>4634</v>
      </c>
      <c r="B967" s="10" t="s">
        <v>4635</v>
      </c>
      <c r="C967" s="11" t="s">
        <v>4636</v>
      </c>
      <c r="D967" s="12" t="n">
        <v>33060</v>
      </c>
      <c r="E967" s="13"/>
      <c r="F967" s="14" t="n">
        <f aca="false">D967*E967</f>
        <v>0</v>
      </c>
    </row>
    <row r="968" customFormat="false" ht="14.15" hidden="false" customHeight="true" outlineLevel="0" collapsed="false">
      <c r="A968" s="10" t="s">
        <v>4667</v>
      </c>
      <c r="B968" s="10" t="s">
        <v>4668</v>
      </c>
      <c r="C968" s="11" t="s">
        <v>4669</v>
      </c>
      <c r="D968" s="12" t="n">
        <v>7090</v>
      </c>
      <c r="E968" s="13"/>
      <c r="F968" s="14" t="n">
        <f aca="false">D968*E968</f>
        <v>0</v>
      </c>
    </row>
    <row r="969" customFormat="false" ht="14.15" hidden="false" customHeight="true" outlineLevel="0" collapsed="false">
      <c r="A969" s="10" t="s">
        <v>5275</v>
      </c>
      <c r="B969" s="10" t="s">
        <v>5276</v>
      </c>
      <c r="C969" s="11" t="s">
        <v>5277</v>
      </c>
      <c r="D969" s="12" t="n">
        <v>5690</v>
      </c>
      <c r="E969" s="13"/>
      <c r="F969" s="14" t="n">
        <f aca="false">D969*E969</f>
        <v>0</v>
      </c>
    </row>
    <row r="970" customFormat="false" ht="14.15" hidden="false" customHeight="true" outlineLevel="0" collapsed="false">
      <c r="A970" s="10" t="s">
        <v>5266</v>
      </c>
      <c r="B970" s="10" t="s">
        <v>5267</v>
      </c>
      <c r="C970" s="11" t="s">
        <v>5268</v>
      </c>
      <c r="D970" s="12" t="n">
        <v>25670</v>
      </c>
      <c r="E970" s="13"/>
      <c r="F970" s="14" t="n">
        <f aca="false">D970*E970</f>
        <v>0</v>
      </c>
    </row>
    <row r="971" customFormat="false" ht="14.15" hidden="false" customHeight="true" outlineLevel="0" collapsed="false">
      <c r="A971" s="10" t="s">
        <v>477</v>
      </c>
      <c r="B971" s="10" t="s">
        <v>478</v>
      </c>
      <c r="C971" s="11" t="s">
        <v>479</v>
      </c>
      <c r="D971" s="12" t="n">
        <v>47570</v>
      </c>
      <c r="E971" s="13"/>
      <c r="F971" s="14" t="n">
        <f aca="false">D971*E971</f>
        <v>0</v>
      </c>
    </row>
    <row r="972" customFormat="false" ht="14.15" hidden="false" customHeight="true" outlineLevel="0" collapsed="false">
      <c r="A972" s="10" t="s">
        <v>543</v>
      </c>
      <c r="B972" s="10" t="s">
        <v>544</v>
      </c>
      <c r="C972" s="11" t="s">
        <v>545</v>
      </c>
      <c r="D972" s="12" t="n">
        <v>68720</v>
      </c>
      <c r="E972" s="13"/>
      <c r="F972" s="14" t="n">
        <f aca="false">D972*E972</f>
        <v>0</v>
      </c>
    </row>
    <row r="973" customFormat="false" ht="14.15" hidden="false" customHeight="true" outlineLevel="0" collapsed="false">
      <c r="A973" s="10" t="s">
        <v>540</v>
      </c>
      <c r="B973" s="10" t="s">
        <v>541</v>
      </c>
      <c r="C973" s="11" t="s">
        <v>542</v>
      </c>
      <c r="D973" s="12" t="n">
        <v>32640</v>
      </c>
      <c r="E973" s="13"/>
      <c r="F973" s="14" t="n">
        <f aca="false">D973*E973</f>
        <v>0</v>
      </c>
    </row>
    <row r="974" customFormat="false" ht="14.15" hidden="false" customHeight="true" outlineLevel="0" collapsed="false">
      <c r="A974" s="10" t="s">
        <v>984</v>
      </c>
      <c r="B974" s="10" t="s">
        <v>985</v>
      </c>
      <c r="C974" s="11" t="s">
        <v>986</v>
      </c>
      <c r="D974" s="12" t="n">
        <v>43248</v>
      </c>
      <c r="E974" s="13"/>
      <c r="F974" s="14" t="n">
        <f aca="false">D974*E974</f>
        <v>0</v>
      </c>
    </row>
    <row r="975" customFormat="false" ht="14.15" hidden="false" customHeight="true" outlineLevel="0" collapsed="false">
      <c r="A975" s="10" t="s">
        <v>987</v>
      </c>
      <c r="B975" s="10" t="s">
        <v>988</v>
      </c>
      <c r="C975" s="11" t="s">
        <v>989</v>
      </c>
      <c r="D975" s="12" t="n">
        <v>32180</v>
      </c>
      <c r="E975" s="13"/>
      <c r="F975" s="14" t="n">
        <f aca="false">D975*E975</f>
        <v>0</v>
      </c>
    </row>
    <row r="976" customFormat="false" ht="14.15" hidden="false" customHeight="true" outlineLevel="0" collapsed="false">
      <c r="A976" s="10" t="s">
        <v>990</v>
      </c>
      <c r="B976" s="10" t="s">
        <v>991</v>
      </c>
      <c r="C976" s="11" t="s">
        <v>992</v>
      </c>
      <c r="D976" s="12" t="n">
        <v>58300</v>
      </c>
      <c r="E976" s="13"/>
      <c r="F976" s="14" t="n">
        <f aca="false">D976*E976</f>
        <v>0</v>
      </c>
    </row>
    <row r="977" customFormat="false" ht="14.15" hidden="false" customHeight="true" outlineLevel="0" collapsed="false">
      <c r="A977" s="10" t="s">
        <v>1269</v>
      </c>
      <c r="B977" s="10" t="s">
        <v>1270</v>
      </c>
      <c r="C977" s="11" t="s">
        <v>1271</v>
      </c>
      <c r="D977" s="12" t="n">
        <v>30200</v>
      </c>
      <c r="E977" s="13"/>
      <c r="F977" s="14" t="n">
        <f aca="false">D977*E977</f>
        <v>0</v>
      </c>
    </row>
    <row r="978" customFormat="false" ht="14.15" hidden="false" customHeight="true" outlineLevel="0" collapsed="false">
      <c r="A978" s="10" t="s">
        <v>1272</v>
      </c>
      <c r="B978" s="10" t="s">
        <v>1273</v>
      </c>
      <c r="C978" s="11" t="s">
        <v>1274</v>
      </c>
      <c r="D978" s="12" t="n">
        <v>114000</v>
      </c>
      <c r="E978" s="13"/>
      <c r="F978" s="14" t="n">
        <f aca="false">D978*E978</f>
        <v>0</v>
      </c>
    </row>
    <row r="979" customFormat="false" ht="14.15" hidden="false" customHeight="true" outlineLevel="0" collapsed="false">
      <c r="A979" s="10" t="s">
        <v>1275</v>
      </c>
      <c r="B979" s="10" t="s">
        <v>1276</v>
      </c>
      <c r="C979" s="11" t="s">
        <v>1277</v>
      </c>
      <c r="D979" s="12" t="n">
        <v>21800</v>
      </c>
      <c r="E979" s="13"/>
      <c r="F979" s="14" t="n">
        <f aca="false">D979*E979</f>
        <v>0</v>
      </c>
    </row>
    <row r="980" customFormat="false" ht="14.15" hidden="false" customHeight="true" outlineLevel="0" collapsed="false">
      <c r="A980" s="10" t="s">
        <v>1278</v>
      </c>
      <c r="B980" s="10" t="s">
        <v>1279</v>
      </c>
      <c r="C980" s="11" t="s">
        <v>1280</v>
      </c>
      <c r="D980" s="12" t="n">
        <v>136000</v>
      </c>
      <c r="E980" s="13"/>
      <c r="F980" s="14" t="n">
        <f aca="false">D980*E980</f>
        <v>0</v>
      </c>
    </row>
    <row r="981" customFormat="false" ht="14.15" hidden="false" customHeight="true" outlineLevel="0" collapsed="false">
      <c r="A981" s="10" t="s">
        <v>1281</v>
      </c>
      <c r="B981" s="10" t="s">
        <v>1282</v>
      </c>
      <c r="C981" s="11" t="s">
        <v>1283</v>
      </c>
      <c r="D981" s="12" t="n">
        <v>48320</v>
      </c>
      <c r="E981" s="13"/>
      <c r="F981" s="14" t="n">
        <f aca="false">D981*E981</f>
        <v>0</v>
      </c>
    </row>
    <row r="982" customFormat="false" ht="14.15" hidden="false" customHeight="true" outlineLevel="0" collapsed="false">
      <c r="A982" s="10" t="s">
        <v>1284</v>
      </c>
      <c r="B982" s="10" t="s">
        <v>1285</v>
      </c>
      <c r="C982" s="11" t="s">
        <v>1286</v>
      </c>
      <c r="D982" s="12" t="n">
        <v>138320</v>
      </c>
      <c r="E982" s="13"/>
      <c r="F982" s="14" t="n">
        <f aca="false">D982*E982</f>
        <v>0</v>
      </c>
    </row>
    <row r="983" customFormat="false" ht="14.15" hidden="false" customHeight="true" outlineLevel="0" collapsed="false">
      <c r="A983" s="10" t="s">
        <v>1764</v>
      </c>
      <c r="B983" s="10" t="s">
        <v>1765</v>
      </c>
      <c r="C983" s="11" t="s">
        <v>1766</v>
      </c>
      <c r="D983" s="12" t="n">
        <v>66370</v>
      </c>
      <c r="E983" s="13"/>
      <c r="F983" s="14" t="n">
        <f aca="false">D983*E983</f>
        <v>0</v>
      </c>
    </row>
    <row r="984" customFormat="false" ht="14.15" hidden="false" customHeight="true" outlineLevel="0" collapsed="false">
      <c r="A984" s="10" t="s">
        <v>1767</v>
      </c>
      <c r="B984" s="10" t="s">
        <v>1768</v>
      </c>
      <c r="C984" s="11" t="s">
        <v>1769</v>
      </c>
      <c r="D984" s="12" t="n">
        <v>65070</v>
      </c>
      <c r="E984" s="13"/>
      <c r="F984" s="14" t="n">
        <f aca="false">D984*E984</f>
        <v>0</v>
      </c>
    </row>
    <row r="985" customFormat="false" ht="14.15" hidden="false" customHeight="true" outlineLevel="0" collapsed="false">
      <c r="A985" s="10" t="s">
        <v>1797</v>
      </c>
      <c r="B985" s="10" t="s">
        <v>1798</v>
      </c>
      <c r="C985" s="11" t="s">
        <v>1799</v>
      </c>
      <c r="D985" s="12" t="n">
        <v>59570</v>
      </c>
      <c r="E985" s="13"/>
      <c r="F985" s="14" t="n">
        <f aca="false">D985*E985</f>
        <v>0</v>
      </c>
    </row>
    <row r="986" customFormat="false" ht="14.15" hidden="false" customHeight="true" outlineLevel="0" collapsed="false">
      <c r="A986" s="10" t="s">
        <v>1800</v>
      </c>
      <c r="B986" s="10" t="s">
        <v>1801</v>
      </c>
      <c r="C986" s="11" t="s">
        <v>1802</v>
      </c>
      <c r="D986" s="12" t="n">
        <v>59600</v>
      </c>
      <c r="E986" s="13"/>
      <c r="F986" s="14" t="n">
        <f aca="false">D986*E986</f>
        <v>0</v>
      </c>
    </row>
    <row r="987" customFormat="false" ht="14.15" hidden="false" customHeight="true" outlineLevel="0" collapsed="false">
      <c r="A987" s="10" t="s">
        <v>1806</v>
      </c>
      <c r="B987" s="10" t="s">
        <v>1807</v>
      </c>
      <c r="C987" s="11" t="s">
        <v>1808</v>
      </c>
      <c r="D987" s="12" t="n">
        <v>84090</v>
      </c>
      <c r="E987" s="13"/>
      <c r="F987" s="14" t="n">
        <f aca="false">D987*E987</f>
        <v>0</v>
      </c>
    </row>
    <row r="988" customFormat="false" ht="14.15" hidden="false" customHeight="true" outlineLevel="0" collapsed="false">
      <c r="A988" s="10" t="s">
        <v>1803</v>
      </c>
      <c r="B988" s="10" t="s">
        <v>1804</v>
      </c>
      <c r="C988" s="11" t="s">
        <v>1805</v>
      </c>
      <c r="D988" s="12" t="n">
        <v>55180</v>
      </c>
      <c r="E988" s="13"/>
      <c r="F988" s="14" t="n">
        <f aca="false">D988*E988</f>
        <v>0</v>
      </c>
    </row>
    <row r="989" customFormat="false" ht="14.15" hidden="false" customHeight="true" outlineLevel="0" collapsed="false">
      <c r="A989" s="10" t="s">
        <v>2085</v>
      </c>
      <c r="B989" s="10" t="s">
        <v>2086</v>
      </c>
      <c r="C989" s="11" t="s">
        <v>2087</v>
      </c>
      <c r="D989" s="12" t="n">
        <v>22831</v>
      </c>
      <c r="E989" s="13"/>
      <c r="F989" s="14" t="n">
        <f aca="false">D989*E989</f>
        <v>0</v>
      </c>
    </row>
    <row r="990" customFormat="false" ht="14.15" hidden="false" customHeight="true" outlineLevel="0" collapsed="false">
      <c r="A990" s="10" t="s">
        <v>2088</v>
      </c>
      <c r="B990" s="10" t="s">
        <v>2089</v>
      </c>
      <c r="C990" s="11" t="s">
        <v>2090</v>
      </c>
      <c r="D990" s="12" t="n">
        <v>58670</v>
      </c>
      <c r="E990" s="13"/>
      <c r="F990" s="14" t="n">
        <f aca="false">D990*E990</f>
        <v>0</v>
      </c>
    </row>
    <row r="991" customFormat="false" ht="14.15" hidden="false" customHeight="true" outlineLevel="0" collapsed="false">
      <c r="A991" s="10" t="s">
        <v>2091</v>
      </c>
      <c r="B991" s="10" t="s">
        <v>2092</v>
      </c>
      <c r="C991" s="11" t="s">
        <v>2093</v>
      </c>
      <c r="D991" s="12" t="n">
        <v>51970</v>
      </c>
      <c r="E991" s="13"/>
      <c r="F991" s="14" t="n">
        <f aca="false">D991*E991</f>
        <v>0</v>
      </c>
    </row>
    <row r="992" customFormat="false" ht="14.15" hidden="false" customHeight="true" outlineLevel="0" collapsed="false">
      <c r="A992" s="10" t="s">
        <v>2463</v>
      </c>
      <c r="B992" s="10" t="s">
        <v>2464</v>
      </c>
      <c r="C992" s="11" t="s">
        <v>2465</v>
      </c>
      <c r="D992" s="12" t="n">
        <v>31320</v>
      </c>
      <c r="E992" s="13"/>
      <c r="F992" s="14" t="n">
        <f aca="false">D992*E992</f>
        <v>0</v>
      </c>
    </row>
    <row r="993" customFormat="false" ht="14.15" hidden="false" customHeight="true" outlineLevel="0" collapsed="false">
      <c r="A993" s="10" t="s">
        <v>2610</v>
      </c>
      <c r="B993" s="10" t="s">
        <v>2611</v>
      </c>
      <c r="C993" s="11" t="s">
        <v>2612</v>
      </c>
      <c r="D993" s="12" t="n">
        <v>69350</v>
      </c>
      <c r="E993" s="13"/>
      <c r="F993" s="14" t="n">
        <f aca="false">D993*E993</f>
        <v>0</v>
      </c>
    </row>
    <row r="994" customFormat="false" ht="14.15" hidden="false" customHeight="true" outlineLevel="0" collapsed="false">
      <c r="A994" s="10" t="s">
        <v>3114</v>
      </c>
      <c r="B994" s="10" t="s">
        <v>3115</v>
      </c>
      <c r="C994" s="11" t="s">
        <v>3116</v>
      </c>
      <c r="D994" s="12" t="n">
        <v>46950</v>
      </c>
      <c r="E994" s="13"/>
      <c r="F994" s="14" t="n">
        <f aca="false">D994*E994</f>
        <v>0</v>
      </c>
    </row>
    <row r="995" customFormat="false" ht="14.15" hidden="false" customHeight="true" outlineLevel="0" collapsed="false">
      <c r="A995" s="10" t="s">
        <v>3117</v>
      </c>
      <c r="B995" s="10" t="s">
        <v>3118</v>
      </c>
      <c r="C995" s="11" t="s">
        <v>3119</v>
      </c>
      <c r="D995" s="12" t="n">
        <v>37060</v>
      </c>
      <c r="E995" s="13"/>
      <c r="F995" s="14" t="n">
        <f aca="false">D995*E995</f>
        <v>0</v>
      </c>
    </row>
    <row r="996" customFormat="false" ht="14.15" hidden="false" customHeight="true" outlineLevel="0" collapsed="false">
      <c r="A996" s="10" t="s">
        <v>3123</v>
      </c>
      <c r="B996" s="10" t="s">
        <v>3124</v>
      </c>
      <c r="C996" s="11" t="s">
        <v>3125</v>
      </c>
      <c r="D996" s="12" t="n">
        <v>49620</v>
      </c>
      <c r="E996" s="13"/>
      <c r="F996" s="14" t="n">
        <f aca="false">D996*E996</f>
        <v>0</v>
      </c>
    </row>
    <row r="997" customFormat="false" ht="14.15" hidden="false" customHeight="true" outlineLevel="0" collapsed="false">
      <c r="A997" s="10" t="s">
        <v>3120</v>
      </c>
      <c r="B997" s="10" t="s">
        <v>3121</v>
      </c>
      <c r="C997" s="11" t="s">
        <v>3122</v>
      </c>
      <c r="D997" s="12" t="n">
        <v>59410</v>
      </c>
      <c r="E997" s="13"/>
      <c r="F997" s="14" t="n">
        <f aca="false">D997*E997</f>
        <v>0</v>
      </c>
    </row>
    <row r="998" customFormat="false" ht="14.15" hidden="false" customHeight="true" outlineLevel="0" collapsed="false">
      <c r="A998" s="10" t="s">
        <v>3132</v>
      </c>
      <c r="B998" s="10" t="s">
        <v>3133</v>
      </c>
      <c r="C998" s="11" t="s">
        <v>3134</v>
      </c>
      <c r="D998" s="12" t="n">
        <v>121350</v>
      </c>
      <c r="E998" s="13"/>
      <c r="F998" s="14" t="n">
        <f aca="false">D998*E998</f>
        <v>0</v>
      </c>
    </row>
    <row r="999" customFormat="false" ht="14.15" hidden="false" customHeight="true" outlineLevel="0" collapsed="false">
      <c r="A999" s="10" t="s">
        <v>3177</v>
      </c>
      <c r="B999" s="10" t="s">
        <v>3178</v>
      </c>
      <c r="C999" s="11" t="s">
        <v>3179</v>
      </c>
      <c r="D999" s="12" t="n">
        <v>54590</v>
      </c>
      <c r="E999" s="13"/>
      <c r="F999" s="14" t="n">
        <f aca="false">D999*E999</f>
        <v>0</v>
      </c>
    </row>
    <row r="1000" customFormat="false" ht="14.15" hidden="false" customHeight="true" outlineLevel="0" collapsed="false">
      <c r="A1000" s="10" t="s">
        <v>3285</v>
      </c>
      <c r="B1000" s="10" t="s">
        <v>3286</v>
      </c>
      <c r="C1000" s="11" t="s">
        <v>3287</v>
      </c>
      <c r="D1000" s="12" t="n">
        <v>88670</v>
      </c>
      <c r="E1000" s="13"/>
      <c r="F1000" s="14" t="n">
        <f aca="false">D1000*E1000</f>
        <v>0</v>
      </c>
    </row>
    <row r="1001" customFormat="false" ht="14.15" hidden="false" customHeight="true" outlineLevel="0" collapsed="false">
      <c r="A1001" s="10" t="s">
        <v>3288</v>
      </c>
      <c r="B1001" s="10" t="s">
        <v>3289</v>
      </c>
      <c r="C1001" s="11" t="s">
        <v>3290</v>
      </c>
      <c r="D1001" s="12" t="n">
        <v>162650</v>
      </c>
      <c r="E1001" s="13"/>
      <c r="F1001" s="14" t="n">
        <f aca="false">D1001*E1001</f>
        <v>0</v>
      </c>
    </row>
    <row r="1002" customFormat="false" ht="14.15" hidden="false" customHeight="true" outlineLevel="0" collapsed="false">
      <c r="A1002" s="10" t="s">
        <v>3291</v>
      </c>
      <c r="B1002" s="10" t="s">
        <v>3292</v>
      </c>
      <c r="C1002" s="11" t="s">
        <v>3293</v>
      </c>
      <c r="D1002" s="12" t="n">
        <v>97180</v>
      </c>
      <c r="E1002" s="13"/>
      <c r="F1002" s="14" t="n">
        <f aca="false">D1002*E1002</f>
        <v>0</v>
      </c>
    </row>
    <row r="1003" customFormat="false" ht="14.15" hidden="false" customHeight="true" outlineLevel="0" collapsed="false">
      <c r="A1003" s="10" t="s">
        <v>3294</v>
      </c>
      <c r="B1003" s="10" t="s">
        <v>3295</v>
      </c>
      <c r="C1003" s="11" t="s">
        <v>3296</v>
      </c>
      <c r="D1003" s="12" t="n">
        <v>171690</v>
      </c>
      <c r="E1003" s="13"/>
      <c r="F1003" s="14" t="n">
        <f aca="false">D1003*E1003</f>
        <v>0</v>
      </c>
    </row>
    <row r="1004" customFormat="false" ht="14.15" hidden="false" customHeight="true" outlineLevel="0" collapsed="false">
      <c r="A1004" s="10" t="s">
        <v>3927</v>
      </c>
      <c r="B1004" s="10" t="s">
        <v>3928</v>
      </c>
      <c r="C1004" s="11" t="s">
        <v>3929</v>
      </c>
      <c r="D1004" s="12" t="n">
        <v>131120</v>
      </c>
      <c r="E1004" s="13"/>
      <c r="F1004" s="14" t="n">
        <f aca="false">D1004*E1004</f>
        <v>0</v>
      </c>
    </row>
    <row r="1005" customFormat="false" ht="14.15" hidden="false" customHeight="true" outlineLevel="0" collapsed="false">
      <c r="A1005" s="10" t="s">
        <v>4356</v>
      </c>
      <c r="B1005" s="10" t="s">
        <v>4357</v>
      </c>
      <c r="C1005" s="11" t="s">
        <v>4358</v>
      </c>
      <c r="D1005" s="12" t="n">
        <v>41670</v>
      </c>
      <c r="E1005" s="13"/>
      <c r="F1005" s="14" t="n">
        <f aca="false">D1005*E1005</f>
        <v>0</v>
      </c>
    </row>
    <row r="1006" customFormat="false" ht="14.15" hidden="false" customHeight="true" outlineLevel="0" collapsed="false">
      <c r="A1006" s="10" t="s">
        <v>4673</v>
      </c>
      <c r="B1006" s="10" t="s">
        <v>4674</v>
      </c>
      <c r="C1006" s="11" t="s">
        <v>4675</v>
      </c>
      <c r="D1006" s="12" t="n">
        <v>24770</v>
      </c>
      <c r="E1006" s="13"/>
      <c r="F1006" s="14" t="n">
        <f aca="false">D1006*E1006</f>
        <v>0</v>
      </c>
    </row>
    <row r="1007" customFormat="false" ht="14.15" hidden="false" customHeight="true" outlineLevel="0" collapsed="false">
      <c r="A1007" s="10" t="s">
        <v>4939</v>
      </c>
      <c r="B1007" s="10" t="s">
        <v>4940</v>
      </c>
      <c r="C1007" s="11" t="s">
        <v>4941</v>
      </c>
      <c r="D1007" s="12" t="n">
        <v>21360</v>
      </c>
      <c r="E1007" s="13"/>
      <c r="F1007" s="14" t="n">
        <f aca="false">D1007*E1007</f>
        <v>0</v>
      </c>
    </row>
    <row r="1008" customFormat="false" ht="14.15" hidden="false" customHeight="true" outlineLevel="0" collapsed="false">
      <c r="A1008" s="10" t="s">
        <v>4942</v>
      </c>
      <c r="B1008" s="10" t="s">
        <v>4943</v>
      </c>
      <c r="C1008" s="11" t="s">
        <v>4944</v>
      </c>
      <c r="D1008" s="12" t="n">
        <v>34270</v>
      </c>
      <c r="E1008" s="13"/>
      <c r="F1008" s="14" t="n">
        <f aca="false">D1008*E1008</f>
        <v>0</v>
      </c>
    </row>
    <row r="1009" customFormat="false" ht="14.15" hidden="false" customHeight="true" outlineLevel="0" collapsed="false">
      <c r="A1009" s="10" t="s">
        <v>5020</v>
      </c>
      <c r="B1009" s="10" t="s">
        <v>5021</v>
      </c>
      <c r="C1009" s="11" t="s">
        <v>5022</v>
      </c>
      <c r="D1009" s="12" t="n">
        <v>5320</v>
      </c>
      <c r="E1009" s="13"/>
      <c r="F1009" s="14" t="n">
        <f aca="false">D1009*E1009</f>
        <v>0</v>
      </c>
    </row>
    <row r="1010" customFormat="false" ht="14.15" hidden="false" customHeight="true" outlineLevel="0" collapsed="false">
      <c r="A1010" s="10" t="s">
        <v>1056</v>
      </c>
      <c r="B1010" s="10" t="s">
        <v>1057</v>
      </c>
      <c r="C1010" s="11" t="s">
        <v>1058</v>
      </c>
      <c r="D1010" s="12" t="n">
        <v>17030</v>
      </c>
      <c r="E1010" s="13"/>
      <c r="F1010" s="14" t="n">
        <f aca="false">D1010*E1010</f>
        <v>0</v>
      </c>
    </row>
    <row r="1011" customFormat="false" ht="14.15" hidden="false" customHeight="true" outlineLevel="0" collapsed="false">
      <c r="A1011" s="10" t="s">
        <v>1440</v>
      </c>
      <c r="B1011" s="10" t="s">
        <v>1441</v>
      </c>
      <c r="C1011" s="11" t="s">
        <v>1442</v>
      </c>
      <c r="D1011" s="12" t="n">
        <v>13620</v>
      </c>
      <c r="E1011" s="13"/>
      <c r="F1011" s="14" t="n">
        <f aca="false">D1011*E1011</f>
        <v>0</v>
      </c>
    </row>
    <row r="1012" customFormat="false" ht="14.15" hidden="false" customHeight="true" outlineLevel="0" collapsed="false">
      <c r="A1012" s="10" t="s">
        <v>1755</v>
      </c>
      <c r="B1012" s="10" t="s">
        <v>1756</v>
      </c>
      <c r="C1012" s="11" t="s">
        <v>1757</v>
      </c>
      <c r="D1012" s="12" t="n">
        <v>18590</v>
      </c>
      <c r="E1012" s="13"/>
      <c r="F1012" s="14" t="n">
        <f aca="false">D1012*E1012</f>
        <v>0</v>
      </c>
    </row>
    <row r="1013" customFormat="false" ht="14.15" hidden="false" customHeight="true" outlineLevel="0" collapsed="false">
      <c r="A1013" s="10" t="s">
        <v>1776</v>
      </c>
      <c r="B1013" s="10" t="s">
        <v>1777</v>
      </c>
      <c r="C1013" s="11" t="s">
        <v>1778</v>
      </c>
      <c r="D1013" s="12" t="n">
        <v>9900</v>
      </c>
      <c r="E1013" s="13"/>
      <c r="F1013" s="14" t="n">
        <f aca="false">D1013*E1013</f>
        <v>0</v>
      </c>
    </row>
    <row r="1014" customFormat="false" ht="14.15" hidden="false" customHeight="true" outlineLevel="0" collapsed="false">
      <c r="A1014" s="10" t="s">
        <v>1779</v>
      </c>
      <c r="B1014" s="10" t="s">
        <v>1780</v>
      </c>
      <c r="C1014" s="11" t="s">
        <v>1781</v>
      </c>
      <c r="D1014" s="12" t="n">
        <v>16980</v>
      </c>
      <c r="E1014" s="13"/>
      <c r="F1014" s="14" t="n">
        <f aca="false">D1014*E1014</f>
        <v>0</v>
      </c>
    </row>
    <row r="1015" customFormat="false" ht="14.15" hidden="false" customHeight="true" outlineLevel="0" collapsed="false">
      <c r="A1015" s="10" t="s">
        <v>2040</v>
      </c>
      <c r="B1015" s="10" t="s">
        <v>2041</v>
      </c>
      <c r="C1015" s="11" t="s">
        <v>2042</v>
      </c>
      <c r="D1015" s="12" t="n">
        <v>11290</v>
      </c>
      <c r="E1015" s="13"/>
      <c r="F1015" s="14" t="n">
        <f aca="false">D1015*E1015</f>
        <v>0</v>
      </c>
    </row>
    <row r="1016" customFormat="false" ht="14.15" hidden="false" customHeight="true" outlineLevel="0" collapsed="false">
      <c r="A1016" s="10" t="s">
        <v>2025</v>
      </c>
      <c r="B1016" s="10" t="s">
        <v>2026</v>
      </c>
      <c r="C1016" s="11" t="s">
        <v>2027</v>
      </c>
      <c r="D1016" s="12" t="n">
        <v>19140</v>
      </c>
      <c r="E1016" s="13"/>
      <c r="F1016" s="14" t="n">
        <f aca="false">D1016*E1016</f>
        <v>0</v>
      </c>
    </row>
    <row r="1017" customFormat="false" ht="14.15" hidden="false" customHeight="true" outlineLevel="0" collapsed="false">
      <c r="A1017" s="10" t="s">
        <v>2028</v>
      </c>
      <c r="B1017" s="10" t="s">
        <v>2029</v>
      </c>
      <c r="C1017" s="11" t="s">
        <v>2030</v>
      </c>
      <c r="D1017" s="12" t="n">
        <v>15590</v>
      </c>
      <c r="E1017" s="13"/>
      <c r="F1017" s="14" t="n">
        <f aca="false">D1017*E1017</f>
        <v>0</v>
      </c>
    </row>
    <row r="1018" customFormat="false" ht="14.15" hidden="false" customHeight="true" outlineLevel="0" collapsed="false">
      <c r="A1018" s="10" t="s">
        <v>2037</v>
      </c>
      <c r="B1018" s="10" t="s">
        <v>2038</v>
      </c>
      <c r="C1018" s="11" t="s">
        <v>2039</v>
      </c>
      <c r="D1018" s="12" t="n">
        <v>9560</v>
      </c>
      <c r="E1018" s="13"/>
      <c r="F1018" s="14" t="n">
        <f aca="false">D1018*E1018</f>
        <v>0</v>
      </c>
    </row>
    <row r="1019" customFormat="false" ht="14.15" hidden="false" customHeight="true" outlineLevel="0" collapsed="false">
      <c r="A1019" s="10" t="s">
        <v>2034</v>
      </c>
      <c r="B1019" s="10" t="s">
        <v>2035</v>
      </c>
      <c r="C1019" s="11" t="s">
        <v>2036</v>
      </c>
      <c r="D1019" s="12" t="n">
        <v>59290</v>
      </c>
      <c r="E1019" s="13"/>
      <c r="F1019" s="14" t="n">
        <f aca="false">D1019*E1019</f>
        <v>0</v>
      </c>
    </row>
    <row r="1020" customFormat="false" ht="14.15" hidden="false" customHeight="true" outlineLevel="0" collapsed="false">
      <c r="A1020" s="10" t="s">
        <v>2031</v>
      </c>
      <c r="B1020" s="10" t="s">
        <v>2032</v>
      </c>
      <c r="C1020" s="11" t="s">
        <v>2033</v>
      </c>
      <c r="D1020" s="12" t="n">
        <v>29090</v>
      </c>
      <c r="E1020" s="13"/>
      <c r="F1020" s="14" t="n">
        <f aca="false">D1020*E1020</f>
        <v>0</v>
      </c>
    </row>
    <row r="1021" customFormat="false" ht="14.15" hidden="false" customHeight="true" outlineLevel="0" collapsed="false">
      <c r="A1021" s="10" t="s">
        <v>2541</v>
      </c>
      <c r="B1021" s="10" t="s">
        <v>2542</v>
      </c>
      <c r="C1021" s="11" t="s">
        <v>2543</v>
      </c>
      <c r="D1021" s="12" t="n">
        <v>13470</v>
      </c>
      <c r="E1021" s="13"/>
      <c r="F1021" s="14" t="n">
        <f aca="false">D1021*E1021</f>
        <v>0</v>
      </c>
    </row>
    <row r="1022" customFormat="false" ht="14.15" hidden="false" customHeight="true" outlineLevel="0" collapsed="false">
      <c r="A1022" s="10" t="s">
        <v>2544</v>
      </c>
      <c r="B1022" s="10" t="s">
        <v>2545</v>
      </c>
      <c r="C1022" s="11" t="s">
        <v>2546</v>
      </c>
      <c r="D1022" s="12" t="n">
        <v>16016</v>
      </c>
      <c r="E1022" s="13"/>
      <c r="F1022" s="14" t="n">
        <f aca="false">D1022*E1022</f>
        <v>0</v>
      </c>
    </row>
    <row r="1023" customFormat="false" ht="14.15" hidden="false" customHeight="true" outlineLevel="0" collapsed="false">
      <c r="A1023" s="10" t="s">
        <v>2757</v>
      </c>
      <c r="B1023" s="10" t="s">
        <v>2758</v>
      </c>
      <c r="C1023" s="11" t="s">
        <v>2759</v>
      </c>
      <c r="D1023" s="12" t="n">
        <v>25200</v>
      </c>
      <c r="E1023" s="13"/>
      <c r="F1023" s="14" t="n">
        <f aca="false">D1023*E1023</f>
        <v>0</v>
      </c>
    </row>
    <row r="1024" customFormat="false" ht="14.15" hidden="false" customHeight="true" outlineLevel="0" collapsed="false">
      <c r="A1024" s="10" t="s">
        <v>2754</v>
      </c>
      <c r="B1024" s="10" t="s">
        <v>2755</v>
      </c>
      <c r="C1024" s="11" t="s">
        <v>2756</v>
      </c>
      <c r="D1024" s="12" t="n">
        <v>15300</v>
      </c>
      <c r="E1024" s="13"/>
      <c r="F1024" s="14" t="n">
        <f aca="false">D1024*E1024</f>
        <v>0</v>
      </c>
    </row>
    <row r="1025" customFormat="false" ht="14.15" hidden="false" customHeight="true" outlineLevel="0" collapsed="false">
      <c r="A1025" s="10" t="s">
        <v>2970</v>
      </c>
      <c r="B1025" s="10" t="s">
        <v>2971</v>
      </c>
      <c r="C1025" s="11" t="s">
        <v>2972</v>
      </c>
      <c r="D1025" s="12" t="n">
        <v>20850</v>
      </c>
      <c r="E1025" s="13"/>
      <c r="F1025" s="14" t="n">
        <f aca="false">D1025*E1025</f>
        <v>0</v>
      </c>
    </row>
    <row r="1026" customFormat="false" ht="14.15" hidden="false" customHeight="true" outlineLevel="0" collapsed="false">
      <c r="A1026" s="10" t="s">
        <v>2973</v>
      </c>
      <c r="B1026" s="10" t="s">
        <v>2974</v>
      </c>
      <c r="C1026" s="11" t="s">
        <v>2975</v>
      </c>
      <c r="D1026" s="12" t="n">
        <v>8430</v>
      </c>
      <c r="E1026" s="13"/>
      <c r="F1026" s="14" t="n">
        <f aca="false">D1026*E1026</f>
        <v>0</v>
      </c>
    </row>
    <row r="1027" customFormat="false" ht="14.15" hidden="false" customHeight="true" outlineLevel="0" collapsed="false">
      <c r="A1027" s="10" t="s">
        <v>2982</v>
      </c>
      <c r="B1027" s="10" t="s">
        <v>2983</v>
      </c>
      <c r="C1027" s="11" t="s">
        <v>2984</v>
      </c>
      <c r="D1027" s="12" t="n">
        <v>68890</v>
      </c>
      <c r="E1027" s="13"/>
      <c r="F1027" s="14" t="n">
        <f aca="false">D1027*E1027</f>
        <v>0</v>
      </c>
    </row>
    <row r="1028" customFormat="false" ht="14.15" hidden="false" customHeight="true" outlineLevel="0" collapsed="false">
      <c r="A1028" s="10" t="s">
        <v>2976</v>
      </c>
      <c r="B1028" s="10" t="s">
        <v>2977</v>
      </c>
      <c r="C1028" s="11" t="s">
        <v>2978</v>
      </c>
      <c r="D1028" s="12" t="n">
        <v>8730</v>
      </c>
      <c r="E1028" s="13"/>
      <c r="F1028" s="14" t="n">
        <f aca="false">D1028*E1028</f>
        <v>0</v>
      </c>
    </row>
    <row r="1029" customFormat="false" ht="14.15" hidden="false" customHeight="true" outlineLevel="0" collapsed="false">
      <c r="A1029" s="10" t="s">
        <v>2979</v>
      </c>
      <c r="B1029" s="10" t="s">
        <v>2980</v>
      </c>
      <c r="C1029" s="11" t="s">
        <v>2981</v>
      </c>
      <c r="D1029" s="12" t="n">
        <v>68890</v>
      </c>
      <c r="E1029" s="13"/>
      <c r="F1029" s="14" t="n">
        <f aca="false">D1029*E1029</f>
        <v>0</v>
      </c>
    </row>
    <row r="1030" customFormat="false" ht="14.15" hidden="false" customHeight="true" outlineLevel="0" collapsed="false">
      <c r="A1030" s="10" t="s">
        <v>3744</v>
      </c>
      <c r="B1030" s="10" t="s">
        <v>3745</v>
      </c>
      <c r="C1030" s="11" t="s">
        <v>3746</v>
      </c>
      <c r="D1030" s="12" t="n">
        <v>14020</v>
      </c>
      <c r="E1030" s="13"/>
      <c r="F1030" s="14" t="n">
        <f aca="false">D1030*E1030</f>
        <v>0</v>
      </c>
    </row>
    <row r="1031" customFormat="false" ht="14.15" hidden="false" customHeight="true" outlineLevel="0" collapsed="false">
      <c r="A1031" s="10" t="s">
        <v>4110</v>
      </c>
      <c r="B1031" s="10" t="s">
        <v>4111</v>
      </c>
      <c r="C1031" s="11" t="s">
        <v>4112</v>
      </c>
      <c r="D1031" s="12" t="n">
        <v>31660</v>
      </c>
      <c r="E1031" s="13"/>
      <c r="F1031" s="14" t="n">
        <f aca="false">D1031*E1031</f>
        <v>0</v>
      </c>
    </row>
    <row r="1032" customFormat="false" ht="14.15" hidden="false" customHeight="true" outlineLevel="0" collapsed="false">
      <c r="A1032" s="10" t="s">
        <v>4652</v>
      </c>
      <c r="B1032" s="10" t="s">
        <v>4653</v>
      </c>
      <c r="C1032" s="11" t="s">
        <v>4654</v>
      </c>
      <c r="D1032" s="12" t="n">
        <v>17330</v>
      </c>
      <c r="E1032" s="13"/>
      <c r="F1032" s="14" t="n">
        <f aca="false">D1032*E1032</f>
        <v>0</v>
      </c>
    </row>
    <row r="1033" customFormat="false" ht="14.15" hidden="false" customHeight="true" outlineLevel="0" collapsed="false">
      <c r="A1033" s="10" t="s">
        <v>4655</v>
      </c>
      <c r="B1033" s="10" t="s">
        <v>4656</v>
      </c>
      <c r="C1033" s="11" t="s">
        <v>4657</v>
      </c>
      <c r="D1033" s="12" t="n">
        <v>23300</v>
      </c>
      <c r="E1033" s="13"/>
      <c r="F1033" s="14" t="n">
        <f aca="false">D1033*E1033</f>
        <v>0</v>
      </c>
    </row>
    <row r="1034" customFormat="false" ht="14.15" hidden="false" customHeight="true" outlineLevel="0" collapsed="false">
      <c r="A1034" s="10" t="s">
        <v>5002</v>
      </c>
      <c r="B1034" s="10" t="s">
        <v>5003</v>
      </c>
      <c r="C1034" s="11" t="s">
        <v>5004</v>
      </c>
      <c r="D1034" s="12" t="n">
        <v>18430</v>
      </c>
      <c r="E1034" s="13"/>
      <c r="F1034" s="14" t="n">
        <f aca="false">D1034*E1034</f>
        <v>0</v>
      </c>
    </row>
    <row r="1035" customFormat="false" ht="14.15" hidden="false" customHeight="true" outlineLevel="0" collapsed="false">
      <c r="A1035" s="10" t="s">
        <v>306</v>
      </c>
      <c r="B1035" s="10" t="s">
        <v>307</v>
      </c>
      <c r="C1035" s="11" t="s">
        <v>308</v>
      </c>
      <c r="D1035" s="12" t="n">
        <v>6460</v>
      </c>
      <c r="E1035" s="13"/>
      <c r="F1035" s="14" t="n">
        <f aca="false">D1035*E1035</f>
        <v>0</v>
      </c>
    </row>
    <row r="1036" customFormat="false" ht="14.15" hidden="false" customHeight="true" outlineLevel="0" collapsed="false">
      <c r="A1036" s="10" t="s">
        <v>1050</v>
      </c>
      <c r="B1036" s="10" t="s">
        <v>1051</v>
      </c>
      <c r="C1036" s="11" t="s">
        <v>1052</v>
      </c>
      <c r="D1036" s="12" t="n">
        <v>6030</v>
      </c>
      <c r="E1036" s="13"/>
      <c r="F1036" s="14" t="n">
        <f aca="false">D1036*E1036</f>
        <v>0</v>
      </c>
    </row>
    <row r="1037" customFormat="false" ht="14.15" hidden="false" customHeight="true" outlineLevel="0" collapsed="false">
      <c r="A1037" s="10" t="s">
        <v>1719</v>
      </c>
      <c r="B1037" s="10" t="s">
        <v>1720</v>
      </c>
      <c r="C1037" s="11" t="s">
        <v>1721</v>
      </c>
      <c r="D1037" s="12" t="n">
        <v>9080</v>
      </c>
      <c r="E1037" s="13"/>
      <c r="F1037" s="14" t="n">
        <f aca="false">D1037*E1037</f>
        <v>0</v>
      </c>
    </row>
    <row r="1038" customFormat="false" ht="14.15" hidden="false" customHeight="true" outlineLevel="0" collapsed="false">
      <c r="A1038" s="10" t="s">
        <v>2094</v>
      </c>
      <c r="B1038" s="10" t="s">
        <v>2095</v>
      </c>
      <c r="C1038" s="11" t="s">
        <v>2096</v>
      </c>
      <c r="D1038" s="12" t="n">
        <v>9290</v>
      </c>
      <c r="E1038" s="13"/>
      <c r="F1038" s="14" t="n">
        <f aca="false">D1038*E1038</f>
        <v>0</v>
      </c>
    </row>
    <row r="1039" customFormat="false" ht="14.15" hidden="false" customHeight="true" outlineLevel="0" collapsed="false">
      <c r="A1039" s="10" t="s">
        <v>2439</v>
      </c>
      <c r="B1039" s="10" t="s">
        <v>2440</v>
      </c>
      <c r="C1039" s="11" t="s">
        <v>2441</v>
      </c>
      <c r="D1039" s="12" t="n">
        <v>6920</v>
      </c>
      <c r="E1039" s="13"/>
      <c r="F1039" s="14" t="n">
        <f aca="false">D1039*E1039</f>
        <v>0</v>
      </c>
    </row>
    <row r="1040" customFormat="false" ht="14.15" hidden="false" customHeight="true" outlineLevel="0" collapsed="false">
      <c r="A1040" s="10" t="s">
        <v>2559</v>
      </c>
      <c r="B1040" s="10" t="s">
        <v>2560</v>
      </c>
      <c r="C1040" s="11" t="s">
        <v>2561</v>
      </c>
      <c r="D1040" s="12" t="n">
        <v>11230</v>
      </c>
      <c r="E1040" s="13"/>
      <c r="F1040" s="14" t="n">
        <f aca="false">D1040*E1040</f>
        <v>0</v>
      </c>
    </row>
    <row r="1041" customFormat="false" ht="14.15" hidden="false" customHeight="true" outlineLevel="0" collapsed="false">
      <c r="A1041" s="10" t="s">
        <v>3048</v>
      </c>
      <c r="B1041" s="10" t="s">
        <v>3049</v>
      </c>
      <c r="C1041" s="11" t="s">
        <v>3050</v>
      </c>
      <c r="D1041" s="12" t="n">
        <v>6900</v>
      </c>
      <c r="E1041" s="13"/>
      <c r="F1041" s="14" t="n">
        <f aca="false">D1041*E1041</f>
        <v>0</v>
      </c>
    </row>
    <row r="1042" customFormat="false" ht="14.15" hidden="false" customHeight="true" outlineLevel="0" collapsed="false">
      <c r="A1042" s="10" t="s">
        <v>3111</v>
      </c>
      <c r="B1042" s="10" t="s">
        <v>3112</v>
      </c>
      <c r="C1042" s="11" t="s">
        <v>3113</v>
      </c>
      <c r="D1042" s="12" t="n">
        <v>12100</v>
      </c>
      <c r="E1042" s="13"/>
      <c r="F1042" s="14" t="n">
        <f aca="false">D1042*E1042</f>
        <v>0</v>
      </c>
    </row>
    <row r="1043" customFormat="false" ht="14.15" hidden="false" customHeight="true" outlineLevel="0" collapsed="false">
      <c r="A1043" s="10" t="s">
        <v>3210</v>
      </c>
      <c r="B1043" s="10" t="s">
        <v>3211</v>
      </c>
      <c r="C1043" s="11" t="s">
        <v>3212</v>
      </c>
      <c r="D1043" s="12" t="n">
        <v>11770</v>
      </c>
      <c r="E1043" s="13"/>
      <c r="F1043" s="14" t="n">
        <f aca="false">D1043*E1043</f>
        <v>0</v>
      </c>
    </row>
    <row r="1044" customFormat="false" ht="14.15" hidden="false" customHeight="true" outlineLevel="0" collapsed="false">
      <c r="A1044" s="10" t="s">
        <v>3213</v>
      </c>
      <c r="B1044" s="10" t="s">
        <v>3214</v>
      </c>
      <c r="C1044" s="11" t="s">
        <v>3215</v>
      </c>
      <c r="D1044" s="12" t="n">
        <v>15660</v>
      </c>
      <c r="E1044" s="13"/>
      <c r="F1044" s="14" t="n">
        <f aca="false">D1044*E1044</f>
        <v>0</v>
      </c>
    </row>
    <row r="1045" customFormat="false" ht="14.15" hidden="false" customHeight="true" outlineLevel="0" collapsed="false">
      <c r="A1045" s="10" t="s">
        <v>3795</v>
      </c>
      <c r="B1045" s="10" t="s">
        <v>3796</v>
      </c>
      <c r="C1045" s="11" t="s">
        <v>3797</v>
      </c>
      <c r="D1045" s="12" t="n">
        <v>6380</v>
      </c>
      <c r="E1045" s="13"/>
      <c r="F1045" s="14" t="n">
        <f aca="false">D1045*E1045</f>
        <v>0</v>
      </c>
    </row>
    <row r="1046" customFormat="false" ht="14.15" hidden="false" customHeight="true" outlineLevel="0" collapsed="false">
      <c r="A1046" s="10" t="s">
        <v>3798</v>
      </c>
      <c r="B1046" s="10" t="s">
        <v>3799</v>
      </c>
      <c r="C1046" s="11" t="s">
        <v>3800</v>
      </c>
      <c r="D1046" s="12" t="n">
        <v>6380</v>
      </c>
      <c r="E1046" s="13"/>
      <c r="F1046" s="14" t="n">
        <f aca="false">D1046*E1046</f>
        <v>0</v>
      </c>
    </row>
    <row r="1047" customFormat="false" ht="14.15" hidden="false" customHeight="true" outlineLevel="0" collapsed="false">
      <c r="A1047" s="10" t="s">
        <v>4200</v>
      </c>
      <c r="B1047" s="10" t="s">
        <v>4201</v>
      </c>
      <c r="C1047" s="11" t="s">
        <v>4202</v>
      </c>
      <c r="D1047" s="12" t="n">
        <v>11140</v>
      </c>
      <c r="E1047" s="13"/>
      <c r="F1047" s="14" t="n">
        <f aca="false">D1047*E1047</f>
        <v>0</v>
      </c>
    </row>
    <row r="1048" customFormat="false" ht="14.15" hidden="false" customHeight="true" outlineLevel="0" collapsed="false">
      <c r="A1048" s="10" t="s">
        <v>4323</v>
      </c>
      <c r="B1048" s="10" t="s">
        <v>4324</v>
      </c>
      <c r="C1048" s="11" t="s">
        <v>4325</v>
      </c>
      <c r="D1048" s="12" t="n">
        <v>85320</v>
      </c>
      <c r="E1048" s="13"/>
      <c r="F1048" s="14" t="n">
        <f aca="false">D1048*E1048</f>
        <v>0</v>
      </c>
    </row>
    <row r="1049" customFormat="false" ht="14.15" hidden="false" customHeight="true" outlineLevel="0" collapsed="false">
      <c r="A1049" s="10" t="s">
        <v>4368</v>
      </c>
      <c r="B1049" s="10" t="s">
        <v>4369</v>
      </c>
      <c r="C1049" s="11" t="s">
        <v>4370</v>
      </c>
      <c r="D1049" s="12" t="n">
        <v>4110</v>
      </c>
      <c r="E1049" s="13"/>
      <c r="F1049" s="14" t="n">
        <f aca="false">D1049*E1049</f>
        <v>0</v>
      </c>
    </row>
    <row r="1050" customFormat="false" ht="14.15" hidden="false" customHeight="true" outlineLevel="0" collapsed="false">
      <c r="A1050" s="10" t="s">
        <v>4430</v>
      </c>
      <c r="B1050" s="10" t="s">
        <v>4431</v>
      </c>
      <c r="C1050" s="11" t="s">
        <v>4432</v>
      </c>
      <c r="D1050" s="12" t="n">
        <v>89640</v>
      </c>
      <c r="E1050" s="13"/>
      <c r="F1050" s="14" t="n">
        <f aca="false">D1050*E1050</f>
        <v>0</v>
      </c>
    </row>
    <row r="1051" customFormat="false" ht="14.15" hidden="false" customHeight="true" outlineLevel="0" collapsed="false">
      <c r="A1051" s="10" t="s">
        <v>4517</v>
      </c>
      <c r="B1051" s="10" t="s">
        <v>4518</v>
      </c>
      <c r="C1051" s="11" t="s">
        <v>4519</v>
      </c>
      <c r="D1051" s="12" t="n">
        <v>5370</v>
      </c>
      <c r="E1051" s="13"/>
      <c r="F1051" s="14" t="n">
        <f aca="false">D1051*E1051</f>
        <v>0</v>
      </c>
    </row>
    <row r="1052" customFormat="false" ht="14.15" hidden="false" customHeight="true" outlineLevel="0" collapsed="false">
      <c r="A1052" s="10" t="s">
        <v>4520</v>
      </c>
      <c r="B1052" s="10" t="s">
        <v>4521</v>
      </c>
      <c r="C1052" s="11" t="s">
        <v>4522</v>
      </c>
      <c r="D1052" s="12" t="n">
        <v>8600</v>
      </c>
      <c r="E1052" s="13"/>
      <c r="F1052" s="14" t="n">
        <f aca="false">D1052*E1052</f>
        <v>0</v>
      </c>
    </row>
    <row r="1053" customFormat="false" ht="14.15" hidden="false" customHeight="true" outlineLevel="0" collapsed="false">
      <c r="A1053" s="10" t="s">
        <v>4915</v>
      </c>
      <c r="B1053" s="10" t="s">
        <v>4916</v>
      </c>
      <c r="C1053" s="11" t="s">
        <v>4917</v>
      </c>
      <c r="D1053" s="12" t="n">
        <v>9080</v>
      </c>
      <c r="E1053" s="13"/>
      <c r="F1053" s="14" t="n">
        <f aca="false">D1053*E1053</f>
        <v>0</v>
      </c>
    </row>
    <row r="1054" customFormat="false" ht="14.15" hidden="false" customHeight="true" outlineLevel="0" collapsed="false">
      <c r="A1054" s="10" t="s">
        <v>4918</v>
      </c>
      <c r="B1054" s="10" t="s">
        <v>4919</v>
      </c>
      <c r="C1054" s="11" t="s">
        <v>4920</v>
      </c>
      <c r="D1054" s="12" t="n">
        <v>9180</v>
      </c>
      <c r="E1054" s="13"/>
      <c r="F1054" s="14" t="n">
        <f aca="false">D1054*E1054</f>
        <v>0</v>
      </c>
    </row>
    <row r="1055" customFormat="false" ht="14.15" hidden="false" customHeight="true" outlineLevel="0" collapsed="false">
      <c r="A1055" s="10" t="s">
        <v>4999</v>
      </c>
      <c r="B1055" s="10" t="s">
        <v>5000</v>
      </c>
      <c r="C1055" s="11" t="s">
        <v>5001</v>
      </c>
      <c r="D1055" s="12" t="n">
        <v>18150</v>
      </c>
      <c r="E1055" s="13"/>
      <c r="F1055" s="14" t="n">
        <f aca="false">D1055*E1055</f>
        <v>0</v>
      </c>
    </row>
    <row r="1056" customFormat="false" ht="14.15" hidden="false" customHeight="true" outlineLevel="0" collapsed="false">
      <c r="A1056" s="10" t="s">
        <v>5389</v>
      </c>
      <c r="B1056" s="10" t="s">
        <v>5390</v>
      </c>
      <c r="C1056" s="11" t="s">
        <v>5391</v>
      </c>
      <c r="D1056" s="12" t="n">
        <v>6470</v>
      </c>
      <c r="E1056" s="13"/>
      <c r="F1056" s="14" t="n">
        <f aca="false">D1056*E1056</f>
        <v>0</v>
      </c>
    </row>
    <row r="1057" customFormat="false" ht="14.15" hidden="false" customHeight="true" outlineLevel="0" collapsed="false">
      <c r="A1057" s="10" t="s">
        <v>5392</v>
      </c>
      <c r="B1057" s="10" t="s">
        <v>5393</v>
      </c>
      <c r="C1057" s="11" t="s">
        <v>5394</v>
      </c>
      <c r="D1057" s="12" t="n">
        <v>9000</v>
      </c>
      <c r="E1057" s="13"/>
      <c r="F1057" s="14" t="n">
        <f aca="false">D1057*E1057</f>
        <v>0</v>
      </c>
    </row>
    <row r="1058" customFormat="false" ht="14.15" hidden="false" customHeight="true" outlineLevel="0" collapsed="false">
      <c r="A1058" s="10" t="s">
        <v>5395</v>
      </c>
      <c r="B1058" s="10" t="s">
        <v>5396</v>
      </c>
      <c r="C1058" s="11" t="s">
        <v>5397</v>
      </c>
      <c r="D1058" s="12" t="n">
        <v>31760</v>
      </c>
      <c r="E1058" s="13"/>
      <c r="F1058" s="14" t="n">
        <f aca="false">D1058*E1058</f>
        <v>0</v>
      </c>
    </row>
    <row r="1059" customFormat="false" ht="14.15" hidden="false" customHeight="true" outlineLevel="0" collapsed="false">
      <c r="A1059" s="10" t="s">
        <v>5398</v>
      </c>
      <c r="B1059" s="10" t="s">
        <v>5399</v>
      </c>
      <c r="C1059" s="11" t="s">
        <v>5400</v>
      </c>
      <c r="D1059" s="12" t="n">
        <v>23340</v>
      </c>
      <c r="E1059" s="13"/>
      <c r="F1059" s="14" t="n">
        <f aca="false">D1059*E1059</f>
        <v>0</v>
      </c>
    </row>
    <row r="1060" customFormat="false" ht="14.15" hidden="false" customHeight="true" outlineLevel="0" collapsed="false">
      <c r="A1060" s="10" t="s">
        <v>2994</v>
      </c>
      <c r="B1060" s="10" t="s">
        <v>2995</v>
      </c>
      <c r="C1060" s="11" t="s">
        <v>2996</v>
      </c>
      <c r="D1060" s="12" t="n">
        <v>3400</v>
      </c>
      <c r="E1060" s="13"/>
      <c r="F1060" s="14" t="n">
        <f aca="false">D1060*E1060</f>
        <v>0</v>
      </c>
    </row>
    <row r="1061" customFormat="false" ht="14.15" hidden="false" customHeight="true" outlineLevel="0" collapsed="false">
      <c r="A1061" s="10" t="s">
        <v>3747</v>
      </c>
      <c r="B1061" s="10" t="s">
        <v>3748</v>
      </c>
      <c r="C1061" s="11" t="s">
        <v>3749</v>
      </c>
      <c r="D1061" s="12" t="n">
        <v>22620</v>
      </c>
      <c r="E1061" s="13"/>
      <c r="F1061" s="14" t="n">
        <f aca="false">D1061*E1061</f>
        <v>0</v>
      </c>
    </row>
    <row r="1062" customFormat="false" ht="14.15" hidden="false" customHeight="true" outlineLevel="0" collapsed="false">
      <c r="A1062" s="10" t="s">
        <v>3750</v>
      </c>
      <c r="B1062" s="10" t="s">
        <v>3751</v>
      </c>
      <c r="C1062" s="11" t="s">
        <v>3752</v>
      </c>
      <c r="D1062" s="12" t="n">
        <v>38600</v>
      </c>
      <c r="E1062" s="13"/>
      <c r="F1062" s="14" t="n">
        <f aca="false">D1062*E1062</f>
        <v>0</v>
      </c>
    </row>
    <row r="1063" customFormat="false" ht="14.15" hidden="false" customHeight="true" outlineLevel="0" collapsed="false">
      <c r="A1063" s="10" t="s">
        <v>1092</v>
      </c>
      <c r="B1063" s="10" t="s">
        <v>1093</v>
      </c>
      <c r="C1063" s="11" t="s">
        <v>1094</v>
      </c>
      <c r="D1063" s="12" t="n">
        <v>16600</v>
      </c>
      <c r="E1063" s="13"/>
      <c r="F1063" s="14" t="n">
        <f aca="false">D1063*E1063</f>
        <v>0</v>
      </c>
    </row>
    <row r="1064" customFormat="false" ht="14.15" hidden="false" customHeight="true" outlineLevel="0" collapsed="false">
      <c r="A1064" s="10" t="s">
        <v>2487</v>
      </c>
      <c r="B1064" s="10" t="s">
        <v>2488</v>
      </c>
      <c r="C1064" s="11" t="s">
        <v>2489</v>
      </c>
      <c r="D1064" s="12" t="n">
        <v>19400</v>
      </c>
      <c r="E1064" s="13"/>
      <c r="F1064" s="14" t="n">
        <f aca="false">D1064*E1064</f>
        <v>0</v>
      </c>
    </row>
    <row r="1065" customFormat="false" ht="14.15" hidden="false" customHeight="true" outlineLevel="0" collapsed="false">
      <c r="A1065" s="10" t="s">
        <v>2532</v>
      </c>
      <c r="B1065" s="10" t="s">
        <v>2533</v>
      </c>
      <c r="C1065" s="11" t="s">
        <v>2534</v>
      </c>
      <c r="D1065" s="12" t="n">
        <v>19180</v>
      </c>
      <c r="E1065" s="13"/>
      <c r="F1065" s="14" t="n">
        <f aca="false">D1065*E1065</f>
        <v>0</v>
      </c>
    </row>
    <row r="1066" customFormat="false" ht="14.15" hidden="false" customHeight="true" outlineLevel="0" collapsed="false">
      <c r="A1066" s="10" t="s">
        <v>2535</v>
      </c>
      <c r="B1066" s="10" t="s">
        <v>2536</v>
      </c>
      <c r="C1066" s="11" t="s">
        <v>2537</v>
      </c>
      <c r="D1066" s="12" t="n">
        <v>19180</v>
      </c>
      <c r="E1066" s="13"/>
      <c r="F1066" s="14" t="n">
        <f aca="false">D1066*E1066</f>
        <v>0</v>
      </c>
    </row>
    <row r="1067" customFormat="false" ht="14.15" hidden="false" customHeight="true" outlineLevel="0" collapsed="false">
      <c r="A1067" s="10" t="s">
        <v>2538</v>
      </c>
      <c r="B1067" s="10" t="s">
        <v>2539</v>
      </c>
      <c r="C1067" s="11" t="s">
        <v>2540</v>
      </c>
      <c r="D1067" s="12" t="n">
        <v>17110</v>
      </c>
      <c r="E1067" s="13"/>
      <c r="F1067" s="14" t="n">
        <f aca="false">D1067*E1067</f>
        <v>0</v>
      </c>
    </row>
    <row r="1068" customFormat="false" ht="14.15" hidden="false" customHeight="true" outlineLevel="0" collapsed="false">
      <c r="A1068" s="10" t="s">
        <v>2760</v>
      </c>
      <c r="B1068" s="10" t="s">
        <v>2761</v>
      </c>
      <c r="C1068" s="11" t="s">
        <v>2762</v>
      </c>
      <c r="D1068" s="12" t="n">
        <v>10750</v>
      </c>
      <c r="E1068" s="13"/>
      <c r="F1068" s="14" t="n">
        <f aca="false">D1068*E1068</f>
        <v>0</v>
      </c>
    </row>
    <row r="1069" customFormat="false" ht="14.15" hidden="false" customHeight="true" outlineLevel="0" collapsed="false">
      <c r="A1069" s="10" t="s">
        <v>3630</v>
      </c>
      <c r="B1069" s="10" t="s">
        <v>3631</v>
      </c>
      <c r="C1069" s="11" t="s">
        <v>3632</v>
      </c>
      <c r="D1069" s="12" t="n">
        <v>15850</v>
      </c>
      <c r="E1069" s="13"/>
      <c r="F1069" s="14" t="n">
        <f aca="false">D1069*E1069</f>
        <v>0</v>
      </c>
    </row>
    <row r="1070" customFormat="false" ht="14.15" hidden="false" customHeight="true" outlineLevel="0" collapsed="false">
      <c r="A1070" s="10" t="s">
        <v>3864</v>
      </c>
      <c r="B1070" s="10" t="s">
        <v>3865</v>
      </c>
      <c r="C1070" s="11" t="s">
        <v>3866</v>
      </c>
      <c r="D1070" s="12" t="n">
        <v>25860</v>
      </c>
      <c r="E1070" s="13"/>
      <c r="F1070" s="14" t="n">
        <f aca="false">D1070*E1070</f>
        <v>0</v>
      </c>
    </row>
    <row r="1071" customFormat="false" ht="14.15" hidden="false" customHeight="true" outlineLevel="0" collapsed="false">
      <c r="A1071" s="10" t="s">
        <v>4433</v>
      </c>
      <c r="B1071" s="10" t="s">
        <v>4434</v>
      </c>
      <c r="C1071" s="11" t="s">
        <v>4435</v>
      </c>
      <c r="D1071" s="12" t="n">
        <v>20440</v>
      </c>
      <c r="E1071" s="13"/>
      <c r="F1071" s="14" t="n">
        <f aca="false">D1071*E1071</f>
        <v>0</v>
      </c>
    </row>
    <row r="1072" customFormat="false" ht="14.15" hidden="false" customHeight="true" outlineLevel="0" collapsed="false">
      <c r="A1072" s="10" t="s">
        <v>4436</v>
      </c>
      <c r="B1072" s="10" t="s">
        <v>4437</v>
      </c>
      <c r="C1072" s="11" t="s">
        <v>4438</v>
      </c>
      <c r="D1072" s="12" t="n">
        <v>18780</v>
      </c>
      <c r="E1072" s="13"/>
      <c r="F1072" s="14" t="n">
        <f aca="false">D1072*E1072</f>
        <v>0</v>
      </c>
    </row>
    <row r="1073" customFormat="false" ht="14.15" hidden="false" customHeight="true" outlineLevel="0" collapsed="false">
      <c r="A1073" s="10" t="s">
        <v>126</v>
      </c>
      <c r="B1073" s="10" t="s">
        <v>127</v>
      </c>
      <c r="C1073" s="11" t="s">
        <v>128</v>
      </c>
      <c r="D1073" s="12" t="n">
        <v>18120</v>
      </c>
      <c r="E1073" s="13"/>
      <c r="F1073" s="14" t="n">
        <f aca="false">D1073*E1073</f>
        <v>0</v>
      </c>
    </row>
    <row r="1074" customFormat="false" ht="14.15" hidden="false" customHeight="true" outlineLevel="0" collapsed="false">
      <c r="A1074" s="10" t="s">
        <v>138</v>
      </c>
      <c r="B1074" s="10" t="s">
        <v>139</v>
      </c>
      <c r="C1074" s="11" t="s">
        <v>140</v>
      </c>
      <c r="D1074" s="12" t="n">
        <v>3520</v>
      </c>
      <c r="E1074" s="13"/>
      <c r="F1074" s="14" t="n">
        <f aca="false">D1074*E1074</f>
        <v>0</v>
      </c>
    </row>
    <row r="1075" customFormat="false" ht="14.15" hidden="false" customHeight="true" outlineLevel="0" collapsed="false">
      <c r="A1075" s="10" t="s">
        <v>147</v>
      </c>
      <c r="B1075" s="10" t="s">
        <v>148</v>
      </c>
      <c r="C1075" s="11" t="s">
        <v>149</v>
      </c>
      <c r="D1075" s="12" t="n">
        <v>3070</v>
      </c>
      <c r="E1075" s="13"/>
      <c r="F1075" s="14" t="n">
        <f aca="false">D1075*E1075</f>
        <v>0</v>
      </c>
    </row>
    <row r="1076" customFormat="false" ht="14.15" hidden="false" customHeight="true" outlineLevel="0" collapsed="false">
      <c r="A1076" s="10" t="s">
        <v>180</v>
      </c>
      <c r="B1076" s="10" t="s">
        <v>181</v>
      </c>
      <c r="C1076" s="11" t="s">
        <v>182</v>
      </c>
      <c r="D1076" s="12" t="n">
        <v>61500</v>
      </c>
      <c r="E1076" s="13"/>
      <c r="F1076" s="14" t="n">
        <f aca="false">D1076*E1076</f>
        <v>0</v>
      </c>
    </row>
    <row r="1077" customFormat="false" ht="14.15" hidden="false" customHeight="true" outlineLevel="0" collapsed="false">
      <c r="A1077" s="10" t="s">
        <v>276</v>
      </c>
      <c r="B1077" s="10" t="s">
        <v>277</v>
      </c>
      <c r="C1077" s="11" t="s">
        <v>278</v>
      </c>
      <c r="D1077" s="12" t="n">
        <v>25700</v>
      </c>
      <c r="E1077" s="13"/>
      <c r="F1077" s="14" t="n">
        <f aca="false">D1077*E1077</f>
        <v>0</v>
      </c>
    </row>
    <row r="1078" customFormat="false" ht="14.15" hidden="false" customHeight="true" outlineLevel="0" collapsed="false">
      <c r="A1078" s="10" t="s">
        <v>486</v>
      </c>
      <c r="B1078" s="10" t="s">
        <v>487</v>
      </c>
      <c r="C1078" s="11" t="s">
        <v>488</v>
      </c>
      <c r="D1078" s="12" t="n">
        <v>5590</v>
      </c>
      <c r="E1078" s="13"/>
      <c r="F1078" s="14" t="n">
        <f aca="false">D1078*E1078</f>
        <v>0</v>
      </c>
    </row>
    <row r="1079" customFormat="false" ht="14.15" hidden="false" customHeight="true" outlineLevel="0" collapsed="false">
      <c r="A1079" s="10" t="s">
        <v>489</v>
      </c>
      <c r="B1079" s="10" t="s">
        <v>490</v>
      </c>
      <c r="C1079" s="11" t="s">
        <v>491</v>
      </c>
      <c r="D1079" s="12" t="n">
        <v>5350</v>
      </c>
      <c r="E1079" s="13"/>
      <c r="F1079" s="14" t="n">
        <f aca="false">D1079*E1079</f>
        <v>0</v>
      </c>
    </row>
    <row r="1080" customFormat="false" ht="14.15" hidden="false" customHeight="true" outlineLevel="0" collapsed="false">
      <c r="A1080" s="10" t="s">
        <v>516</v>
      </c>
      <c r="B1080" s="10" t="s">
        <v>517</v>
      </c>
      <c r="C1080" s="11" t="s">
        <v>518</v>
      </c>
      <c r="D1080" s="12" t="n">
        <v>35750</v>
      </c>
      <c r="E1080" s="13"/>
      <c r="F1080" s="14" t="n">
        <f aca="false">D1080*E1080</f>
        <v>0</v>
      </c>
    </row>
    <row r="1081" customFormat="false" ht="14.15" hidden="false" customHeight="true" outlineLevel="0" collapsed="false">
      <c r="A1081" s="10" t="s">
        <v>714</v>
      </c>
      <c r="B1081" s="10" t="s">
        <v>715</v>
      </c>
      <c r="C1081" s="11" t="s">
        <v>716</v>
      </c>
      <c r="D1081" s="12" t="n">
        <v>17940</v>
      </c>
      <c r="E1081" s="13"/>
      <c r="F1081" s="14" t="n">
        <f aca="false">D1081*E1081</f>
        <v>0</v>
      </c>
    </row>
    <row r="1082" customFormat="false" ht="14.15" hidden="false" customHeight="true" outlineLevel="0" collapsed="false">
      <c r="A1082" s="10" t="s">
        <v>762</v>
      </c>
      <c r="B1082" s="10" t="s">
        <v>763</v>
      </c>
      <c r="C1082" s="11" t="s">
        <v>764</v>
      </c>
      <c r="D1082" s="12" t="n">
        <v>24690</v>
      </c>
      <c r="E1082" s="13"/>
      <c r="F1082" s="14" t="n">
        <f aca="false">D1082*E1082</f>
        <v>0</v>
      </c>
    </row>
    <row r="1083" customFormat="false" ht="14.15" hidden="false" customHeight="true" outlineLevel="0" collapsed="false">
      <c r="A1083" s="10" t="s">
        <v>900</v>
      </c>
      <c r="B1083" s="10" t="s">
        <v>901</v>
      </c>
      <c r="C1083" s="11" t="s">
        <v>902</v>
      </c>
      <c r="D1083" s="12" t="n">
        <v>18980</v>
      </c>
      <c r="E1083" s="13"/>
      <c r="F1083" s="14" t="n">
        <f aca="false">D1083*E1083</f>
        <v>0</v>
      </c>
    </row>
    <row r="1084" customFormat="false" ht="14.15" hidden="false" customHeight="true" outlineLevel="0" collapsed="false">
      <c r="A1084" s="10" t="s">
        <v>1155</v>
      </c>
      <c r="B1084" s="10" t="s">
        <v>1156</v>
      </c>
      <c r="C1084" s="11" t="s">
        <v>1157</v>
      </c>
      <c r="D1084" s="12" t="n">
        <v>11080</v>
      </c>
      <c r="E1084" s="13"/>
      <c r="F1084" s="14" t="n">
        <f aca="false">D1084*E1084</f>
        <v>0</v>
      </c>
    </row>
    <row r="1085" customFormat="false" ht="14.15" hidden="false" customHeight="true" outlineLevel="0" collapsed="false">
      <c r="A1085" s="10" t="s">
        <v>1158</v>
      </c>
      <c r="B1085" s="10" t="s">
        <v>1159</v>
      </c>
      <c r="C1085" s="11" t="s">
        <v>1160</v>
      </c>
      <c r="D1085" s="12" t="n">
        <v>117460</v>
      </c>
      <c r="E1085" s="13"/>
      <c r="F1085" s="14" t="n">
        <f aca="false">D1085*E1085</f>
        <v>0</v>
      </c>
    </row>
    <row r="1086" customFormat="false" ht="14.15" hidden="false" customHeight="true" outlineLevel="0" collapsed="false">
      <c r="A1086" s="10" t="s">
        <v>1302</v>
      </c>
      <c r="B1086" s="10" t="s">
        <v>1303</v>
      </c>
      <c r="C1086" s="11" t="s">
        <v>1304</v>
      </c>
      <c r="D1086" s="12" t="n">
        <v>35100</v>
      </c>
      <c r="E1086" s="13"/>
      <c r="F1086" s="14" t="n">
        <f aca="false">D1086*E1086</f>
        <v>0</v>
      </c>
    </row>
    <row r="1087" customFormat="false" ht="14.15" hidden="false" customHeight="true" outlineLevel="0" collapsed="false">
      <c r="A1087" s="10" t="s">
        <v>1365</v>
      </c>
      <c r="B1087" s="10" t="s">
        <v>1366</v>
      </c>
      <c r="C1087" s="11" t="s">
        <v>1367</v>
      </c>
      <c r="D1087" s="12" t="n">
        <v>111670</v>
      </c>
      <c r="E1087" s="13"/>
      <c r="F1087" s="14" t="n">
        <f aca="false">D1087*E1087</f>
        <v>0</v>
      </c>
    </row>
    <row r="1088" customFormat="false" ht="14.15" hidden="false" customHeight="true" outlineLevel="0" collapsed="false">
      <c r="A1088" s="10" t="s">
        <v>1434</v>
      </c>
      <c r="B1088" s="10" t="s">
        <v>1435</v>
      </c>
      <c r="C1088" s="11" t="s">
        <v>1436</v>
      </c>
      <c r="D1088" s="12" t="n">
        <v>5470</v>
      </c>
      <c r="E1088" s="13"/>
      <c r="F1088" s="14" t="n">
        <f aca="false">D1088*E1088</f>
        <v>0</v>
      </c>
    </row>
    <row r="1089" customFormat="false" ht="14.15" hidden="false" customHeight="true" outlineLevel="0" collapsed="false">
      <c r="A1089" s="10" t="s">
        <v>1449</v>
      </c>
      <c r="B1089" s="10" t="s">
        <v>1450</v>
      </c>
      <c r="C1089" s="11" t="s">
        <v>1451</v>
      </c>
      <c r="D1089" s="12" t="n">
        <v>6210</v>
      </c>
      <c r="E1089" s="13"/>
      <c r="F1089" s="14" t="n">
        <f aca="false">D1089*E1089</f>
        <v>0</v>
      </c>
    </row>
    <row r="1090" customFormat="false" ht="14.15" hidden="false" customHeight="true" outlineLevel="0" collapsed="false">
      <c r="A1090" s="10" t="s">
        <v>1554</v>
      </c>
      <c r="B1090" s="10" t="s">
        <v>1555</v>
      </c>
      <c r="C1090" s="11" t="s">
        <v>1556</v>
      </c>
      <c r="D1090" s="12" t="n">
        <v>31610</v>
      </c>
      <c r="E1090" s="13"/>
      <c r="F1090" s="14" t="n">
        <f aca="false">D1090*E1090</f>
        <v>0</v>
      </c>
    </row>
    <row r="1091" customFormat="false" ht="14.15" hidden="false" customHeight="true" outlineLevel="0" collapsed="false">
      <c r="A1091" s="10" t="s">
        <v>1590</v>
      </c>
      <c r="B1091" s="10" t="s">
        <v>1591</v>
      </c>
      <c r="C1091" s="11" t="s">
        <v>1592</v>
      </c>
      <c r="D1091" s="12" t="n">
        <v>26800</v>
      </c>
      <c r="E1091" s="13"/>
      <c r="F1091" s="14" t="n">
        <f aca="false">D1091*E1091</f>
        <v>0</v>
      </c>
    </row>
    <row r="1092" customFormat="false" ht="14.15" hidden="false" customHeight="true" outlineLevel="0" collapsed="false">
      <c r="A1092" s="10" t="s">
        <v>1809</v>
      </c>
      <c r="B1092" s="10" t="s">
        <v>1810</v>
      </c>
      <c r="C1092" s="11" t="s">
        <v>1811</v>
      </c>
      <c r="D1092" s="12" t="n">
        <v>5030</v>
      </c>
      <c r="E1092" s="13"/>
      <c r="F1092" s="14" t="n">
        <f aca="false">D1092*E1092</f>
        <v>0</v>
      </c>
    </row>
    <row r="1093" customFormat="false" ht="14.15" hidden="false" customHeight="true" outlineLevel="0" collapsed="false">
      <c r="A1093" s="10" t="s">
        <v>1815</v>
      </c>
      <c r="B1093" s="10" t="s">
        <v>1816</v>
      </c>
      <c r="C1093" s="11" t="s">
        <v>1817</v>
      </c>
      <c r="D1093" s="12" t="n">
        <v>4980</v>
      </c>
      <c r="E1093" s="13"/>
      <c r="F1093" s="14" t="n">
        <f aca="false">D1093*E1093</f>
        <v>0</v>
      </c>
    </row>
    <row r="1094" customFormat="false" ht="14.15" hidden="false" customHeight="true" outlineLevel="0" collapsed="false">
      <c r="A1094" s="10" t="s">
        <v>1935</v>
      </c>
      <c r="B1094" s="10" t="s">
        <v>1936</v>
      </c>
      <c r="C1094" s="11" t="s">
        <v>1937</v>
      </c>
      <c r="D1094" s="12" t="n">
        <v>3570</v>
      </c>
      <c r="E1094" s="13"/>
      <c r="F1094" s="14" t="n">
        <f aca="false">D1094*E1094</f>
        <v>0</v>
      </c>
    </row>
    <row r="1095" customFormat="false" ht="14.15" hidden="false" customHeight="true" outlineLevel="0" collapsed="false">
      <c r="A1095" s="10" t="s">
        <v>2403</v>
      </c>
      <c r="B1095" s="10" t="s">
        <v>2404</v>
      </c>
      <c r="C1095" s="11" t="s">
        <v>2405</v>
      </c>
      <c r="D1095" s="12" t="n">
        <v>59210</v>
      </c>
      <c r="E1095" s="13"/>
      <c r="F1095" s="14" t="n">
        <f aca="false">D1095*E1095</f>
        <v>0</v>
      </c>
    </row>
    <row r="1096" customFormat="false" ht="14.15" hidden="false" customHeight="true" outlineLevel="0" collapsed="false">
      <c r="A1096" s="10" t="s">
        <v>2433</v>
      </c>
      <c r="B1096" s="10" t="s">
        <v>2434</v>
      </c>
      <c r="C1096" s="11" t="s">
        <v>2435</v>
      </c>
      <c r="D1096" s="12" t="n">
        <v>33290</v>
      </c>
      <c r="E1096" s="13"/>
      <c r="F1096" s="14" t="n">
        <f aca="false">D1096*E1096</f>
        <v>0</v>
      </c>
    </row>
    <row r="1097" customFormat="false" ht="14.15" hidden="false" customHeight="true" outlineLevel="0" collapsed="false">
      <c r="A1097" s="10" t="s">
        <v>2484</v>
      </c>
      <c r="B1097" s="10" t="s">
        <v>2485</v>
      </c>
      <c r="C1097" s="11" t="s">
        <v>2486</v>
      </c>
      <c r="D1097" s="12" t="n">
        <v>26460</v>
      </c>
      <c r="E1097" s="13"/>
      <c r="F1097" s="14" t="n">
        <f aca="false">D1097*E1097</f>
        <v>0</v>
      </c>
    </row>
    <row r="1098" customFormat="false" ht="14.15" hidden="false" customHeight="true" outlineLevel="0" collapsed="false">
      <c r="A1098" s="10" t="s">
        <v>2562</v>
      </c>
      <c r="B1098" s="10" t="s">
        <v>2563</v>
      </c>
      <c r="C1098" s="11" t="s">
        <v>2564</v>
      </c>
      <c r="D1098" s="12" t="n">
        <v>107400</v>
      </c>
      <c r="E1098" s="13"/>
      <c r="F1098" s="14" t="n">
        <f aca="false">D1098*E1098</f>
        <v>0</v>
      </c>
    </row>
    <row r="1099" customFormat="false" ht="14.15" hidden="false" customHeight="true" outlineLevel="0" collapsed="false">
      <c r="A1099" s="10" t="s">
        <v>2613</v>
      </c>
      <c r="B1099" s="10" t="s">
        <v>2614</v>
      </c>
      <c r="C1099" s="11" t="s">
        <v>2615</v>
      </c>
      <c r="D1099" s="12" t="n">
        <v>6610</v>
      </c>
      <c r="E1099" s="13"/>
      <c r="F1099" s="14" t="n">
        <f aca="false">D1099*E1099</f>
        <v>0</v>
      </c>
    </row>
    <row r="1100" customFormat="false" ht="14.15" hidden="false" customHeight="true" outlineLevel="0" collapsed="false">
      <c r="A1100" s="10" t="s">
        <v>2622</v>
      </c>
      <c r="B1100" s="10" t="s">
        <v>2623</v>
      </c>
      <c r="C1100" s="11" t="s">
        <v>2624</v>
      </c>
      <c r="D1100" s="12" t="n">
        <v>19250</v>
      </c>
      <c r="E1100" s="13"/>
      <c r="F1100" s="14" t="n">
        <f aca="false">D1100*E1100</f>
        <v>0</v>
      </c>
    </row>
    <row r="1101" customFormat="false" ht="14.15" hidden="false" customHeight="true" outlineLevel="0" collapsed="false">
      <c r="A1101" s="10" t="s">
        <v>2745</v>
      </c>
      <c r="B1101" s="10" t="s">
        <v>2746</v>
      </c>
      <c r="C1101" s="11" t="s">
        <v>2747</v>
      </c>
      <c r="D1101" s="12" t="n">
        <v>3570</v>
      </c>
      <c r="E1101" s="13"/>
      <c r="F1101" s="14" t="n">
        <f aca="false">D1101*E1101</f>
        <v>0</v>
      </c>
    </row>
    <row r="1102" customFormat="false" ht="14.15" hidden="false" customHeight="true" outlineLevel="0" collapsed="false">
      <c r="A1102" s="10" t="s">
        <v>2847</v>
      </c>
      <c r="B1102" s="10" t="s">
        <v>2848</v>
      </c>
      <c r="C1102" s="11" t="s">
        <v>2849</v>
      </c>
      <c r="D1102" s="12" t="n">
        <v>6820</v>
      </c>
      <c r="E1102" s="13"/>
      <c r="F1102" s="14" t="n">
        <f aca="false">D1102*E1102</f>
        <v>0</v>
      </c>
    </row>
    <row r="1103" customFormat="false" ht="14.15" hidden="false" customHeight="true" outlineLevel="0" collapsed="false">
      <c r="A1103" s="10" t="s">
        <v>3300</v>
      </c>
      <c r="B1103" s="10" t="s">
        <v>3301</v>
      </c>
      <c r="C1103" s="11" t="s">
        <v>3302</v>
      </c>
      <c r="D1103" s="12" t="n">
        <v>1920</v>
      </c>
      <c r="E1103" s="13"/>
      <c r="F1103" s="14" t="n">
        <f aca="false">D1103*E1103</f>
        <v>0</v>
      </c>
    </row>
    <row r="1104" customFormat="false" ht="14.15" hidden="false" customHeight="true" outlineLevel="0" collapsed="false">
      <c r="A1104" s="10" t="s">
        <v>3306</v>
      </c>
      <c r="B1104" s="10" t="s">
        <v>3307</v>
      </c>
      <c r="C1104" s="11" t="s">
        <v>3308</v>
      </c>
      <c r="D1104" s="12" t="n">
        <v>53890</v>
      </c>
      <c r="E1104" s="13"/>
      <c r="F1104" s="14" t="n">
        <f aca="false">D1104*E1104</f>
        <v>0</v>
      </c>
    </row>
    <row r="1105" customFormat="false" ht="14.15" hidden="false" customHeight="true" outlineLevel="0" collapsed="false">
      <c r="A1105" s="10" t="s">
        <v>3330</v>
      </c>
      <c r="B1105" s="10" t="s">
        <v>3331</v>
      </c>
      <c r="C1105" s="11" t="s">
        <v>3332</v>
      </c>
      <c r="D1105" s="12" t="n">
        <v>35110</v>
      </c>
      <c r="E1105" s="13"/>
      <c r="F1105" s="14" t="n">
        <f aca="false">D1105*E1105</f>
        <v>0</v>
      </c>
    </row>
    <row r="1106" customFormat="false" ht="14.15" hidden="false" customHeight="true" outlineLevel="0" collapsed="false">
      <c r="A1106" s="10" t="s">
        <v>3339</v>
      </c>
      <c r="B1106" s="10" t="s">
        <v>3340</v>
      </c>
      <c r="C1106" s="11" t="s">
        <v>3341</v>
      </c>
      <c r="D1106" s="12" t="n">
        <v>4100</v>
      </c>
      <c r="E1106" s="13"/>
      <c r="F1106" s="14" t="n">
        <f aca="false">D1106*E1106</f>
        <v>0</v>
      </c>
    </row>
    <row r="1107" customFormat="false" ht="14.15" hidden="false" customHeight="true" outlineLevel="0" collapsed="false">
      <c r="A1107" s="10" t="s">
        <v>3372</v>
      </c>
      <c r="B1107" s="10" t="s">
        <v>3373</v>
      </c>
      <c r="C1107" s="11" t="s">
        <v>3374</v>
      </c>
      <c r="D1107" s="12" t="n">
        <v>75590</v>
      </c>
      <c r="E1107" s="13"/>
      <c r="F1107" s="14" t="n">
        <f aca="false">D1107*E1107</f>
        <v>0</v>
      </c>
    </row>
    <row r="1108" customFormat="false" ht="14.15" hidden="false" customHeight="true" outlineLevel="0" collapsed="false">
      <c r="A1108" s="10" t="s">
        <v>3393</v>
      </c>
      <c r="B1108" s="10" t="s">
        <v>3394</v>
      </c>
      <c r="C1108" s="11" t="s">
        <v>3395</v>
      </c>
      <c r="D1108" s="12" t="n">
        <v>53520</v>
      </c>
      <c r="E1108" s="13"/>
      <c r="F1108" s="14" t="n">
        <f aca="false">D1108*E1108</f>
        <v>0</v>
      </c>
    </row>
    <row r="1109" customFormat="false" ht="14.15" hidden="false" customHeight="true" outlineLevel="0" collapsed="false">
      <c r="A1109" s="10" t="s">
        <v>3507</v>
      </c>
      <c r="B1109" s="10" t="s">
        <v>3508</v>
      </c>
      <c r="C1109" s="11" t="s">
        <v>3509</v>
      </c>
      <c r="D1109" s="12" t="n">
        <v>34360</v>
      </c>
      <c r="E1109" s="13"/>
      <c r="F1109" s="14" t="n">
        <f aca="false">D1109*E1109</f>
        <v>0</v>
      </c>
    </row>
    <row r="1110" customFormat="false" ht="14.15" hidden="false" customHeight="true" outlineLevel="0" collapsed="false">
      <c r="A1110" s="10" t="s">
        <v>3510</v>
      </c>
      <c r="B1110" s="10" t="s">
        <v>3511</v>
      </c>
      <c r="C1110" s="11" t="s">
        <v>3512</v>
      </c>
      <c r="D1110" s="12" t="n">
        <v>5590</v>
      </c>
      <c r="E1110" s="13"/>
      <c r="F1110" s="14" t="n">
        <f aca="false">D1110*E1110</f>
        <v>0</v>
      </c>
    </row>
    <row r="1111" customFormat="false" ht="14.15" hidden="false" customHeight="true" outlineLevel="0" collapsed="false">
      <c r="A1111" s="10" t="s">
        <v>3516</v>
      </c>
      <c r="B1111" s="10" t="s">
        <v>3517</v>
      </c>
      <c r="C1111" s="11" t="s">
        <v>3518</v>
      </c>
      <c r="D1111" s="12" t="n">
        <v>51540</v>
      </c>
      <c r="E1111" s="13"/>
      <c r="F1111" s="14" t="n">
        <f aca="false">D1111*E1111</f>
        <v>0</v>
      </c>
    </row>
    <row r="1112" customFormat="false" ht="14.15" hidden="false" customHeight="true" outlineLevel="0" collapsed="false">
      <c r="A1112" s="10" t="s">
        <v>3555</v>
      </c>
      <c r="B1112" s="10" t="s">
        <v>3556</v>
      </c>
      <c r="C1112" s="11" t="s">
        <v>3557</v>
      </c>
      <c r="D1112" s="12" t="n">
        <v>47420</v>
      </c>
      <c r="E1112" s="13"/>
      <c r="F1112" s="14" t="n">
        <f aca="false">D1112*E1112</f>
        <v>0</v>
      </c>
    </row>
    <row r="1113" customFormat="false" ht="14.15" hidden="false" customHeight="true" outlineLevel="0" collapsed="false">
      <c r="A1113" s="10" t="s">
        <v>3726</v>
      </c>
      <c r="B1113" s="10" t="s">
        <v>3727</v>
      </c>
      <c r="C1113" s="11" t="s">
        <v>3728</v>
      </c>
      <c r="D1113" s="12" t="n">
        <v>84230</v>
      </c>
      <c r="E1113" s="13"/>
      <c r="F1113" s="14" t="n">
        <f aca="false">D1113*E1113</f>
        <v>0</v>
      </c>
    </row>
    <row r="1114" customFormat="false" ht="14.15" hidden="false" customHeight="true" outlineLevel="0" collapsed="false">
      <c r="A1114" s="10" t="s">
        <v>3873</v>
      </c>
      <c r="B1114" s="10" t="s">
        <v>3874</v>
      </c>
      <c r="C1114" s="11" t="s">
        <v>3875</v>
      </c>
      <c r="D1114" s="12" t="n">
        <v>101830</v>
      </c>
      <c r="E1114" s="13"/>
      <c r="F1114" s="14" t="n">
        <f aca="false">D1114*E1114</f>
        <v>0</v>
      </c>
    </row>
    <row r="1115" customFormat="false" ht="14.15" hidden="false" customHeight="true" outlineLevel="0" collapsed="false">
      <c r="A1115" s="10" t="s">
        <v>4424</v>
      </c>
      <c r="B1115" s="10" t="s">
        <v>4425</v>
      </c>
      <c r="C1115" s="11" t="s">
        <v>4426</v>
      </c>
      <c r="D1115" s="12" t="n">
        <v>2960</v>
      </c>
      <c r="E1115" s="13"/>
      <c r="F1115" s="14" t="n">
        <f aca="false">D1115*E1115</f>
        <v>0</v>
      </c>
    </row>
    <row r="1116" customFormat="false" ht="14.15" hidden="false" customHeight="true" outlineLevel="0" collapsed="false">
      <c r="A1116" s="10" t="s">
        <v>4625</v>
      </c>
      <c r="B1116" s="10" t="s">
        <v>4626</v>
      </c>
      <c r="C1116" s="11" t="s">
        <v>4627</v>
      </c>
      <c r="D1116" s="12" t="n">
        <v>23710</v>
      </c>
      <c r="E1116" s="13"/>
      <c r="F1116" s="14" t="n">
        <f aca="false">D1116*E1116</f>
        <v>0</v>
      </c>
    </row>
    <row r="1117" customFormat="false" ht="14.15" hidden="false" customHeight="true" outlineLevel="0" collapsed="false">
      <c r="A1117" s="10" t="s">
        <v>4628</v>
      </c>
      <c r="B1117" s="10" t="s">
        <v>4629</v>
      </c>
      <c r="C1117" s="11" t="s">
        <v>4630</v>
      </c>
      <c r="D1117" s="12" t="n">
        <v>5430</v>
      </c>
      <c r="E1117" s="13"/>
      <c r="F1117" s="14" t="n">
        <f aca="false">D1117*E1117</f>
        <v>0</v>
      </c>
    </row>
    <row r="1118" customFormat="false" ht="14.15" hidden="false" customHeight="true" outlineLevel="0" collapsed="false">
      <c r="A1118" s="10" t="s">
        <v>4756</v>
      </c>
      <c r="B1118" s="10" t="s">
        <v>4757</v>
      </c>
      <c r="C1118" s="11" t="s">
        <v>4758</v>
      </c>
      <c r="D1118" s="12" t="n">
        <v>38660</v>
      </c>
      <c r="E1118" s="13"/>
      <c r="F1118" s="14" t="n">
        <f aca="false">D1118*E1118</f>
        <v>0</v>
      </c>
    </row>
    <row r="1119" customFormat="false" ht="14.15" hidden="false" customHeight="true" outlineLevel="0" collapsed="false">
      <c r="A1119" s="10" t="s">
        <v>3657</v>
      </c>
      <c r="B1119" s="10" t="s">
        <v>3658</v>
      </c>
      <c r="C1119" s="11" t="s">
        <v>3659</v>
      </c>
      <c r="D1119" s="12" t="n">
        <v>9090</v>
      </c>
      <c r="E1119" s="13"/>
      <c r="F1119" s="14" t="n">
        <f aca="false">D1119*E1119</f>
        <v>0</v>
      </c>
    </row>
    <row r="1120" customFormat="false" ht="14.15" hidden="false" customHeight="true" outlineLevel="0" collapsed="false">
      <c r="A1120" s="10" t="s">
        <v>315</v>
      </c>
      <c r="B1120" s="10" t="s">
        <v>316</v>
      </c>
      <c r="C1120" s="11" t="s">
        <v>317</v>
      </c>
      <c r="D1120" s="12" t="n">
        <v>12770</v>
      </c>
      <c r="E1120" s="13"/>
      <c r="F1120" s="14" t="n">
        <f aca="false">D1120*E1120</f>
        <v>0</v>
      </c>
    </row>
    <row r="1121" customFormat="false" ht="14.15" hidden="false" customHeight="true" outlineLevel="0" collapsed="false">
      <c r="A1121" s="10" t="s">
        <v>648</v>
      </c>
      <c r="B1121" s="10" t="s">
        <v>649</v>
      </c>
      <c r="C1121" s="11" t="s">
        <v>650</v>
      </c>
      <c r="D1121" s="12" t="n">
        <v>8370</v>
      </c>
      <c r="E1121" s="13"/>
      <c r="F1121" s="14" t="n">
        <f aca="false">D1121*E1121</f>
        <v>0</v>
      </c>
    </row>
    <row r="1122" customFormat="false" ht="14.15" hidden="false" customHeight="true" outlineLevel="0" collapsed="false">
      <c r="A1122" s="10" t="s">
        <v>651</v>
      </c>
      <c r="B1122" s="10" t="s">
        <v>652</v>
      </c>
      <c r="C1122" s="11" t="s">
        <v>653</v>
      </c>
      <c r="D1122" s="12" t="n">
        <v>8370</v>
      </c>
      <c r="E1122" s="13"/>
      <c r="F1122" s="14" t="n">
        <f aca="false">D1122*E1122</f>
        <v>0</v>
      </c>
    </row>
    <row r="1123" customFormat="false" ht="14.15" hidden="false" customHeight="true" outlineLevel="0" collapsed="false">
      <c r="A1123" s="10" t="s">
        <v>2070</v>
      </c>
      <c r="B1123" s="10" t="s">
        <v>2071</v>
      </c>
      <c r="C1123" s="11" t="s">
        <v>2072</v>
      </c>
      <c r="D1123" s="12" t="n">
        <v>7250</v>
      </c>
      <c r="E1123" s="13"/>
      <c r="F1123" s="14" t="n">
        <f aca="false">D1123*E1123</f>
        <v>0</v>
      </c>
    </row>
    <row r="1124" customFormat="false" ht="14.15" hidden="false" customHeight="true" outlineLevel="0" collapsed="false">
      <c r="A1124" s="10" t="s">
        <v>2325</v>
      </c>
      <c r="B1124" s="10" t="s">
        <v>2326</v>
      </c>
      <c r="C1124" s="11" t="s">
        <v>2327</v>
      </c>
      <c r="D1124" s="12" t="n">
        <v>8780</v>
      </c>
      <c r="E1124" s="13"/>
      <c r="F1124" s="14" t="n">
        <f aca="false">D1124*E1124</f>
        <v>0</v>
      </c>
    </row>
    <row r="1125" customFormat="false" ht="14.15" hidden="false" customHeight="true" outlineLevel="0" collapsed="false">
      <c r="A1125" s="10" t="s">
        <v>3180</v>
      </c>
      <c r="B1125" s="10" t="s">
        <v>3181</v>
      </c>
      <c r="C1125" s="11" t="s">
        <v>3182</v>
      </c>
      <c r="D1125" s="12" t="n">
        <v>26020</v>
      </c>
      <c r="E1125" s="13"/>
      <c r="F1125" s="14" t="n">
        <f aca="false">D1125*E1125</f>
        <v>0</v>
      </c>
    </row>
    <row r="1126" customFormat="false" ht="14.15" hidden="false" customHeight="true" outlineLevel="0" collapsed="false">
      <c r="A1126" s="10" t="s">
        <v>3183</v>
      </c>
      <c r="B1126" s="10" t="s">
        <v>3184</v>
      </c>
      <c r="C1126" s="11" t="s">
        <v>3185</v>
      </c>
      <c r="D1126" s="12" t="n">
        <v>27350</v>
      </c>
      <c r="E1126" s="13"/>
      <c r="F1126" s="14" t="n">
        <f aca="false">D1126*E1126</f>
        <v>0</v>
      </c>
    </row>
    <row r="1127" customFormat="false" ht="14.15" hidden="false" customHeight="true" outlineLevel="0" collapsed="false">
      <c r="A1127" s="10" t="s">
        <v>3198</v>
      </c>
      <c r="B1127" s="10" t="s">
        <v>3199</v>
      </c>
      <c r="C1127" s="11" t="s">
        <v>3200</v>
      </c>
      <c r="D1127" s="12" t="n">
        <v>17600</v>
      </c>
      <c r="E1127" s="13"/>
      <c r="F1127" s="14" t="n">
        <f aca="false">D1127*E1127</f>
        <v>0</v>
      </c>
    </row>
    <row r="1128" customFormat="false" ht="14.15" hidden="false" customHeight="true" outlineLevel="0" collapsed="false">
      <c r="A1128" s="10" t="s">
        <v>4185</v>
      </c>
      <c r="B1128" s="10" t="s">
        <v>4186</v>
      </c>
      <c r="C1128" s="11" t="s">
        <v>4187</v>
      </c>
      <c r="D1128" s="12" t="n">
        <v>21430</v>
      </c>
      <c r="E1128" s="13"/>
      <c r="F1128" s="14" t="n">
        <f aca="false">D1128*E1128</f>
        <v>0</v>
      </c>
    </row>
    <row r="1129" customFormat="false" ht="14.15" hidden="false" customHeight="true" outlineLevel="0" collapsed="false">
      <c r="A1129" s="10" t="s">
        <v>4188</v>
      </c>
      <c r="B1129" s="10" t="s">
        <v>4189</v>
      </c>
      <c r="C1129" s="11" t="s">
        <v>4190</v>
      </c>
      <c r="D1129" s="12" t="n">
        <v>21430</v>
      </c>
      <c r="E1129" s="13"/>
      <c r="F1129" s="14" t="n">
        <f aca="false">D1129*E1129</f>
        <v>0</v>
      </c>
    </row>
    <row r="1130" customFormat="false" ht="14.15" hidden="false" customHeight="true" outlineLevel="0" collapsed="false">
      <c r="A1130" s="10" t="s">
        <v>4191</v>
      </c>
      <c r="B1130" s="10" t="s">
        <v>4192</v>
      </c>
      <c r="C1130" s="11" t="s">
        <v>4193</v>
      </c>
      <c r="D1130" s="12" t="n">
        <v>22960</v>
      </c>
      <c r="E1130" s="13"/>
      <c r="F1130" s="14" t="n">
        <f aca="false">D1130*E1130</f>
        <v>0</v>
      </c>
    </row>
    <row r="1131" customFormat="false" ht="14.15" hidden="false" customHeight="true" outlineLevel="0" collapsed="false">
      <c r="A1131" s="10" t="s">
        <v>4194</v>
      </c>
      <c r="B1131" s="10" t="s">
        <v>4195</v>
      </c>
      <c r="C1131" s="11" t="s">
        <v>4196</v>
      </c>
      <c r="D1131" s="12" t="n">
        <v>21430</v>
      </c>
      <c r="E1131" s="13"/>
      <c r="F1131" s="14" t="n">
        <f aca="false">D1131*E1131</f>
        <v>0</v>
      </c>
    </row>
    <row r="1132" customFormat="false" ht="14.15" hidden="false" customHeight="true" outlineLevel="0" collapsed="false">
      <c r="A1132" s="10" t="s">
        <v>4197</v>
      </c>
      <c r="B1132" s="10" t="s">
        <v>4198</v>
      </c>
      <c r="C1132" s="11" t="s">
        <v>4199</v>
      </c>
      <c r="D1132" s="12" t="n">
        <v>21430</v>
      </c>
      <c r="E1132" s="13"/>
      <c r="F1132" s="14" t="n">
        <f aca="false">D1132*E1132</f>
        <v>0</v>
      </c>
    </row>
    <row r="1133" customFormat="false" ht="14.15" hidden="false" customHeight="true" outlineLevel="0" collapsed="false">
      <c r="A1133" s="10" t="s">
        <v>5203</v>
      </c>
      <c r="B1133" s="10" t="s">
        <v>5204</v>
      </c>
      <c r="C1133" s="11" t="s">
        <v>5205</v>
      </c>
      <c r="D1133" s="12" t="n">
        <v>7660</v>
      </c>
      <c r="E1133" s="13"/>
      <c r="F1133" s="14" t="n">
        <f aca="false">D1133*E1133</f>
        <v>0</v>
      </c>
    </row>
    <row r="1134" customFormat="false" ht="14.15" hidden="false" customHeight="true" outlineLevel="0" collapsed="false">
      <c r="A1134" s="10" t="s">
        <v>5209</v>
      </c>
      <c r="B1134" s="10" t="s">
        <v>5210</v>
      </c>
      <c r="C1134" s="11" t="s">
        <v>5211</v>
      </c>
      <c r="D1134" s="12" t="n">
        <v>7660</v>
      </c>
      <c r="E1134" s="13"/>
      <c r="F1134" s="14" t="n">
        <f aca="false">D1134*E1134</f>
        <v>0</v>
      </c>
    </row>
    <row r="1135" customFormat="false" ht="14.15" hidden="false" customHeight="true" outlineLevel="0" collapsed="false">
      <c r="A1135" s="10" t="s">
        <v>5206</v>
      </c>
      <c r="B1135" s="10" t="s">
        <v>5207</v>
      </c>
      <c r="C1135" s="11" t="s">
        <v>5208</v>
      </c>
      <c r="D1135" s="12" t="n">
        <v>23980</v>
      </c>
      <c r="E1135" s="13"/>
      <c r="F1135" s="14" t="n">
        <f aca="false">D1135*E1135</f>
        <v>0</v>
      </c>
    </row>
    <row r="1136" customFormat="false" ht="14.15" hidden="false" customHeight="true" outlineLevel="0" collapsed="false">
      <c r="A1136" s="10" t="s">
        <v>5212</v>
      </c>
      <c r="B1136" s="10" t="s">
        <v>5213</v>
      </c>
      <c r="C1136" s="11" t="s">
        <v>5214</v>
      </c>
      <c r="D1136" s="12" t="n">
        <v>23980</v>
      </c>
      <c r="E1136" s="13"/>
      <c r="F1136" s="14" t="n">
        <f aca="false">D1136*E1136</f>
        <v>0</v>
      </c>
    </row>
    <row r="1137" customFormat="false" ht="14.15" hidden="false" customHeight="true" outlineLevel="0" collapsed="false">
      <c r="A1137" s="10" t="s">
        <v>5410</v>
      </c>
      <c r="B1137" s="10" t="s">
        <v>5411</v>
      </c>
      <c r="C1137" s="11" t="s">
        <v>5412</v>
      </c>
      <c r="D1137" s="12" t="n">
        <v>21430</v>
      </c>
      <c r="E1137" s="13"/>
      <c r="F1137" s="14" t="n">
        <f aca="false">D1137*E1137</f>
        <v>0</v>
      </c>
    </row>
    <row r="1138" customFormat="false" ht="14.15" hidden="false" customHeight="true" outlineLevel="0" collapsed="false">
      <c r="A1138" s="10" t="s">
        <v>2943</v>
      </c>
      <c r="B1138" s="10" t="s">
        <v>2944</v>
      </c>
      <c r="C1138" s="11" t="s">
        <v>2945</v>
      </c>
      <c r="D1138" s="12" t="n">
        <v>5890</v>
      </c>
      <c r="E1138" s="13"/>
      <c r="F1138" s="14" t="n">
        <f aca="false">D1138*E1138</f>
        <v>0</v>
      </c>
    </row>
    <row r="1139" customFormat="false" ht="14.15" hidden="false" customHeight="true" outlineLevel="0" collapsed="false">
      <c r="A1139" s="10" t="s">
        <v>1542</v>
      </c>
      <c r="B1139" s="10" t="s">
        <v>1543</v>
      </c>
      <c r="C1139" s="11" t="s">
        <v>1544</v>
      </c>
      <c r="D1139" s="12" t="n">
        <v>16640</v>
      </c>
      <c r="E1139" s="13"/>
      <c r="F1139" s="14" t="n">
        <f aca="false">D1139*E1139</f>
        <v>0</v>
      </c>
    </row>
    <row r="1140" customFormat="false" ht="14.15" hidden="false" customHeight="true" outlineLevel="0" collapsed="false">
      <c r="A1140" s="10" t="s">
        <v>3612</v>
      </c>
      <c r="B1140" s="10" t="s">
        <v>3613</v>
      </c>
      <c r="C1140" s="11" t="s">
        <v>3614</v>
      </c>
      <c r="D1140" s="12" t="n">
        <v>8270</v>
      </c>
      <c r="E1140" s="13"/>
      <c r="F1140" s="14" t="n">
        <f aca="false">D1140*E1140</f>
        <v>0</v>
      </c>
    </row>
    <row r="1141" customFormat="false" ht="14.15" hidden="false" customHeight="true" outlineLevel="0" collapsed="false">
      <c r="A1141" s="10" t="s">
        <v>1587</v>
      </c>
      <c r="B1141" s="10" t="s">
        <v>1588</v>
      </c>
      <c r="C1141" s="11" t="s">
        <v>1589</v>
      </c>
      <c r="D1141" s="12" t="n">
        <v>15450</v>
      </c>
      <c r="E1141" s="13"/>
      <c r="F1141" s="14" t="n">
        <f aca="false">D1141*E1141</f>
        <v>0</v>
      </c>
    </row>
    <row r="1142" customFormat="false" ht="14.15" hidden="false" customHeight="true" outlineLevel="0" collapsed="false">
      <c r="A1142" s="10" t="s">
        <v>4514</v>
      </c>
      <c r="B1142" s="10" t="s">
        <v>4515</v>
      </c>
      <c r="C1142" s="11" t="s">
        <v>4516</v>
      </c>
      <c r="D1142" s="12" t="n">
        <v>6130</v>
      </c>
      <c r="E1142" s="13"/>
      <c r="F1142" s="14" t="n">
        <f aca="false">D1142*E1142</f>
        <v>0</v>
      </c>
    </row>
    <row r="1143" customFormat="false" ht="14.15" hidden="false" customHeight="true" outlineLevel="0" collapsed="false">
      <c r="A1143" s="10" t="s">
        <v>183</v>
      </c>
      <c r="B1143" s="10" t="s">
        <v>184</v>
      </c>
      <c r="C1143" s="11" t="s">
        <v>185</v>
      </c>
      <c r="D1143" s="12" t="n">
        <v>14600</v>
      </c>
      <c r="E1143" s="13"/>
      <c r="F1143" s="14" t="n">
        <f aca="false">D1143*E1143</f>
        <v>0</v>
      </c>
    </row>
    <row r="1144" customFormat="false" ht="14.15" hidden="false" customHeight="true" outlineLevel="0" collapsed="false">
      <c r="A1144" s="10" t="s">
        <v>201</v>
      </c>
      <c r="B1144" s="10" t="s">
        <v>202</v>
      </c>
      <c r="C1144" s="11" t="s">
        <v>203</v>
      </c>
      <c r="D1144" s="12" t="n">
        <v>4920</v>
      </c>
      <c r="E1144" s="13"/>
      <c r="F1144" s="14" t="n">
        <f aca="false">D1144*E1144</f>
        <v>0</v>
      </c>
    </row>
    <row r="1145" customFormat="false" ht="14.15" hidden="false" customHeight="true" outlineLevel="0" collapsed="false">
      <c r="A1145" s="10" t="s">
        <v>294</v>
      </c>
      <c r="B1145" s="10" t="s">
        <v>295</v>
      </c>
      <c r="C1145" s="11" t="s">
        <v>296</v>
      </c>
      <c r="D1145" s="12" t="n">
        <v>5450</v>
      </c>
      <c r="E1145" s="13"/>
      <c r="F1145" s="14" t="n">
        <f aca="false">D1145*E1145</f>
        <v>0</v>
      </c>
    </row>
    <row r="1146" customFormat="false" ht="14.15" hidden="false" customHeight="true" outlineLevel="0" collapsed="false">
      <c r="A1146" s="10" t="s">
        <v>498</v>
      </c>
      <c r="B1146" s="10" t="s">
        <v>499</v>
      </c>
      <c r="C1146" s="11" t="s">
        <v>500</v>
      </c>
      <c r="D1146" s="12" t="n">
        <v>3030</v>
      </c>
      <c r="E1146" s="13"/>
      <c r="F1146" s="14" t="n">
        <f aca="false">D1146*E1146</f>
        <v>0</v>
      </c>
    </row>
    <row r="1147" customFormat="false" ht="14.15" hidden="false" customHeight="true" outlineLevel="0" collapsed="false">
      <c r="A1147" s="10" t="s">
        <v>501</v>
      </c>
      <c r="B1147" s="10" t="s">
        <v>502</v>
      </c>
      <c r="C1147" s="11" t="s">
        <v>503</v>
      </c>
      <c r="D1147" s="12" t="n">
        <v>29500</v>
      </c>
      <c r="E1147" s="13"/>
      <c r="F1147" s="14" t="n">
        <f aca="false">D1147*E1147</f>
        <v>0</v>
      </c>
    </row>
    <row r="1148" customFormat="false" ht="14.15" hidden="false" customHeight="true" outlineLevel="0" collapsed="false">
      <c r="A1148" s="10" t="s">
        <v>582</v>
      </c>
      <c r="B1148" s="10" t="s">
        <v>583</v>
      </c>
      <c r="C1148" s="11" t="s">
        <v>584</v>
      </c>
      <c r="D1148" s="12" t="n">
        <v>4350</v>
      </c>
      <c r="E1148" s="13"/>
      <c r="F1148" s="14" t="n">
        <f aca="false">D1148*E1148</f>
        <v>0</v>
      </c>
    </row>
    <row r="1149" customFormat="false" ht="14.15" hidden="false" customHeight="true" outlineLevel="0" collapsed="false">
      <c r="A1149" s="10" t="s">
        <v>924</v>
      </c>
      <c r="B1149" s="10" t="s">
        <v>925</v>
      </c>
      <c r="C1149" s="11" t="s">
        <v>926</v>
      </c>
      <c r="D1149" s="12" t="n">
        <v>17730</v>
      </c>
      <c r="E1149" s="13"/>
      <c r="F1149" s="14" t="n">
        <f aca="false">D1149*E1149</f>
        <v>0</v>
      </c>
    </row>
    <row r="1150" customFormat="false" ht="14.15" hidden="false" customHeight="true" outlineLevel="0" collapsed="false">
      <c r="A1150" s="10" t="s">
        <v>930</v>
      </c>
      <c r="B1150" s="10" t="s">
        <v>931</v>
      </c>
      <c r="C1150" s="11" t="s">
        <v>932</v>
      </c>
      <c r="D1150" s="12" t="n">
        <v>27510</v>
      </c>
      <c r="E1150" s="13"/>
      <c r="F1150" s="14" t="n">
        <f aca="false">D1150*E1150</f>
        <v>0</v>
      </c>
    </row>
    <row r="1151" customFormat="false" ht="14.15" hidden="false" customHeight="true" outlineLevel="0" collapsed="false">
      <c r="A1151" s="10" t="s">
        <v>921</v>
      </c>
      <c r="B1151" s="10" t="s">
        <v>922</v>
      </c>
      <c r="C1151" s="11" t="s">
        <v>923</v>
      </c>
      <c r="D1151" s="12" t="n">
        <v>2200</v>
      </c>
      <c r="E1151" s="13"/>
      <c r="F1151" s="14" t="n">
        <f aca="false">D1151*E1151</f>
        <v>0</v>
      </c>
    </row>
    <row r="1152" customFormat="false" ht="14.15" hidden="false" customHeight="true" outlineLevel="0" collapsed="false">
      <c r="A1152" s="10" t="s">
        <v>942</v>
      </c>
      <c r="B1152" s="10" t="s">
        <v>943</v>
      </c>
      <c r="C1152" s="11" t="s">
        <v>944</v>
      </c>
      <c r="D1152" s="12" t="n">
        <v>8850</v>
      </c>
      <c r="E1152" s="13"/>
      <c r="F1152" s="14" t="n">
        <f aca="false">D1152*E1152</f>
        <v>0</v>
      </c>
    </row>
    <row r="1153" customFormat="false" ht="14.15" hidden="false" customHeight="true" outlineLevel="0" collapsed="false">
      <c r="A1153" s="10" t="s">
        <v>948</v>
      </c>
      <c r="B1153" s="10" t="s">
        <v>949</v>
      </c>
      <c r="C1153" s="11" t="s">
        <v>950</v>
      </c>
      <c r="D1153" s="12" t="n">
        <v>4600</v>
      </c>
      <c r="E1153" s="13"/>
      <c r="F1153" s="14" t="n">
        <f aca="false">D1153*E1153</f>
        <v>0</v>
      </c>
    </row>
    <row r="1154" customFormat="false" ht="14.15" hidden="false" customHeight="true" outlineLevel="0" collapsed="false">
      <c r="A1154" s="10" t="s">
        <v>906</v>
      </c>
      <c r="B1154" s="10" t="s">
        <v>907</v>
      </c>
      <c r="C1154" s="11" t="s">
        <v>908</v>
      </c>
      <c r="D1154" s="12" t="n">
        <v>7000</v>
      </c>
      <c r="E1154" s="13"/>
      <c r="F1154" s="14" t="n">
        <f aca="false">D1154*E1154</f>
        <v>0</v>
      </c>
    </row>
    <row r="1155" customFormat="false" ht="14.15" hidden="false" customHeight="true" outlineLevel="0" collapsed="false">
      <c r="A1155" s="10" t="s">
        <v>1248</v>
      </c>
      <c r="B1155" s="10" t="s">
        <v>1249</v>
      </c>
      <c r="C1155" s="11" t="s">
        <v>1250</v>
      </c>
      <c r="D1155" s="12" t="n">
        <v>6350</v>
      </c>
      <c r="E1155" s="13"/>
      <c r="F1155" s="14" t="n">
        <f aca="false">D1155*E1155</f>
        <v>0</v>
      </c>
    </row>
    <row r="1156" customFormat="false" ht="14.15" hidden="false" customHeight="true" outlineLevel="0" collapsed="false">
      <c r="A1156" s="10" t="s">
        <v>1245</v>
      </c>
      <c r="B1156" s="10" t="s">
        <v>1246</v>
      </c>
      <c r="C1156" s="11" t="s">
        <v>1247</v>
      </c>
      <c r="D1156" s="12" t="n">
        <v>47200</v>
      </c>
      <c r="E1156" s="13"/>
      <c r="F1156" s="14" t="n">
        <f aca="false">D1156*E1156</f>
        <v>0</v>
      </c>
    </row>
    <row r="1157" customFormat="false" ht="14.15" hidden="false" customHeight="true" outlineLevel="0" collapsed="false">
      <c r="A1157" s="10" t="s">
        <v>1416</v>
      </c>
      <c r="B1157" s="10" t="s">
        <v>1417</v>
      </c>
      <c r="C1157" s="11" t="s">
        <v>1418</v>
      </c>
      <c r="D1157" s="12" t="n">
        <v>40290</v>
      </c>
      <c r="E1157" s="13"/>
      <c r="F1157" s="14" t="n">
        <f aca="false">D1157*E1157</f>
        <v>0</v>
      </c>
    </row>
    <row r="1158" customFormat="false" ht="14.15" hidden="false" customHeight="true" outlineLevel="0" collapsed="false">
      <c r="A1158" s="10" t="s">
        <v>1413</v>
      </c>
      <c r="B1158" s="10" t="s">
        <v>1414</v>
      </c>
      <c r="C1158" s="11" t="s">
        <v>1415</v>
      </c>
      <c r="D1158" s="12" t="n">
        <v>5300</v>
      </c>
      <c r="E1158" s="13"/>
      <c r="F1158" s="14" t="n">
        <f aca="false">D1158*E1158</f>
        <v>0</v>
      </c>
    </row>
    <row r="1159" customFormat="false" ht="14.15" hidden="false" customHeight="true" outlineLevel="0" collapsed="false">
      <c r="A1159" s="10" t="s">
        <v>1431</v>
      </c>
      <c r="B1159" s="10" t="s">
        <v>1432</v>
      </c>
      <c r="C1159" s="11" t="s">
        <v>1433</v>
      </c>
      <c r="D1159" s="12" t="n">
        <v>8500</v>
      </c>
      <c r="E1159" s="13"/>
      <c r="F1159" s="14" t="n">
        <f aca="false">D1159*E1159</f>
        <v>0</v>
      </c>
    </row>
    <row r="1160" customFormat="false" ht="14.15" hidden="false" customHeight="true" outlineLevel="0" collapsed="false">
      <c r="A1160" s="10" t="s">
        <v>1506</v>
      </c>
      <c r="B1160" s="10" t="s">
        <v>1507</v>
      </c>
      <c r="C1160" s="11" t="s">
        <v>1508</v>
      </c>
      <c r="D1160" s="12" t="n">
        <v>3450</v>
      </c>
      <c r="E1160" s="13"/>
      <c r="F1160" s="14" t="n">
        <f aca="false">D1160*E1160</f>
        <v>0</v>
      </c>
    </row>
    <row r="1161" customFormat="false" ht="14.15" hidden="false" customHeight="true" outlineLevel="0" collapsed="false">
      <c r="A1161" s="10" t="s">
        <v>1722</v>
      </c>
      <c r="B1161" s="10" t="s">
        <v>1723</v>
      </c>
      <c r="C1161" s="11" t="s">
        <v>1724</v>
      </c>
      <c r="D1161" s="12" t="n">
        <v>9900</v>
      </c>
      <c r="E1161" s="13"/>
      <c r="F1161" s="14" t="n">
        <f aca="false">D1161*E1161</f>
        <v>0</v>
      </c>
    </row>
    <row r="1162" customFormat="false" ht="14.15" hidden="false" customHeight="true" outlineLevel="0" collapsed="false">
      <c r="A1162" s="10" t="s">
        <v>1842</v>
      </c>
      <c r="B1162" s="10" t="s">
        <v>1843</v>
      </c>
      <c r="C1162" s="11" t="s">
        <v>1844</v>
      </c>
      <c r="D1162" s="12" t="n">
        <v>14800</v>
      </c>
      <c r="E1162" s="13"/>
      <c r="F1162" s="14" t="n">
        <f aca="false">D1162*E1162</f>
        <v>0</v>
      </c>
    </row>
    <row r="1163" customFormat="false" ht="14.15" hidden="false" customHeight="true" outlineLevel="0" collapsed="false">
      <c r="A1163" s="10" t="s">
        <v>1848</v>
      </c>
      <c r="B1163" s="10" t="s">
        <v>1849</v>
      </c>
      <c r="C1163" s="11" t="s">
        <v>1850</v>
      </c>
      <c r="D1163" s="12" t="n">
        <v>17700</v>
      </c>
      <c r="E1163" s="13"/>
      <c r="F1163" s="14" t="n">
        <f aca="false">D1163*E1163</f>
        <v>0</v>
      </c>
    </row>
    <row r="1164" customFormat="false" ht="14.15" hidden="false" customHeight="true" outlineLevel="0" collapsed="false">
      <c r="A1164" s="10" t="s">
        <v>1851</v>
      </c>
      <c r="B1164" s="10" t="s">
        <v>1852</v>
      </c>
      <c r="C1164" s="11" t="s">
        <v>1853</v>
      </c>
      <c r="D1164" s="12" t="n">
        <v>159200</v>
      </c>
      <c r="E1164" s="13"/>
      <c r="F1164" s="14" t="n">
        <f aca="false">D1164*E1164</f>
        <v>0</v>
      </c>
    </row>
    <row r="1165" customFormat="false" ht="14.15" hidden="false" customHeight="true" outlineLevel="0" collapsed="false">
      <c r="A1165" s="10" t="s">
        <v>1893</v>
      </c>
      <c r="B1165" s="10" t="s">
        <v>1894</v>
      </c>
      <c r="C1165" s="11" t="s">
        <v>1895</v>
      </c>
      <c r="D1165" s="12" t="n">
        <v>5420</v>
      </c>
      <c r="E1165" s="13"/>
      <c r="F1165" s="14" t="n">
        <f aca="false">D1165*E1165</f>
        <v>0</v>
      </c>
    </row>
    <row r="1166" customFormat="false" ht="14.15" hidden="false" customHeight="true" outlineLevel="0" collapsed="false">
      <c r="A1166" s="10" t="s">
        <v>1863</v>
      </c>
      <c r="B1166" s="10" t="s">
        <v>1864</v>
      </c>
      <c r="C1166" s="11" t="s">
        <v>1865</v>
      </c>
      <c r="D1166" s="12" t="n">
        <v>8900</v>
      </c>
      <c r="E1166" s="13"/>
      <c r="F1166" s="14" t="n">
        <f aca="false">D1166*E1166</f>
        <v>0</v>
      </c>
    </row>
    <row r="1167" customFormat="false" ht="14.15" hidden="false" customHeight="true" outlineLevel="0" collapsed="false">
      <c r="A1167" s="10" t="s">
        <v>1869</v>
      </c>
      <c r="B1167" s="10" t="s">
        <v>1870</v>
      </c>
      <c r="C1167" s="11" t="s">
        <v>1871</v>
      </c>
      <c r="D1167" s="12" t="n">
        <v>79600</v>
      </c>
      <c r="E1167" s="13"/>
      <c r="F1167" s="14" t="n">
        <f aca="false">D1167*E1167</f>
        <v>0</v>
      </c>
    </row>
    <row r="1168" customFormat="false" ht="14.15" hidden="false" customHeight="true" outlineLevel="0" collapsed="false">
      <c r="A1168" s="10" t="s">
        <v>1965</v>
      </c>
      <c r="B1168" s="10" t="s">
        <v>1966</v>
      </c>
      <c r="C1168" s="11" t="s">
        <v>1967</v>
      </c>
      <c r="D1168" s="12" t="n">
        <v>3440</v>
      </c>
      <c r="E1168" s="13"/>
      <c r="F1168" s="14" t="n">
        <f aca="false">D1168*E1168</f>
        <v>0</v>
      </c>
    </row>
    <row r="1169" customFormat="false" ht="14.15" hidden="false" customHeight="true" outlineLevel="0" collapsed="false">
      <c r="A1169" s="10" t="s">
        <v>1968</v>
      </c>
      <c r="B1169" s="10" t="s">
        <v>1969</v>
      </c>
      <c r="C1169" s="11" t="s">
        <v>1970</v>
      </c>
      <c r="D1169" s="12" t="n">
        <v>2270</v>
      </c>
      <c r="E1169" s="13"/>
      <c r="F1169" s="14" t="n">
        <f aca="false">D1169*E1169</f>
        <v>0</v>
      </c>
    </row>
    <row r="1170" customFormat="false" ht="14.15" hidden="false" customHeight="true" outlineLevel="0" collapsed="false">
      <c r="A1170" s="10" t="s">
        <v>2478</v>
      </c>
      <c r="B1170" s="10" t="s">
        <v>2479</v>
      </c>
      <c r="C1170" s="11" t="s">
        <v>2480</v>
      </c>
      <c r="D1170" s="12" t="n">
        <v>2550</v>
      </c>
      <c r="E1170" s="13"/>
      <c r="F1170" s="14" t="n">
        <f aca="false">D1170*E1170</f>
        <v>0</v>
      </c>
    </row>
    <row r="1171" customFormat="false" ht="14.15" hidden="false" customHeight="true" outlineLevel="0" collapsed="false">
      <c r="A1171" s="10" t="s">
        <v>2589</v>
      </c>
      <c r="B1171" s="10" t="s">
        <v>2590</v>
      </c>
      <c r="C1171" s="11" t="s">
        <v>2591</v>
      </c>
      <c r="D1171" s="12" t="n">
        <v>2950</v>
      </c>
      <c r="E1171" s="13"/>
      <c r="F1171" s="14" t="n">
        <f aca="false">D1171*E1171</f>
        <v>0</v>
      </c>
    </row>
    <row r="1172" customFormat="false" ht="14.15" hidden="false" customHeight="true" outlineLevel="0" collapsed="false">
      <c r="A1172" s="10" t="s">
        <v>2592</v>
      </c>
      <c r="B1172" s="10" t="s">
        <v>2593</v>
      </c>
      <c r="C1172" s="11" t="s">
        <v>2594</v>
      </c>
      <c r="D1172" s="12" t="n">
        <v>24600</v>
      </c>
      <c r="E1172" s="13"/>
      <c r="F1172" s="14" t="n">
        <f aca="false">D1172*E1172</f>
        <v>0</v>
      </c>
    </row>
    <row r="1173" customFormat="false" ht="14.15" hidden="false" customHeight="true" outlineLevel="0" collapsed="false">
      <c r="A1173" s="10" t="s">
        <v>2580</v>
      </c>
      <c r="B1173" s="10" t="s">
        <v>2581</v>
      </c>
      <c r="C1173" s="11" t="s">
        <v>2582</v>
      </c>
      <c r="D1173" s="12" t="n">
        <v>3900</v>
      </c>
      <c r="E1173" s="13"/>
      <c r="F1173" s="14" t="n">
        <f aca="false">D1173*E1173</f>
        <v>0</v>
      </c>
    </row>
    <row r="1174" customFormat="false" ht="14.15" hidden="false" customHeight="true" outlineLevel="0" collapsed="false">
      <c r="A1174" s="10" t="s">
        <v>2586</v>
      </c>
      <c r="B1174" s="10" t="s">
        <v>2587</v>
      </c>
      <c r="C1174" s="11" t="s">
        <v>2588</v>
      </c>
      <c r="D1174" s="12" t="n">
        <v>29500</v>
      </c>
      <c r="E1174" s="13"/>
      <c r="F1174" s="14" t="n">
        <f aca="false">D1174*E1174</f>
        <v>0</v>
      </c>
    </row>
    <row r="1175" customFormat="false" ht="14.15" hidden="false" customHeight="true" outlineLevel="0" collapsed="false">
      <c r="A1175" s="10" t="s">
        <v>2751</v>
      </c>
      <c r="B1175" s="10" t="s">
        <v>2752</v>
      </c>
      <c r="C1175" s="11" t="s">
        <v>2753</v>
      </c>
      <c r="D1175" s="12" t="n">
        <v>9850</v>
      </c>
      <c r="E1175" s="13"/>
      <c r="F1175" s="14" t="n">
        <f aca="false">D1175*E1175</f>
        <v>0</v>
      </c>
    </row>
    <row r="1176" customFormat="false" ht="14.15" hidden="false" customHeight="true" outlineLevel="0" collapsed="false">
      <c r="A1176" s="10" t="s">
        <v>2838</v>
      </c>
      <c r="B1176" s="10" t="s">
        <v>2839</v>
      </c>
      <c r="C1176" s="11" t="s">
        <v>2840</v>
      </c>
      <c r="D1176" s="12" t="n">
        <v>4380</v>
      </c>
      <c r="E1176" s="13"/>
      <c r="F1176" s="14" t="n">
        <f aca="false">D1176*E1176</f>
        <v>0</v>
      </c>
    </row>
    <row r="1177" customFormat="false" ht="14.15" hidden="false" customHeight="true" outlineLevel="0" collapsed="false">
      <c r="A1177" s="10" t="s">
        <v>2835</v>
      </c>
      <c r="B1177" s="10" t="s">
        <v>2836</v>
      </c>
      <c r="C1177" s="11" t="s">
        <v>2837</v>
      </c>
      <c r="D1177" s="12" t="n">
        <v>32430</v>
      </c>
      <c r="E1177" s="13"/>
      <c r="F1177" s="14" t="n">
        <f aca="false">D1177*E1177</f>
        <v>0</v>
      </c>
    </row>
    <row r="1178" customFormat="false" ht="14.15" hidden="false" customHeight="true" outlineLevel="0" collapsed="false">
      <c r="A1178" s="10" t="s">
        <v>2832</v>
      </c>
      <c r="B1178" s="10" t="s">
        <v>2833</v>
      </c>
      <c r="C1178" s="11" t="s">
        <v>2834</v>
      </c>
      <c r="D1178" s="12" t="n">
        <v>5470</v>
      </c>
      <c r="E1178" s="13"/>
      <c r="F1178" s="14" t="n">
        <f aca="false">D1178*E1178</f>
        <v>0</v>
      </c>
    </row>
    <row r="1179" customFormat="false" ht="14.15" hidden="false" customHeight="true" outlineLevel="0" collapsed="false">
      <c r="A1179" s="10" t="s">
        <v>3057</v>
      </c>
      <c r="B1179" s="10" t="s">
        <v>3058</v>
      </c>
      <c r="C1179" s="11" t="s">
        <v>3059</v>
      </c>
      <c r="D1179" s="12" t="n">
        <v>11800</v>
      </c>
      <c r="E1179" s="13"/>
      <c r="F1179" s="14" t="n">
        <f aca="false">D1179*E1179</f>
        <v>0</v>
      </c>
    </row>
    <row r="1180" customFormat="false" ht="14.15" hidden="false" customHeight="true" outlineLevel="0" collapsed="false">
      <c r="A1180" s="10" t="s">
        <v>3072</v>
      </c>
      <c r="B1180" s="10" t="s">
        <v>3073</v>
      </c>
      <c r="C1180" s="11" t="s">
        <v>3074</v>
      </c>
      <c r="D1180" s="12" t="n">
        <v>15500</v>
      </c>
      <c r="E1180" s="13"/>
      <c r="F1180" s="14" t="n">
        <f aca="false">D1180*E1180</f>
        <v>0</v>
      </c>
    </row>
    <row r="1181" customFormat="false" ht="14.15" hidden="false" customHeight="true" outlineLevel="0" collapsed="false">
      <c r="A1181" s="10" t="s">
        <v>3126</v>
      </c>
      <c r="B1181" s="10" t="s">
        <v>3127</v>
      </c>
      <c r="C1181" s="11" t="s">
        <v>3128</v>
      </c>
      <c r="D1181" s="12" t="n">
        <v>7900</v>
      </c>
      <c r="E1181" s="13"/>
      <c r="F1181" s="14" t="n">
        <f aca="false">D1181*E1181</f>
        <v>0</v>
      </c>
    </row>
    <row r="1182" customFormat="false" ht="14.15" hidden="false" customHeight="true" outlineLevel="0" collapsed="false">
      <c r="A1182" s="10" t="s">
        <v>3204</v>
      </c>
      <c r="B1182" s="10" t="s">
        <v>3205</v>
      </c>
      <c r="C1182" s="11" t="s">
        <v>3206</v>
      </c>
      <c r="D1182" s="12" t="n">
        <v>18700</v>
      </c>
      <c r="E1182" s="13"/>
      <c r="F1182" s="14" t="n">
        <f aca="false">D1182*E1182</f>
        <v>0</v>
      </c>
    </row>
    <row r="1183" customFormat="false" ht="14.15" hidden="false" customHeight="true" outlineLevel="0" collapsed="false">
      <c r="A1183" s="10" t="s">
        <v>3207</v>
      </c>
      <c r="B1183" s="10" t="s">
        <v>3208</v>
      </c>
      <c r="C1183" s="11" t="s">
        <v>3209</v>
      </c>
      <c r="D1183" s="12" t="n">
        <v>167020</v>
      </c>
      <c r="E1183" s="13"/>
      <c r="F1183" s="14" t="n">
        <f aca="false">D1183*E1183</f>
        <v>0</v>
      </c>
    </row>
    <row r="1184" customFormat="false" ht="14.15" hidden="false" customHeight="true" outlineLevel="0" collapsed="false">
      <c r="A1184" s="10" t="s">
        <v>3459</v>
      </c>
      <c r="B1184" s="10" t="s">
        <v>3460</v>
      </c>
      <c r="C1184" s="11" t="s">
        <v>3461</v>
      </c>
      <c r="D1184" s="12" t="n">
        <v>34400</v>
      </c>
      <c r="E1184" s="13"/>
      <c r="F1184" s="14" t="n">
        <f aca="false">D1184*E1184</f>
        <v>0</v>
      </c>
    </row>
    <row r="1185" customFormat="false" ht="14.15" hidden="false" customHeight="true" outlineLevel="0" collapsed="false">
      <c r="A1185" s="10" t="s">
        <v>3498</v>
      </c>
      <c r="B1185" s="10" t="s">
        <v>3499</v>
      </c>
      <c r="C1185" s="11" t="s">
        <v>3500</v>
      </c>
      <c r="D1185" s="12" t="n">
        <v>29500</v>
      </c>
      <c r="E1185" s="13"/>
      <c r="F1185" s="14" t="n">
        <f aca="false">D1185*E1185</f>
        <v>0</v>
      </c>
    </row>
    <row r="1186" customFormat="false" ht="14.15" hidden="false" customHeight="true" outlineLevel="0" collapsed="false">
      <c r="A1186" s="10" t="s">
        <v>3687</v>
      </c>
      <c r="B1186" s="10" t="s">
        <v>3688</v>
      </c>
      <c r="C1186" s="11" t="s">
        <v>3689</v>
      </c>
      <c r="D1186" s="12" t="n">
        <v>4000</v>
      </c>
      <c r="E1186" s="13"/>
      <c r="F1186" s="14" t="n">
        <f aca="false">D1186*E1186</f>
        <v>0</v>
      </c>
    </row>
    <row r="1187" customFormat="false" ht="14.15" hidden="false" customHeight="true" outlineLevel="0" collapsed="false">
      <c r="A1187" s="10" t="s">
        <v>3918</v>
      </c>
      <c r="B1187" s="10" t="s">
        <v>3919</v>
      </c>
      <c r="C1187" s="11" t="s">
        <v>3920</v>
      </c>
      <c r="D1187" s="12" t="n">
        <v>4920</v>
      </c>
      <c r="E1187" s="13"/>
      <c r="F1187" s="14" t="n">
        <f aca="false">D1187*E1187</f>
        <v>0</v>
      </c>
    </row>
    <row r="1188" customFormat="false" ht="14.15" hidden="false" customHeight="true" outlineLevel="0" collapsed="false">
      <c r="A1188" s="10" t="s">
        <v>4164</v>
      </c>
      <c r="B1188" s="10" t="s">
        <v>4165</v>
      </c>
      <c r="C1188" s="11" t="s">
        <v>4166</v>
      </c>
      <c r="D1188" s="12" t="n">
        <v>5900</v>
      </c>
      <c r="E1188" s="13"/>
      <c r="F1188" s="14" t="n">
        <f aca="false">D1188*E1188</f>
        <v>0</v>
      </c>
    </row>
    <row r="1189" customFormat="false" ht="14.15" hidden="false" customHeight="true" outlineLevel="0" collapsed="false">
      <c r="A1189" s="10" t="s">
        <v>4631</v>
      </c>
      <c r="B1189" s="10" t="s">
        <v>4632</v>
      </c>
      <c r="C1189" s="11" t="s">
        <v>4633</v>
      </c>
      <c r="D1189" s="12" t="n">
        <v>7900</v>
      </c>
      <c r="E1189" s="13"/>
      <c r="F1189" s="14" t="n">
        <f aca="false">D1189*E1189</f>
        <v>0</v>
      </c>
    </row>
    <row r="1190" customFormat="false" ht="14.15" hidden="false" customHeight="true" outlineLevel="0" collapsed="false">
      <c r="A1190" s="10" t="s">
        <v>4726</v>
      </c>
      <c r="B1190" s="10" t="s">
        <v>4727</v>
      </c>
      <c r="C1190" s="11" t="s">
        <v>4728</v>
      </c>
      <c r="D1190" s="12" t="n">
        <v>8400</v>
      </c>
      <c r="E1190" s="13"/>
      <c r="F1190" s="14" t="n">
        <f aca="false">D1190*E1190</f>
        <v>0</v>
      </c>
    </row>
    <row r="1191" customFormat="false" ht="14.15" hidden="false" customHeight="true" outlineLevel="0" collapsed="false">
      <c r="A1191" s="10" t="s">
        <v>4837</v>
      </c>
      <c r="B1191" s="10" t="s">
        <v>4838</v>
      </c>
      <c r="C1191" s="11" t="s">
        <v>4839</v>
      </c>
      <c r="D1191" s="12" t="n">
        <v>11800</v>
      </c>
      <c r="E1191" s="13"/>
      <c r="F1191" s="14" t="n">
        <f aca="false">D1191*E1191</f>
        <v>0</v>
      </c>
    </row>
    <row r="1192" customFormat="false" ht="14.15" hidden="false" customHeight="true" outlineLevel="0" collapsed="false">
      <c r="A1192" s="10" t="s">
        <v>4873</v>
      </c>
      <c r="B1192" s="10" t="s">
        <v>4874</v>
      </c>
      <c r="C1192" s="11" t="s">
        <v>4875</v>
      </c>
      <c r="D1192" s="12" t="n">
        <v>1770</v>
      </c>
      <c r="E1192" s="13"/>
      <c r="F1192" s="14" t="n">
        <f aca="false">D1192*E1192</f>
        <v>0</v>
      </c>
    </row>
    <row r="1193" customFormat="false" ht="14.15" hidden="false" customHeight="true" outlineLevel="0" collapsed="false">
      <c r="A1193" s="10" t="s">
        <v>4876</v>
      </c>
      <c r="B1193" s="10" t="s">
        <v>4877</v>
      </c>
      <c r="C1193" s="11" t="s">
        <v>4878</v>
      </c>
      <c r="D1193" s="12" t="n">
        <v>15200</v>
      </c>
      <c r="E1193" s="13"/>
      <c r="F1193" s="14" t="n">
        <f aca="false">D1193*E1193</f>
        <v>0</v>
      </c>
    </row>
    <row r="1194" customFormat="false" ht="14.15" hidden="false" customHeight="true" outlineLevel="0" collapsed="false">
      <c r="A1194" s="10" t="s">
        <v>4858</v>
      </c>
      <c r="B1194" s="10" t="s">
        <v>4859</v>
      </c>
      <c r="C1194" s="11" t="s">
        <v>4860</v>
      </c>
      <c r="D1194" s="12" t="n">
        <v>2050</v>
      </c>
      <c r="E1194" s="13"/>
      <c r="F1194" s="14" t="n">
        <f aca="false">D1194*E1194</f>
        <v>0</v>
      </c>
    </row>
    <row r="1195" customFormat="false" ht="14.15" hidden="false" customHeight="true" outlineLevel="0" collapsed="false">
      <c r="A1195" s="10" t="s">
        <v>4864</v>
      </c>
      <c r="B1195" s="10" t="s">
        <v>4865</v>
      </c>
      <c r="C1195" s="11" t="s">
        <v>4866</v>
      </c>
      <c r="D1195" s="12" t="n">
        <v>19660</v>
      </c>
      <c r="E1195" s="13"/>
      <c r="F1195" s="14" t="n">
        <f aca="false">D1195*E1195</f>
        <v>0</v>
      </c>
    </row>
    <row r="1196" customFormat="false" ht="14.15" hidden="false" customHeight="true" outlineLevel="0" collapsed="false">
      <c r="A1196" s="10" t="s">
        <v>5293</v>
      </c>
      <c r="B1196" s="10" t="s">
        <v>5294</v>
      </c>
      <c r="C1196" s="11" t="s">
        <v>5295</v>
      </c>
      <c r="D1196" s="12" t="n">
        <v>6400</v>
      </c>
      <c r="E1196" s="13"/>
      <c r="F1196" s="14" t="n">
        <f aca="false">D1196*E1196</f>
        <v>0</v>
      </c>
    </row>
    <row r="1197" customFormat="false" ht="14.15" hidden="false" customHeight="true" outlineLevel="0" collapsed="false">
      <c r="A1197" s="10" t="s">
        <v>5296</v>
      </c>
      <c r="B1197" s="10" t="s">
        <v>5297</v>
      </c>
      <c r="C1197" s="11" t="s">
        <v>5298</v>
      </c>
      <c r="D1197" s="12" t="n">
        <v>16750</v>
      </c>
      <c r="E1197" s="13"/>
      <c r="F1197" s="14" t="n">
        <f aca="false">D1197*E1197</f>
        <v>0</v>
      </c>
    </row>
    <row r="1198" customFormat="false" ht="14.15" hidden="false" customHeight="true" outlineLevel="0" collapsed="false">
      <c r="A1198" s="10" t="s">
        <v>318</v>
      </c>
      <c r="B1198" s="10" t="s">
        <v>319</v>
      </c>
      <c r="C1198" s="11" t="s">
        <v>320</v>
      </c>
      <c r="D1198" s="12" t="n">
        <v>20870</v>
      </c>
      <c r="E1198" s="13"/>
      <c r="F1198" s="14" t="n">
        <f aca="false">D1198*E1198</f>
        <v>0</v>
      </c>
    </row>
    <row r="1199" customFormat="false" ht="14.15" hidden="false" customHeight="true" outlineLevel="0" collapsed="false">
      <c r="A1199" s="10" t="s">
        <v>360</v>
      </c>
      <c r="B1199" s="10" t="s">
        <v>361</v>
      </c>
      <c r="C1199" s="11" t="s">
        <v>362</v>
      </c>
      <c r="D1199" s="12" t="n">
        <v>6440</v>
      </c>
      <c r="E1199" s="13"/>
      <c r="F1199" s="14" t="n">
        <f aca="false">D1199*E1199</f>
        <v>0</v>
      </c>
    </row>
    <row r="1200" customFormat="false" ht="14.15" hidden="false" customHeight="true" outlineLevel="0" collapsed="false">
      <c r="A1200" s="10" t="s">
        <v>1368</v>
      </c>
      <c r="B1200" s="10" t="s">
        <v>1369</v>
      </c>
      <c r="C1200" s="11" t="s">
        <v>1370</v>
      </c>
      <c r="D1200" s="12" t="n">
        <v>17730</v>
      </c>
      <c r="E1200" s="13"/>
      <c r="F1200" s="14" t="n">
        <f aca="false">D1200*E1200</f>
        <v>0</v>
      </c>
    </row>
    <row r="1201" customFormat="false" ht="14.15" hidden="false" customHeight="true" outlineLevel="0" collapsed="false">
      <c r="A1201" s="10" t="s">
        <v>1371</v>
      </c>
      <c r="B1201" s="10" t="s">
        <v>1372</v>
      </c>
      <c r="C1201" s="11" t="s">
        <v>1373</v>
      </c>
      <c r="D1201" s="12" t="n">
        <v>13830</v>
      </c>
      <c r="E1201" s="13"/>
      <c r="F1201" s="14" t="n">
        <f aca="false">D1201*E1201</f>
        <v>0</v>
      </c>
    </row>
    <row r="1202" customFormat="false" ht="14.15" hidden="false" customHeight="true" outlineLevel="0" collapsed="false">
      <c r="A1202" s="10" t="s">
        <v>1479</v>
      </c>
      <c r="B1202" s="10" t="s">
        <v>1480</v>
      </c>
      <c r="C1202" s="11" t="s">
        <v>1481</v>
      </c>
      <c r="D1202" s="12" t="n">
        <v>12050</v>
      </c>
      <c r="E1202" s="13"/>
      <c r="F1202" s="14" t="n">
        <f aca="false">D1202*E1202</f>
        <v>0</v>
      </c>
    </row>
    <row r="1203" customFormat="false" ht="14.15" hidden="false" customHeight="true" outlineLevel="0" collapsed="false">
      <c r="A1203" s="10" t="s">
        <v>1482</v>
      </c>
      <c r="B1203" s="10" t="s">
        <v>1483</v>
      </c>
      <c r="C1203" s="11" t="s">
        <v>1484</v>
      </c>
      <c r="D1203" s="12" t="n">
        <v>18310</v>
      </c>
      <c r="E1203" s="13"/>
      <c r="F1203" s="14" t="n">
        <f aca="false">D1203*E1203</f>
        <v>0</v>
      </c>
    </row>
    <row r="1204" customFormat="false" ht="14.15" hidden="false" customHeight="true" outlineLevel="0" collapsed="false">
      <c r="A1204" s="10" t="s">
        <v>1545</v>
      </c>
      <c r="B1204" s="10" t="s">
        <v>1546</v>
      </c>
      <c r="C1204" s="11" t="s">
        <v>1547</v>
      </c>
      <c r="D1204" s="12" t="n">
        <v>23400</v>
      </c>
      <c r="E1204" s="13"/>
      <c r="F1204" s="14" t="n">
        <f aca="false">D1204*E1204</f>
        <v>0</v>
      </c>
    </row>
    <row r="1205" customFormat="false" ht="14.15" hidden="false" customHeight="true" outlineLevel="0" collapsed="false">
      <c r="A1205" s="10" t="s">
        <v>1548</v>
      </c>
      <c r="B1205" s="10" t="s">
        <v>1549</v>
      </c>
      <c r="C1205" s="11" t="s">
        <v>1550</v>
      </c>
      <c r="D1205" s="12" t="n">
        <v>18500</v>
      </c>
      <c r="E1205" s="13"/>
      <c r="F1205" s="14" t="n">
        <f aca="false">D1205*E1205</f>
        <v>0</v>
      </c>
    </row>
    <row r="1206" customFormat="false" ht="14.15" hidden="false" customHeight="true" outlineLevel="0" collapsed="false">
      <c r="A1206" s="10" t="s">
        <v>1944</v>
      </c>
      <c r="B1206" s="10" t="s">
        <v>1945</v>
      </c>
      <c r="C1206" s="11" t="s">
        <v>1946</v>
      </c>
      <c r="D1206" s="12" t="n">
        <v>26420</v>
      </c>
      <c r="E1206" s="13"/>
      <c r="F1206" s="14" t="n">
        <f aca="false">D1206*E1206</f>
        <v>0</v>
      </c>
    </row>
    <row r="1207" customFormat="false" ht="14.15" hidden="false" customHeight="true" outlineLevel="0" collapsed="false">
      <c r="A1207" s="10" t="s">
        <v>1947</v>
      </c>
      <c r="B1207" s="10" t="s">
        <v>1948</v>
      </c>
      <c r="C1207" s="11" t="s">
        <v>1949</v>
      </c>
      <c r="D1207" s="12" t="n">
        <v>12890</v>
      </c>
      <c r="E1207" s="13"/>
      <c r="F1207" s="14" t="n">
        <f aca="false">D1207*E1207</f>
        <v>0</v>
      </c>
    </row>
    <row r="1208" customFormat="false" ht="14.15" hidden="false" customHeight="true" outlineLevel="0" collapsed="false">
      <c r="A1208" s="10" t="s">
        <v>1971</v>
      </c>
      <c r="B1208" s="10" t="s">
        <v>1972</v>
      </c>
      <c r="C1208" s="11" t="s">
        <v>1973</v>
      </c>
      <c r="D1208" s="12" t="n">
        <v>13830</v>
      </c>
      <c r="E1208" s="13"/>
      <c r="F1208" s="14" t="n">
        <f aca="false">D1208*E1208</f>
        <v>0</v>
      </c>
    </row>
    <row r="1209" customFormat="false" ht="14.15" hidden="false" customHeight="true" outlineLevel="0" collapsed="false">
      <c r="A1209" s="10" t="s">
        <v>2199</v>
      </c>
      <c r="B1209" s="10" t="s">
        <v>2200</v>
      </c>
      <c r="C1209" s="11" t="s">
        <v>2201</v>
      </c>
      <c r="D1209" s="12" t="n">
        <v>10960</v>
      </c>
      <c r="E1209" s="13"/>
      <c r="F1209" s="14" t="n">
        <f aca="false">D1209*E1209</f>
        <v>0</v>
      </c>
    </row>
    <row r="1210" customFormat="false" ht="14.15" hidden="false" customHeight="true" outlineLevel="0" collapsed="false">
      <c r="A1210" s="10" t="s">
        <v>2202</v>
      </c>
      <c r="B1210" s="10" t="s">
        <v>2203</v>
      </c>
      <c r="C1210" s="11" t="s">
        <v>2204</v>
      </c>
      <c r="D1210" s="12" t="n">
        <v>10950</v>
      </c>
      <c r="E1210" s="13"/>
      <c r="F1210" s="14" t="n">
        <f aca="false">D1210*E1210</f>
        <v>0</v>
      </c>
    </row>
    <row r="1211" customFormat="false" ht="14.15" hidden="false" customHeight="true" outlineLevel="0" collapsed="false">
      <c r="A1211" s="10" t="s">
        <v>2205</v>
      </c>
      <c r="B1211" s="10" t="s">
        <v>2206</v>
      </c>
      <c r="C1211" s="11" t="s">
        <v>2207</v>
      </c>
      <c r="D1211" s="12" t="n">
        <v>10950</v>
      </c>
      <c r="E1211" s="13"/>
      <c r="F1211" s="14" t="n">
        <f aca="false">D1211*E1211</f>
        <v>0</v>
      </c>
    </row>
    <row r="1212" customFormat="false" ht="14.15" hidden="false" customHeight="true" outlineLevel="0" collapsed="false">
      <c r="A1212" s="10" t="s">
        <v>2352</v>
      </c>
      <c r="B1212" s="10" t="s">
        <v>2353</v>
      </c>
      <c r="C1212" s="11" t="s">
        <v>2354</v>
      </c>
      <c r="D1212" s="12" t="n">
        <v>15230</v>
      </c>
      <c r="E1212" s="13"/>
      <c r="F1212" s="14" t="n">
        <f aca="false">D1212*E1212</f>
        <v>0</v>
      </c>
    </row>
    <row r="1213" customFormat="false" ht="14.15" hidden="false" customHeight="true" outlineLevel="0" collapsed="false">
      <c r="A1213" s="10" t="s">
        <v>2355</v>
      </c>
      <c r="B1213" s="10" t="s">
        <v>2356</v>
      </c>
      <c r="C1213" s="11" t="s">
        <v>2357</v>
      </c>
      <c r="D1213" s="12" t="n">
        <v>26750</v>
      </c>
      <c r="E1213" s="13"/>
      <c r="F1213" s="14" t="n">
        <f aca="false">D1213*E1213</f>
        <v>0</v>
      </c>
    </row>
    <row r="1214" customFormat="false" ht="14.15" hidden="false" customHeight="true" outlineLevel="0" collapsed="false">
      <c r="A1214" s="10" t="s">
        <v>2490</v>
      </c>
      <c r="B1214" s="10" t="s">
        <v>2491</v>
      </c>
      <c r="C1214" s="11" t="s">
        <v>2492</v>
      </c>
      <c r="D1214" s="12" t="n">
        <v>29640</v>
      </c>
      <c r="E1214" s="13"/>
      <c r="F1214" s="14" t="n">
        <f aca="false">D1214*E1214</f>
        <v>0</v>
      </c>
    </row>
    <row r="1215" customFormat="false" ht="14.15" hidden="false" customHeight="true" outlineLevel="0" collapsed="false">
      <c r="A1215" s="10" t="s">
        <v>2556</v>
      </c>
      <c r="B1215" s="10" t="s">
        <v>2557</v>
      </c>
      <c r="C1215" s="11" t="s">
        <v>2558</v>
      </c>
      <c r="D1215" s="12" t="n">
        <v>17730</v>
      </c>
      <c r="E1215" s="13"/>
      <c r="F1215" s="14" t="n">
        <f aca="false">D1215*E1215</f>
        <v>0</v>
      </c>
    </row>
    <row r="1216" customFormat="false" ht="14.15" hidden="false" customHeight="true" outlineLevel="0" collapsed="false">
      <c r="A1216" s="10" t="s">
        <v>2661</v>
      </c>
      <c r="B1216" s="10" t="s">
        <v>2662</v>
      </c>
      <c r="C1216" s="11" t="s">
        <v>2663</v>
      </c>
      <c r="D1216" s="12" t="n">
        <v>10490</v>
      </c>
      <c r="E1216" s="13"/>
      <c r="F1216" s="14" t="n">
        <f aca="false">D1216*E1216</f>
        <v>0</v>
      </c>
    </row>
    <row r="1217" customFormat="false" ht="14.15" hidden="false" customHeight="true" outlineLevel="0" collapsed="false">
      <c r="A1217" s="10" t="s">
        <v>3006</v>
      </c>
      <c r="B1217" s="10" t="s">
        <v>3007</v>
      </c>
      <c r="C1217" s="11" t="s">
        <v>3008</v>
      </c>
      <c r="D1217" s="12" t="n">
        <v>6770</v>
      </c>
      <c r="E1217" s="13"/>
      <c r="F1217" s="14" t="n">
        <f aca="false">D1217*E1217</f>
        <v>0</v>
      </c>
    </row>
    <row r="1218" customFormat="false" ht="14.15" hidden="false" customHeight="true" outlineLevel="0" collapsed="false">
      <c r="A1218" s="10" t="s">
        <v>3009</v>
      </c>
      <c r="B1218" s="10" t="s">
        <v>3010</v>
      </c>
      <c r="C1218" s="11" t="s">
        <v>3011</v>
      </c>
      <c r="D1218" s="12" t="n">
        <v>6770</v>
      </c>
      <c r="E1218" s="13"/>
      <c r="F1218" s="14" t="n">
        <f aca="false">D1218*E1218</f>
        <v>0</v>
      </c>
    </row>
    <row r="1219" customFormat="false" ht="14.15" hidden="false" customHeight="true" outlineLevel="0" collapsed="false">
      <c r="A1219" s="10" t="s">
        <v>3015</v>
      </c>
      <c r="B1219" s="10" t="s">
        <v>3016</v>
      </c>
      <c r="C1219" s="11" t="s">
        <v>3017</v>
      </c>
      <c r="D1219" s="12" t="n">
        <v>6770</v>
      </c>
      <c r="E1219" s="13"/>
      <c r="F1219" s="14" t="n">
        <f aca="false">D1219*E1219</f>
        <v>0</v>
      </c>
    </row>
    <row r="1220" customFormat="false" ht="14.15" hidden="false" customHeight="true" outlineLevel="0" collapsed="false">
      <c r="A1220" s="10" t="s">
        <v>3012</v>
      </c>
      <c r="B1220" s="10" t="s">
        <v>3013</v>
      </c>
      <c r="C1220" s="11" t="s">
        <v>3014</v>
      </c>
      <c r="D1220" s="12" t="n">
        <v>6770</v>
      </c>
      <c r="E1220" s="13"/>
      <c r="F1220" s="14" t="n">
        <f aca="false">D1220*E1220</f>
        <v>0</v>
      </c>
    </row>
    <row r="1221" customFormat="false" ht="14.15" hidden="false" customHeight="true" outlineLevel="0" collapsed="false">
      <c r="A1221" s="10" t="s">
        <v>3018</v>
      </c>
      <c r="B1221" s="10" t="s">
        <v>3019</v>
      </c>
      <c r="C1221" s="11" t="s">
        <v>3020</v>
      </c>
      <c r="D1221" s="12" t="n">
        <v>6770</v>
      </c>
      <c r="E1221" s="13"/>
      <c r="F1221" s="14" t="n">
        <f aca="false">D1221*E1221</f>
        <v>0</v>
      </c>
    </row>
    <row r="1222" customFormat="false" ht="14.15" hidden="false" customHeight="true" outlineLevel="0" collapsed="false">
      <c r="A1222" s="10" t="s">
        <v>3021</v>
      </c>
      <c r="B1222" s="10" t="s">
        <v>3022</v>
      </c>
      <c r="C1222" s="11" t="s">
        <v>3023</v>
      </c>
      <c r="D1222" s="12" t="n">
        <v>6770</v>
      </c>
      <c r="E1222" s="13"/>
      <c r="F1222" s="14" t="n">
        <f aca="false">D1222*E1222</f>
        <v>0</v>
      </c>
    </row>
    <row r="1223" customFormat="false" ht="14.15" hidden="false" customHeight="true" outlineLevel="0" collapsed="false">
      <c r="A1223" s="10" t="s">
        <v>3024</v>
      </c>
      <c r="B1223" s="10" t="s">
        <v>3025</v>
      </c>
      <c r="C1223" s="11" t="s">
        <v>3026</v>
      </c>
      <c r="D1223" s="12" t="n">
        <v>6770</v>
      </c>
      <c r="E1223" s="13"/>
      <c r="F1223" s="14" t="n">
        <f aca="false">D1223*E1223</f>
        <v>0</v>
      </c>
    </row>
    <row r="1224" customFormat="false" ht="14.15" hidden="false" customHeight="true" outlineLevel="0" collapsed="false">
      <c r="A1224" s="10" t="s">
        <v>3585</v>
      </c>
      <c r="B1224" s="10" t="s">
        <v>3586</v>
      </c>
      <c r="C1224" s="11" t="s">
        <v>3587</v>
      </c>
      <c r="D1224" s="12" t="n">
        <v>19090</v>
      </c>
      <c r="E1224" s="13"/>
      <c r="F1224" s="14" t="n">
        <f aca="false">D1224*E1224</f>
        <v>0</v>
      </c>
    </row>
    <row r="1225" customFormat="false" ht="14.15" hidden="false" customHeight="true" outlineLevel="0" collapsed="false">
      <c r="A1225" s="10" t="s">
        <v>3588</v>
      </c>
      <c r="B1225" s="10" t="s">
        <v>3589</v>
      </c>
      <c r="C1225" s="11" t="s">
        <v>3590</v>
      </c>
      <c r="D1225" s="12" t="n">
        <v>17400</v>
      </c>
      <c r="E1225" s="13"/>
      <c r="F1225" s="14" t="n">
        <f aca="false">D1225*E1225</f>
        <v>0</v>
      </c>
    </row>
    <row r="1226" customFormat="false" ht="14.15" hidden="false" customHeight="true" outlineLevel="0" collapsed="false">
      <c r="A1226" s="10" t="s">
        <v>3591</v>
      </c>
      <c r="B1226" s="10" t="s">
        <v>3592</v>
      </c>
      <c r="C1226" s="11" t="s">
        <v>3593</v>
      </c>
      <c r="D1226" s="12" t="n">
        <v>17400</v>
      </c>
      <c r="E1226" s="13"/>
      <c r="F1226" s="14" t="n">
        <f aca="false">D1226*E1226</f>
        <v>0</v>
      </c>
    </row>
    <row r="1227" customFormat="false" ht="14.15" hidden="false" customHeight="true" outlineLevel="0" collapsed="false">
      <c r="A1227" s="10" t="s">
        <v>3594</v>
      </c>
      <c r="B1227" s="10" t="s">
        <v>3595</v>
      </c>
      <c r="C1227" s="11" t="s">
        <v>3596</v>
      </c>
      <c r="D1227" s="12" t="n">
        <v>39020</v>
      </c>
      <c r="E1227" s="13"/>
      <c r="F1227" s="14" t="n">
        <f aca="false">D1227*E1227</f>
        <v>0</v>
      </c>
    </row>
    <row r="1228" customFormat="false" ht="14.15" hidden="false" customHeight="true" outlineLevel="0" collapsed="false">
      <c r="A1228" s="10" t="s">
        <v>3597</v>
      </c>
      <c r="B1228" s="10" t="s">
        <v>3598</v>
      </c>
      <c r="C1228" s="11" t="s">
        <v>3599</v>
      </c>
      <c r="D1228" s="12" t="n">
        <v>39020</v>
      </c>
      <c r="E1228" s="13"/>
      <c r="F1228" s="14" t="n">
        <f aca="false">D1228*E1228</f>
        <v>0</v>
      </c>
    </row>
    <row r="1229" customFormat="false" ht="14.15" hidden="false" customHeight="true" outlineLevel="0" collapsed="false">
      <c r="A1229" s="10" t="s">
        <v>3600</v>
      </c>
      <c r="B1229" s="10" t="s">
        <v>3601</v>
      </c>
      <c r="C1229" s="11" t="s">
        <v>3602</v>
      </c>
      <c r="D1229" s="12" t="n">
        <v>39050</v>
      </c>
      <c r="E1229" s="13"/>
      <c r="F1229" s="14" t="n">
        <f aca="false">D1229*E1229</f>
        <v>0</v>
      </c>
    </row>
    <row r="1230" customFormat="false" ht="14.15" hidden="false" customHeight="true" outlineLevel="0" collapsed="false">
      <c r="A1230" s="10" t="s">
        <v>3603</v>
      </c>
      <c r="B1230" s="10" t="s">
        <v>3604</v>
      </c>
      <c r="C1230" s="11" t="s">
        <v>3605</v>
      </c>
      <c r="D1230" s="12" t="n">
        <v>41320</v>
      </c>
      <c r="E1230" s="13"/>
      <c r="F1230" s="14" t="n">
        <f aca="false">D1230*E1230</f>
        <v>0</v>
      </c>
    </row>
    <row r="1231" customFormat="false" ht="14.15" hidden="false" customHeight="true" outlineLevel="0" collapsed="false">
      <c r="A1231" s="10" t="s">
        <v>3606</v>
      </c>
      <c r="B1231" s="10" t="s">
        <v>3607</v>
      </c>
      <c r="C1231" s="11" t="s">
        <v>3608</v>
      </c>
      <c r="D1231" s="12" t="n">
        <v>39050</v>
      </c>
      <c r="E1231" s="13"/>
      <c r="F1231" s="14" t="n">
        <f aca="false">D1231*E1231</f>
        <v>0</v>
      </c>
    </row>
    <row r="1232" customFormat="false" ht="14.15" hidden="false" customHeight="true" outlineLevel="0" collapsed="false">
      <c r="A1232" s="10" t="s">
        <v>3609</v>
      </c>
      <c r="B1232" s="10" t="s">
        <v>3610</v>
      </c>
      <c r="C1232" s="11" t="s">
        <v>3611</v>
      </c>
      <c r="D1232" s="12" t="n">
        <v>19350</v>
      </c>
      <c r="E1232" s="13"/>
      <c r="F1232" s="14" t="n">
        <f aca="false">D1232*E1232</f>
        <v>0</v>
      </c>
    </row>
    <row r="1233" customFormat="false" ht="14.15" hidden="false" customHeight="true" outlineLevel="0" collapsed="false">
      <c r="A1233" s="10" t="s">
        <v>4035</v>
      </c>
      <c r="B1233" s="10" t="s">
        <v>4036</v>
      </c>
      <c r="C1233" s="11" t="s">
        <v>4037</v>
      </c>
      <c r="D1233" s="12" t="n">
        <v>10770</v>
      </c>
      <c r="E1233" s="13"/>
      <c r="F1233" s="14" t="n">
        <f aca="false">D1233*E1233</f>
        <v>0</v>
      </c>
    </row>
    <row r="1234" customFormat="false" ht="14.15" hidden="false" customHeight="true" outlineLevel="0" collapsed="false">
      <c r="A1234" s="10" t="s">
        <v>4239</v>
      </c>
      <c r="B1234" s="10" t="s">
        <v>4240</v>
      </c>
      <c r="C1234" s="11" t="s">
        <v>4241</v>
      </c>
      <c r="D1234" s="12" t="n">
        <v>27730</v>
      </c>
      <c r="E1234" s="13"/>
      <c r="F1234" s="14" t="n">
        <f aca="false">D1234*E1234</f>
        <v>0</v>
      </c>
    </row>
    <row r="1235" customFormat="false" ht="14.15" hidden="false" customHeight="true" outlineLevel="0" collapsed="false">
      <c r="A1235" s="10" t="s">
        <v>4236</v>
      </c>
      <c r="B1235" s="10" t="s">
        <v>4237</v>
      </c>
      <c r="C1235" s="11" t="s">
        <v>4238</v>
      </c>
      <c r="D1235" s="12" t="n">
        <v>25780</v>
      </c>
      <c r="E1235" s="13"/>
      <c r="F1235" s="14" t="n">
        <f aca="false">D1235*E1235</f>
        <v>0</v>
      </c>
    </row>
    <row r="1236" customFormat="false" ht="14.15" hidden="false" customHeight="true" outlineLevel="0" collapsed="false">
      <c r="A1236" s="10" t="s">
        <v>4242</v>
      </c>
      <c r="B1236" s="10" t="s">
        <v>4243</v>
      </c>
      <c r="C1236" s="11" t="s">
        <v>4244</v>
      </c>
      <c r="D1236" s="12" t="n">
        <v>16120</v>
      </c>
      <c r="E1236" s="13"/>
      <c r="F1236" s="14" t="n">
        <f aca="false">D1236*E1236</f>
        <v>0</v>
      </c>
    </row>
    <row r="1237" customFormat="false" ht="14.15" hidden="false" customHeight="true" outlineLevel="0" collapsed="false">
      <c r="A1237" s="10" t="s">
        <v>5032</v>
      </c>
      <c r="B1237" s="10" t="s">
        <v>5033</v>
      </c>
      <c r="C1237" s="11" t="s">
        <v>5034</v>
      </c>
      <c r="D1237" s="12" t="n">
        <v>32150</v>
      </c>
      <c r="E1237" s="13"/>
      <c r="F1237" s="14" t="n">
        <f aca="false">D1237*E1237</f>
        <v>0</v>
      </c>
    </row>
    <row r="1238" customFormat="false" ht="14.15" hidden="false" customHeight="true" outlineLevel="0" collapsed="false">
      <c r="A1238" s="10" t="s">
        <v>5035</v>
      </c>
      <c r="B1238" s="10" t="s">
        <v>5036</v>
      </c>
      <c r="C1238" s="11" t="s">
        <v>5037</v>
      </c>
      <c r="D1238" s="12" t="n">
        <v>32150</v>
      </c>
      <c r="E1238" s="13"/>
      <c r="F1238" s="14" t="n">
        <f aca="false">D1238*E1238</f>
        <v>0</v>
      </c>
    </row>
    <row r="1239" customFormat="false" ht="14.15" hidden="false" customHeight="true" outlineLevel="0" collapsed="false">
      <c r="A1239" s="10" t="s">
        <v>5062</v>
      </c>
      <c r="B1239" s="10" t="s">
        <v>5063</v>
      </c>
      <c r="C1239" s="11" t="s">
        <v>5064</v>
      </c>
      <c r="D1239" s="12" t="n">
        <v>28100</v>
      </c>
      <c r="E1239" s="13"/>
      <c r="F1239" s="14" t="n">
        <f aca="false">D1239*E1239</f>
        <v>0</v>
      </c>
    </row>
    <row r="1240" customFormat="false" ht="14.15" hidden="false" customHeight="true" outlineLevel="0" collapsed="false">
      <c r="A1240" s="10" t="s">
        <v>5239</v>
      </c>
      <c r="B1240" s="10" t="s">
        <v>5240</v>
      </c>
      <c r="C1240" s="11" t="s">
        <v>5241</v>
      </c>
      <c r="D1240" s="12" t="n">
        <v>13940</v>
      </c>
      <c r="E1240" s="13"/>
      <c r="F1240" s="14" t="n">
        <f aca="false">D1240*E1240</f>
        <v>0</v>
      </c>
    </row>
    <row r="1241" customFormat="false" ht="14.15" hidden="false" customHeight="true" outlineLevel="0" collapsed="false">
      <c r="A1241" s="10" t="s">
        <v>1014</v>
      </c>
      <c r="B1241" s="10" t="s">
        <v>1015</v>
      </c>
      <c r="C1241" s="11" t="s">
        <v>1016</v>
      </c>
      <c r="D1241" s="12" t="n">
        <v>24170</v>
      </c>
      <c r="E1241" s="13"/>
      <c r="F1241" s="14" t="n">
        <f aca="false">D1241*E1241</f>
        <v>0</v>
      </c>
    </row>
    <row r="1242" customFormat="false" ht="14.15" hidden="false" customHeight="true" outlineLevel="0" collapsed="false">
      <c r="A1242" s="10" t="s">
        <v>1335</v>
      </c>
      <c r="B1242" s="10" t="s">
        <v>1336</v>
      </c>
      <c r="C1242" s="11" t="s">
        <v>1337</v>
      </c>
      <c r="D1242" s="12" t="n">
        <v>9780</v>
      </c>
      <c r="E1242" s="13"/>
      <c r="F1242" s="14" t="n">
        <f aca="false">D1242*E1242</f>
        <v>0</v>
      </c>
    </row>
    <row r="1243" customFormat="false" ht="14.15" hidden="false" customHeight="true" outlineLevel="0" collapsed="false">
      <c r="A1243" s="10" t="s">
        <v>1632</v>
      </c>
      <c r="B1243" s="10" t="s">
        <v>1633</v>
      </c>
      <c r="C1243" s="11" t="s">
        <v>1634</v>
      </c>
      <c r="D1243" s="12" t="n">
        <v>5680</v>
      </c>
      <c r="E1243" s="13"/>
      <c r="F1243" s="14" t="n">
        <f aca="false">D1243*E1243</f>
        <v>0</v>
      </c>
    </row>
    <row r="1244" customFormat="false" ht="14.15" hidden="false" customHeight="true" outlineLevel="0" collapsed="false">
      <c r="A1244" s="10" t="s">
        <v>1833</v>
      </c>
      <c r="B1244" s="10" t="s">
        <v>1834</v>
      </c>
      <c r="C1244" s="11" t="s">
        <v>1835</v>
      </c>
      <c r="D1244" s="12" t="n">
        <v>7230</v>
      </c>
      <c r="E1244" s="13"/>
      <c r="F1244" s="14" t="n">
        <f aca="false">D1244*E1244</f>
        <v>0</v>
      </c>
    </row>
    <row r="1245" customFormat="false" ht="14.15" hidden="false" customHeight="true" outlineLevel="0" collapsed="false">
      <c r="A1245" s="10" t="s">
        <v>1836</v>
      </c>
      <c r="B1245" s="10" t="s">
        <v>1837</v>
      </c>
      <c r="C1245" s="11" t="s">
        <v>1838</v>
      </c>
      <c r="D1245" s="12" t="n">
        <v>7780</v>
      </c>
      <c r="E1245" s="13"/>
      <c r="F1245" s="14" t="n">
        <f aca="false">D1245*E1245</f>
        <v>0</v>
      </c>
    </row>
    <row r="1246" customFormat="false" ht="14.15" hidden="false" customHeight="true" outlineLevel="0" collapsed="false">
      <c r="A1246" s="10" t="s">
        <v>2997</v>
      </c>
      <c r="B1246" s="10" t="s">
        <v>2998</v>
      </c>
      <c r="C1246" s="11" t="s">
        <v>2999</v>
      </c>
      <c r="D1246" s="12" t="n">
        <v>8110</v>
      </c>
      <c r="E1246" s="13"/>
      <c r="F1246" s="14" t="n">
        <f aca="false">D1246*E1246</f>
        <v>0</v>
      </c>
    </row>
    <row r="1247" customFormat="false" ht="14.15" hidden="false" customHeight="true" outlineLevel="0" collapsed="false">
      <c r="A1247" s="10" t="s">
        <v>4173</v>
      </c>
      <c r="B1247" s="10" t="s">
        <v>4174</v>
      </c>
      <c r="C1247" s="11" t="s">
        <v>4175</v>
      </c>
      <c r="D1247" s="12" t="n">
        <v>6850</v>
      </c>
      <c r="E1247" s="13"/>
      <c r="F1247" s="14" t="n">
        <f aca="false">D1247*E1247</f>
        <v>0</v>
      </c>
    </row>
    <row r="1248" customFormat="false" ht="14.15" hidden="false" customHeight="true" outlineLevel="0" collapsed="false">
      <c r="A1248" s="10" t="s">
        <v>4230</v>
      </c>
      <c r="B1248" s="10" t="s">
        <v>4231</v>
      </c>
      <c r="C1248" s="11" t="s">
        <v>4232</v>
      </c>
      <c r="D1248" s="12" t="n">
        <v>5330</v>
      </c>
      <c r="E1248" s="13"/>
      <c r="F1248" s="14" t="n">
        <f aca="false">D1248*E1248</f>
        <v>0</v>
      </c>
    </row>
    <row r="1249" customFormat="false" ht="14.15" hidden="false" customHeight="true" outlineLevel="0" collapsed="false">
      <c r="A1249" s="10" t="s">
        <v>4610</v>
      </c>
      <c r="B1249" s="10" t="s">
        <v>4611</v>
      </c>
      <c r="C1249" s="11" t="s">
        <v>4612</v>
      </c>
      <c r="D1249" s="12" t="n">
        <v>9810</v>
      </c>
      <c r="E1249" s="13"/>
      <c r="F1249" s="14" t="n">
        <f aca="false">D1249*E1249</f>
        <v>0</v>
      </c>
    </row>
    <row r="1250" customFormat="false" ht="14.15" hidden="false" customHeight="true" outlineLevel="0" collapsed="false">
      <c r="A1250" s="10" t="s">
        <v>4840</v>
      </c>
      <c r="B1250" s="10" t="s">
        <v>4841</v>
      </c>
      <c r="C1250" s="11" t="s">
        <v>4842</v>
      </c>
      <c r="D1250" s="12" t="n">
        <v>8840</v>
      </c>
      <c r="E1250" s="13"/>
      <c r="F1250" s="14" t="n">
        <f aca="false">D1250*E1250</f>
        <v>0</v>
      </c>
    </row>
    <row r="1251" customFormat="false" ht="14.15" hidden="false" customHeight="true" outlineLevel="0" collapsed="false">
      <c r="A1251" s="10" t="s">
        <v>4894</v>
      </c>
      <c r="B1251" s="10" t="s">
        <v>4895</v>
      </c>
      <c r="C1251" s="11" t="s">
        <v>4896</v>
      </c>
      <c r="D1251" s="12" t="n">
        <v>3170</v>
      </c>
      <c r="E1251" s="13"/>
      <c r="F1251" s="14" t="n">
        <f aca="false">D1251*E1251</f>
        <v>0</v>
      </c>
    </row>
    <row r="1252" customFormat="false" ht="14.15" hidden="false" customHeight="true" outlineLevel="0" collapsed="false">
      <c r="A1252" s="10" t="s">
        <v>15</v>
      </c>
      <c r="B1252" s="10" t="s">
        <v>16</v>
      </c>
      <c r="C1252" s="11" t="s">
        <v>17</v>
      </c>
      <c r="D1252" s="12" t="n">
        <v>7600</v>
      </c>
      <c r="E1252" s="13"/>
      <c r="F1252" s="14" t="n">
        <f aca="false">D1252*E1252</f>
        <v>0</v>
      </c>
    </row>
    <row r="1253" customFormat="false" ht="14.15" hidden="false" customHeight="true" outlineLevel="0" collapsed="false">
      <c r="A1253" s="10" t="s">
        <v>27</v>
      </c>
      <c r="B1253" s="10" t="s">
        <v>28</v>
      </c>
      <c r="C1253" s="11" t="s">
        <v>29</v>
      </c>
      <c r="D1253" s="12" t="n">
        <v>12600</v>
      </c>
      <c r="E1253" s="13"/>
      <c r="F1253" s="14" t="n">
        <f aca="false">D1253*E1253</f>
        <v>0</v>
      </c>
    </row>
    <row r="1254" customFormat="false" ht="14.15" hidden="false" customHeight="true" outlineLevel="0" collapsed="false">
      <c r="A1254" s="10" t="s">
        <v>33</v>
      </c>
      <c r="B1254" s="10" t="s">
        <v>34</v>
      </c>
      <c r="C1254" s="11" t="s">
        <v>35</v>
      </c>
      <c r="D1254" s="12" t="n">
        <v>2719</v>
      </c>
      <c r="E1254" s="13"/>
      <c r="F1254" s="14" t="n">
        <f aca="false">D1254*E1254</f>
        <v>0</v>
      </c>
    </row>
    <row r="1255" customFormat="false" ht="14.15" hidden="false" customHeight="true" outlineLevel="0" collapsed="false">
      <c r="A1255" s="10" t="s">
        <v>36</v>
      </c>
      <c r="B1255" s="10" t="s">
        <v>37</v>
      </c>
      <c r="C1255" s="11" t="s">
        <v>38</v>
      </c>
      <c r="D1255" s="12" t="n">
        <v>3530</v>
      </c>
      <c r="E1255" s="13"/>
      <c r="F1255" s="14" t="n">
        <f aca="false">D1255*E1255</f>
        <v>0</v>
      </c>
    </row>
    <row r="1256" customFormat="false" ht="14.15" hidden="false" customHeight="true" outlineLevel="0" collapsed="false">
      <c r="A1256" s="10" t="s">
        <v>42</v>
      </c>
      <c r="B1256" s="10" t="s">
        <v>43</v>
      </c>
      <c r="C1256" s="11" t="s">
        <v>44</v>
      </c>
      <c r="D1256" s="12" t="n">
        <v>6564</v>
      </c>
      <c r="E1256" s="13"/>
      <c r="F1256" s="14" t="n">
        <f aca="false">D1256*E1256</f>
        <v>0</v>
      </c>
    </row>
    <row r="1257" customFormat="false" ht="14.15" hidden="false" customHeight="true" outlineLevel="0" collapsed="false">
      <c r="A1257" s="10" t="s">
        <v>48</v>
      </c>
      <c r="B1257" s="10" t="s">
        <v>49</v>
      </c>
      <c r="C1257" s="11" t="s">
        <v>50</v>
      </c>
      <c r="D1257" s="12" t="n">
        <v>4082</v>
      </c>
      <c r="E1257" s="13"/>
      <c r="F1257" s="14" t="n">
        <f aca="false">D1257*E1257</f>
        <v>0</v>
      </c>
    </row>
    <row r="1258" customFormat="false" ht="14.15" hidden="false" customHeight="true" outlineLevel="0" collapsed="false">
      <c r="A1258" s="10" t="s">
        <v>51</v>
      </c>
      <c r="B1258" s="10" t="s">
        <v>52</v>
      </c>
      <c r="C1258" s="11" t="s">
        <v>53</v>
      </c>
      <c r="D1258" s="12" t="n">
        <v>6178</v>
      </c>
      <c r="E1258" s="13"/>
      <c r="F1258" s="14" t="n">
        <f aca="false">D1258*E1258</f>
        <v>0</v>
      </c>
    </row>
    <row r="1259" customFormat="false" ht="14.15" hidden="false" customHeight="true" outlineLevel="0" collapsed="false">
      <c r="A1259" s="10" t="s">
        <v>57</v>
      </c>
      <c r="B1259" s="10" t="s">
        <v>58</v>
      </c>
      <c r="C1259" s="11" t="s">
        <v>59</v>
      </c>
      <c r="D1259" s="12" t="n">
        <v>12800</v>
      </c>
      <c r="E1259" s="13"/>
      <c r="F1259" s="14" t="n">
        <f aca="false">D1259*E1259</f>
        <v>0</v>
      </c>
    </row>
    <row r="1260" customFormat="false" ht="14.15" hidden="false" customHeight="true" outlineLevel="0" collapsed="false">
      <c r="A1260" s="10" t="s">
        <v>63</v>
      </c>
      <c r="B1260" s="10" t="s">
        <v>64</v>
      </c>
      <c r="C1260" s="11" t="s">
        <v>65</v>
      </c>
      <c r="D1260" s="12" t="n">
        <v>2215</v>
      </c>
      <c r="E1260" s="13"/>
      <c r="F1260" s="14" t="n">
        <f aca="false">D1260*E1260</f>
        <v>0</v>
      </c>
    </row>
    <row r="1261" customFormat="false" ht="14.15" hidden="false" customHeight="true" outlineLevel="0" collapsed="false">
      <c r="A1261" s="10" t="s">
        <v>66</v>
      </c>
      <c r="B1261" s="10" t="s">
        <v>67</v>
      </c>
      <c r="C1261" s="11" t="s">
        <v>68</v>
      </c>
      <c r="D1261" s="12" t="n">
        <v>3861</v>
      </c>
      <c r="E1261" s="13"/>
      <c r="F1261" s="14" t="n">
        <f aca="false">D1261*E1261</f>
        <v>0</v>
      </c>
    </row>
    <row r="1262" customFormat="false" ht="14.15" hidden="false" customHeight="true" outlineLevel="0" collapsed="false">
      <c r="A1262" s="10" t="s">
        <v>72</v>
      </c>
      <c r="B1262" s="10" t="s">
        <v>73</v>
      </c>
      <c r="C1262" s="11" t="s">
        <v>74</v>
      </c>
      <c r="D1262" s="12" t="n">
        <v>16098</v>
      </c>
      <c r="E1262" s="13"/>
      <c r="F1262" s="14" t="n">
        <f aca="false">D1262*E1262</f>
        <v>0</v>
      </c>
    </row>
    <row r="1263" customFormat="false" ht="14.15" hidden="false" customHeight="true" outlineLevel="0" collapsed="false">
      <c r="A1263" s="10" t="s">
        <v>78</v>
      </c>
      <c r="B1263" s="10" t="s">
        <v>79</v>
      </c>
      <c r="C1263" s="11" t="s">
        <v>80</v>
      </c>
      <c r="D1263" s="12" t="n">
        <v>2813</v>
      </c>
      <c r="E1263" s="13"/>
      <c r="F1263" s="14" t="n">
        <f aca="false">D1263*E1263</f>
        <v>0</v>
      </c>
    </row>
    <row r="1264" customFormat="false" ht="14.15" hidden="false" customHeight="true" outlineLevel="0" collapsed="false">
      <c r="A1264" s="10" t="s">
        <v>81</v>
      </c>
      <c r="B1264" s="10" t="s">
        <v>82</v>
      </c>
      <c r="C1264" s="11" t="s">
        <v>83</v>
      </c>
      <c r="D1264" s="12" t="n">
        <v>4935</v>
      </c>
      <c r="E1264" s="13"/>
      <c r="F1264" s="14" t="n">
        <f aca="false">D1264*E1264</f>
        <v>0</v>
      </c>
    </row>
    <row r="1265" customFormat="false" ht="14.15" hidden="false" customHeight="true" outlineLevel="0" collapsed="false">
      <c r="A1265" s="10" t="s">
        <v>84</v>
      </c>
      <c r="B1265" s="10" t="s">
        <v>85</v>
      </c>
      <c r="C1265" s="11" t="s">
        <v>86</v>
      </c>
      <c r="D1265" s="12" t="n">
        <v>13238</v>
      </c>
      <c r="E1265" s="13"/>
      <c r="F1265" s="14" t="n">
        <f aca="false">D1265*E1265</f>
        <v>0</v>
      </c>
    </row>
    <row r="1266" customFormat="false" ht="14.15" hidden="false" customHeight="true" outlineLevel="0" collapsed="false">
      <c r="A1266" s="10" t="s">
        <v>87</v>
      </c>
      <c r="B1266" s="10" t="s">
        <v>88</v>
      </c>
      <c r="C1266" s="11" t="s">
        <v>89</v>
      </c>
      <c r="D1266" s="12" t="n">
        <v>1839</v>
      </c>
      <c r="E1266" s="13"/>
      <c r="F1266" s="14" t="n">
        <f aca="false">D1266*E1266</f>
        <v>0</v>
      </c>
    </row>
    <row r="1267" customFormat="false" ht="14.15" hidden="false" customHeight="true" outlineLevel="0" collapsed="false">
      <c r="A1267" s="10" t="s">
        <v>240</v>
      </c>
      <c r="B1267" s="10" t="s">
        <v>241</v>
      </c>
      <c r="C1267" s="11" t="s">
        <v>242</v>
      </c>
      <c r="D1267" s="12" t="n">
        <v>3875</v>
      </c>
      <c r="E1267" s="13"/>
      <c r="F1267" s="14" t="n">
        <f aca="false">D1267*E1267</f>
        <v>0</v>
      </c>
    </row>
    <row r="1268" customFormat="false" ht="14.15" hidden="false" customHeight="true" outlineLevel="0" collapsed="false">
      <c r="A1268" s="10" t="s">
        <v>243</v>
      </c>
      <c r="B1268" s="10" t="s">
        <v>244</v>
      </c>
      <c r="C1268" s="11" t="s">
        <v>245</v>
      </c>
      <c r="D1268" s="12" t="n">
        <v>5331</v>
      </c>
      <c r="E1268" s="13"/>
      <c r="F1268" s="14" t="n">
        <f aca="false">D1268*E1268</f>
        <v>0</v>
      </c>
    </row>
    <row r="1269" customFormat="false" ht="14.15" hidden="false" customHeight="true" outlineLevel="0" collapsed="false">
      <c r="A1269" s="10" t="s">
        <v>249</v>
      </c>
      <c r="B1269" s="10" t="s">
        <v>250</v>
      </c>
      <c r="C1269" s="11" t="s">
        <v>251</v>
      </c>
      <c r="D1269" s="12" t="n">
        <v>7523</v>
      </c>
      <c r="E1269" s="13"/>
      <c r="F1269" s="14" t="n">
        <f aca="false">D1269*E1269</f>
        <v>0</v>
      </c>
    </row>
    <row r="1270" customFormat="false" ht="14.15" hidden="false" customHeight="true" outlineLevel="0" collapsed="false">
      <c r="A1270" s="10" t="s">
        <v>255</v>
      </c>
      <c r="B1270" s="10" t="s">
        <v>256</v>
      </c>
      <c r="C1270" s="11" t="s">
        <v>257</v>
      </c>
      <c r="D1270" s="12" t="n">
        <v>13404</v>
      </c>
      <c r="E1270" s="13"/>
      <c r="F1270" s="14" t="n">
        <f aca="false">D1270*E1270</f>
        <v>0</v>
      </c>
    </row>
    <row r="1271" customFormat="false" ht="14.15" hidden="false" customHeight="true" outlineLevel="0" collapsed="false">
      <c r="A1271" s="10" t="s">
        <v>258</v>
      </c>
      <c r="B1271" s="10" t="s">
        <v>259</v>
      </c>
      <c r="C1271" s="11" t="s">
        <v>260</v>
      </c>
      <c r="D1271" s="12" t="n">
        <v>2298</v>
      </c>
      <c r="E1271" s="13"/>
      <c r="F1271" s="14" t="n">
        <f aca="false">D1271*E1271</f>
        <v>0</v>
      </c>
    </row>
    <row r="1272" customFormat="false" ht="14.15" hidden="false" customHeight="true" outlineLevel="0" collapsed="false">
      <c r="A1272" s="10" t="s">
        <v>264</v>
      </c>
      <c r="B1272" s="10" t="s">
        <v>265</v>
      </c>
      <c r="C1272" s="11" t="s">
        <v>266</v>
      </c>
      <c r="D1272" s="12" t="n">
        <v>7740</v>
      </c>
      <c r="E1272" s="13"/>
      <c r="F1272" s="14" t="n">
        <f aca="false">D1272*E1272</f>
        <v>0</v>
      </c>
    </row>
    <row r="1273" customFormat="false" ht="14.15" hidden="false" customHeight="true" outlineLevel="0" collapsed="false">
      <c r="A1273" s="10" t="s">
        <v>300</v>
      </c>
      <c r="B1273" s="10" t="s">
        <v>301</v>
      </c>
      <c r="C1273" s="11" t="s">
        <v>302</v>
      </c>
      <c r="D1273" s="12" t="n">
        <v>13800</v>
      </c>
      <c r="E1273" s="13"/>
      <c r="F1273" s="14" t="n">
        <f aca="false">D1273*E1273</f>
        <v>0</v>
      </c>
    </row>
    <row r="1274" customFormat="false" ht="14.15" hidden="false" customHeight="true" outlineLevel="0" collapsed="false">
      <c r="A1274" s="10" t="s">
        <v>303</v>
      </c>
      <c r="B1274" s="10" t="s">
        <v>304</v>
      </c>
      <c r="C1274" s="11" t="s">
        <v>305</v>
      </c>
      <c r="D1274" s="12" t="n">
        <v>6122</v>
      </c>
      <c r="E1274" s="13"/>
      <c r="F1274" s="14" t="n">
        <f aca="false">D1274*E1274</f>
        <v>0</v>
      </c>
    </row>
    <row r="1275" customFormat="false" ht="14.15" hidden="false" customHeight="true" outlineLevel="0" collapsed="false">
      <c r="A1275" s="10" t="s">
        <v>411</v>
      </c>
      <c r="B1275" s="10" t="s">
        <v>412</v>
      </c>
      <c r="C1275" s="11" t="s">
        <v>413</v>
      </c>
      <c r="D1275" s="12" t="n">
        <v>23560</v>
      </c>
      <c r="E1275" s="13"/>
      <c r="F1275" s="14" t="n">
        <f aca="false">D1275*E1275</f>
        <v>0</v>
      </c>
    </row>
    <row r="1276" customFormat="false" ht="14.15" hidden="false" customHeight="true" outlineLevel="0" collapsed="false">
      <c r="A1276" s="10" t="s">
        <v>465</v>
      </c>
      <c r="B1276" s="10" t="s">
        <v>466</v>
      </c>
      <c r="C1276" s="11" t="s">
        <v>467</v>
      </c>
      <c r="D1276" s="12" t="n">
        <v>8856</v>
      </c>
      <c r="E1276" s="13"/>
      <c r="F1276" s="14" t="n">
        <f aca="false">D1276*E1276</f>
        <v>0</v>
      </c>
    </row>
    <row r="1277" customFormat="false" ht="14.15" hidden="false" customHeight="true" outlineLevel="0" collapsed="false">
      <c r="A1277" s="10" t="s">
        <v>468</v>
      </c>
      <c r="B1277" s="10" t="s">
        <v>469</v>
      </c>
      <c r="C1277" s="11" t="s">
        <v>470</v>
      </c>
      <c r="D1277" s="12" t="n">
        <v>53208</v>
      </c>
      <c r="E1277" s="13"/>
      <c r="F1277" s="14" t="n">
        <f aca="false">D1277*E1277</f>
        <v>0</v>
      </c>
    </row>
    <row r="1278" customFormat="false" ht="14.15" hidden="false" customHeight="true" outlineLevel="0" collapsed="false">
      <c r="A1278" s="10" t="s">
        <v>624</v>
      </c>
      <c r="B1278" s="10" t="s">
        <v>625</v>
      </c>
      <c r="C1278" s="11" t="s">
        <v>626</v>
      </c>
      <c r="D1278" s="12" t="n">
        <v>9598</v>
      </c>
      <c r="E1278" s="13"/>
      <c r="F1278" s="14" t="n">
        <f aca="false">D1278*E1278</f>
        <v>0</v>
      </c>
    </row>
    <row r="1279" customFormat="false" ht="14.15" hidden="false" customHeight="true" outlineLevel="0" collapsed="false">
      <c r="A1279" s="10" t="s">
        <v>630</v>
      </c>
      <c r="B1279" s="10" t="s">
        <v>631</v>
      </c>
      <c r="C1279" s="11" t="s">
        <v>632</v>
      </c>
      <c r="D1279" s="12" t="n">
        <v>23112</v>
      </c>
      <c r="E1279" s="13"/>
      <c r="F1279" s="14" t="n">
        <f aca="false">D1279*E1279</f>
        <v>0</v>
      </c>
    </row>
    <row r="1280" customFormat="false" ht="14.15" hidden="false" customHeight="true" outlineLevel="0" collapsed="false">
      <c r="A1280" s="10" t="s">
        <v>768</v>
      </c>
      <c r="B1280" s="10" t="s">
        <v>769</v>
      </c>
      <c r="C1280" s="11" t="s">
        <v>770</v>
      </c>
      <c r="D1280" s="12" t="n">
        <v>1500</v>
      </c>
      <c r="E1280" s="13"/>
      <c r="F1280" s="14" t="n">
        <f aca="false">D1280*E1280</f>
        <v>0</v>
      </c>
    </row>
    <row r="1281" customFormat="false" ht="14.15" hidden="false" customHeight="true" outlineLevel="0" collapsed="false">
      <c r="A1281" s="10" t="s">
        <v>771</v>
      </c>
      <c r="B1281" s="10" t="s">
        <v>772</v>
      </c>
      <c r="C1281" s="11" t="s">
        <v>773</v>
      </c>
      <c r="D1281" s="12" t="n">
        <v>3830</v>
      </c>
      <c r="E1281" s="13"/>
      <c r="F1281" s="14" t="n">
        <f aca="false">D1281*E1281</f>
        <v>0</v>
      </c>
    </row>
    <row r="1282" customFormat="false" ht="14.15" hidden="false" customHeight="true" outlineLevel="0" collapsed="false">
      <c r="A1282" s="10" t="s">
        <v>966</v>
      </c>
      <c r="B1282" s="10" t="s">
        <v>967</v>
      </c>
      <c r="C1282" s="11" t="s">
        <v>968</v>
      </c>
      <c r="D1282" s="12" t="n">
        <v>5250</v>
      </c>
      <c r="E1282" s="13"/>
      <c r="F1282" s="14" t="n">
        <f aca="false">D1282*E1282</f>
        <v>0</v>
      </c>
    </row>
    <row r="1283" customFormat="false" ht="14.15" hidden="false" customHeight="true" outlineLevel="0" collapsed="false">
      <c r="A1283" s="10" t="s">
        <v>1029</v>
      </c>
      <c r="B1283" s="10" t="s">
        <v>1030</v>
      </c>
      <c r="C1283" s="11" t="s">
        <v>1031</v>
      </c>
      <c r="D1283" s="12" t="n">
        <v>3035</v>
      </c>
      <c r="E1283" s="13"/>
      <c r="F1283" s="14" t="n">
        <f aca="false">D1283*E1283</f>
        <v>0</v>
      </c>
    </row>
    <row r="1284" customFormat="false" ht="14.15" hidden="false" customHeight="true" outlineLevel="0" collapsed="false">
      <c r="A1284" s="10" t="s">
        <v>1473</v>
      </c>
      <c r="B1284" s="10" t="s">
        <v>1474</v>
      </c>
      <c r="C1284" s="11" t="s">
        <v>1475</v>
      </c>
      <c r="D1284" s="12" t="n">
        <v>3927</v>
      </c>
      <c r="E1284" s="13"/>
      <c r="F1284" s="14" t="n">
        <f aca="false">D1284*E1284</f>
        <v>0</v>
      </c>
    </row>
    <row r="1285" customFormat="false" ht="14.15" hidden="false" customHeight="true" outlineLevel="0" collapsed="false">
      <c r="A1285" s="10" t="s">
        <v>1707</v>
      </c>
      <c r="B1285" s="10" t="s">
        <v>1708</v>
      </c>
      <c r="C1285" s="11" t="s">
        <v>1709</v>
      </c>
      <c r="D1285" s="12" t="n">
        <v>2257</v>
      </c>
      <c r="E1285" s="13"/>
      <c r="F1285" s="14" t="n">
        <f aca="false">D1285*E1285</f>
        <v>0</v>
      </c>
    </row>
    <row r="1286" customFormat="false" ht="14.15" hidden="false" customHeight="true" outlineLevel="0" collapsed="false">
      <c r="A1286" s="10" t="s">
        <v>1713</v>
      </c>
      <c r="B1286" s="10" t="s">
        <v>1714</v>
      </c>
      <c r="C1286" s="11" t="s">
        <v>1715</v>
      </c>
      <c r="D1286" s="12" t="n">
        <v>3228</v>
      </c>
      <c r="E1286" s="13"/>
      <c r="F1286" s="14" t="n">
        <f aca="false">D1286*E1286</f>
        <v>0</v>
      </c>
    </row>
    <row r="1287" customFormat="false" ht="14.15" hidden="false" customHeight="true" outlineLevel="0" collapsed="false">
      <c r="A1287" s="10" t="s">
        <v>2631</v>
      </c>
      <c r="B1287" s="10" t="s">
        <v>2632</v>
      </c>
      <c r="C1287" s="11" t="s">
        <v>2633</v>
      </c>
      <c r="D1287" s="12" t="n">
        <v>12312</v>
      </c>
      <c r="E1287" s="13"/>
      <c r="F1287" s="14" t="n">
        <f aca="false">D1287*E1287</f>
        <v>0</v>
      </c>
    </row>
    <row r="1288" customFormat="false" ht="14.15" hidden="false" customHeight="true" outlineLevel="0" collapsed="false">
      <c r="A1288" s="10" t="s">
        <v>2634</v>
      </c>
      <c r="B1288" s="10" t="s">
        <v>2635</v>
      </c>
      <c r="C1288" s="11" t="s">
        <v>2636</v>
      </c>
      <c r="D1288" s="12" t="n">
        <v>1762</v>
      </c>
      <c r="E1288" s="13"/>
      <c r="F1288" s="14" t="n">
        <f aca="false">D1288*E1288</f>
        <v>0</v>
      </c>
    </row>
    <row r="1289" customFormat="false" ht="14.15" hidden="false" customHeight="true" outlineLevel="0" collapsed="false">
      <c r="A1289" s="10" t="s">
        <v>2871</v>
      </c>
      <c r="B1289" s="10" t="s">
        <v>2872</v>
      </c>
      <c r="C1289" s="11" t="s">
        <v>2873</v>
      </c>
      <c r="D1289" s="12" t="n">
        <v>16504</v>
      </c>
      <c r="E1289" s="13"/>
      <c r="F1289" s="14" t="n">
        <f aca="false">D1289*E1289</f>
        <v>0</v>
      </c>
    </row>
    <row r="1290" customFormat="false" ht="14.15" hidden="false" customHeight="true" outlineLevel="0" collapsed="false">
      <c r="A1290" s="10" t="s">
        <v>2874</v>
      </c>
      <c r="B1290" s="10" t="s">
        <v>2875</v>
      </c>
      <c r="C1290" s="11" t="s">
        <v>2876</v>
      </c>
      <c r="D1290" s="12" t="n">
        <v>9377</v>
      </c>
      <c r="E1290" s="13"/>
      <c r="F1290" s="14" t="n">
        <f aca="false">D1290*E1290</f>
        <v>0</v>
      </c>
    </row>
    <row r="1291" customFormat="false" ht="14.15" hidden="false" customHeight="true" outlineLevel="0" collapsed="false">
      <c r="A1291" s="10" t="s">
        <v>3189</v>
      </c>
      <c r="B1291" s="10" t="s">
        <v>3190</v>
      </c>
      <c r="C1291" s="11" t="s">
        <v>3191</v>
      </c>
      <c r="D1291" s="12" t="n">
        <v>2450</v>
      </c>
      <c r="E1291" s="13"/>
      <c r="F1291" s="14" t="n">
        <f aca="false">D1291*E1291</f>
        <v>0</v>
      </c>
    </row>
    <row r="1292" customFormat="false" ht="14.15" hidden="false" customHeight="true" outlineLevel="0" collapsed="false">
      <c r="A1292" s="10" t="s">
        <v>3195</v>
      </c>
      <c r="B1292" s="10" t="s">
        <v>3196</v>
      </c>
      <c r="C1292" s="11" t="s">
        <v>3197</v>
      </c>
      <c r="D1292" s="12" t="n">
        <v>3727</v>
      </c>
      <c r="E1292" s="13"/>
      <c r="F1292" s="14" t="n">
        <f aca="false">D1292*E1292</f>
        <v>0</v>
      </c>
    </row>
    <row r="1293" customFormat="false" ht="14.15" hidden="false" customHeight="true" outlineLevel="0" collapsed="false">
      <c r="A1293" s="10" t="s">
        <v>3684</v>
      </c>
      <c r="B1293" s="10" t="s">
        <v>3685</v>
      </c>
      <c r="C1293" s="11" t="s">
        <v>3686</v>
      </c>
      <c r="D1293" s="12" t="n">
        <v>13454</v>
      </c>
      <c r="E1293" s="13"/>
      <c r="F1293" s="14" t="n">
        <f aca="false">D1293*E1293</f>
        <v>0</v>
      </c>
    </row>
    <row r="1294" customFormat="false" ht="14.15" hidden="false" customHeight="true" outlineLevel="0" collapsed="false">
      <c r="A1294" s="10" t="s">
        <v>4131</v>
      </c>
      <c r="B1294" s="10" t="s">
        <v>4132</v>
      </c>
      <c r="C1294" s="11" t="s">
        <v>4133</v>
      </c>
      <c r="D1294" s="12" t="n">
        <v>1544</v>
      </c>
      <c r="E1294" s="13"/>
      <c r="F1294" s="14" t="n">
        <f aca="false">D1294*E1294</f>
        <v>0</v>
      </c>
    </row>
    <row r="1295" customFormat="false" ht="14.15" hidden="false" customHeight="true" outlineLevel="0" collapsed="false">
      <c r="A1295" s="10" t="s">
        <v>4418</v>
      </c>
      <c r="B1295" s="10" t="s">
        <v>4419</v>
      </c>
      <c r="C1295" s="11" t="s">
        <v>4420</v>
      </c>
      <c r="D1295" s="12" t="n">
        <v>3727</v>
      </c>
      <c r="E1295" s="13"/>
      <c r="F1295" s="14" t="n">
        <f aca="false">D1295*E1295</f>
        <v>0</v>
      </c>
    </row>
    <row r="1296" customFormat="false" ht="14.15" hidden="false" customHeight="true" outlineLevel="0" collapsed="false">
      <c r="A1296" s="10" t="s">
        <v>4409</v>
      </c>
      <c r="B1296" s="10" t="s">
        <v>4410</v>
      </c>
      <c r="C1296" s="11" t="s">
        <v>4411</v>
      </c>
      <c r="D1296" s="12" t="n">
        <v>1433</v>
      </c>
      <c r="E1296" s="13"/>
      <c r="F1296" s="14" t="n">
        <f aca="false">D1296*E1296</f>
        <v>0</v>
      </c>
    </row>
    <row r="1297" customFormat="false" ht="14.15" hidden="false" customHeight="true" outlineLevel="0" collapsed="false">
      <c r="A1297" s="10" t="s">
        <v>4613</v>
      </c>
      <c r="B1297" s="10" t="s">
        <v>4614</v>
      </c>
      <c r="C1297" s="11" t="s">
        <v>4615</v>
      </c>
      <c r="D1297" s="12" t="n">
        <v>11517</v>
      </c>
      <c r="E1297" s="13"/>
      <c r="F1297" s="14" t="n">
        <f aca="false">D1297*E1297</f>
        <v>0</v>
      </c>
    </row>
    <row r="1298" customFormat="false" ht="14.15" hidden="false" customHeight="true" outlineLevel="0" collapsed="false">
      <c r="A1298" s="10" t="s">
        <v>4616</v>
      </c>
      <c r="B1298" s="10" t="s">
        <v>4617</v>
      </c>
      <c r="C1298" s="11" t="s">
        <v>4618</v>
      </c>
      <c r="D1298" s="12" t="n">
        <v>1440</v>
      </c>
      <c r="E1298" s="13"/>
      <c r="F1298" s="14" t="n">
        <f aca="false">D1298*E1298</f>
        <v>0</v>
      </c>
    </row>
    <row r="1299" customFormat="false" ht="14.15" hidden="false" customHeight="true" outlineLevel="0" collapsed="false">
      <c r="A1299" s="10" t="s">
        <v>4619</v>
      </c>
      <c r="B1299" s="10" t="s">
        <v>4620</v>
      </c>
      <c r="C1299" s="11" t="s">
        <v>4621</v>
      </c>
      <c r="D1299" s="12" t="n">
        <v>3600</v>
      </c>
      <c r="E1299" s="13"/>
      <c r="F1299" s="14" t="n">
        <f aca="false">D1299*E1299</f>
        <v>0</v>
      </c>
    </row>
    <row r="1300" customFormat="false" ht="14.15" hidden="false" customHeight="true" outlineLevel="0" collapsed="false">
      <c r="A1300" s="10" t="s">
        <v>5053</v>
      </c>
      <c r="B1300" s="10" t="s">
        <v>5054</v>
      </c>
      <c r="C1300" s="11" t="s">
        <v>5055</v>
      </c>
      <c r="D1300" s="12" t="n">
        <v>7140</v>
      </c>
      <c r="E1300" s="13"/>
      <c r="F1300" s="14" t="n">
        <f aca="false">D1300*E1300</f>
        <v>0</v>
      </c>
    </row>
    <row r="1301" customFormat="false" ht="14.15" hidden="false" customHeight="true" outlineLevel="0" collapsed="false">
      <c r="A1301" s="10" t="s">
        <v>5056</v>
      </c>
      <c r="B1301" s="10" t="s">
        <v>5057</v>
      </c>
      <c r="C1301" s="11" t="s">
        <v>5058</v>
      </c>
      <c r="D1301" s="12" t="n">
        <v>11774</v>
      </c>
      <c r="E1301" s="13"/>
      <c r="F1301" s="14" t="n">
        <f aca="false">D1301*E1301</f>
        <v>0</v>
      </c>
    </row>
    <row r="1302" customFormat="false" ht="14.15" hidden="false" customHeight="true" outlineLevel="0" collapsed="false">
      <c r="A1302" s="10" t="s">
        <v>12</v>
      </c>
      <c r="B1302" s="10" t="s">
        <v>13</v>
      </c>
      <c r="C1302" s="11" t="s">
        <v>14</v>
      </c>
      <c r="D1302" s="12" t="n">
        <v>8170</v>
      </c>
      <c r="E1302" s="13"/>
      <c r="F1302" s="14" t="n">
        <f aca="false">D1302*E1302</f>
        <v>0</v>
      </c>
    </row>
    <row r="1303" customFormat="false" ht="14.15" hidden="false" customHeight="true" outlineLevel="0" collapsed="false">
      <c r="A1303" s="10" t="s">
        <v>30</v>
      </c>
      <c r="B1303" s="10" t="s">
        <v>31</v>
      </c>
      <c r="C1303" s="11" t="s">
        <v>32</v>
      </c>
      <c r="D1303" s="12" t="n">
        <v>16500</v>
      </c>
      <c r="E1303" s="13"/>
      <c r="F1303" s="14" t="n">
        <f aca="false">D1303*E1303</f>
        <v>0</v>
      </c>
    </row>
    <row r="1304" customFormat="false" ht="14.15" hidden="false" customHeight="true" outlineLevel="0" collapsed="false">
      <c r="A1304" s="10" t="s">
        <v>39</v>
      </c>
      <c r="B1304" s="10" t="s">
        <v>40</v>
      </c>
      <c r="C1304" s="11" t="s">
        <v>41</v>
      </c>
      <c r="D1304" s="12" t="n">
        <v>7140</v>
      </c>
      <c r="E1304" s="13"/>
      <c r="F1304" s="14" t="n">
        <f aca="false">D1304*E1304</f>
        <v>0</v>
      </c>
    </row>
    <row r="1305" customFormat="false" ht="14.15" hidden="false" customHeight="true" outlineLevel="0" collapsed="false">
      <c r="A1305" s="10" t="s">
        <v>45</v>
      </c>
      <c r="B1305" s="10" t="s">
        <v>46</v>
      </c>
      <c r="C1305" s="11" t="s">
        <v>47</v>
      </c>
      <c r="D1305" s="12" t="n">
        <v>12770</v>
      </c>
      <c r="E1305" s="13"/>
      <c r="F1305" s="14" t="n">
        <f aca="false">D1305*E1305</f>
        <v>0</v>
      </c>
    </row>
    <row r="1306" customFormat="false" ht="14.15" hidden="false" customHeight="true" outlineLevel="0" collapsed="false">
      <c r="A1306" s="10" t="s">
        <v>60</v>
      </c>
      <c r="B1306" s="10" t="s">
        <v>61</v>
      </c>
      <c r="C1306" s="11" t="s">
        <v>62</v>
      </c>
      <c r="D1306" s="12" t="n">
        <v>15690</v>
      </c>
      <c r="E1306" s="13"/>
      <c r="F1306" s="14" t="n">
        <f aca="false">D1306*E1306</f>
        <v>0</v>
      </c>
    </row>
    <row r="1307" customFormat="false" ht="14.15" hidden="false" customHeight="true" outlineLevel="0" collapsed="false">
      <c r="A1307" s="10" t="s">
        <v>75</v>
      </c>
      <c r="B1307" s="10" t="s">
        <v>76</v>
      </c>
      <c r="C1307" s="11" t="s">
        <v>77</v>
      </c>
      <c r="D1307" s="12" t="n">
        <v>19490</v>
      </c>
      <c r="E1307" s="13"/>
      <c r="F1307" s="14" t="n">
        <f aca="false">D1307*E1307</f>
        <v>0</v>
      </c>
    </row>
    <row r="1308" customFormat="false" ht="14.15" hidden="false" customHeight="true" outlineLevel="0" collapsed="false">
      <c r="A1308" s="10" t="s">
        <v>69</v>
      </c>
      <c r="B1308" s="10" t="s">
        <v>70</v>
      </c>
      <c r="C1308" s="11" t="s">
        <v>71</v>
      </c>
      <c r="D1308" s="12" t="n">
        <v>2220</v>
      </c>
      <c r="E1308" s="13"/>
      <c r="F1308" s="14" t="n">
        <f aca="false">D1308*E1308</f>
        <v>0</v>
      </c>
    </row>
    <row r="1309" customFormat="false" ht="14.15" hidden="false" customHeight="true" outlineLevel="0" collapsed="false">
      <c r="A1309" s="10" t="s">
        <v>24</v>
      </c>
      <c r="B1309" s="10" t="s">
        <v>25</v>
      </c>
      <c r="C1309" s="11" t="s">
        <v>26</v>
      </c>
      <c r="D1309" s="12" t="n">
        <v>15790</v>
      </c>
      <c r="E1309" s="13"/>
      <c r="F1309" s="14" t="n">
        <f aca="false">D1309*E1309</f>
        <v>0</v>
      </c>
    </row>
    <row r="1310" customFormat="false" ht="14.15" hidden="false" customHeight="true" outlineLevel="0" collapsed="false">
      <c r="A1310" s="10" t="s">
        <v>237</v>
      </c>
      <c r="B1310" s="10" t="s">
        <v>238</v>
      </c>
      <c r="C1310" s="11" t="s">
        <v>239</v>
      </c>
      <c r="D1310" s="12" t="n">
        <v>4230</v>
      </c>
      <c r="E1310" s="13"/>
      <c r="F1310" s="14" t="n">
        <f aca="false">D1310*E1310</f>
        <v>0</v>
      </c>
    </row>
    <row r="1311" customFormat="false" ht="14.15" hidden="false" customHeight="true" outlineLevel="0" collapsed="false">
      <c r="A1311" s="10" t="s">
        <v>246</v>
      </c>
      <c r="B1311" s="10" t="s">
        <v>247</v>
      </c>
      <c r="C1311" s="11" t="s">
        <v>248</v>
      </c>
      <c r="D1311" s="12" t="n">
        <v>5560</v>
      </c>
      <c r="E1311" s="13"/>
      <c r="F1311" s="14" t="n">
        <f aca="false">D1311*E1311</f>
        <v>0</v>
      </c>
    </row>
    <row r="1312" customFormat="false" ht="14.15" hidden="false" customHeight="true" outlineLevel="0" collapsed="false">
      <c r="A1312" s="10" t="s">
        <v>252</v>
      </c>
      <c r="B1312" s="10" t="s">
        <v>253</v>
      </c>
      <c r="C1312" s="11" t="s">
        <v>254</v>
      </c>
      <c r="D1312" s="12" t="n">
        <v>7950</v>
      </c>
      <c r="E1312" s="13"/>
      <c r="F1312" s="14" t="n">
        <f aca="false">D1312*E1312</f>
        <v>0</v>
      </c>
    </row>
    <row r="1313" customFormat="false" ht="14.15" hidden="false" customHeight="true" outlineLevel="0" collapsed="false">
      <c r="A1313" s="10" t="s">
        <v>261</v>
      </c>
      <c r="B1313" s="10" t="s">
        <v>262</v>
      </c>
      <c r="C1313" s="11" t="s">
        <v>263</v>
      </c>
      <c r="D1313" s="12" t="n">
        <v>2370</v>
      </c>
      <c r="E1313" s="13"/>
      <c r="F1313" s="14" t="n">
        <f aca="false">D1313*E1313</f>
        <v>0</v>
      </c>
    </row>
    <row r="1314" customFormat="false" ht="14.15" hidden="false" customHeight="true" outlineLevel="0" collapsed="false">
      <c r="A1314" s="10" t="s">
        <v>267</v>
      </c>
      <c r="B1314" s="10" t="s">
        <v>268</v>
      </c>
      <c r="C1314" s="11" t="s">
        <v>269</v>
      </c>
      <c r="D1314" s="12" t="n">
        <v>7980</v>
      </c>
      <c r="E1314" s="13"/>
      <c r="F1314" s="14" t="n">
        <f aca="false">D1314*E1314</f>
        <v>0</v>
      </c>
    </row>
    <row r="1315" customFormat="false" ht="14.15" hidden="false" customHeight="true" outlineLevel="0" collapsed="false">
      <c r="A1315" s="10" t="s">
        <v>357</v>
      </c>
      <c r="B1315" s="10" t="s">
        <v>358</v>
      </c>
      <c r="C1315" s="11" t="s">
        <v>359</v>
      </c>
      <c r="D1315" s="12" t="n">
        <v>10230</v>
      </c>
      <c r="E1315" s="13"/>
      <c r="F1315" s="14" t="n">
        <f aca="false">D1315*E1315</f>
        <v>0</v>
      </c>
    </row>
    <row r="1316" customFormat="false" ht="14.15" hidden="false" customHeight="true" outlineLevel="0" collapsed="false">
      <c r="A1316" s="10" t="s">
        <v>414</v>
      </c>
      <c r="B1316" s="10" t="s">
        <v>415</v>
      </c>
      <c r="C1316" s="11" t="s">
        <v>416</v>
      </c>
      <c r="D1316" s="12" t="n">
        <v>31840</v>
      </c>
      <c r="E1316" s="13"/>
      <c r="F1316" s="14" t="n">
        <f aca="false">D1316*E1316</f>
        <v>0</v>
      </c>
    </row>
    <row r="1317" customFormat="false" ht="14.15" hidden="false" customHeight="true" outlineLevel="0" collapsed="false">
      <c r="A1317" s="10" t="s">
        <v>471</v>
      </c>
      <c r="B1317" s="10" t="s">
        <v>472</v>
      </c>
      <c r="C1317" s="11" t="s">
        <v>473</v>
      </c>
      <c r="D1317" s="12" t="n">
        <v>8160</v>
      </c>
      <c r="E1317" s="13"/>
      <c r="F1317" s="14" t="n">
        <f aca="false">D1317*E1317</f>
        <v>0</v>
      </c>
    </row>
    <row r="1318" customFormat="false" ht="14.15" hidden="false" customHeight="true" outlineLevel="0" collapsed="false">
      <c r="A1318" s="10" t="s">
        <v>474</v>
      </c>
      <c r="B1318" s="10" t="s">
        <v>475</v>
      </c>
      <c r="C1318" s="11" t="s">
        <v>476</v>
      </c>
      <c r="D1318" s="12" t="n">
        <v>4100</v>
      </c>
      <c r="E1318" s="13"/>
      <c r="F1318" s="14" t="n">
        <f aca="false">D1318*E1318</f>
        <v>0</v>
      </c>
    </row>
    <row r="1319" customFormat="false" ht="14.15" hidden="false" customHeight="true" outlineLevel="0" collapsed="false">
      <c r="A1319" s="10" t="s">
        <v>621</v>
      </c>
      <c r="B1319" s="10" t="s">
        <v>622</v>
      </c>
      <c r="C1319" s="11" t="s">
        <v>623</v>
      </c>
      <c r="D1319" s="12" t="n">
        <v>9790</v>
      </c>
      <c r="E1319" s="13"/>
      <c r="F1319" s="14" t="n">
        <f aca="false">D1319*E1319</f>
        <v>0</v>
      </c>
    </row>
    <row r="1320" customFormat="false" ht="14.15" hidden="false" customHeight="true" outlineLevel="0" collapsed="false">
      <c r="A1320" s="10" t="s">
        <v>627</v>
      </c>
      <c r="B1320" s="10" t="s">
        <v>628</v>
      </c>
      <c r="C1320" s="11" t="s">
        <v>629</v>
      </c>
      <c r="D1320" s="12" t="n">
        <v>23200</v>
      </c>
      <c r="E1320" s="13"/>
      <c r="F1320" s="14" t="n">
        <f aca="false">D1320*E1320</f>
        <v>0</v>
      </c>
    </row>
    <row r="1321" customFormat="false" ht="14.15" hidden="false" customHeight="true" outlineLevel="0" collapsed="false">
      <c r="A1321" s="10" t="s">
        <v>765</v>
      </c>
      <c r="B1321" s="10" t="s">
        <v>766</v>
      </c>
      <c r="C1321" s="11" t="s">
        <v>767</v>
      </c>
      <c r="D1321" s="12" t="n">
        <v>4550</v>
      </c>
      <c r="E1321" s="13"/>
      <c r="F1321" s="14" t="n">
        <f aca="false">D1321*E1321</f>
        <v>0</v>
      </c>
    </row>
    <row r="1322" customFormat="false" ht="14.15" hidden="false" customHeight="true" outlineLevel="0" collapsed="false">
      <c r="A1322" s="10" t="s">
        <v>774</v>
      </c>
      <c r="B1322" s="10" t="s">
        <v>775</v>
      </c>
      <c r="C1322" s="11" t="s">
        <v>776</v>
      </c>
      <c r="D1322" s="12" t="n">
        <v>3900</v>
      </c>
      <c r="E1322" s="13"/>
      <c r="F1322" s="14" t="n">
        <f aca="false">D1322*E1322</f>
        <v>0</v>
      </c>
    </row>
    <row r="1323" customFormat="false" ht="14.15" hidden="false" customHeight="true" outlineLevel="0" collapsed="false">
      <c r="A1323" s="10" t="s">
        <v>777</v>
      </c>
      <c r="B1323" s="10" t="s">
        <v>778</v>
      </c>
      <c r="C1323" s="11" t="s">
        <v>779</v>
      </c>
      <c r="D1323" s="12" t="n">
        <v>11880</v>
      </c>
      <c r="E1323" s="13"/>
      <c r="F1323" s="14" t="n">
        <f aca="false">D1323*E1323</f>
        <v>0</v>
      </c>
    </row>
    <row r="1324" customFormat="false" ht="14.15" hidden="false" customHeight="true" outlineLevel="0" collapsed="false">
      <c r="A1324" s="10" t="s">
        <v>825</v>
      </c>
      <c r="B1324" s="10" t="s">
        <v>826</v>
      </c>
      <c r="C1324" s="11" t="s">
        <v>827</v>
      </c>
      <c r="D1324" s="12" t="n">
        <v>18100</v>
      </c>
      <c r="E1324" s="13"/>
      <c r="F1324" s="14" t="n">
        <f aca="false">D1324*E1324</f>
        <v>0</v>
      </c>
    </row>
    <row r="1325" customFormat="false" ht="14.15" hidden="false" customHeight="true" outlineLevel="0" collapsed="false">
      <c r="A1325" s="10" t="s">
        <v>969</v>
      </c>
      <c r="B1325" s="10" t="s">
        <v>970</v>
      </c>
      <c r="C1325" s="11" t="s">
        <v>971</v>
      </c>
      <c r="D1325" s="12" t="n">
        <v>1500</v>
      </c>
      <c r="E1325" s="13"/>
      <c r="F1325" s="14" t="n">
        <f aca="false">D1325*E1325</f>
        <v>0</v>
      </c>
    </row>
    <row r="1326" customFormat="false" ht="14.15" hidden="false" customHeight="true" outlineLevel="0" collapsed="false">
      <c r="A1326" s="10" t="s">
        <v>1026</v>
      </c>
      <c r="B1326" s="10" t="s">
        <v>1027</v>
      </c>
      <c r="C1326" s="11" t="s">
        <v>1028</v>
      </c>
      <c r="D1326" s="12" t="n">
        <v>6280</v>
      </c>
      <c r="E1326" s="13"/>
      <c r="F1326" s="14" t="n">
        <f aca="false">D1326*E1326</f>
        <v>0</v>
      </c>
    </row>
    <row r="1327" customFormat="false" ht="14.15" hidden="false" customHeight="true" outlineLevel="0" collapsed="false">
      <c r="A1327" s="10" t="s">
        <v>1032</v>
      </c>
      <c r="B1327" s="10" t="s">
        <v>1033</v>
      </c>
      <c r="C1327" s="11" t="s">
        <v>1034</v>
      </c>
      <c r="D1327" s="12" t="n">
        <v>6420</v>
      </c>
      <c r="E1327" s="13"/>
      <c r="F1327" s="14" t="n">
        <f aca="false">D1327*E1327</f>
        <v>0</v>
      </c>
    </row>
    <row r="1328" customFormat="false" ht="14.15" hidden="false" customHeight="true" outlineLevel="0" collapsed="false">
      <c r="A1328" s="10" t="s">
        <v>1470</v>
      </c>
      <c r="B1328" s="10" t="s">
        <v>1471</v>
      </c>
      <c r="C1328" s="11" t="s">
        <v>1472</v>
      </c>
      <c r="D1328" s="12" t="n">
        <v>1360</v>
      </c>
      <c r="E1328" s="13"/>
      <c r="F1328" s="14" t="n">
        <f aca="false">D1328*E1328</f>
        <v>0</v>
      </c>
    </row>
    <row r="1329" customFormat="false" ht="14.15" hidden="false" customHeight="true" outlineLevel="0" collapsed="false">
      <c r="A1329" s="10" t="s">
        <v>1476</v>
      </c>
      <c r="B1329" s="10" t="s">
        <v>1477</v>
      </c>
      <c r="C1329" s="11" t="s">
        <v>1478</v>
      </c>
      <c r="D1329" s="12" t="n">
        <v>4030</v>
      </c>
      <c r="E1329" s="13"/>
      <c r="F1329" s="14" t="n">
        <f aca="false">D1329*E1329</f>
        <v>0</v>
      </c>
    </row>
    <row r="1330" customFormat="false" ht="14.15" hidden="false" customHeight="true" outlineLevel="0" collapsed="false">
      <c r="A1330" s="10" t="s">
        <v>1665</v>
      </c>
      <c r="B1330" s="10" t="s">
        <v>1666</v>
      </c>
      <c r="C1330" s="11" t="s">
        <v>1667</v>
      </c>
      <c r="D1330" s="12" t="n">
        <v>2600</v>
      </c>
      <c r="E1330" s="13"/>
      <c r="F1330" s="14" t="n">
        <f aca="false">D1330*E1330</f>
        <v>0</v>
      </c>
    </row>
    <row r="1331" customFormat="false" ht="14.15" hidden="false" customHeight="true" outlineLevel="0" collapsed="false">
      <c r="A1331" s="10" t="s">
        <v>1704</v>
      </c>
      <c r="B1331" s="10" t="s">
        <v>1705</v>
      </c>
      <c r="C1331" s="11" t="s">
        <v>1706</v>
      </c>
      <c r="D1331" s="12" t="n">
        <v>2760</v>
      </c>
      <c r="E1331" s="13"/>
      <c r="F1331" s="14" t="n">
        <f aca="false">D1331*E1331</f>
        <v>0</v>
      </c>
    </row>
    <row r="1332" customFormat="false" ht="14.15" hidden="false" customHeight="true" outlineLevel="0" collapsed="false">
      <c r="A1332" s="10" t="s">
        <v>1710</v>
      </c>
      <c r="B1332" s="10" t="s">
        <v>1711</v>
      </c>
      <c r="C1332" s="11" t="s">
        <v>1712</v>
      </c>
      <c r="D1332" s="12" t="n">
        <v>3660</v>
      </c>
      <c r="E1332" s="13"/>
      <c r="F1332" s="14" t="n">
        <f aca="false">D1332*E1332</f>
        <v>0</v>
      </c>
    </row>
    <row r="1333" customFormat="false" ht="14.15" hidden="false" customHeight="true" outlineLevel="0" collapsed="false">
      <c r="A1333" s="10" t="s">
        <v>1716</v>
      </c>
      <c r="B1333" s="10" t="s">
        <v>1717</v>
      </c>
      <c r="C1333" s="11" t="s">
        <v>1718</v>
      </c>
      <c r="D1333" s="12" t="n">
        <v>10480</v>
      </c>
      <c r="E1333" s="13"/>
      <c r="F1333" s="14" t="n">
        <f aca="false">D1333*E1333</f>
        <v>0</v>
      </c>
    </row>
    <row r="1334" customFormat="false" ht="14.15" hidden="false" customHeight="true" outlineLevel="0" collapsed="false">
      <c r="A1334" s="10" t="s">
        <v>2442</v>
      </c>
      <c r="B1334" s="10" t="s">
        <v>2443</v>
      </c>
      <c r="C1334" s="11" t="s">
        <v>2444</v>
      </c>
      <c r="D1334" s="12" t="n">
        <v>3590</v>
      </c>
      <c r="E1334" s="13"/>
      <c r="F1334" s="14" t="n">
        <f aca="false">D1334*E1334</f>
        <v>0</v>
      </c>
    </row>
    <row r="1335" customFormat="false" ht="14.15" hidden="false" customHeight="true" outlineLevel="0" collapsed="false">
      <c r="A1335" s="10" t="s">
        <v>2445</v>
      </c>
      <c r="B1335" s="10" t="s">
        <v>2446</v>
      </c>
      <c r="C1335" s="11" t="s">
        <v>2447</v>
      </c>
      <c r="D1335" s="12" t="n">
        <v>5460</v>
      </c>
      <c r="E1335" s="13"/>
      <c r="F1335" s="14" t="n">
        <f aca="false">D1335*E1335</f>
        <v>0</v>
      </c>
    </row>
    <row r="1336" customFormat="false" ht="14.15" hidden="false" customHeight="true" outlineLevel="0" collapsed="false">
      <c r="A1336" s="10" t="s">
        <v>2628</v>
      </c>
      <c r="B1336" s="10" t="s">
        <v>2629</v>
      </c>
      <c r="C1336" s="11" t="s">
        <v>2630</v>
      </c>
      <c r="D1336" s="12" t="n">
        <v>17190</v>
      </c>
      <c r="E1336" s="13"/>
      <c r="F1336" s="14" t="n">
        <f aca="false">D1336*E1336</f>
        <v>0</v>
      </c>
    </row>
    <row r="1337" customFormat="false" ht="14.15" hidden="false" customHeight="true" outlineLevel="0" collapsed="false">
      <c r="A1337" s="10" t="s">
        <v>2868</v>
      </c>
      <c r="B1337" s="10" t="s">
        <v>2869</v>
      </c>
      <c r="C1337" s="11" t="s">
        <v>2870</v>
      </c>
      <c r="D1337" s="12" t="n">
        <v>18050</v>
      </c>
      <c r="E1337" s="13"/>
      <c r="F1337" s="14" t="n">
        <f aca="false">D1337*E1337</f>
        <v>0</v>
      </c>
    </row>
    <row r="1338" customFormat="false" ht="14.15" hidden="false" customHeight="true" outlineLevel="0" collapsed="false">
      <c r="A1338" s="10" t="s">
        <v>2946</v>
      </c>
      <c r="B1338" s="10" t="s">
        <v>2947</v>
      </c>
      <c r="C1338" s="11" t="s">
        <v>2948</v>
      </c>
      <c r="D1338" s="12" t="n">
        <v>18850</v>
      </c>
      <c r="E1338" s="13"/>
      <c r="F1338" s="14" t="n">
        <f aca="false">D1338*E1338</f>
        <v>0</v>
      </c>
    </row>
    <row r="1339" customFormat="false" ht="14.15" hidden="false" customHeight="true" outlineLevel="0" collapsed="false">
      <c r="A1339" s="10" t="s">
        <v>3186</v>
      </c>
      <c r="B1339" s="10" t="s">
        <v>3187</v>
      </c>
      <c r="C1339" s="11" t="s">
        <v>3188</v>
      </c>
      <c r="D1339" s="12" t="n">
        <v>7920</v>
      </c>
      <c r="E1339" s="13"/>
      <c r="F1339" s="14" t="n">
        <f aca="false">D1339*E1339</f>
        <v>0</v>
      </c>
    </row>
    <row r="1340" customFormat="false" ht="14.15" hidden="false" customHeight="true" outlineLevel="0" collapsed="false">
      <c r="A1340" s="10" t="s">
        <v>3192</v>
      </c>
      <c r="B1340" s="10" t="s">
        <v>3193</v>
      </c>
      <c r="C1340" s="11" t="s">
        <v>3194</v>
      </c>
      <c r="D1340" s="12" t="n">
        <v>11490</v>
      </c>
      <c r="E1340" s="13"/>
      <c r="F1340" s="14" t="n">
        <f aca="false">D1340*E1340</f>
        <v>0</v>
      </c>
    </row>
    <row r="1341" customFormat="false" ht="14.15" hidden="false" customHeight="true" outlineLevel="0" collapsed="false">
      <c r="A1341" s="10" t="s">
        <v>4134</v>
      </c>
      <c r="B1341" s="10" t="s">
        <v>4135</v>
      </c>
      <c r="C1341" s="11" t="s">
        <v>4136</v>
      </c>
      <c r="D1341" s="12" t="n">
        <v>1350</v>
      </c>
      <c r="E1341" s="13"/>
      <c r="F1341" s="14" t="n">
        <f aca="false">D1341*E1341</f>
        <v>0</v>
      </c>
    </row>
    <row r="1342" customFormat="false" ht="14.15" hidden="false" customHeight="true" outlineLevel="0" collapsed="false">
      <c r="A1342" s="10" t="s">
        <v>4412</v>
      </c>
      <c r="B1342" s="10" t="s">
        <v>4413</v>
      </c>
      <c r="C1342" s="11" t="s">
        <v>4414</v>
      </c>
      <c r="D1342" s="12" t="n">
        <v>1300</v>
      </c>
      <c r="E1342" s="13"/>
      <c r="F1342" s="14" t="n">
        <f aca="false">D1342*E1342</f>
        <v>0</v>
      </c>
    </row>
    <row r="1343" customFormat="false" ht="14.15" hidden="false" customHeight="true" outlineLevel="0" collapsed="false">
      <c r="A1343" s="10" t="s">
        <v>4415</v>
      </c>
      <c r="B1343" s="10" t="s">
        <v>4416</v>
      </c>
      <c r="C1343" s="11" t="s">
        <v>4417</v>
      </c>
      <c r="D1343" s="12" t="n">
        <v>7450</v>
      </c>
      <c r="E1343" s="13"/>
      <c r="F1343" s="14" t="n">
        <f aca="false">D1343*E1343</f>
        <v>0</v>
      </c>
    </row>
    <row r="1344" customFormat="false" ht="14.15" hidden="false" customHeight="true" outlineLevel="0" collapsed="false">
      <c r="A1344" s="10" t="s">
        <v>4448</v>
      </c>
      <c r="B1344" s="10" t="s">
        <v>4449</v>
      </c>
      <c r="C1344" s="11" t="s">
        <v>4450</v>
      </c>
      <c r="D1344" s="12" t="n">
        <v>10990</v>
      </c>
      <c r="E1344" s="13"/>
      <c r="F1344" s="14" t="n">
        <f aca="false">D1344*E1344</f>
        <v>0</v>
      </c>
    </row>
    <row r="1345" customFormat="false" ht="14.15" hidden="false" customHeight="true" outlineLevel="0" collapsed="false">
      <c r="A1345" s="10" t="s">
        <v>4622</v>
      </c>
      <c r="B1345" s="10" t="s">
        <v>4623</v>
      </c>
      <c r="C1345" s="11" t="s">
        <v>4624</v>
      </c>
      <c r="D1345" s="12" t="n">
        <v>1470</v>
      </c>
      <c r="E1345" s="13"/>
      <c r="F1345" s="14" t="n">
        <f aca="false">D1345*E1345</f>
        <v>0</v>
      </c>
    </row>
    <row r="1346" customFormat="false" ht="14.15" hidden="false" customHeight="true" outlineLevel="0" collapsed="false">
      <c r="A1346" s="10" t="s">
        <v>4747</v>
      </c>
      <c r="B1346" s="10" t="s">
        <v>4748</v>
      </c>
      <c r="C1346" s="11" t="s">
        <v>4749</v>
      </c>
      <c r="D1346" s="12" t="n">
        <v>18580</v>
      </c>
      <c r="E1346" s="13"/>
      <c r="F1346" s="14" t="n">
        <f aca="false">D1346*E1346</f>
        <v>0</v>
      </c>
    </row>
    <row r="1347" customFormat="false" ht="14.15" hidden="false" customHeight="true" outlineLevel="0" collapsed="false">
      <c r="A1347" s="10" t="s">
        <v>4750</v>
      </c>
      <c r="B1347" s="10" t="s">
        <v>4751</v>
      </c>
      <c r="C1347" s="11" t="s">
        <v>4752</v>
      </c>
      <c r="D1347" s="12" t="n">
        <v>18480</v>
      </c>
      <c r="E1347" s="13"/>
      <c r="F1347" s="14" t="n">
        <f aca="false">D1347*E1347</f>
        <v>0</v>
      </c>
    </row>
    <row r="1348" customFormat="false" ht="14.15" hidden="false" customHeight="true" outlineLevel="0" collapsed="false">
      <c r="A1348" s="10" t="s">
        <v>4783</v>
      </c>
      <c r="B1348" s="10" t="s">
        <v>4784</v>
      </c>
      <c r="C1348" s="11" t="s">
        <v>4785</v>
      </c>
      <c r="D1348" s="12" t="n">
        <v>24400</v>
      </c>
      <c r="E1348" s="13"/>
      <c r="F1348" s="14" t="n">
        <f aca="false">D1348*E1348</f>
        <v>0</v>
      </c>
    </row>
    <row r="1349" customFormat="false" ht="14.15" hidden="false" customHeight="true" outlineLevel="0" collapsed="false">
      <c r="A1349" s="10" t="s">
        <v>4786</v>
      </c>
      <c r="B1349" s="10" t="s">
        <v>4787</v>
      </c>
      <c r="C1349" s="11" t="s">
        <v>4788</v>
      </c>
      <c r="D1349" s="12" t="n">
        <v>21270</v>
      </c>
      <c r="E1349" s="13"/>
      <c r="F1349" s="14" t="n">
        <f aca="false">D1349*E1349</f>
        <v>0</v>
      </c>
    </row>
    <row r="1350" customFormat="false" ht="14.15" hidden="false" customHeight="true" outlineLevel="0" collapsed="false">
      <c r="A1350" s="10" t="s">
        <v>5050</v>
      </c>
      <c r="B1350" s="10" t="s">
        <v>5051</v>
      </c>
      <c r="C1350" s="11" t="s">
        <v>5052</v>
      </c>
      <c r="D1350" s="12" t="n">
        <v>2100</v>
      </c>
      <c r="E1350" s="13"/>
      <c r="F1350" s="14" t="n">
        <f aca="false">D1350*E1350</f>
        <v>0</v>
      </c>
    </row>
    <row r="1351" customFormat="false" ht="14.15" hidden="false" customHeight="true" outlineLevel="0" collapsed="false">
      <c r="A1351" s="10" t="s">
        <v>5242</v>
      </c>
      <c r="B1351" s="10" t="s">
        <v>5243</v>
      </c>
      <c r="C1351" s="11" t="s">
        <v>5244</v>
      </c>
      <c r="D1351" s="12" t="n">
        <v>12480</v>
      </c>
      <c r="E1351" s="13"/>
      <c r="F1351" s="14" t="n">
        <f aca="false">D1351*E1351</f>
        <v>0</v>
      </c>
    </row>
    <row r="1352" customFormat="false" ht="14.15" hidden="false" customHeight="true" outlineLevel="0" collapsed="false">
      <c r="A1352" s="10" t="s">
        <v>5320</v>
      </c>
      <c r="B1352" s="10" t="s">
        <v>5321</v>
      </c>
      <c r="C1352" s="11" t="s">
        <v>5322</v>
      </c>
      <c r="D1352" s="12" t="n">
        <v>13150</v>
      </c>
      <c r="E1352" s="13"/>
      <c r="F1352" s="14" t="n">
        <f aca="false">D1352*E1352</f>
        <v>0</v>
      </c>
    </row>
    <row r="1353" customFormat="false" ht="14.15" hidden="false" customHeight="true" outlineLevel="0" collapsed="false">
      <c r="A1353" s="10" t="s">
        <v>1047</v>
      </c>
      <c r="B1353" s="10" t="s">
        <v>1048</v>
      </c>
      <c r="C1353" s="11" t="s">
        <v>1049</v>
      </c>
      <c r="D1353" s="12" t="n">
        <v>13570</v>
      </c>
      <c r="E1353" s="13"/>
      <c r="F1353" s="14" t="n">
        <f aca="false">D1353*E1353</f>
        <v>0</v>
      </c>
    </row>
    <row r="1354" customFormat="false" ht="14.15" hidden="false" customHeight="true" outlineLevel="0" collapsed="false">
      <c r="A1354" s="10" t="s">
        <v>4744</v>
      </c>
      <c r="B1354" s="10" t="s">
        <v>4745</v>
      </c>
      <c r="C1354" s="11" t="s">
        <v>4746</v>
      </c>
      <c r="D1354" s="12" t="n">
        <v>9440</v>
      </c>
      <c r="E1354" s="13"/>
      <c r="F1354" s="14" t="n">
        <f aca="false">D1354*E1354</f>
        <v>0</v>
      </c>
    </row>
    <row r="1355" customFormat="false" ht="14.15" hidden="false" customHeight="true" outlineLevel="0" collapsed="false">
      <c r="A1355" s="10" t="s">
        <v>1614</v>
      </c>
      <c r="B1355" s="10" t="s">
        <v>1615</v>
      </c>
      <c r="C1355" s="11" t="s">
        <v>1616</v>
      </c>
      <c r="D1355" s="12" t="n">
        <v>4150</v>
      </c>
      <c r="E1355" s="13"/>
      <c r="F1355" s="14" t="n">
        <f aca="false">D1355*E1355</f>
        <v>0</v>
      </c>
    </row>
    <row r="1356" customFormat="false" ht="14.15" hidden="false" customHeight="true" outlineLevel="0" collapsed="false">
      <c r="A1356" s="10" t="s">
        <v>1617</v>
      </c>
      <c r="B1356" s="10" t="s">
        <v>1618</v>
      </c>
      <c r="C1356" s="11" t="s">
        <v>1619</v>
      </c>
      <c r="D1356" s="12" t="n">
        <v>4350</v>
      </c>
      <c r="E1356" s="13"/>
      <c r="F1356" s="14" t="n">
        <f aca="false">D1356*E1356</f>
        <v>0</v>
      </c>
    </row>
    <row r="1357" customFormat="false" ht="14.15" hidden="false" customHeight="true" outlineLevel="0" collapsed="false">
      <c r="A1357" s="10" t="s">
        <v>105</v>
      </c>
      <c r="B1357" s="10" t="s">
        <v>106</v>
      </c>
      <c r="C1357" s="11" t="s">
        <v>107</v>
      </c>
      <c r="D1357" s="12" t="n">
        <v>13500</v>
      </c>
      <c r="E1357" s="13"/>
      <c r="F1357" s="14" t="n">
        <f aca="false">D1357*E1357</f>
        <v>0</v>
      </c>
    </row>
    <row r="1358" customFormat="false" ht="14.15" hidden="false" customHeight="true" outlineLevel="0" collapsed="false">
      <c r="A1358" s="10" t="s">
        <v>117</v>
      </c>
      <c r="B1358" s="10" t="s">
        <v>118</v>
      </c>
      <c r="C1358" s="11" t="s">
        <v>119</v>
      </c>
      <c r="D1358" s="12" t="n">
        <v>7070</v>
      </c>
      <c r="E1358" s="13"/>
      <c r="F1358" s="14" t="n">
        <f aca="false">D1358*E1358</f>
        <v>0</v>
      </c>
    </row>
    <row r="1359" customFormat="false" ht="14.15" hidden="false" customHeight="true" outlineLevel="0" collapsed="false">
      <c r="A1359" s="10" t="s">
        <v>141</v>
      </c>
      <c r="B1359" s="10" t="s">
        <v>142</v>
      </c>
      <c r="C1359" s="11" t="s">
        <v>143</v>
      </c>
      <c r="D1359" s="12" t="n">
        <v>2530</v>
      </c>
      <c r="E1359" s="13"/>
      <c r="F1359" s="14" t="n">
        <f aca="false">D1359*E1359</f>
        <v>0</v>
      </c>
    </row>
    <row r="1360" customFormat="false" ht="14.15" hidden="false" customHeight="true" outlineLevel="0" collapsed="false">
      <c r="A1360" s="10" t="s">
        <v>171</v>
      </c>
      <c r="B1360" s="10" t="s">
        <v>172</v>
      </c>
      <c r="C1360" s="11" t="s">
        <v>173</v>
      </c>
      <c r="D1360" s="12" t="n">
        <v>7230</v>
      </c>
      <c r="E1360" s="13"/>
      <c r="F1360" s="14" t="n">
        <f aca="false">D1360*E1360</f>
        <v>0</v>
      </c>
    </row>
    <row r="1361" customFormat="false" ht="14.15" hidden="false" customHeight="true" outlineLevel="0" collapsed="false">
      <c r="A1361" s="10" t="s">
        <v>207</v>
      </c>
      <c r="B1361" s="10" t="s">
        <v>208</v>
      </c>
      <c r="C1361" s="11" t="s">
        <v>209</v>
      </c>
      <c r="D1361" s="12" t="n">
        <v>6790</v>
      </c>
      <c r="E1361" s="13"/>
      <c r="F1361" s="14" t="n">
        <f aca="false">D1361*E1361</f>
        <v>0</v>
      </c>
    </row>
    <row r="1362" customFormat="false" ht="14.15" hidden="false" customHeight="true" outlineLevel="0" collapsed="false">
      <c r="A1362" s="10" t="s">
        <v>408</v>
      </c>
      <c r="B1362" s="10" t="s">
        <v>409</v>
      </c>
      <c r="C1362" s="11" t="s">
        <v>410</v>
      </c>
      <c r="D1362" s="12" t="n">
        <v>3090</v>
      </c>
      <c r="E1362" s="13"/>
      <c r="F1362" s="14" t="n">
        <f aca="false">D1362*E1362</f>
        <v>0</v>
      </c>
    </row>
    <row r="1363" customFormat="false" ht="14.15" hidden="false" customHeight="true" outlineLevel="0" collapsed="false">
      <c r="A1363" s="10" t="s">
        <v>459</v>
      </c>
      <c r="B1363" s="10" t="s">
        <v>460</v>
      </c>
      <c r="C1363" s="11" t="s">
        <v>461</v>
      </c>
      <c r="D1363" s="12" t="n">
        <v>11650</v>
      </c>
      <c r="E1363" s="13"/>
      <c r="F1363" s="14" t="n">
        <f aca="false">D1363*E1363</f>
        <v>0</v>
      </c>
    </row>
    <row r="1364" customFormat="false" ht="14.15" hidden="false" customHeight="true" outlineLevel="0" collapsed="false">
      <c r="A1364" s="10" t="s">
        <v>462</v>
      </c>
      <c r="B1364" s="10" t="s">
        <v>463</v>
      </c>
      <c r="C1364" s="11" t="s">
        <v>464</v>
      </c>
      <c r="D1364" s="12" t="n">
        <v>11680</v>
      </c>
      <c r="E1364" s="13"/>
      <c r="F1364" s="14" t="n">
        <f aca="false">D1364*E1364</f>
        <v>0</v>
      </c>
    </row>
    <row r="1365" customFormat="false" ht="14.15" hidden="false" customHeight="true" outlineLevel="0" collapsed="false">
      <c r="A1365" s="10" t="s">
        <v>510</v>
      </c>
      <c r="B1365" s="10" t="s">
        <v>511</v>
      </c>
      <c r="C1365" s="11" t="s">
        <v>512</v>
      </c>
      <c r="D1365" s="12" t="n">
        <v>3930</v>
      </c>
      <c r="E1365" s="13"/>
      <c r="F1365" s="14" t="n">
        <f aca="false">D1365*E1365</f>
        <v>0</v>
      </c>
    </row>
    <row r="1366" customFormat="false" ht="14.15" hidden="false" customHeight="true" outlineLevel="0" collapsed="false">
      <c r="A1366" s="10" t="s">
        <v>705</v>
      </c>
      <c r="B1366" s="10" t="s">
        <v>706</v>
      </c>
      <c r="C1366" s="11" t="s">
        <v>707</v>
      </c>
      <c r="D1366" s="12" t="n">
        <v>4640</v>
      </c>
      <c r="E1366" s="13"/>
      <c r="F1366" s="14" t="n">
        <f aca="false">D1366*E1366</f>
        <v>0</v>
      </c>
    </row>
    <row r="1367" customFormat="false" ht="14.15" hidden="false" customHeight="true" outlineLevel="0" collapsed="false">
      <c r="A1367" s="10" t="s">
        <v>753</v>
      </c>
      <c r="B1367" s="10" t="s">
        <v>754</v>
      </c>
      <c r="C1367" s="11" t="s">
        <v>755</v>
      </c>
      <c r="D1367" s="12" t="n">
        <v>2830</v>
      </c>
      <c r="E1367" s="13"/>
      <c r="F1367" s="14" t="n">
        <f aca="false">D1367*E1367</f>
        <v>0</v>
      </c>
    </row>
    <row r="1368" customFormat="false" ht="14.15" hidden="false" customHeight="true" outlineLevel="0" collapsed="false">
      <c r="A1368" s="10" t="s">
        <v>915</v>
      </c>
      <c r="B1368" s="10" t="s">
        <v>916</v>
      </c>
      <c r="C1368" s="11" t="s">
        <v>917</v>
      </c>
      <c r="D1368" s="12" t="n">
        <v>9700</v>
      </c>
      <c r="E1368" s="13"/>
      <c r="F1368" s="14" t="n">
        <f aca="false">D1368*E1368</f>
        <v>0</v>
      </c>
    </row>
    <row r="1369" customFormat="false" ht="14.15" hidden="false" customHeight="true" outlineLevel="0" collapsed="false">
      <c r="A1369" s="10" t="s">
        <v>1182</v>
      </c>
      <c r="B1369" s="10" t="s">
        <v>1183</v>
      </c>
      <c r="C1369" s="11" t="s">
        <v>1184</v>
      </c>
      <c r="D1369" s="12" t="n">
        <v>5270</v>
      </c>
      <c r="E1369" s="13"/>
      <c r="F1369" s="14" t="n">
        <f aca="false">D1369*E1369</f>
        <v>0</v>
      </c>
    </row>
    <row r="1370" customFormat="false" ht="14.15" hidden="false" customHeight="true" outlineLevel="0" collapsed="false">
      <c r="A1370" s="10" t="s">
        <v>1224</v>
      </c>
      <c r="B1370" s="10" t="s">
        <v>1225</v>
      </c>
      <c r="C1370" s="11" t="s">
        <v>1226</v>
      </c>
      <c r="D1370" s="12" t="n">
        <v>5340</v>
      </c>
      <c r="E1370" s="13"/>
      <c r="F1370" s="14" t="n">
        <f aca="false">D1370*E1370</f>
        <v>0</v>
      </c>
    </row>
    <row r="1371" customFormat="false" ht="14.15" hidden="false" customHeight="true" outlineLevel="0" collapsed="false">
      <c r="A1371" s="10" t="s">
        <v>1314</v>
      </c>
      <c r="B1371" s="10" t="s">
        <v>1315</v>
      </c>
      <c r="C1371" s="11" t="s">
        <v>1316</v>
      </c>
      <c r="D1371" s="12" t="n">
        <v>7250</v>
      </c>
      <c r="E1371" s="13"/>
      <c r="F1371" s="14" t="n">
        <f aca="false">D1371*E1371</f>
        <v>0</v>
      </c>
    </row>
    <row r="1372" customFormat="false" ht="14.15" hidden="false" customHeight="true" outlineLevel="0" collapsed="false">
      <c r="A1372" s="10" t="s">
        <v>1305</v>
      </c>
      <c r="B1372" s="10" t="s">
        <v>1306</v>
      </c>
      <c r="C1372" s="11" t="s">
        <v>1307</v>
      </c>
      <c r="D1372" s="12" t="n">
        <v>7350</v>
      </c>
      <c r="E1372" s="13"/>
      <c r="F1372" s="14" t="n">
        <f aca="false">D1372*E1372</f>
        <v>0</v>
      </c>
    </row>
    <row r="1373" customFormat="false" ht="14.15" hidden="false" customHeight="true" outlineLevel="0" collapsed="false">
      <c r="A1373" s="10" t="s">
        <v>1296</v>
      </c>
      <c r="B1373" s="10" t="s">
        <v>1297</v>
      </c>
      <c r="C1373" s="11" t="s">
        <v>1298</v>
      </c>
      <c r="D1373" s="12" t="n">
        <v>2030</v>
      </c>
      <c r="E1373" s="13"/>
      <c r="F1373" s="14" t="n">
        <f aca="false">D1373*E1373</f>
        <v>0</v>
      </c>
    </row>
    <row r="1374" customFormat="false" ht="14.15" hidden="false" customHeight="true" outlineLevel="0" collapsed="false">
      <c r="A1374" s="10" t="s">
        <v>1359</v>
      </c>
      <c r="B1374" s="10" t="s">
        <v>1360</v>
      </c>
      <c r="C1374" s="11" t="s">
        <v>1361</v>
      </c>
      <c r="D1374" s="12" t="n">
        <v>4370</v>
      </c>
      <c r="E1374" s="13"/>
      <c r="F1374" s="14" t="n">
        <f aca="false">D1374*E1374</f>
        <v>0</v>
      </c>
    </row>
    <row r="1375" customFormat="false" ht="14.15" hidden="false" customHeight="true" outlineLevel="0" collapsed="false">
      <c r="A1375" s="10" t="s">
        <v>1437</v>
      </c>
      <c r="B1375" s="10" t="s">
        <v>1438</v>
      </c>
      <c r="C1375" s="11" t="s">
        <v>1439</v>
      </c>
      <c r="D1375" s="12" t="n">
        <v>10960</v>
      </c>
      <c r="E1375" s="13"/>
      <c r="F1375" s="14" t="n">
        <f aca="false">D1375*E1375</f>
        <v>0</v>
      </c>
    </row>
    <row r="1376" customFormat="false" ht="14.15" hidden="false" customHeight="true" outlineLevel="0" collapsed="false">
      <c r="A1376" s="10" t="s">
        <v>1467</v>
      </c>
      <c r="B1376" s="10" t="s">
        <v>1468</v>
      </c>
      <c r="C1376" s="11" t="s">
        <v>1469</v>
      </c>
      <c r="D1376" s="12" t="n">
        <v>3350</v>
      </c>
      <c r="E1376" s="13"/>
      <c r="F1376" s="14" t="n">
        <f aca="false">D1376*E1376</f>
        <v>0</v>
      </c>
    </row>
    <row r="1377" customFormat="false" ht="14.15" hidden="false" customHeight="true" outlineLevel="0" collapsed="false">
      <c r="A1377" s="10" t="s">
        <v>1500</v>
      </c>
      <c r="B1377" s="10" t="s">
        <v>1501</v>
      </c>
      <c r="C1377" s="11" t="s">
        <v>1502</v>
      </c>
      <c r="D1377" s="12" t="n">
        <v>6190</v>
      </c>
      <c r="E1377" s="13"/>
      <c r="F1377" s="14" t="n">
        <f aca="false">D1377*E1377</f>
        <v>0</v>
      </c>
    </row>
    <row r="1378" customFormat="false" ht="14.15" hidden="false" customHeight="true" outlineLevel="0" collapsed="false">
      <c r="A1378" s="10" t="s">
        <v>1524</v>
      </c>
      <c r="B1378" s="10" t="s">
        <v>1525</v>
      </c>
      <c r="C1378" s="11" t="s">
        <v>1526</v>
      </c>
      <c r="D1378" s="12" t="n">
        <v>3370</v>
      </c>
      <c r="E1378" s="13"/>
      <c r="F1378" s="14" t="n">
        <f aca="false">D1378*E1378</f>
        <v>0</v>
      </c>
    </row>
    <row r="1379" customFormat="false" ht="14.15" hidden="false" customHeight="true" outlineLevel="0" collapsed="false">
      <c r="A1379" s="10" t="s">
        <v>1818</v>
      </c>
      <c r="B1379" s="10" t="s">
        <v>1819</v>
      </c>
      <c r="C1379" s="11" t="s">
        <v>1820</v>
      </c>
      <c r="D1379" s="12" t="n">
        <v>5100</v>
      </c>
      <c r="E1379" s="13"/>
      <c r="F1379" s="14" t="n">
        <f aca="false">D1379*E1379</f>
        <v>0</v>
      </c>
    </row>
    <row r="1380" customFormat="false" ht="14.15" hidden="false" customHeight="true" outlineLevel="0" collapsed="false">
      <c r="A1380" s="10" t="s">
        <v>1824</v>
      </c>
      <c r="B1380" s="10" t="s">
        <v>1825</v>
      </c>
      <c r="C1380" s="11" t="s">
        <v>1826</v>
      </c>
      <c r="D1380" s="12" t="n">
        <v>5860</v>
      </c>
      <c r="E1380" s="13"/>
      <c r="F1380" s="14" t="n">
        <f aca="false">D1380*E1380</f>
        <v>0</v>
      </c>
    </row>
    <row r="1381" customFormat="false" ht="14.15" hidden="false" customHeight="true" outlineLevel="0" collapsed="false">
      <c r="A1381" s="10" t="s">
        <v>1860</v>
      </c>
      <c r="B1381" s="10" t="s">
        <v>1861</v>
      </c>
      <c r="C1381" s="11" t="s">
        <v>1862</v>
      </c>
      <c r="D1381" s="12" t="n">
        <v>3970</v>
      </c>
      <c r="E1381" s="13"/>
      <c r="F1381" s="14" t="n">
        <f aca="false">D1381*E1381</f>
        <v>0</v>
      </c>
    </row>
    <row r="1382" customFormat="false" ht="14.15" hidden="false" customHeight="true" outlineLevel="0" collapsed="false">
      <c r="A1382" s="10" t="s">
        <v>1896</v>
      </c>
      <c r="B1382" s="10" t="s">
        <v>1897</v>
      </c>
      <c r="C1382" s="11" t="s">
        <v>1898</v>
      </c>
      <c r="D1382" s="12" t="n">
        <v>7270</v>
      </c>
      <c r="E1382" s="13"/>
      <c r="F1382" s="14" t="n">
        <f aca="false">D1382*E1382</f>
        <v>0</v>
      </c>
    </row>
    <row r="1383" customFormat="false" ht="14.15" hidden="false" customHeight="true" outlineLevel="0" collapsed="false">
      <c r="A1383" s="10" t="s">
        <v>1905</v>
      </c>
      <c r="B1383" s="10" t="s">
        <v>1906</v>
      </c>
      <c r="C1383" s="11" t="s">
        <v>1907</v>
      </c>
      <c r="D1383" s="12" t="n">
        <v>12010</v>
      </c>
      <c r="E1383" s="13"/>
      <c r="F1383" s="14" t="n">
        <f aca="false">D1383*E1383</f>
        <v>0</v>
      </c>
    </row>
    <row r="1384" customFormat="false" ht="14.15" hidden="false" customHeight="true" outlineLevel="0" collapsed="false">
      <c r="A1384" s="10" t="s">
        <v>2073</v>
      </c>
      <c r="B1384" s="10" t="s">
        <v>2074</v>
      </c>
      <c r="C1384" s="11" t="s">
        <v>2075</v>
      </c>
      <c r="D1384" s="12" t="n">
        <v>5490</v>
      </c>
      <c r="E1384" s="13"/>
      <c r="F1384" s="14" t="n">
        <f aca="false">D1384*E1384</f>
        <v>0</v>
      </c>
    </row>
    <row r="1385" customFormat="false" ht="14.15" hidden="false" customHeight="true" outlineLevel="0" collapsed="false">
      <c r="A1385" s="10" t="s">
        <v>2289</v>
      </c>
      <c r="B1385" s="10" t="s">
        <v>2290</v>
      </c>
      <c r="C1385" s="11" t="s">
        <v>2291</v>
      </c>
      <c r="D1385" s="12" t="n">
        <v>16640</v>
      </c>
      <c r="E1385" s="13"/>
      <c r="F1385" s="14" t="n">
        <f aca="false">D1385*E1385</f>
        <v>0</v>
      </c>
    </row>
    <row r="1386" customFormat="false" ht="14.15" hidden="false" customHeight="true" outlineLevel="0" collapsed="false">
      <c r="A1386" s="10" t="s">
        <v>2388</v>
      </c>
      <c r="B1386" s="10" t="s">
        <v>2389</v>
      </c>
      <c r="C1386" s="11" t="s">
        <v>2390</v>
      </c>
      <c r="D1386" s="12" t="n">
        <v>10400</v>
      </c>
      <c r="E1386" s="13"/>
      <c r="F1386" s="14" t="n">
        <f aca="false">D1386*E1386</f>
        <v>0</v>
      </c>
    </row>
    <row r="1387" customFormat="false" ht="14.15" hidden="false" customHeight="true" outlineLevel="0" collapsed="false">
      <c r="A1387" s="10" t="s">
        <v>2796</v>
      </c>
      <c r="B1387" s="10" t="s">
        <v>2797</v>
      </c>
      <c r="C1387" s="11" t="s">
        <v>2798</v>
      </c>
      <c r="D1387" s="12" t="n">
        <v>3270</v>
      </c>
      <c r="E1387" s="13"/>
      <c r="F1387" s="14" t="n">
        <f aca="false">D1387*E1387</f>
        <v>0</v>
      </c>
    </row>
    <row r="1388" customFormat="false" ht="14.15" hidden="false" customHeight="true" outlineLevel="0" collapsed="false">
      <c r="A1388" s="10" t="s">
        <v>2799</v>
      </c>
      <c r="B1388" s="10" t="s">
        <v>2800</v>
      </c>
      <c r="C1388" s="11" t="s">
        <v>2801</v>
      </c>
      <c r="D1388" s="12" t="n">
        <v>5150</v>
      </c>
      <c r="E1388" s="13"/>
      <c r="F1388" s="14" t="n">
        <f aca="false">D1388*E1388</f>
        <v>0</v>
      </c>
    </row>
    <row r="1389" customFormat="false" ht="14.15" hidden="false" customHeight="true" outlineLevel="0" collapsed="false">
      <c r="A1389" s="10" t="s">
        <v>2823</v>
      </c>
      <c r="B1389" s="10" t="s">
        <v>2824</v>
      </c>
      <c r="C1389" s="11" t="s">
        <v>2825</v>
      </c>
      <c r="D1389" s="12" t="n">
        <v>3720</v>
      </c>
      <c r="E1389" s="13"/>
      <c r="F1389" s="14" t="n">
        <f aca="false">D1389*E1389</f>
        <v>0</v>
      </c>
    </row>
    <row r="1390" customFormat="false" ht="14.15" hidden="false" customHeight="true" outlineLevel="0" collapsed="false">
      <c r="A1390" s="10" t="s">
        <v>2841</v>
      </c>
      <c r="B1390" s="10" t="s">
        <v>2842</v>
      </c>
      <c r="C1390" s="11" t="s">
        <v>2843</v>
      </c>
      <c r="D1390" s="12" t="n">
        <v>5960</v>
      </c>
      <c r="E1390" s="13"/>
      <c r="F1390" s="14" t="n">
        <f aca="false">D1390*E1390</f>
        <v>0</v>
      </c>
    </row>
    <row r="1391" customFormat="false" ht="14.15" hidden="false" customHeight="true" outlineLevel="0" collapsed="false">
      <c r="A1391" s="10" t="s">
        <v>2907</v>
      </c>
      <c r="B1391" s="10" t="s">
        <v>2908</v>
      </c>
      <c r="C1391" s="11" t="s">
        <v>2909</v>
      </c>
      <c r="D1391" s="12" t="n">
        <v>16630</v>
      </c>
      <c r="E1391" s="13"/>
      <c r="F1391" s="14" t="n">
        <f aca="false">D1391*E1391</f>
        <v>0</v>
      </c>
    </row>
    <row r="1392" customFormat="false" ht="14.15" hidden="false" customHeight="true" outlineLevel="0" collapsed="false">
      <c r="A1392" s="10" t="s">
        <v>3321</v>
      </c>
      <c r="B1392" s="10" t="s">
        <v>3322</v>
      </c>
      <c r="C1392" s="11" t="s">
        <v>3323</v>
      </c>
      <c r="D1392" s="12" t="n">
        <v>1670</v>
      </c>
      <c r="E1392" s="13"/>
      <c r="F1392" s="14" t="n">
        <f aca="false">D1392*E1392</f>
        <v>0</v>
      </c>
    </row>
    <row r="1393" customFormat="false" ht="14.15" hidden="false" customHeight="true" outlineLevel="0" collapsed="false">
      <c r="A1393" s="10" t="s">
        <v>3342</v>
      </c>
      <c r="B1393" s="10" t="s">
        <v>3343</v>
      </c>
      <c r="C1393" s="11" t="s">
        <v>3344</v>
      </c>
      <c r="D1393" s="12" t="n">
        <v>4140</v>
      </c>
      <c r="E1393" s="13"/>
      <c r="F1393" s="14" t="n">
        <f aca="false">D1393*E1393</f>
        <v>0</v>
      </c>
    </row>
    <row r="1394" customFormat="false" ht="14.15" hidden="false" customHeight="true" outlineLevel="0" collapsed="false">
      <c r="A1394" s="10" t="s">
        <v>3360</v>
      </c>
      <c r="B1394" s="10" t="s">
        <v>3361</v>
      </c>
      <c r="C1394" s="11" t="s">
        <v>3362</v>
      </c>
      <c r="D1394" s="12" t="n">
        <v>3920</v>
      </c>
      <c r="E1394" s="13"/>
      <c r="F1394" s="14" t="n">
        <f aca="false">D1394*E1394</f>
        <v>0</v>
      </c>
    </row>
    <row r="1395" customFormat="false" ht="14.15" hidden="false" customHeight="true" outlineLevel="0" collapsed="false">
      <c r="A1395" s="10" t="s">
        <v>3369</v>
      </c>
      <c r="B1395" s="10" t="s">
        <v>3370</v>
      </c>
      <c r="C1395" s="11" t="s">
        <v>3371</v>
      </c>
      <c r="D1395" s="12" t="n">
        <v>8170</v>
      </c>
      <c r="E1395" s="13"/>
      <c r="F1395" s="14" t="n">
        <f aca="false">D1395*E1395</f>
        <v>0</v>
      </c>
    </row>
    <row r="1396" customFormat="false" ht="14.15" hidden="false" customHeight="true" outlineLevel="0" collapsed="false">
      <c r="A1396" s="10" t="s">
        <v>3450</v>
      </c>
      <c r="B1396" s="10" t="s">
        <v>3451</v>
      </c>
      <c r="C1396" s="11" t="s">
        <v>3452</v>
      </c>
      <c r="D1396" s="12" t="n">
        <v>4170</v>
      </c>
      <c r="E1396" s="13"/>
      <c r="F1396" s="14" t="n">
        <f aca="false">D1396*E1396</f>
        <v>0</v>
      </c>
    </row>
    <row r="1397" customFormat="false" ht="14.15" hidden="false" customHeight="true" outlineLevel="0" collapsed="false">
      <c r="A1397" s="10" t="s">
        <v>3465</v>
      </c>
      <c r="B1397" s="10" t="s">
        <v>3466</v>
      </c>
      <c r="C1397" s="11" t="s">
        <v>3467</v>
      </c>
      <c r="D1397" s="12" t="n">
        <v>4550</v>
      </c>
      <c r="E1397" s="13"/>
      <c r="F1397" s="14" t="n">
        <f aca="false">D1397*E1397</f>
        <v>0</v>
      </c>
    </row>
    <row r="1398" customFormat="false" ht="14.15" hidden="false" customHeight="true" outlineLevel="0" collapsed="false">
      <c r="A1398" s="10" t="s">
        <v>3489</v>
      </c>
      <c r="B1398" s="10" t="s">
        <v>3490</v>
      </c>
      <c r="C1398" s="11" t="s">
        <v>3491</v>
      </c>
      <c r="D1398" s="12" t="n">
        <v>4880</v>
      </c>
      <c r="E1398" s="13"/>
      <c r="F1398" s="14" t="n">
        <f aca="false">D1398*E1398</f>
        <v>0</v>
      </c>
    </row>
    <row r="1399" customFormat="false" ht="14.15" hidden="false" customHeight="true" outlineLevel="0" collapsed="false">
      <c r="A1399" s="10" t="s">
        <v>3522</v>
      </c>
      <c r="B1399" s="10" t="s">
        <v>3523</v>
      </c>
      <c r="C1399" s="11" t="s">
        <v>3524</v>
      </c>
      <c r="D1399" s="12" t="n">
        <v>5520</v>
      </c>
      <c r="E1399" s="13"/>
      <c r="F1399" s="14" t="n">
        <f aca="false">D1399*E1399</f>
        <v>0</v>
      </c>
    </row>
    <row r="1400" customFormat="false" ht="14.15" hidden="false" customHeight="true" outlineLevel="0" collapsed="false">
      <c r="A1400" s="10" t="s">
        <v>3546</v>
      </c>
      <c r="B1400" s="10" t="s">
        <v>3547</v>
      </c>
      <c r="C1400" s="11" t="s">
        <v>3548</v>
      </c>
      <c r="D1400" s="12" t="n">
        <v>19820</v>
      </c>
      <c r="E1400" s="13"/>
      <c r="F1400" s="14" t="n">
        <f aca="false">D1400*E1400</f>
        <v>0</v>
      </c>
    </row>
    <row r="1401" customFormat="false" ht="14.15" hidden="false" customHeight="true" outlineLevel="0" collapsed="false">
      <c r="A1401" s="10" t="s">
        <v>3681</v>
      </c>
      <c r="B1401" s="10" t="s">
        <v>3682</v>
      </c>
      <c r="C1401" s="11" t="s">
        <v>3683</v>
      </c>
      <c r="D1401" s="12" t="n">
        <v>7820</v>
      </c>
      <c r="E1401" s="13"/>
      <c r="F1401" s="14" t="n">
        <f aca="false">D1401*E1401</f>
        <v>0</v>
      </c>
    </row>
    <row r="1402" customFormat="false" ht="14.15" hidden="false" customHeight="true" outlineLevel="0" collapsed="false">
      <c r="A1402" s="10" t="s">
        <v>3702</v>
      </c>
      <c r="B1402" s="10" t="s">
        <v>3703</v>
      </c>
      <c r="C1402" s="11" t="s">
        <v>3704</v>
      </c>
      <c r="D1402" s="12" t="n">
        <v>2890</v>
      </c>
      <c r="E1402" s="13"/>
      <c r="F1402" s="14" t="n">
        <f aca="false">D1402*E1402</f>
        <v>0</v>
      </c>
    </row>
    <row r="1403" customFormat="false" ht="14.15" hidden="false" customHeight="true" outlineLevel="0" collapsed="false">
      <c r="A1403" s="10" t="s">
        <v>3723</v>
      </c>
      <c r="B1403" s="10" t="s">
        <v>3724</v>
      </c>
      <c r="C1403" s="11" t="s">
        <v>3725</v>
      </c>
      <c r="D1403" s="12" t="n">
        <v>6110</v>
      </c>
      <c r="E1403" s="13"/>
      <c r="F1403" s="14" t="n">
        <f aca="false">D1403*E1403</f>
        <v>0</v>
      </c>
    </row>
    <row r="1404" customFormat="false" ht="14.15" hidden="false" customHeight="true" outlineLevel="0" collapsed="false">
      <c r="A1404" s="10" t="s">
        <v>3966</v>
      </c>
      <c r="B1404" s="10" t="s">
        <v>3967</v>
      </c>
      <c r="C1404" s="11" t="s">
        <v>3968</v>
      </c>
      <c r="D1404" s="12" t="n">
        <v>2770</v>
      </c>
      <c r="E1404" s="13"/>
      <c r="F1404" s="14" t="n">
        <f aca="false">D1404*E1404</f>
        <v>0</v>
      </c>
    </row>
    <row r="1405" customFormat="false" ht="14.15" hidden="false" customHeight="true" outlineLevel="0" collapsed="false">
      <c r="A1405" s="10" t="s">
        <v>4161</v>
      </c>
      <c r="B1405" s="10" t="s">
        <v>4162</v>
      </c>
      <c r="C1405" s="11" t="s">
        <v>4163</v>
      </c>
      <c r="D1405" s="12" t="n">
        <v>10340</v>
      </c>
      <c r="E1405" s="13"/>
      <c r="F1405" s="14" t="n">
        <f aca="false">D1405*E1405</f>
        <v>0</v>
      </c>
    </row>
    <row r="1406" customFormat="false" ht="14.15" hidden="false" customHeight="true" outlineLevel="0" collapsed="false">
      <c r="A1406" s="10" t="s">
        <v>4209</v>
      </c>
      <c r="B1406" s="10" t="s">
        <v>4210</v>
      </c>
      <c r="C1406" s="11" t="s">
        <v>4211</v>
      </c>
      <c r="D1406" s="12" t="n">
        <v>6570</v>
      </c>
      <c r="E1406" s="13"/>
      <c r="F1406" s="14" t="n">
        <f aca="false">D1406*E1406</f>
        <v>0</v>
      </c>
    </row>
    <row r="1407" customFormat="false" ht="14.15" hidden="false" customHeight="true" outlineLevel="0" collapsed="false">
      <c r="A1407" s="10" t="s">
        <v>4376</v>
      </c>
      <c r="B1407" s="10" t="s">
        <v>4377</v>
      </c>
      <c r="C1407" s="11" t="s">
        <v>4378</v>
      </c>
      <c r="D1407" s="12" t="n">
        <v>36930</v>
      </c>
      <c r="E1407" s="13"/>
      <c r="F1407" s="14" t="n">
        <f aca="false">D1407*E1407</f>
        <v>0</v>
      </c>
    </row>
    <row r="1408" customFormat="false" ht="14.15" hidden="false" customHeight="true" outlineLevel="0" collapsed="false">
      <c r="A1408" s="10" t="s">
        <v>4379</v>
      </c>
      <c r="B1408" s="10" t="s">
        <v>4380</v>
      </c>
      <c r="C1408" s="11" t="s">
        <v>4381</v>
      </c>
      <c r="D1408" s="12" t="n">
        <v>58280</v>
      </c>
      <c r="E1408" s="13"/>
      <c r="F1408" s="14" t="n">
        <f aca="false">D1408*E1408</f>
        <v>0</v>
      </c>
    </row>
    <row r="1409" customFormat="false" ht="14.15" hidden="false" customHeight="true" outlineLevel="0" collapsed="false">
      <c r="A1409" s="10" t="s">
        <v>4828</v>
      </c>
      <c r="B1409" s="10" t="s">
        <v>4829</v>
      </c>
      <c r="C1409" s="11" t="s">
        <v>4830</v>
      </c>
      <c r="D1409" s="12" t="n">
        <v>21690</v>
      </c>
      <c r="E1409" s="13"/>
      <c r="F1409" s="14" t="n">
        <f aca="false">D1409*E1409</f>
        <v>0</v>
      </c>
    </row>
    <row r="1410" customFormat="false" ht="14.15" hidden="false" customHeight="true" outlineLevel="0" collapsed="false">
      <c r="A1410" s="10" t="s">
        <v>4454</v>
      </c>
      <c r="B1410" s="10" t="s">
        <v>4455</v>
      </c>
      <c r="C1410" s="11" t="s">
        <v>4456</v>
      </c>
      <c r="D1410" s="12" t="n">
        <v>4880</v>
      </c>
      <c r="E1410" s="13"/>
      <c r="F1410" s="14" t="n">
        <f aca="false">D1410*E1410</f>
        <v>0</v>
      </c>
    </row>
    <row r="1411" customFormat="false" ht="14.15" hidden="false" customHeight="true" outlineLevel="0" collapsed="false">
      <c r="A1411" s="10" t="s">
        <v>4481</v>
      </c>
      <c r="B1411" s="10" t="s">
        <v>4482</v>
      </c>
      <c r="C1411" s="11" t="s">
        <v>4483</v>
      </c>
      <c r="D1411" s="12" t="n">
        <v>1620</v>
      </c>
      <c r="E1411" s="13"/>
      <c r="F1411" s="14" t="n">
        <f aca="false">D1411*E1411</f>
        <v>0</v>
      </c>
    </row>
    <row r="1412" customFormat="false" ht="14.15" hidden="false" customHeight="true" outlineLevel="0" collapsed="false">
      <c r="A1412" s="10" t="s">
        <v>4607</v>
      </c>
      <c r="B1412" s="10" t="s">
        <v>4608</v>
      </c>
      <c r="C1412" s="11" t="s">
        <v>4609</v>
      </c>
      <c r="D1412" s="12" t="n">
        <v>7460</v>
      </c>
      <c r="E1412" s="13"/>
      <c r="F1412" s="14" t="n">
        <f aca="false">D1412*E1412</f>
        <v>0</v>
      </c>
    </row>
    <row r="1413" customFormat="false" ht="14.15" hidden="false" customHeight="true" outlineLevel="0" collapsed="false">
      <c r="A1413" s="10" t="s">
        <v>4771</v>
      </c>
      <c r="B1413" s="10" t="s">
        <v>4772</v>
      </c>
      <c r="C1413" s="11" t="s">
        <v>4773</v>
      </c>
      <c r="D1413" s="12" t="n">
        <v>3230</v>
      </c>
      <c r="E1413" s="13"/>
      <c r="F1413" s="14" t="n">
        <f aca="false">D1413*E1413</f>
        <v>0</v>
      </c>
    </row>
    <row r="1414" customFormat="false" ht="14.15" hidden="false" customHeight="true" outlineLevel="0" collapsed="false">
      <c r="A1414" s="10" t="s">
        <v>4777</v>
      </c>
      <c r="B1414" s="10" t="s">
        <v>4778</v>
      </c>
      <c r="C1414" s="11" t="s">
        <v>4779</v>
      </c>
      <c r="D1414" s="12" t="n">
        <v>3100</v>
      </c>
      <c r="E1414" s="13"/>
      <c r="F1414" s="14" t="n">
        <f aca="false">D1414*E1414</f>
        <v>0</v>
      </c>
    </row>
    <row r="1415" customFormat="false" ht="14.15" hidden="false" customHeight="true" outlineLevel="0" collapsed="false">
      <c r="A1415" s="10" t="s">
        <v>4879</v>
      </c>
      <c r="B1415" s="10" t="s">
        <v>4880</v>
      </c>
      <c r="C1415" s="11" t="s">
        <v>4881</v>
      </c>
      <c r="D1415" s="12" t="n">
        <v>6960</v>
      </c>
      <c r="E1415" s="13"/>
      <c r="F1415" s="14" t="n">
        <f aca="false">D1415*E1415</f>
        <v>0</v>
      </c>
    </row>
    <row r="1416" customFormat="false" ht="14.15" hidden="false" customHeight="true" outlineLevel="0" collapsed="false">
      <c r="A1416" s="10" t="s">
        <v>4963</v>
      </c>
      <c r="B1416" s="10" t="s">
        <v>4964</v>
      </c>
      <c r="C1416" s="11" t="s">
        <v>4965</v>
      </c>
      <c r="D1416" s="12" t="n">
        <v>7690</v>
      </c>
      <c r="E1416" s="13"/>
      <c r="F1416" s="14" t="n">
        <f aca="false">D1416*E1416</f>
        <v>0</v>
      </c>
    </row>
    <row r="1417" customFormat="false" ht="14.15" hidden="false" customHeight="true" outlineLevel="0" collapsed="false">
      <c r="A1417" s="10" t="s">
        <v>5422</v>
      </c>
      <c r="B1417" s="10" t="s">
        <v>5423</v>
      </c>
      <c r="C1417" s="11" t="s">
        <v>5424</v>
      </c>
      <c r="D1417" s="12" t="n">
        <v>5210</v>
      </c>
      <c r="E1417" s="13"/>
      <c r="F1417" s="14" t="n">
        <f aca="false">D1417*E1417</f>
        <v>0</v>
      </c>
    </row>
    <row r="1418" customFormat="false" ht="14.15" hidden="false" customHeight="true" outlineLevel="0" collapsed="false">
      <c r="A1418" s="10" t="s">
        <v>2115</v>
      </c>
      <c r="B1418" s="10" t="s">
        <v>2116</v>
      </c>
      <c r="C1418" s="11" t="s">
        <v>2117</v>
      </c>
      <c r="D1418" s="12" t="n">
        <v>6450</v>
      </c>
      <c r="E1418" s="13"/>
      <c r="F1418" s="14" t="n">
        <f aca="false">D1418*E1418</f>
        <v>0</v>
      </c>
    </row>
    <row r="1419" customFormat="false" ht="14.15" hidden="false" customHeight="true" outlineLevel="0" collapsed="false">
      <c r="A1419" s="10" t="s">
        <v>2118</v>
      </c>
      <c r="B1419" s="10" t="s">
        <v>2119</v>
      </c>
      <c r="C1419" s="11" t="s">
        <v>2120</v>
      </c>
      <c r="D1419" s="12" t="n">
        <v>6450</v>
      </c>
      <c r="E1419" s="13"/>
      <c r="F1419" s="14" t="n">
        <f aca="false">D1419*E1419</f>
        <v>0</v>
      </c>
    </row>
    <row r="1420" customFormat="false" ht="14.15" hidden="false" customHeight="true" outlineLevel="0" collapsed="false">
      <c r="A1420" s="10" t="s">
        <v>2121</v>
      </c>
      <c r="B1420" s="10" t="s">
        <v>2122</v>
      </c>
      <c r="C1420" s="11" t="s">
        <v>2123</v>
      </c>
      <c r="D1420" s="12" t="n">
        <v>6450</v>
      </c>
      <c r="E1420" s="13"/>
      <c r="F1420" s="14" t="n">
        <f aca="false">D1420*E1420</f>
        <v>0</v>
      </c>
    </row>
    <row r="1421" customFormat="false" ht="14.15" hidden="false" customHeight="true" outlineLevel="0" collapsed="false">
      <c r="A1421" s="10" t="s">
        <v>2124</v>
      </c>
      <c r="B1421" s="10" t="s">
        <v>2125</v>
      </c>
      <c r="C1421" s="11" t="s">
        <v>2126</v>
      </c>
      <c r="D1421" s="12" t="n">
        <v>6450</v>
      </c>
      <c r="E1421" s="13"/>
      <c r="F1421" s="14" t="n">
        <f aca="false">D1421*E1421</f>
        <v>0</v>
      </c>
    </row>
    <row r="1422" customFormat="false" ht="14.15" hidden="false" customHeight="true" outlineLevel="0" collapsed="false">
      <c r="A1422" s="10" t="s">
        <v>2127</v>
      </c>
      <c r="B1422" s="10" t="s">
        <v>2128</v>
      </c>
      <c r="C1422" s="11" t="s">
        <v>2129</v>
      </c>
      <c r="D1422" s="12" t="n">
        <v>6450</v>
      </c>
      <c r="E1422" s="13"/>
      <c r="F1422" s="14" t="n">
        <f aca="false">D1422*E1422</f>
        <v>0</v>
      </c>
    </row>
    <row r="1423" customFormat="false" ht="14.15" hidden="false" customHeight="true" outlineLevel="0" collapsed="false">
      <c r="A1423" s="10" t="s">
        <v>2130</v>
      </c>
      <c r="B1423" s="10" t="s">
        <v>2131</v>
      </c>
      <c r="C1423" s="11" t="s">
        <v>2132</v>
      </c>
      <c r="D1423" s="12" t="n">
        <v>6450</v>
      </c>
      <c r="E1423" s="13"/>
      <c r="F1423" s="14" t="n">
        <f aca="false">D1423*E1423</f>
        <v>0</v>
      </c>
    </row>
    <row r="1424" customFormat="false" ht="14.15" hidden="false" customHeight="true" outlineLevel="0" collapsed="false">
      <c r="A1424" s="10" t="s">
        <v>2133</v>
      </c>
      <c r="B1424" s="10" t="s">
        <v>2134</v>
      </c>
      <c r="C1424" s="11" t="s">
        <v>2135</v>
      </c>
      <c r="D1424" s="12" t="n">
        <v>6450</v>
      </c>
      <c r="E1424" s="13"/>
      <c r="F1424" s="14" t="n">
        <f aca="false">D1424*E1424</f>
        <v>0</v>
      </c>
    </row>
    <row r="1425" customFormat="false" ht="14.15" hidden="false" customHeight="true" outlineLevel="0" collapsed="false">
      <c r="A1425" s="10" t="s">
        <v>2136</v>
      </c>
      <c r="B1425" s="10" t="s">
        <v>2137</v>
      </c>
      <c r="C1425" s="11" t="s">
        <v>2138</v>
      </c>
      <c r="D1425" s="12" t="n">
        <v>6450</v>
      </c>
      <c r="E1425" s="13"/>
      <c r="F1425" s="14" t="n">
        <f aca="false">D1425*E1425</f>
        <v>0</v>
      </c>
    </row>
    <row r="1426" customFormat="false" ht="14.15" hidden="false" customHeight="true" outlineLevel="0" collapsed="false">
      <c r="A1426" s="10" t="s">
        <v>2139</v>
      </c>
      <c r="B1426" s="10" t="s">
        <v>2140</v>
      </c>
      <c r="C1426" s="11" t="s">
        <v>2141</v>
      </c>
      <c r="D1426" s="12" t="n">
        <v>6450</v>
      </c>
      <c r="E1426" s="13"/>
      <c r="F1426" s="14" t="n">
        <f aca="false">D1426*E1426</f>
        <v>0</v>
      </c>
    </row>
    <row r="1427" customFormat="false" ht="14.15" hidden="false" customHeight="true" outlineLevel="0" collapsed="false">
      <c r="A1427" s="10" t="s">
        <v>2142</v>
      </c>
      <c r="B1427" s="10" t="s">
        <v>2143</v>
      </c>
      <c r="C1427" s="11" t="s">
        <v>2144</v>
      </c>
      <c r="D1427" s="12" t="n">
        <v>6450</v>
      </c>
      <c r="E1427" s="13"/>
      <c r="F1427" s="14" t="n">
        <f aca="false">D1427*E1427</f>
        <v>0</v>
      </c>
    </row>
    <row r="1428" customFormat="false" ht="14.15" hidden="false" customHeight="true" outlineLevel="0" collapsed="false">
      <c r="A1428" s="10" t="s">
        <v>1128</v>
      </c>
      <c r="B1428" s="10" t="s">
        <v>1129</v>
      </c>
      <c r="C1428" s="11" t="s">
        <v>1130</v>
      </c>
      <c r="D1428" s="12" t="n">
        <v>28950</v>
      </c>
      <c r="E1428" s="13"/>
      <c r="F1428" s="14" t="n">
        <f aca="false">D1428*E1428</f>
        <v>0</v>
      </c>
    </row>
    <row r="1429" customFormat="false" ht="14.15" hidden="false" customHeight="true" outlineLevel="0" collapsed="false">
      <c r="A1429" s="10" t="s">
        <v>1266</v>
      </c>
      <c r="B1429" s="10" t="s">
        <v>1267</v>
      </c>
      <c r="C1429" s="11" t="s">
        <v>1268</v>
      </c>
      <c r="D1429" s="12" t="n">
        <v>3210</v>
      </c>
      <c r="E1429" s="13"/>
      <c r="F1429" s="14" t="n">
        <f aca="false">D1429*E1429</f>
        <v>0</v>
      </c>
    </row>
    <row r="1430" customFormat="false" ht="14.15" hidden="false" customHeight="true" outlineLevel="0" collapsed="false">
      <c r="A1430" s="10" t="s">
        <v>1263</v>
      </c>
      <c r="B1430" s="10" t="s">
        <v>1264</v>
      </c>
      <c r="C1430" s="11" t="s">
        <v>1265</v>
      </c>
      <c r="D1430" s="12" t="n">
        <v>2020</v>
      </c>
      <c r="E1430" s="13"/>
      <c r="F1430" s="14" t="n">
        <f aca="false">D1430*E1430</f>
        <v>0</v>
      </c>
    </row>
    <row r="1431" customFormat="false" ht="14.15" hidden="false" customHeight="true" outlineLevel="0" collapsed="false">
      <c r="A1431" s="10" t="s">
        <v>1737</v>
      </c>
      <c r="B1431" s="10" t="s">
        <v>1738</v>
      </c>
      <c r="C1431" s="11" t="s">
        <v>1739</v>
      </c>
      <c r="D1431" s="12" t="n">
        <v>6740</v>
      </c>
      <c r="E1431" s="13"/>
      <c r="F1431" s="14" t="n">
        <f aca="false">D1431*E1431</f>
        <v>0</v>
      </c>
    </row>
    <row r="1432" customFormat="false" ht="14.15" hidden="false" customHeight="true" outlineLevel="0" collapsed="false">
      <c r="A1432" s="10" t="s">
        <v>1746</v>
      </c>
      <c r="B1432" s="10" t="s">
        <v>1747</v>
      </c>
      <c r="C1432" s="11" t="s">
        <v>1748</v>
      </c>
      <c r="D1432" s="12" t="n">
        <v>6710</v>
      </c>
      <c r="E1432" s="13"/>
      <c r="F1432" s="14" t="n">
        <f aca="false">D1432*E1432</f>
        <v>0</v>
      </c>
    </row>
    <row r="1433" customFormat="false" ht="14.15" hidden="false" customHeight="true" outlineLevel="0" collapsed="false">
      <c r="A1433" s="10" t="s">
        <v>1749</v>
      </c>
      <c r="B1433" s="10" t="s">
        <v>1750</v>
      </c>
      <c r="C1433" s="11" t="s">
        <v>1751</v>
      </c>
      <c r="D1433" s="12" t="n">
        <v>7690</v>
      </c>
      <c r="E1433" s="13"/>
      <c r="F1433" s="14" t="n">
        <f aca="false">D1433*E1433</f>
        <v>0</v>
      </c>
    </row>
    <row r="1434" customFormat="false" ht="14.15" hidden="false" customHeight="true" outlineLevel="0" collapsed="false">
      <c r="A1434" s="10" t="s">
        <v>1752</v>
      </c>
      <c r="B1434" s="10" t="s">
        <v>1753</v>
      </c>
      <c r="C1434" s="11" t="s">
        <v>1754</v>
      </c>
      <c r="D1434" s="12" t="n">
        <v>7170</v>
      </c>
      <c r="E1434" s="13"/>
      <c r="F1434" s="14" t="n">
        <f aca="false">D1434*E1434</f>
        <v>0</v>
      </c>
    </row>
    <row r="1435" customFormat="false" ht="14.15" hidden="false" customHeight="true" outlineLevel="0" collapsed="false">
      <c r="A1435" s="10" t="s">
        <v>2247</v>
      </c>
      <c r="B1435" s="10" t="s">
        <v>2248</v>
      </c>
      <c r="C1435" s="11" t="s">
        <v>2249</v>
      </c>
      <c r="D1435" s="12" t="n">
        <v>1890</v>
      </c>
      <c r="E1435" s="13"/>
      <c r="F1435" s="14" t="n">
        <f aca="false">D1435*E1435</f>
        <v>0</v>
      </c>
    </row>
    <row r="1436" customFormat="false" ht="14.15" hidden="false" customHeight="true" outlineLevel="0" collapsed="false">
      <c r="A1436" s="10" t="s">
        <v>2265</v>
      </c>
      <c r="B1436" s="10" t="s">
        <v>2266</v>
      </c>
      <c r="C1436" s="11" t="s">
        <v>2267</v>
      </c>
      <c r="D1436" s="12" t="n">
        <v>12940</v>
      </c>
      <c r="E1436" s="13"/>
      <c r="F1436" s="14" t="n">
        <f aca="false">D1436*E1436</f>
        <v>0</v>
      </c>
    </row>
    <row r="1437" customFormat="false" ht="14.15" hidden="false" customHeight="true" outlineLevel="0" collapsed="false">
      <c r="A1437" s="10" t="s">
        <v>2274</v>
      </c>
      <c r="B1437" s="10" t="s">
        <v>2275</v>
      </c>
      <c r="C1437" s="11" t="s">
        <v>2276</v>
      </c>
      <c r="D1437" s="12" t="n">
        <v>16940</v>
      </c>
      <c r="E1437" s="13"/>
      <c r="F1437" s="14" t="n">
        <f aca="false">D1437*E1437</f>
        <v>0</v>
      </c>
    </row>
    <row r="1438" customFormat="false" ht="14.15" hidden="false" customHeight="true" outlineLevel="0" collapsed="false">
      <c r="A1438" s="10" t="s">
        <v>2259</v>
      </c>
      <c r="B1438" s="10" t="s">
        <v>2260</v>
      </c>
      <c r="C1438" s="11" t="s">
        <v>2261</v>
      </c>
      <c r="D1438" s="12" t="n">
        <v>8400</v>
      </c>
      <c r="E1438" s="13"/>
      <c r="F1438" s="14" t="n">
        <f aca="false">D1438*E1438</f>
        <v>0</v>
      </c>
    </row>
    <row r="1439" customFormat="false" ht="14.15" hidden="false" customHeight="true" outlineLevel="0" collapsed="false">
      <c r="A1439" s="10" t="s">
        <v>2268</v>
      </c>
      <c r="B1439" s="10" t="s">
        <v>2269</v>
      </c>
      <c r="C1439" s="11" t="s">
        <v>2270</v>
      </c>
      <c r="D1439" s="12" t="n">
        <v>11850</v>
      </c>
      <c r="E1439" s="13"/>
      <c r="F1439" s="14" t="n">
        <f aca="false">D1439*E1439</f>
        <v>0</v>
      </c>
    </row>
    <row r="1440" customFormat="false" ht="14.15" hidden="false" customHeight="true" outlineLevel="0" collapsed="false">
      <c r="A1440" s="10" t="s">
        <v>2277</v>
      </c>
      <c r="B1440" s="10" t="s">
        <v>2278</v>
      </c>
      <c r="C1440" s="11" t="s">
        <v>2279</v>
      </c>
      <c r="D1440" s="12" t="n">
        <v>16200</v>
      </c>
      <c r="E1440" s="13"/>
      <c r="F1440" s="14" t="n">
        <f aca="false">D1440*E1440</f>
        <v>0</v>
      </c>
    </row>
    <row r="1441" customFormat="false" ht="14.15" hidden="false" customHeight="true" outlineLevel="0" collapsed="false">
      <c r="A1441" s="10" t="s">
        <v>2304</v>
      </c>
      <c r="B1441" s="10" t="s">
        <v>2305</v>
      </c>
      <c r="C1441" s="11" t="s">
        <v>2306</v>
      </c>
      <c r="D1441" s="12" t="n">
        <v>15110</v>
      </c>
      <c r="E1441" s="13"/>
      <c r="F1441" s="14" t="n">
        <f aca="false">D1441*E1441</f>
        <v>0</v>
      </c>
    </row>
    <row r="1442" customFormat="false" ht="14.15" hidden="false" customHeight="true" outlineLevel="0" collapsed="false">
      <c r="A1442" s="10" t="s">
        <v>2307</v>
      </c>
      <c r="B1442" s="10" t="s">
        <v>2308</v>
      </c>
      <c r="C1442" s="11" t="s">
        <v>2309</v>
      </c>
      <c r="D1442" s="12" t="n">
        <v>28160</v>
      </c>
      <c r="E1442" s="13"/>
      <c r="F1442" s="14" t="n">
        <f aca="false">D1442*E1442</f>
        <v>0</v>
      </c>
    </row>
    <row r="1443" customFormat="false" ht="14.15" hidden="false" customHeight="true" outlineLevel="0" collapsed="false">
      <c r="A1443" s="10" t="s">
        <v>2310</v>
      </c>
      <c r="B1443" s="10" t="s">
        <v>2311</v>
      </c>
      <c r="C1443" s="11" t="s">
        <v>2312</v>
      </c>
      <c r="D1443" s="12" t="n">
        <v>23970</v>
      </c>
      <c r="E1443" s="13"/>
      <c r="F1443" s="14" t="n">
        <f aca="false">D1443*E1443</f>
        <v>0</v>
      </c>
    </row>
    <row r="1444" customFormat="false" ht="14.15" hidden="false" customHeight="true" outlineLevel="0" collapsed="false">
      <c r="A1444" s="10" t="s">
        <v>2313</v>
      </c>
      <c r="B1444" s="10" t="s">
        <v>2314</v>
      </c>
      <c r="C1444" s="11" t="s">
        <v>2315</v>
      </c>
      <c r="D1444" s="12" t="n">
        <v>23370</v>
      </c>
      <c r="E1444" s="13"/>
      <c r="F1444" s="14" t="n">
        <f aca="false">D1444*E1444</f>
        <v>0</v>
      </c>
    </row>
    <row r="1445" customFormat="false" ht="14.15" hidden="false" customHeight="true" outlineLevel="0" collapsed="false">
      <c r="A1445" s="10" t="s">
        <v>2517</v>
      </c>
      <c r="B1445" s="10" t="s">
        <v>2518</v>
      </c>
      <c r="C1445" s="11" t="s">
        <v>2519</v>
      </c>
      <c r="D1445" s="12" t="n">
        <v>18470</v>
      </c>
      <c r="E1445" s="13"/>
      <c r="F1445" s="14" t="n">
        <f aca="false">D1445*E1445</f>
        <v>0</v>
      </c>
    </row>
    <row r="1446" customFormat="false" ht="14.15" hidden="false" customHeight="true" outlineLevel="0" collapsed="false">
      <c r="A1446" s="10" t="s">
        <v>2520</v>
      </c>
      <c r="B1446" s="10" t="s">
        <v>2521</v>
      </c>
      <c r="C1446" s="11" t="s">
        <v>2522</v>
      </c>
      <c r="D1446" s="12" t="n">
        <v>43470</v>
      </c>
      <c r="E1446" s="13"/>
      <c r="F1446" s="14" t="n">
        <f aca="false">D1446*E1446</f>
        <v>0</v>
      </c>
    </row>
    <row r="1447" customFormat="false" ht="14.15" hidden="false" customHeight="true" outlineLevel="0" collapsed="false">
      <c r="A1447" s="10" t="s">
        <v>2523</v>
      </c>
      <c r="B1447" s="10" t="s">
        <v>2524</v>
      </c>
      <c r="C1447" s="11" t="s">
        <v>2525</v>
      </c>
      <c r="D1447" s="12" t="n">
        <v>8590</v>
      </c>
      <c r="E1447" s="13"/>
      <c r="F1447" s="14" t="n">
        <f aca="false">D1447*E1447</f>
        <v>0</v>
      </c>
    </row>
    <row r="1448" customFormat="false" ht="14.15" hidden="false" customHeight="true" outlineLevel="0" collapsed="false">
      <c r="A1448" s="10" t="s">
        <v>2526</v>
      </c>
      <c r="B1448" s="10" t="s">
        <v>2527</v>
      </c>
      <c r="C1448" s="11" t="s">
        <v>2528</v>
      </c>
      <c r="D1448" s="12" t="n">
        <v>22720</v>
      </c>
      <c r="E1448" s="13"/>
      <c r="F1448" s="14" t="n">
        <f aca="false">D1448*E1448</f>
        <v>0</v>
      </c>
    </row>
    <row r="1449" customFormat="false" ht="14.15" hidden="false" customHeight="true" outlineLevel="0" collapsed="false">
      <c r="A1449" s="10" t="s">
        <v>2529</v>
      </c>
      <c r="B1449" s="10" t="s">
        <v>2530</v>
      </c>
      <c r="C1449" s="11" t="s">
        <v>2531</v>
      </c>
      <c r="D1449" s="12" t="n">
        <v>7500</v>
      </c>
      <c r="E1449" s="13"/>
      <c r="F1449" s="14" t="n">
        <f aca="false">D1449*E1449</f>
        <v>0</v>
      </c>
    </row>
    <row r="1450" customFormat="false" ht="14.15" hidden="false" customHeight="true" outlineLevel="0" collapsed="false">
      <c r="A1450" s="10" t="s">
        <v>2664</v>
      </c>
      <c r="B1450" s="10" t="s">
        <v>2665</v>
      </c>
      <c r="C1450" s="11" t="s">
        <v>2666</v>
      </c>
      <c r="D1450" s="12" t="n">
        <v>8810</v>
      </c>
      <c r="E1450" s="13"/>
      <c r="F1450" s="14" t="n">
        <f aca="false">D1450*E1450</f>
        <v>0</v>
      </c>
    </row>
    <row r="1451" customFormat="false" ht="14.15" hidden="false" customHeight="true" outlineLevel="0" collapsed="false">
      <c r="A1451" s="10" t="s">
        <v>2667</v>
      </c>
      <c r="B1451" s="10" t="s">
        <v>2668</v>
      </c>
      <c r="C1451" s="11" t="s">
        <v>2669</v>
      </c>
      <c r="D1451" s="12" t="n">
        <v>1040</v>
      </c>
      <c r="E1451" s="13"/>
      <c r="F1451" s="14" t="n">
        <f aca="false">D1451*E1451</f>
        <v>0</v>
      </c>
    </row>
    <row r="1452" customFormat="false" ht="14.15" hidden="false" customHeight="true" outlineLevel="0" collapsed="false">
      <c r="A1452" s="10" t="s">
        <v>2232</v>
      </c>
      <c r="B1452" s="10" t="s">
        <v>2233</v>
      </c>
      <c r="C1452" s="11" t="s">
        <v>2234</v>
      </c>
      <c r="D1452" s="12" t="n">
        <v>2250</v>
      </c>
      <c r="E1452" s="13"/>
      <c r="F1452" s="14" t="n">
        <f aca="false">D1452*E1452</f>
        <v>0</v>
      </c>
    </row>
    <row r="1453" customFormat="false" ht="14.15" hidden="false" customHeight="true" outlineLevel="0" collapsed="false">
      <c r="A1453" s="10" t="s">
        <v>2235</v>
      </c>
      <c r="B1453" s="10" t="s">
        <v>2236</v>
      </c>
      <c r="C1453" s="11" t="s">
        <v>2237</v>
      </c>
      <c r="D1453" s="12" t="n">
        <v>1360</v>
      </c>
      <c r="E1453" s="13"/>
      <c r="F1453" s="14" t="n">
        <f aca="false">D1453*E1453</f>
        <v>0</v>
      </c>
    </row>
    <row r="1454" customFormat="false" ht="14.15" hidden="false" customHeight="true" outlineLevel="0" collapsed="false">
      <c r="A1454" s="10" t="s">
        <v>2238</v>
      </c>
      <c r="B1454" s="10" t="s">
        <v>2239</v>
      </c>
      <c r="C1454" s="11" t="s">
        <v>2240</v>
      </c>
      <c r="D1454" s="12" t="n">
        <v>4500</v>
      </c>
      <c r="E1454" s="13"/>
      <c r="F1454" s="14" t="n">
        <f aca="false">D1454*E1454</f>
        <v>0</v>
      </c>
    </row>
    <row r="1455" customFormat="false" ht="14.15" hidden="false" customHeight="true" outlineLevel="0" collapsed="false">
      <c r="A1455" s="10" t="s">
        <v>2241</v>
      </c>
      <c r="B1455" s="10" t="s">
        <v>2242</v>
      </c>
      <c r="C1455" s="11" t="s">
        <v>2243</v>
      </c>
      <c r="D1455" s="12" t="n">
        <v>9000</v>
      </c>
      <c r="E1455" s="13"/>
      <c r="F1455" s="14" t="n">
        <f aca="false">D1455*E1455</f>
        <v>0</v>
      </c>
    </row>
    <row r="1456" customFormat="false" ht="14.15" hidden="false" customHeight="true" outlineLevel="0" collapsed="false">
      <c r="A1456" s="10" t="s">
        <v>2244</v>
      </c>
      <c r="B1456" s="10" t="s">
        <v>2245</v>
      </c>
      <c r="C1456" s="11" t="s">
        <v>2246</v>
      </c>
      <c r="D1456" s="12" t="n">
        <v>5420</v>
      </c>
      <c r="E1456" s="13"/>
      <c r="F1456" s="14" t="n">
        <f aca="false">D1456*E1456</f>
        <v>0</v>
      </c>
    </row>
    <row r="1457" customFormat="false" ht="14.15" hidden="false" customHeight="true" outlineLevel="0" collapsed="false">
      <c r="A1457" s="10" t="s">
        <v>4287</v>
      </c>
      <c r="B1457" s="10" t="s">
        <v>4288</v>
      </c>
      <c r="C1457" s="11" t="s">
        <v>4289</v>
      </c>
      <c r="D1457" s="12" t="n">
        <v>1530</v>
      </c>
      <c r="E1457" s="13"/>
      <c r="F1457" s="14" t="n">
        <f aca="false">D1457*E1457</f>
        <v>0</v>
      </c>
    </row>
    <row r="1458" customFormat="false" ht="14.15" hidden="false" customHeight="true" outlineLevel="0" collapsed="false">
      <c r="A1458" s="10" t="s">
        <v>4711</v>
      </c>
      <c r="B1458" s="10" t="s">
        <v>4712</v>
      </c>
      <c r="C1458" s="11" t="s">
        <v>4713</v>
      </c>
      <c r="D1458" s="12" t="n">
        <v>21530</v>
      </c>
      <c r="E1458" s="13"/>
      <c r="F1458" s="14" t="n">
        <f aca="false">D1458*E1458</f>
        <v>0</v>
      </c>
    </row>
    <row r="1459" customFormat="false" ht="14.15" hidden="false" customHeight="true" outlineLevel="0" collapsed="false">
      <c r="A1459" s="10" t="s">
        <v>4714</v>
      </c>
      <c r="B1459" s="10" t="s">
        <v>4715</v>
      </c>
      <c r="C1459" s="11" t="s">
        <v>4716</v>
      </c>
      <c r="D1459" s="12" t="n">
        <v>17610</v>
      </c>
      <c r="E1459" s="13"/>
      <c r="F1459" s="14" t="n">
        <f aca="false">D1459*E1459</f>
        <v>0</v>
      </c>
    </row>
    <row r="1460" customFormat="false" ht="14.15" hidden="false" customHeight="true" outlineLevel="0" collapsed="false">
      <c r="A1460" s="10" t="s">
        <v>4717</v>
      </c>
      <c r="B1460" s="10" t="s">
        <v>4718</v>
      </c>
      <c r="C1460" s="11" t="s">
        <v>4719</v>
      </c>
      <c r="D1460" s="12" t="n">
        <v>18430</v>
      </c>
      <c r="E1460" s="13"/>
      <c r="F1460" s="14" t="n">
        <f aca="false">D1460*E1460</f>
        <v>0</v>
      </c>
    </row>
    <row r="1461" customFormat="false" ht="14.15" hidden="false" customHeight="true" outlineLevel="0" collapsed="false">
      <c r="A1461" s="10" t="s">
        <v>5113</v>
      </c>
      <c r="B1461" s="10" t="s">
        <v>5114</v>
      </c>
      <c r="C1461" s="11" t="s">
        <v>5115</v>
      </c>
      <c r="D1461" s="12" t="n">
        <v>7500</v>
      </c>
      <c r="E1461" s="13"/>
      <c r="F1461" s="14" t="n">
        <f aca="false">D1461*E1461</f>
        <v>0</v>
      </c>
    </row>
    <row r="1462" customFormat="false" ht="14.15" hidden="false" customHeight="true" outlineLevel="0" collapsed="false">
      <c r="A1462" s="10" t="s">
        <v>5122</v>
      </c>
      <c r="B1462" s="10" t="s">
        <v>5123</v>
      </c>
      <c r="C1462" s="11" t="s">
        <v>5124</v>
      </c>
      <c r="D1462" s="12" t="n">
        <v>11120</v>
      </c>
      <c r="E1462" s="13"/>
      <c r="F1462" s="14" t="n">
        <f aca="false">D1462*E1462</f>
        <v>0</v>
      </c>
    </row>
    <row r="1463" customFormat="false" ht="14.15" hidden="false" customHeight="true" outlineLevel="0" collapsed="false">
      <c r="A1463" s="10" t="s">
        <v>5131</v>
      </c>
      <c r="B1463" s="10" t="s">
        <v>5132</v>
      </c>
      <c r="C1463" s="11" t="s">
        <v>5133</v>
      </c>
      <c r="D1463" s="12" t="n">
        <v>14570</v>
      </c>
      <c r="E1463" s="13"/>
      <c r="F1463" s="14" t="n">
        <f aca="false">D1463*E1463</f>
        <v>0</v>
      </c>
    </row>
    <row r="1464" customFormat="false" ht="14.15" hidden="false" customHeight="true" outlineLevel="0" collapsed="false">
      <c r="A1464" s="10" t="s">
        <v>5140</v>
      </c>
      <c r="B1464" s="10" t="s">
        <v>5141</v>
      </c>
      <c r="C1464" s="11" t="s">
        <v>5142</v>
      </c>
      <c r="D1464" s="12" t="n">
        <v>20250</v>
      </c>
      <c r="E1464" s="13"/>
      <c r="F1464" s="14" t="n">
        <f aca="false">D1464*E1464</f>
        <v>0</v>
      </c>
    </row>
    <row r="1465" customFormat="false" ht="14.15" hidden="false" customHeight="true" outlineLevel="0" collapsed="false">
      <c r="A1465" s="10" t="s">
        <v>5149</v>
      </c>
      <c r="B1465" s="10" t="s">
        <v>5150</v>
      </c>
      <c r="C1465" s="11" t="s">
        <v>5151</v>
      </c>
      <c r="D1465" s="12" t="n">
        <v>24460</v>
      </c>
      <c r="E1465" s="13"/>
      <c r="F1465" s="14" t="n">
        <f aca="false">D1465*E1465</f>
        <v>0</v>
      </c>
    </row>
    <row r="1466" customFormat="false" ht="14.15" hidden="false" customHeight="true" outlineLevel="0" collapsed="false">
      <c r="A1466" s="10" t="s">
        <v>5173</v>
      </c>
      <c r="B1466" s="10" t="s">
        <v>5174</v>
      </c>
      <c r="C1466" s="11" t="s">
        <v>5175</v>
      </c>
      <c r="D1466" s="12" t="n">
        <v>4730</v>
      </c>
      <c r="E1466" s="13"/>
      <c r="F1466" s="14" t="n">
        <f aca="false">D1466*E1466</f>
        <v>0</v>
      </c>
    </row>
    <row r="1467" customFormat="false" ht="14.15" hidden="false" customHeight="true" outlineLevel="0" collapsed="false">
      <c r="A1467" s="10" t="s">
        <v>5176</v>
      </c>
      <c r="B1467" s="10" t="s">
        <v>5177</v>
      </c>
      <c r="C1467" s="11" t="s">
        <v>5178</v>
      </c>
      <c r="D1467" s="12" t="n">
        <v>7290</v>
      </c>
      <c r="E1467" s="13"/>
      <c r="F1467" s="14" t="n">
        <f aca="false">D1467*E1467</f>
        <v>0</v>
      </c>
    </row>
    <row r="1468" customFormat="false" ht="14.15" hidden="false" customHeight="true" outlineLevel="0" collapsed="false">
      <c r="A1468" s="10" t="s">
        <v>5179</v>
      </c>
      <c r="B1468" s="10" t="s">
        <v>5180</v>
      </c>
      <c r="C1468" s="11" t="s">
        <v>5181</v>
      </c>
      <c r="D1468" s="12" t="n">
        <v>7500</v>
      </c>
      <c r="E1468" s="13"/>
      <c r="F1468" s="14" t="n">
        <f aca="false">D1468*E1468</f>
        <v>0</v>
      </c>
    </row>
    <row r="1469" customFormat="false" ht="14.15" hidden="false" customHeight="true" outlineLevel="0" collapsed="false">
      <c r="A1469" s="10" t="s">
        <v>804</v>
      </c>
      <c r="B1469" s="10" t="s">
        <v>805</v>
      </c>
      <c r="C1469" s="11" t="s">
        <v>806</v>
      </c>
      <c r="D1469" s="12" t="n">
        <v>5190</v>
      </c>
      <c r="E1469" s="13"/>
      <c r="F1469" s="14" t="n">
        <f aca="false">D1469*E1469</f>
        <v>0</v>
      </c>
    </row>
    <row r="1470" customFormat="false" ht="14.15" hidden="false" customHeight="true" outlineLevel="0" collapsed="false">
      <c r="A1470" s="10" t="s">
        <v>1539</v>
      </c>
      <c r="B1470" s="10" t="s">
        <v>1540</v>
      </c>
      <c r="C1470" s="11" t="s">
        <v>1541</v>
      </c>
      <c r="D1470" s="12" t="n">
        <v>12890</v>
      </c>
      <c r="E1470" s="13"/>
      <c r="F1470" s="14" t="n">
        <f aca="false">D1470*E1470</f>
        <v>0</v>
      </c>
    </row>
    <row r="1471" customFormat="false" ht="14.15" hidden="false" customHeight="true" outlineLevel="0" collapsed="false">
      <c r="A1471" s="10" t="s">
        <v>2175</v>
      </c>
      <c r="B1471" s="10" t="s">
        <v>2176</v>
      </c>
      <c r="C1471" s="11" t="s">
        <v>2177</v>
      </c>
      <c r="D1471" s="12" t="n">
        <v>10480</v>
      </c>
      <c r="E1471" s="13"/>
      <c r="F1471" s="14" t="n">
        <f aca="false">D1471*E1471</f>
        <v>0</v>
      </c>
    </row>
    <row r="1472" customFormat="false" ht="14.15" hidden="false" customHeight="true" outlineLevel="0" collapsed="false">
      <c r="A1472" s="10" t="s">
        <v>2187</v>
      </c>
      <c r="B1472" s="10" t="s">
        <v>2188</v>
      </c>
      <c r="C1472" s="11" t="s">
        <v>2189</v>
      </c>
      <c r="D1472" s="12" t="n">
        <v>2550</v>
      </c>
      <c r="E1472" s="13"/>
      <c r="F1472" s="14" t="n">
        <f aca="false">D1472*E1472</f>
        <v>0</v>
      </c>
    </row>
    <row r="1473" customFormat="false" ht="14.15" hidden="false" customHeight="true" outlineLevel="0" collapsed="false">
      <c r="A1473" s="10" t="s">
        <v>3654</v>
      </c>
      <c r="B1473" s="10" t="s">
        <v>3655</v>
      </c>
      <c r="C1473" s="11" t="s">
        <v>3656</v>
      </c>
      <c r="D1473" s="12" t="n">
        <v>29400</v>
      </c>
      <c r="E1473" s="13"/>
      <c r="F1473" s="14" t="n">
        <f aca="false">D1473*E1473</f>
        <v>0</v>
      </c>
    </row>
    <row r="1474" customFormat="false" ht="14.15" hidden="false" customHeight="true" outlineLevel="0" collapsed="false">
      <c r="A1474" s="10" t="s">
        <v>4451</v>
      </c>
      <c r="B1474" s="10" t="s">
        <v>4452</v>
      </c>
      <c r="C1474" s="11" t="s">
        <v>4453</v>
      </c>
      <c r="D1474" s="12" t="n">
        <v>18000</v>
      </c>
      <c r="E1474" s="13"/>
      <c r="F1474" s="14" t="n">
        <f aca="false">D1474*E1474</f>
        <v>0</v>
      </c>
    </row>
    <row r="1475" customFormat="false" ht="14.15" hidden="false" customHeight="true" outlineLevel="0" collapsed="false">
      <c r="A1475" s="10" t="s">
        <v>5038</v>
      </c>
      <c r="B1475" s="10" t="s">
        <v>5039</v>
      </c>
      <c r="C1475" s="11" t="s">
        <v>5040</v>
      </c>
      <c r="D1475" s="12" t="n">
        <v>25430</v>
      </c>
      <c r="E1475" s="13"/>
      <c r="F1475" s="14" t="n">
        <f aca="false">D1475*E1475</f>
        <v>0</v>
      </c>
    </row>
    <row r="1476" customFormat="false" ht="14.15" hidden="false" customHeight="true" outlineLevel="0" collapsed="false">
      <c r="A1476" s="10" t="s">
        <v>819</v>
      </c>
      <c r="B1476" s="10" t="s">
        <v>820</v>
      </c>
      <c r="C1476" s="11" t="s">
        <v>821</v>
      </c>
      <c r="D1476" s="12" t="n">
        <v>9250</v>
      </c>
      <c r="E1476" s="13"/>
      <c r="F1476" s="14" t="n">
        <f aca="false">D1476*E1476</f>
        <v>0</v>
      </c>
    </row>
    <row r="1477" customFormat="false" ht="14.15" hidden="false" customHeight="true" outlineLevel="0" collapsed="false">
      <c r="A1477" s="10" t="s">
        <v>822</v>
      </c>
      <c r="B1477" s="10" t="s">
        <v>823</v>
      </c>
      <c r="C1477" s="11" t="s">
        <v>824</v>
      </c>
      <c r="D1477" s="12" t="n">
        <v>5000</v>
      </c>
      <c r="E1477" s="13"/>
      <c r="F1477" s="14" t="n">
        <f aca="false">D1477*E1477</f>
        <v>0</v>
      </c>
    </row>
    <row r="1478" customFormat="false" ht="14.15" hidden="false" customHeight="true" outlineLevel="0" collapsed="false">
      <c r="A1478" s="10" t="s">
        <v>1794</v>
      </c>
      <c r="B1478" s="10" t="s">
        <v>1795</v>
      </c>
      <c r="C1478" s="11" t="s">
        <v>1796</v>
      </c>
      <c r="D1478" s="12" t="n">
        <v>6500</v>
      </c>
      <c r="E1478" s="13"/>
      <c r="F1478" s="14" t="n">
        <f aca="false">D1478*E1478</f>
        <v>0</v>
      </c>
    </row>
    <row r="1479" customFormat="false" ht="14.15" hidden="false" customHeight="true" outlineLevel="0" collapsed="false">
      <c r="A1479" s="10" t="s">
        <v>2865</v>
      </c>
      <c r="B1479" s="10" t="s">
        <v>2866</v>
      </c>
      <c r="C1479" s="11" t="s">
        <v>2867</v>
      </c>
      <c r="D1479" s="12" t="n">
        <v>9600</v>
      </c>
      <c r="E1479" s="13"/>
      <c r="F1479" s="14" t="n">
        <f aca="false">D1479*E1479</f>
        <v>0</v>
      </c>
    </row>
    <row r="1480" customFormat="false" ht="14.15" hidden="false" customHeight="true" outlineLevel="0" collapsed="false">
      <c r="A1480" s="10" t="s">
        <v>3753</v>
      </c>
      <c r="B1480" s="10" t="s">
        <v>3754</v>
      </c>
      <c r="C1480" s="11" t="s">
        <v>3755</v>
      </c>
      <c r="D1480" s="12" t="n">
        <v>8820</v>
      </c>
      <c r="E1480" s="13"/>
      <c r="F1480" s="14" t="n">
        <f aca="false">D1480*E1480</f>
        <v>0</v>
      </c>
    </row>
    <row r="1481" customFormat="false" ht="14.15" hidden="false" customHeight="true" outlineLevel="0" collapsed="false">
      <c r="A1481" s="10" t="s">
        <v>4338</v>
      </c>
      <c r="B1481" s="10" t="s">
        <v>4339</v>
      </c>
      <c r="C1481" s="11" t="s">
        <v>4340</v>
      </c>
      <c r="D1481" s="12" t="n">
        <v>48190</v>
      </c>
      <c r="E1481" s="13"/>
      <c r="F1481" s="14" t="n">
        <f aca="false">D1481*E1481</f>
        <v>0</v>
      </c>
    </row>
    <row r="1482" customFormat="false" ht="14.15" hidden="false" customHeight="true" outlineLevel="0" collapsed="false">
      <c r="A1482" s="10" t="s">
        <v>1404</v>
      </c>
      <c r="B1482" s="10" t="s">
        <v>1405</v>
      </c>
      <c r="C1482" s="11" t="s">
        <v>1406</v>
      </c>
      <c r="D1482" s="12" t="n">
        <v>40350</v>
      </c>
      <c r="E1482" s="13"/>
      <c r="F1482" s="14" t="n">
        <f aca="false">D1482*E1482</f>
        <v>0</v>
      </c>
    </row>
    <row r="1483" customFormat="false" ht="14.15" hidden="false" customHeight="true" outlineLevel="0" collapsed="false">
      <c r="A1483" s="10" t="s">
        <v>321</v>
      </c>
      <c r="B1483" s="10" t="s">
        <v>322</v>
      </c>
      <c r="C1483" s="11" t="s">
        <v>323</v>
      </c>
      <c r="D1483" s="12" t="n">
        <v>5500</v>
      </c>
      <c r="E1483" s="13"/>
      <c r="F1483" s="14" t="n">
        <f aca="false">D1483*E1483</f>
        <v>0</v>
      </c>
    </row>
    <row r="1484" customFormat="false" ht="14.15" hidden="false" customHeight="true" outlineLevel="0" collapsed="false">
      <c r="A1484" s="10" t="s">
        <v>2496</v>
      </c>
      <c r="B1484" s="10" t="s">
        <v>2497</v>
      </c>
      <c r="C1484" s="11" t="s">
        <v>2498</v>
      </c>
      <c r="D1484" s="12" t="n">
        <v>31590</v>
      </c>
      <c r="E1484" s="13"/>
      <c r="F1484" s="14" t="n">
        <f aca="false">D1484*E1484</f>
        <v>0</v>
      </c>
    </row>
    <row r="1485" customFormat="false" ht="14.15" hidden="false" customHeight="true" outlineLevel="0" collapsed="false">
      <c r="A1485" s="10" t="s">
        <v>3882</v>
      </c>
      <c r="B1485" s="10" t="s">
        <v>3883</v>
      </c>
      <c r="C1485" s="11" t="s">
        <v>3884</v>
      </c>
      <c r="D1485" s="12" t="n">
        <v>4090</v>
      </c>
      <c r="E1485" s="13"/>
      <c r="F1485" s="14" t="n">
        <f aca="false">D1485*E1485</f>
        <v>0</v>
      </c>
    </row>
    <row r="1486" customFormat="false" ht="14.15" hidden="false" customHeight="true" outlineLevel="0" collapsed="false">
      <c r="A1486" s="10" t="s">
        <v>3885</v>
      </c>
      <c r="B1486" s="10" t="s">
        <v>3886</v>
      </c>
      <c r="C1486" s="11" t="s">
        <v>3887</v>
      </c>
      <c r="D1486" s="12" t="n">
        <v>5820</v>
      </c>
      <c r="E1486" s="13"/>
      <c r="F1486" s="14" t="n">
        <f aca="false">D1486*E1486</f>
        <v>0</v>
      </c>
    </row>
    <row r="1487" customFormat="false" ht="14.15" hidden="false" customHeight="true" outlineLevel="0" collapsed="false">
      <c r="A1487" s="10" t="s">
        <v>3879</v>
      </c>
      <c r="B1487" s="10" t="s">
        <v>3880</v>
      </c>
      <c r="C1487" s="11" t="s">
        <v>3881</v>
      </c>
      <c r="D1487" s="12" t="n">
        <v>33040</v>
      </c>
      <c r="E1487" s="13"/>
      <c r="F1487" s="14" t="n">
        <f aca="false">D1487*E1487</f>
        <v>0</v>
      </c>
    </row>
    <row r="1488" customFormat="false" ht="14.15" hidden="false" customHeight="true" outlineLevel="0" collapsed="false">
      <c r="A1488" s="10" t="s">
        <v>3888</v>
      </c>
      <c r="B1488" s="10" t="s">
        <v>3889</v>
      </c>
      <c r="C1488" s="11" t="s">
        <v>3890</v>
      </c>
      <c r="D1488" s="12" t="n">
        <v>33040</v>
      </c>
      <c r="E1488" s="13"/>
      <c r="F1488" s="14" t="n">
        <f aca="false">D1488*E1488</f>
        <v>0</v>
      </c>
    </row>
    <row r="1489" customFormat="false" ht="14.15" hidden="false" customHeight="true" outlineLevel="0" collapsed="false">
      <c r="A1489" s="10" t="s">
        <v>3891</v>
      </c>
      <c r="B1489" s="10" t="s">
        <v>3892</v>
      </c>
      <c r="C1489" s="11" t="s">
        <v>3893</v>
      </c>
      <c r="D1489" s="12" t="n">
        <v>45300</v>
      </c>
      <c r="E1489" s="13"/>
      <c r="F1489" s="14" t="n">
        <f aca="false">D1489*E1489</f>
        <v>0</v>
      </c>
    </row>
    <row r="1490" customFormat="false" ht="14.15" hidden="false" customHeight="true" outlineLevel="0" collapsed="false">
      <c r="A1490" s="10" t="s">
        <v>3894</v>
      </c>
      <c r="B1490" s="10" t="s">
        <v>3895</v>
      </c>
      <c r="C1490" s="11" t="s">
        <v>3896</v>
      </c>
      <c r="D1490" s="12" t="n">
        <v>88830</v>
      </c>
      <c r="E1490" s="13"/>
      <c r="F1490" s="14" t="n">
        <f aca="false">D1490*E1490</f>
        <v>0</v>
      </c>
    </row>
    <row r="1491" customFormat="false" ht="14.15" hidden="false" customHeight="true" outlineLevel="0" collapsed="false">
      <c r="A1491" s="10" t="s">
        <v>270</v>
      </c>
      <c r="B1491" s="10" t="s">
        <v>271</v>
      </c>
      <c r="C1491" s="11" t="s">
        <v>272</v>
      </c>
      <c r="D1491" s="12" t="n">
        <v>5850</v>
      </c>
      <c r="E1491" s="13"/>
      <c r="F1491" s="14" t="n">
        <f aca="false">D1491*E1491</f>
        <v>0</v>
      </c>
    </row>
    <row r="1492" customFormat="false" ht="14.15" hidden="false" customHeight="true" outlineLevel="0" collapsed="false">
      <c r="A1492" s="10" t="s">
        <v>273</v>
      </c>
      <c r="B1492" s="10" t="s">
        <v>274</v>
      </c>
      <c r="C1492" s="11" t="s">
        <v>275</v>
      </c>
      <c r="D1492" s="12" t="n">
        <v>1</v>
      </c>
      <c r="E1492" s="13"/>
      <c r="F1492" s="14" t="n">
        <f aca="false">D1492*E1492</f>
        <v>0</v>
      </c>
    </row>
    <row r="1493" customFormat="false" ht="14.15" hidden="false" customHeight="true" outlineLevel="0" collapsed="false">
      <c r="A1493" s="10" t="s">
        <v>279</v>
      </c>
      <c r="B1493" s="10" t="s">
        <v>280</v>
      </c>
      <c r="C1493" s="11" t="s">
        <v>281</v>
      </c>
      <c r="D1493" s="12" t="n">
        <v>13950</v>
      </c>
      <c r="E1493" s="13"/>
      <c r="F1493" s="14" t="n">
        <f aca="false">D1493*E1493</f>
        <v>0</v>
      </c>
    </row>
    <row r="1494" customFormat="false" ht="14.15" hidden="false" customHeight="true" outlineLevel="0" collapsed="false">
      <c r="A1494" s="10" t="s">
        <v>435</v>
      </c>
      <c r="B1494" s="10" t="s">
        <v>436</v>
      </c>
      <c r="C1494" s="11" t="s">
        <v>437</v>
      </c>
      <c r="D1494" s="12" t="n">
        <v>17570</v>
      </c>
      <c r="E1494" s="13"/>
      <c r="F1494" s="14" t="n">
        <f aca="false">D1494*E1494</f>
        <v>0</v>
      </c>
    </row>
    <row r="1495" customFormat="false" ht="14.15" hidden="false" customHeight="true" outlineLevel="0" collapsed="false">
      <c r="A1495" s="10" t="s">
        <v>537</v>
      </c>
      <c r="B1495" s="10" t="s">
        <v>538</v>
      </c>
      <c r="C1495" s="11" t="s">
        <v>539</v>
      </c>
      <c r="D1495" s="12" t="n">
        <v>11800</v>
      </c>
      <c r="E1495" s="13"/>
      <c r="F1495" s="14" t="n">
        <f aca="false">D1495*E1495</f>
        <v>0</v>
      </c>
    </row>
    <row r="1496" customFormat="false" ht="14.15" hidden="false" customHeight="true" outlineLevel="0" collapsed="false">
      <c r="A1496" s="10" t="s">
        <v>531</v>
      </c>
      <c r="B1496" s="10" t="s">
        <v>532</v>
      </c>
      <c r="C1496" s="11" t="s">
        <v>533</v>
      </c>
      <c r="D1496" s="12" t="n">
        <v>13650</v>
      </c>
      <c r="E1496" s="13"/>
      <c r="F1496" s="14" t="n">
        <f aca="false">D1496*E1496</f>
        <v>0</v>
      </c>
    </row>
    <row r="1497" customFormat="false" ht="14.15" hidden="false" customHeight="true" outlineLevel="0" collapsed="false">
      <c r="A1497" s="10" t="s">
        <v>696</v>
      </c>
      <c r="B1497" s="10" t="s">
        <v>697</v>
      </c>
      <c r="C1497" s="11" t="s">
        <v>698</v>
      </c>
      <c r="D1497" s="12" t="n">
        <v>10640</v>
      </c>
      <c r="E1497" s="13"/>
      <c r="F1497" s="14" t="n">
        <f aca="false">D1497*E1497</f>
        <v>0</v>
      </c>
    </row>
    <row r="1498" customFormat="false" ht="14.15" hidden="false" customHeight="true" outlineLevel="0" collapsed="false">
      <c r="A1498" s="10" t="s">
        <v>708</v>
      </c>
      <c r="B1498" s="10" t="s">
        <v>709</v>
      </c>
      <c r="C1498" s="11" t="s">
        <v>710</v>
      </c>
      <c r="D1498" s="12" t="n">
        <v>16500</v>
      </c>
      <c r="E1498" s="13"/>
      <c r="F1498" s="14" t="n">
        <f aca="false">D1498*E1498</f>
        <v>0</v>
      </c>
    </row>
    <row r="1499" customFormat="false" ht="14.15" hidden="false" customHeight="true" outlineLevel="0" collapsed="false">
      <c r="A1499" s="10" t="s">
        <v>711</v>
      </c>
      <c r="B1499" s="10" t="s">
        <v>712</v>
      </c>
      <c r="C1499" s="11" t="s">
        <v>713</v>
      </c>
      <c r="D1499" s="12" t="n">
        <v>5850</v>
      </c>
      <c r="E1499" s="13"/>
      <c r="F1499" s="14" t="n">
        <f aca="false">D1499*E1499</f>
        <v>0</v>
      </c>
    </row>
    <row r="1500" customFormat="false" ht="14.15" hidden="false" customHeight="true" outlineLevel="0" collapsed="false">
      <c r="A1500" s="10" t="s">
        <v>795</v>
      </c>
      <c r="B1500" s="10" t="s">
        <v>796</v>
      </c>
      <c r="C1500" s="11" t="s">
        <v>797</v>
      </c>
      <c r="D1500" s="12" t="n">
        <v>5900</v>
      </c>
      <c r="E1500" s="13"/>
      <c r="F1500" s="14" t="n">
        <f aca="false">D1500*E1500</f>
        <v>0</v>
      </c>
    </row>
    <row r="1501" customFormat="false" ht="14.15" hidden="false" customHeight="true" outlineLevel="0" collapsed="false">
      <c r="A1501" s="10" t="s">
        <v>798</v>
      </c>
      <c r="B1501" s="10" t="s">
        <v>799</v>
      </c>
      <c r="C1501" s="11" t="s">
        <v>800</v>
      </c>
      <c r="D1501" s="12" t="n">
        <v>6800</v>
      </c>
      <c r="E1501" s="13"/>
      <c r="F1501" s="14" t="n">
        <f aca="false">D1501*E1501</f>
        <v>0</v>
      </c>
    </row>
    <row r="1502" customFormat="false" ht="14.15" hidden="false" customHeight="true" outlineLevel="0" collapsed="false">
      <c r="A1502" s="10" t="s">
        <v>801</v>
      </c>
      <c r="B1502" s="10" t="s">
        <v>802</v>
      </c>
      <c r="C1502" s="11" t="s">
        <v>803</v>
      </c>
      <c r="D1502" s="12" t="n">
        <v>5170</v>
      </c>
      <c r="E1502" s="13"/>
      <c r="F1502" s="14" t="n">
        <f aca="false">D1502*E1502</f>
        <v>0</v>
      </c>
    </row>
    <row r="1503" customFormat="false" ht="14.15" hidden="false" customHeight="true" outlineLevel="0" collapsed="false">
      <c r="A1503" s="10" t="s">
        <v>1299</v>
      </c>
      <c r="B1503" s="10" t="s">
        <v>1300</v>
      </c>
      <c r="C1503" s="11" t="s">
        <v>1301</v>
      </c>
      <c r="D1503" s="12" t="n">
        <v>29500</v>
      </c>
      <c r="E1503" s="13"/>
      <c r="F1503" s="14" t="n">
        <f aca="false">D1503*E1503</f>
        <v>0</v>
      </c>
    </row>
    <row r="1504" customFormat="false" ht="14.15" hidden="false" customHeight="true" outlineLevel="0" collapsed="false">
      <c r="A1504" s="10" t="s">
        <v>1317</v>
      </c>
      <c r="B1504" s="10" t="s">
        <v>1318</v>
      </c>
      <c r="C1504" s="11" t="s">
        <v>1319</v>
      </c>
      <c r="D1504" s="12" t="n">
        <v>5080</v>
      </c>
      <c r="E1504" s="13"/>
      <c r="F1504" s="14" t="n">
        <f aca="false">D1504*E1504</f>
        <v>0</v>
      </c>
    </row>
    <row r="1505" customFormat="false" ht="14.15" hidden="false" customHeight="true" outlineLevel="0" collapsed="false">
      <c r="A1505" s="10" t="s">
        <v>1464</v>
      </c>
      <c r="B1505" s="10" t="s">
        <v>1465</v>
      </c>
      <c r="C1505" s="11" t="s">
        <v>1466</v>
      </c>
      <c r="D1505" s="12" t="n">
        <v>2900</v>
      </c>
      <c r="E1505" s="13"/>
      <c r="F1505" s="14" t="n">
        <f aca="false">D1505*E1505</f>
        <v>0</v>
      </c>
    </row>
    <row r="1506" customFormat="false" ht="14.15" hidden="false" customHeight="true" outlineLevel="0" collapsed="false">
      <c r="A1506" s="10" t="s">
        <v>1461</v>
      </c>
      <c r="B1506" s="10" t="s">
        <v>1462</v>
      </c>
      <c r="C1506" s="11" t="s">
        <v>1463</v>
      </c>
      <c r="D1506" s="12" t="n">
        <v>1800</v>
      </c>
      <c r="E1506" s="13"/>
      <c r="F1506" s="14" t="n">
        <f aca="false">D1506*E1506</f>
        <v>0</v>
      </c>
    </row>
    <row r="1507" customFormat="false" ht="14.15" hidden="false" customHeight="true" outlineLevel="0" collapsed="false">
      <c r="A1507" s="10" t="s">
        <v>1569</v>
      </c>
      <c r="B1507" s="10" t="s">
        <v>1570</v>
      </c>
      <c r="C1507" s="11" t="s">
        <v>1571</v>
      </c>
      <c r="D1507" s="12" t="n">
        <v>59200</v>
      </c>
      <c r="E1507" s="13"/>
      <c r="F1507" s="14" t="n">
        <f aca="false">D1507*E1507</f>
        <v>0</v>
      </c>
    </row>
    <row r="1508" customFormat="false" ht="14.15" hidden="false" customHeight="true" outlineLevel="0" collapsed="false">
      <c r="A1508" s="10" t="s">
        <v>1581</v>
      </c>
      <c r="B1508" s="10" t="s">
        <v>1582</v>
      </c>
      <c r="C1508" s="11" t="s">
        <v>1583</v>
      </c>
      <c r="D1508" s="12" t="n">
        <v>16590</v>
      </c>
      <c r="E1508" s="13"/>
      <c r="F1508" s="14" t="n">
        <f aca="false">D1508*E1508</f>
        <v>0</v>
      </c>
    </row>
    <row r="1509" customFormat="false" ht="14.15" hidden="false" customHeight="true" outlineLevel="0" collapsed="false">
      <c r="A1509" s="10" t="s">
        <v>1575</v>
      </c>
      <c r="B1509" s="10" t="s">
        <v>1576</v>
      </c>
      <c r="C1509" s="11" t="s">
        <v>1577</v>
      </c>
      <c r="D1509" s="12" t="n">
        <v>8080</v>
      </c>
      <c r="E1509" s="13"/>
      <c r="F1509" s="14" t="n">
        <f aca="false">D1509*E1509</f>
        <v>0</v>
      </c>
    </row>
    <row r="1510" customFormat="false" ht="14.15" hidden="false" customHeight="true" outlineLevel="0" collapsed="false">
      <c r="A1510" s="10" t="s">
        <v>1782</v>
      </c>
      <c r="B1510" s="10" t="s">
        <v>1783</v>
      </c>
      <c r="C1510" s="11" t="s">
        <v>1784</v>
      </c>
      <c r="D1510" s="12" t="n">
        <v>9190</v>
      </c>
      <c r="E1510" s="13"/>
      <c r="F1510" s="14" t="n">
        <f aca="false">D1510*E1510</f>
        <v>0</v>
      </c>
    </row>
    <row r="1511" customFormat="false" ht="14.15" hidden="false" customHeight="true" outlineLevel="0" collapsed="false">
      <c r="A1511" s="10" t="s">
        <v>1785</v>
      </c>
      <c r="B1511" s="10" t="s">
        <v>1786</v>
      </c>
      <c r="C1511" s="11" t="s">
        <v>1787</v>
      </c>
      <c r="D1511" s="12" t="n">
        <v>7770</v>
      </c>
      <c r="E1511" s="13"/>
      <c r="F1511" s="14" t="n">
        <f aca="false">D1511*E1511</f>
        <v>0</v>
      </c>
    </row>
    <row r="1512" customFormat="false" ht="14.15" hidden="false" customHeight="true" outlineLevel="0" collapsed="false">
      <c r="A1512" s="10" t="s">
        <v>1878</v>
      </c>
      <c r="B1512" s="10" t="s">
        <v>1879</v>
      </c>
      <c r="C1512" s="11" t="s">
        <v>1880</v>
      </c>
      <c r="D1512" s="12" t="n">
        <v>18050</v>
      </c>
      <c r="E1512" s="13"/>
      <c r="F1512" s="14" t="n">
        <f aca="false">D1512*E1512</f>
        <v>0</v>
      </c>
    </row>
    <row r="1513" customFormat="false" ht="14.15" hidden="false" customHeight="true" outlineLevel="0" collapsed="false">
      <c r="A1513" s="10" t="s">
        <v>1959</v>
      </c>
      <c r="B1513" s="10" t="s">
        <v>1960</v>
      </c>
      <c r="C1513" s="11" t="s">
        <v>1961</v>
      </c>
      <c r="D1513" s="12" t="n">
        <v>1</v>
      </c>
      <c r="E1513" s="13"/>
      <c r="F1513" s="14" t="n">
        <f aca="false">D1513*E1513</f>
        <v>0</v>
      </c>
    </row>
    <row r="1514" customFormat="false" ht="14.15" hidden="false" customHeight="true" outlineLevel="0" collapsed="false">
      <c r="A1514" s="10" t="s">
        <v>1962</v>
      </c>
      <c r="B1514" s="10" t="s">
        <v>1963</v>
      </c>
      <c r="C1514" s="11" t="s">
        <v>1964</v>
      </c>
      <c r="D1514" s="12" t="n">
        <v>11900</v>
      </c>
      <c r="E1514" s="13"/>
      <c r="F1514" s="14" t="n">
        <f aca="false">D1514*E1514</f>
        <v>0</v>
      </c>
    </row>
    <row r="1515" customFormat="false" ht="14.15" hidden="false" customHeight="true" outlineLevel="0" collapsed="false">
      <c r="A1515" s="10" t="s">
        <v>2331</v>
      </c>
      <c r="B1515" s="10" t="s">
        <v>2332</v>
      </c>
      <c r="C1515" s="11" t="s">
        <v>2333</v>
      </c>
      <c r="D1515" s="12" t="n">
        <v>13500</v>
      </c>
      <c r="E1515" s="13"/>
      <c r="F1515" s="14" t="n">
        <f aca="false">D1515*E1515</f>
        <v>0</v>
      </c>
    </row>
    <row r="1516" customFormat="false" ht="14.15" hidden="false" customHeight="true" outlineLevel="0" collapsed="false">
      <c r="A1516" s="10" t="s">
        <v>2334</v>
      </c>
      <c r="B1516" s="10" t="s">
        <v>2335</v>
      </c>
      <c r="C1516" s="11" t="s">
        <v>2336</v>
      </c>
      <c r="D1516" s="12" t="n">
        <v>41900</v>
      </c>
      <c r="E1516" s="13"/>
      <c r="F1516" s="14" t="n">
        <f aca="false">D1516*E1516</f>
        <v>0</v>
      </c>
    </row>
    <row r="1517" customFormat="false" ht="14.15" hidden="false" customHeight="true" outlineLevel="0" collapsed="false">
      <c r="A1517" s="10" t="s">
        <v>3078</v>
      </c>
      <c r="B1517" s="10" t="s">
        <v>3079</v>
      </c>
      <c r="C1517" s="11" t="s">
        <v>3080</v>
      </c>
      <c r="D1517" s="12" t="n">
        <v>2500</v>
      </c>
      <c r="E1517" s="13"/>
      <c r="F1517" s="14" t="n">
        <f aca="false">D1517*E1517</f>
        <v>0</v>
      </c>
    </row>
    <row r="1518" customFormat="false" ht="14.15" hidden="false" customHeight="true" outlineLevel="0" collapsed="false">
      <c r="A1518" s="10" t="s">
        <v>3309</v>
      </c>
      <c r="B1518" s="10" t="s">
        <v>3310</v>
      </c>
      <c r="C1518" s="11" t="s">
        <v>3311</v>
      </c>
      <c r="D1518" s="12" t="n">
        <v>2660</v>
      </c>
      <c r="E1518" s="13"/>
      <c r="F1518" s="14" t="n">
        <f aca="false">D1518*E1518</f>
        <v>0</v>
      </c>
    </row>
    <row r="1519" customFormat="false" ht="14.15" hidden="false" customHeight="true" outlineLevel="0" collapsed="false">
      <c r="A1519" s="10" t="s">
        <v>3303</v>
      </c>
      <c r="B1519" s="10" t="s">
        <v>3304</v>
      </c>
      <c r="C1519" s="11" t="s">
        <v>3305</v>
      </c>
      <c r="D1519" s="12" t="n">
        <v>46920</v>
      </c>
      <c r="E1519" s="13"/>
      <c r="F1519" s="14" t="n">
        <f aca="false">D1519*E1519</f>
        <v>0</v>
      </c>
    </row>
    <row r="1520" customFormat="false" ht="14.15" hidden="false" customHeight="true" outlineLevel="0" collapsed="false">
      <c r="A1520" s="10" t="s">
        <v>3363</v>
      </c>
      <c r="B1520" s="10" t="s">
        <v>3364</v>
      </c>
      <c r="C1520" s="11" t="s">
        <v>3365</v>
      </c>
      <c r="D1520" s="12" t="n">
        <v>20200</v>
      </c>
      <c r="E1520" s="13"/>
      <c r="F1520" s="14" t="n">
        <f aca="false">D1520*E1520</f>
        <v>0</v>
      </c>
    </row>
    <row r="1521" customFormat="false" ht="14.15" hidden="false" customHeight="true" outlineLevel="0" collapsed="false">
      <c r="A1521" s="10" t="s">
        <v>3375</v>
      </c>
      <c r="B1521" s="10" t="s">
        <v>3376</v>
      </c>
      <c r="C1521" s="11" t="s">
        <v>3377</v>
      </c>
      <c r="D1521" s="12" t="n">
        <v>79990</v>
      </c>
      <c r="E1521" s="13"/>
      <c r="F1521" s="14" t="n">
        <f aca="false">D1521*E1521</f>
        <v>0</v>
      </c>
    </row>
    <row r="1522" customFormat="false" ht="14.15" hidden="false" customHeight="true" outlineLevel="0" collapsed="false">
      <c r="A1522" s="10" t="s">
        <v>3378</v>
      </c>
      <c r="B1522" s="10" t="s">
        <v>3379</v>
      </c>
      <c r="C1522" s="11" t="s">
        <v>3380</v>
      </c>
      <c r="D1522" s="12" t="n">
        <v>18350</v>
      </c>
      <c r="E1522" s="13"/>
      <c r="F1522" s="14" t="n">
        <f aca="false">D1522*E1522</f>
        <v>0</v>
      </c>
    </row>
    <row r="1523" customFormat="false" ht="14.15" hidden="false" customHeight="true" outlineLevel="0" collapsed="false">
      <c r="A1523" s="10" t="s">
        <v>3528</v>
      </c>
      <c r="B1523" s="10" t="s">
        <v>3529</v>
      </c>
      <c r="C1523" s="11" t="s">
        <v>3530</v>
      </c>
      <c r="D1523" s="12" t="n">
        <v>5800</v>
      </c>
      <c r="E1523" s="13"/>
      <c r="F1523" s="14" t="n">
        <f aca="false">D1523*E1523</f>
        <v>0</v>
      </c>
    </row>
    <row r="1524" customFormat="false" ht="14.15" hidden="false" customHeight="true" outlineLevel="0" collapsed="false">
      <c r="A1524" s="10" t="s">
        <v>3549</v>
      </c>
      <c r="B1524" s="10" t="s">
        <v>3550</v>
      </c>
      <c r="C1524" s="11" t="s">
        <v>3551</v>
      </c>
      <c r="D1524" s="12" t="n">
        <v>12860</v>
      </c>
      <c r="E1524" s="13"/>
      <c r="F1524" s="14" t="n">
        <f aca="false">D1524*E1524</f>
        <v>0</v>
      </c>
    </row>
    <row r="1525" customFormat="false" ht="14.15" hidden="false" customHeight="true" outlineLevel="0" collapsed="false">
      <c r="A1525" s="10" t="s">
        <v>4753</v>
      </c>
      <c r="B1525" s="10" t="s">
        <v>4754</v>
      </c>
      <c r="C1525" s="11" t="s">
        <v>4755</v>
      </c>
      <c r="D1525" s="12" t="n">
        <v>85500</v>
      </c>
      <c r="E1525" s="13"/>
      <c r="F1525" s="14" t="n">
        <f aca="false">D1525*E1525</f>
        <v>0</v>
      </c>
    </row>
    <row r="1526" customFormat="false" ht="14.15" hidden="false" customHeight="true" outlineLevel="0" collapsed="false">
      <c r="A1526" s="10" t="s">
        <v>4762</v>
      </c>
      <c r="B1526" s="10" t="s">
        <v>4763</v>
      </c>
      <c r="C1526" s="11" t="s">
        <v>4764</v>
      </c>
      <c r="D1526" s="12" t="n">
        <v>30200</v>
      </c>
      <c r="E1526" s="13"/>
      <c r="F1526" s="14" t="n">
        <f aca="false">D1526*E1526</f>
        <v>0</v>
      </c>
    </row>
    <row r="1527" customFormat="false" ht="14.15" hidden="false" customHeight="true" outlineLevel="0" collapsed="false">
      <c r="A1527" s="10" t="s">
        <v>4861</v>
      </c>
      <c r="B1527" s="10" t="s">
        <v>4862</v>
      </c>
      <c r="C1527" s="11" t="s">
        <v>4863</v>
      </c>
      <c r="D1527" s="12" t="n">
        <v>13390</v>
      </c>
      <c r="E1527" s="13"/>
      <c r="F1527" s="14" t="n">
        <f aca="false">D1527*E1527</f>
        <v>0</v>
      </c>
    </row>
    <row r="1528" customFormat="false" ht="14.15" hidden="false" customHeight="true" outlineLevel="0" collapsed="false">
      <c r="A1528" s="10" t="s">
        <v>4882</v>
      </c>
      <c r="B1528" s="10" t="s">
        <v>4883</v>
      </c>
      <c r="C1528" s="11" t="s">
        <v>4884</v>
      </c>
      <c r="D1528" s="12" t="n">
        <v>3400</v>
      </c>
      <c r="E1528" s="13"/>
      <c r="F1528" s="14" t="n">
        <f aca="false">D1528*E1528</f>
        <v>0</v>
      </c>
    </row>
    <row r="1529" customFormat="false" ht="14.15" hidden="false" customHeight="true" outlineLevel="0" collapsed="false">
      <c r="A1529" s="10" t="s">
        <v>4945</v>
      </c>
      <c r="B1529" s="10" t="s">
        <v>4946</v>
      </c>
      <c r="C1529" s="11" t="s">
        <v>4947</v>
      </c>
      <c r="D1529" s="12" t="n">
        <v>3330</v>
      </c>
      <c r="E1529" s="13"/>
      <c r="F1529" s="14" t="n">
        <f aca="false">D1529*E1529</f>
        <v>0</v>
      </c>
    </row>
    <row r="1530" customFormat="false" ht="14.15" hidden="false" customHeight="true" outlineLevel="0" collapsed="false">
      <c r="A1530" s="10" t="s">
        <v>4951</v>
      </c>
      <c r="B1530" s="10" t="s">
        <v>4952</v>
      </c>
      <c r="C1530" s="11" t="s">
        <v>4953</v>
      </c>
      <c r="D1530" s="12" t="n">
        <v>5550</v>
      </c>
      <c r="E1530" s="13"/>
      <c r="F1530" s="14" t="n">
        <f aca="false">D1530*E1530</f>
        <v>0</v>
      </c>
    </row>
    <row r="1531" customFormat="false" ht="14.15" hidden="false" customHeight="true" outlineLevel="0" collapsed="false">
      <c r="A1531" s="10" t="s">
        <v>4954</v>
      </c>
      <c r="B1531" s="10" t="s">
        <v>4955</v>
      </c>
      <c r="C1531" s="11" t="s">
        <v>4956</v>
      </c>
      <c r="D1531" s="12" t="n">
        <v>25080</v>
      </c>
      <c r="E1531" s="13"/>
      <c r="F1531" s="14" t="n">
        <f aca="false">D1531*E1531</f>
        <v>0</v>
      </c>
    </row>
    <row r="1532" customFormat="false" ht="14.15" hidden="false" customHeight="true" outlineLevel="0" collapsed="false">
      <c r="A1532" s="10" t="s">
        <v>4975</v>
      </c>
      <c r="B1532" s="10" t="s">
        <v>4976</v>
      </c>
      <c r="C1532" s="11" t="s">
        <v>4977</v>
      </c>
      <c r="D1532" s="12" t="n">
        <v>4550</v>
      </c>
      <c r="E1532" s="13"/>
      <c r="F1532" s="14" t="n">
        <f aca="false">D1532*E1532</f>
        <v>0</v>
      </c>
    </row>
    <row r="1533" customFormat="false" ht="14.15" hidden="false" customHeight="true" outlineLevel="0" collapsed="false">
      <c r="A1533" s="10" t="s">
        <v>4978</v>
      </c>
      <c r="B1533" s="10" t="s">
        <v>4979</v>
      </c>
      <c r="C1533" s="11" t="s">
        <v>4980</v>
      </c>
      <c r="D1533" s="12" t="n">
        <v>8600</v>
      </c>
      <c r="E1533" s="13"/>
      <c r="F1533" s="14" t="n">
        <f aca="false">D1533*E1533</f>
        <v>0</v>
      </c>
    </row>
    <row r="1534" customFormat="false" ht="14.15" hidden="false" customHeight="true" outlineLevel="0" collapsed="false">
      <c r="A1534" s="10" t="s">
        <v>4966</v>
      </c>
      <c r="B1534" s="10" t="s">
        <v>4967</v>
      </c>
      <c r="C1534" s="11" t="s">
        <v>4968</v>
      </c>
      <c r="D1534" s="12" t="n">
        <v>28640</v>
      </c>
      <c r="E1534" s="13"/>
      <c r="F1534" s="14" t="n">
        <f aca="false">D1534*E1534</f>
        <v>0</v>
      </c>
    </row>
    <row r="1535" customFormat="false" ht="14.15" hidden="false" customHeight="true" outlineLevel="0" collapsed="false">
      <c r="A1535" s="10" t="s">
        <v>5227</v>
      </c>
      <c r="B1535" s="10" t="s">
        <v>5228</v>
      </c>
      <c r="C1535" s="11" t="s">
        <v>5229</v>
      </c>
      <c r="D1535" s="12" t="n">
        <v>20200</v>
      </c>
      <c r="E1535" s="13"/>
      <c r="F1535" s="14" t="n">
        <f aca="false">D1535*E1535</f>
        <v>0</v>
      </c>
    </row>
    <row r="1536" customFormat="false" ht="14.15" hidden="false" customHeight="true" outlineLevel="0" collapsed="false">
      <c r="A1536" s="10" t="s">
        <v>5224</v>
      </c>
      <c r="B1536" s="10" t="s">
        <v>5225</v>
      </c>
      <c r="C1536" s="11" t="s">
        <v>5226</v>
      </c>
      <c r="D1536" s="12" t="n">
        <v>20200</v>
      </c>
      <c r="E1536" s="13"/>
      <c r="F1536" s="14" t="n">
        <f aca="false">D1536*E1536</f>
        <v>0</v>
      </c>
    </row>
    <row r="1537" customFormat="false" ht="14.15" hidden="false" customHeight="true" outlineLevel="0" collapsed="false">
      <c r="A1537" s="10" t="s">
        <v>5272</v>
      </c>
      <c r="B1537" s="10" t="s">
        <v>5273</v>
      </c>
      <c r="C1537" s="11" t="s">
        <v>5274</v>
      </c>
      <c r="D1537" s="12" t="n">
        <v>43600</v>
      </c>
      <c r="E1537" s="13"/>
      <c r="F1537" s="14" t="n">
        <f aca="false">D1537*E1537</f>
        <v>0</v>
      </c>
    </row>
    <row r="1538" customFormat="false" ht="14.15" hidden="false" customHeight="true" outlineLevel="0" collapsed="false">
      <c r="A1538" s="10" t="s">
        <v>5278</v>
      </c>
      <c r="B1538" s="10" t="s">
        <v>5279</v>
      </c>
      <c r="C1538" s="11" t="s">
        <v>5280</v>
      </c>
      <c r="D1538" s="12" t="n">
        <v>5000</v>
      </c>
      <c r="E1538" s="13"/>
      <c r="F1538" s="14" t="n">
        <f aca="false">D1538*E1538</f>
        <v>0</v>
      </c>
    </row>
    <row r="1539" customFormat="false" ht="14.15" hidden="false" customHeight="true" outlineLevel="0" collapsed="false">
      <c r="A1539" s="10" t="s">
        <v>5260</v>
      </c>
      <c r="B1539" s="10" t="s">
        <v>5261</v>
      </c>
      <c r="C1539" s="11" t="s">
        <v>5262</v>
      </c>
      <c r="D1539" s="12" t="n">
        <v>48910</v>
      </c>
      <c r="E1539" s="13"/>
      <c r="F1539" s="14" t="n">
        <f aca="false">D1539*E1539</f>
        <v>0</v>
      </c>
    </row>
    <row r="1540" customFormat="false" ht="14.15" hidden="false" customHeight="true" outlineLevel="0" collapsed="false">
      <c r="A1540" s="10" t="s">
        <v>453</v>
      </c>
      <c r="B1540" s="10" t="s">
        <v>454</v>
      </c>
      <c r="C1540" s="11" t="s">
        <v>455</v>
      </c>
      <c r="D1540" s="12" t="n">
        <v>46680</v>
      </c>
      <c r="E1540" s="13"/>
      <c r="F1540" s="14" t="n">
        <f aca="false">D1540*E1540</f>
        <v>0</v>
      </c>
    </row>
    <row r="1541" customFormat="false" ht="14.15" hidden="false" customHeight="true" outlineLevel="0" collapsed="false">
      <c r="A1541" s="10" t="s">
        <v>216</v>
      </c>
      <c r="B1541" s="10" t="s">
        <v>217</v>
      </c>
      <c r="C1541" s="11" t="s">
        <v>218</v>
      </c>
      <c r="D1541" s="12" t="n">
        <v>5810</v>
      </c>
      <c r="E1541" s="13"/>
      <c r="F1541" s="14" t="n">
        <f aca="false">D1541*E1541</f>
        <v>0</v>
      </c>
    </row>
    <row r="1542" customFormat="false" ht="14.15" hidden="false" customHeight="true" outlineLevel="0" collapsed="false">
      <c r="A1542" s="10" t="s">
        <v>219</v>
      </c>
      <c r="B1542" s="10" t="s">
        <v>220</v>
      </c>
      <c r="C1542" s="11" t="s">
        <v>221</v>
      </c>
      <c r="D1542" s="12" t="n">
        <v>11660</v>
      </c>
      <c r="E1542" s="13"/>
      <c r="F1542" s="14" t="n">
        <f aca="false">D1542*E1542</f>
        <v>0</v>
      </c>
    </row>
    <row r="1543" customFormat="false" ht="14.15" hidden="false" customHeight="true" outlineLevel="0" collapsed="false">
      <c r="A1543" s="10" t="s">
        <v>222</v>
      </c>
      <c r="B1543" s="10" t="s">
        <v>223</v>
      </c>
      <c r="C1543" s="11" t="s">
        <v>224</v>
      </c>
      <c r="D1543" s="12" t="n">
        <v>15800</v>
      </c>
      <c r="E1543" s="13"/>
      <c r="F1543" s="14" t="n">
        <f aca="false">D1543*E1543</f>
        <v>0</v>
      </c>
    </row>
    <row r="1544" customFormat="false" ht="14.15" hidden="false" customHeight="true" outlineLevel="0" collapsed="false">
      <c r="A1544" s="10" t="s">
        <v>213</v>
      </c>
      <c r="B1544" s="10" t="s">
        <v>214</v>
      </c>
      <c r="C1544" s="11" t="s">
        <v>215</v>
      </c>
      <c r="D1544" s="12" t="n">
        <v>12200</v>
      </c>
      <c r="E1544" s="13"/>
      <c r="F1544" s="14" t="n">
        <f aca="false">D1544*E1544</f>
        <v>0</v>
      </c>
    </row>
    <row r="1545" customFormat="false" ht="14.15" hidden="false" customHeight="true" outlineLevel="0" collapsed="false">
      <c r="A1545" s="10" t="s">
        <v>654</v>
      </c>
      <c r="B1545" s="10" t="s">
        <v>655</v>
      </c>
      <c r="C1545" s="11" t="s">
        <v>656</v>
      </c>
      <c r="D1545" s="12" t="n">
        <v>47990</v>
      </c>
      <c r="E1545" s="13"/>
      <c r="F1545" s="14" t="n">
        <f aca="false">D1545*E1545</f>
        <v>0</v>
      </c>
    </row>
    <row r="1546" customFormat="false" ht="14.15" hidden="false" customHeight="true" outlineLevel="0" collapsed="false">
      <c r="A1546" s="10" t="s">
        <v>657</v>
      </c>
      <c r="B1546" s="10" t="s">
        <v>658</v>
      </c>
      <c r="C1546" s="11" t="s">
        <v>659</v>
      </c>
      <c r="D1546" s="12" t="n">
        <v>102360</v>
      </c>
      <c r="E1546" s="13"/>
      <c r="F1546" s="14" t="n">
        <f aca="false">D1546*E1546</f>
        <v>0</v>
      </c>
    </row>
    <row r="1547" customFormat="false" ht="14.15" hidden="false" customHeight="true" outlineLevel="0" collapsed="false">
      <c r="A1547" s="10" t="s">
        <v>660</v>
      </c>
      <c r="B1547" s="10" t="s">
        <v>661</v>
      </c>
      <c r="C1547" s="11" t="s">
        <v>662</v>
      </c>
      <c r="D1547" s="12" t="n">
        <v>11520</v>
      </c>
      <c r="E1547" s="13"/>
      <c r="F1547" s="14" t="n">
        <f aca="false">D1547*E1547</f>
        <v>0</v>
      </c>
    </row>
    <row r="1548" customFormat="false" ht="14.15" hidden="false" customHeight="true" outlineLevel="0" collapsed="false">
      <c r="A1548" s="10" t="s">
        <v>663</v>
      </c>
      <c r="B1548" s="10" t="s">
        <v>664</v>
      </c>
      <c r="C1548" s="11" t="s">
        <v>665</v>
      </c>
      <c r="D1548" s="12" t="n">
        <v>26200</v>
      </c>
      <c r="E1548" s="13"/>
      <c r="F1548" s="14" t="n">
        <f aca="false">D1548*E1548</f>
        <v>0</v>
      </c>
    </row>
    <row r="1549" customFormat="false" ht="14.15" hidden="false" customHeight="true" outlineLevel="0" collapsed="false">
      <c r="A1549" s="10" t="s">
        <v>666</v>
      </c>
      <c r="B1549" s="10" t="s">
        <v>667</v>
      </c>
      <c r="C1549" s="11" t="s">
        <v>668</v>
      </c>
      <c r="D1549" s="12" t="n">
        <v>72120</v>
      </c>
      <c r="E1549" s="13"/>
      <c r="F1549" s="14" t="n">
        <f aca="false">D1549*E1549</f>
        <v>0</v>
      </c>
    </row>
    <row r="1550" customFormat="false" ht="14.15" hidden="false" customHeight="true" outlineLevel="0" collapsed="false">
      <c r="A1550" s="10" t="s">
        <v>687</v>
      </c>
      <c r="B1550" s="10" t="s">
        <v>688</v>
      </c>
      <c r="C1550" s="11" t="s">
        <v>689</v>
      </c>
      <c r="D1550" s="12" t="n">
        <v>55860</v>
      </c>
      <c r="E1550" s="13"/>
      <c r="F1550" s="14" t="n">
        <f aca="false">D1550*E1550</f>
        <v>0</v>
      </c>
    </row>
    <row r="1551" customFormat="false" ht="14.15" hidden="false" customHeight="true" outlineLevel="0" collapsed="false">
      <c r="A1551" s="10" t="s">
        <v>690</v>
      </c>
      <c r="B1551" s="10" t="s">
        <v>691</v>
      </c>
      <c r="C1551" s="11" t="s">
        <v>692</v>
      </c>
      <c r="D1551" s="12" t="n">
        <v>53090</v>
      </c>
      <c r="E1551" s="13"/>
      <c r="F1551" s="14" t="n">
        <f aca="false">D1551*E1551</f>
        <v>0</v>
      </c>
    </row>
    <row r="1552" customFormat="false" ht="14.15" hidden="false" customHeight="true" outlineLevel="0" collapsed="false">
      <c r="A1552" s="10" t="s">
        <v>2748</v>
      </c>
      <c r="B1552" s="10" t="s">
        <v>2749</v>
      </c>
      <c r="C1552" s="11" t="s">
        <v>2750</v>
      </c>
      <c r="D1552" s="12" t="n">
        <v>25920</v>
      </c>
      <c r="E1552" s="13"/>
      <c r="F1552" s="14" t="n">
        <f aca="false">D1552*E1552</f>
        <v>0</v>
      </c>
    </row>
    <row r="1553" customFormat="false" ht="14.15" hidden="false" customHeight="true" outlineLevel="0" collapsed="false">
      <c r="A1553" s="10" t="s">
        <v>4676</v>
      </c>
      <c r="B1553" s="10" t="s">
        <v>4676</v>
      </c>
      <c r="C1553" s="11" t="s">
        <v>4677</v>
      </c>
      <c r="D1553" s="12" t="n">
        <v>5120</v>
      </c>
      <c r="E1553" s="13"/>
      <c r="F1553" s="14" t="n">
        <f aca="false">D1553*E1553</f>
        <v>0</v>
      </c>
    </row>
    <row r="1554" customFormat="false" ht="14.15" hidden="false" customHeight="true" outlineLevel="0" collapsed="false">
      <c r="A1554" s="10" t="s">
        <v>4678</v>
      </c>
      <c r="B1554" s="10" t="s">
        <v>4679</v>
      </c>
      <c r="C1554" s="11" t="s">
        <v>4680</v>
      </c>
      <c r="D1554" s="12" t="n">
        <v>7300</v>
      </c>
      <c r="E1554" s="13"/>
      <c r="F1554" s="14" t="n">
        <f aca="false">D1554*E1554</f>
        <v>0</v>
      </c>
    </row>
    <row r="1555" customFormat="false" ht="14.15" hidden="false" customHeight="true" outlineLevel="0" collapsed="false">
      <c r="A1555" s="10" t="s">
        <v>1956</v>
      </c>
      <c r="B1555" s="10" t="s">
        <v>1957</v>
      </c>
      <c r="C1555" s="11" t="s">
        <v>1958</v>
      </c>
      <c r="D1555" s="12" t="n">
        <v>4480</v>
      </c>
      <c r="E1555" s="13"/>
      <c r="F1555" s="14" t="n">
        <f aca="false">D1555*E1555</f>
        <v>0</v>
      </c>
    </row>
    <row r="1556" customFormat="false" ht="14.15" hidden="false" customHeight="true" outlineLevel="0" collapsed="false">
      <c r="A1556" s="10" t="s">
        <v>4720</v>
      </c>
      <c r="B1556" s="10" t="s">
        <v>4721</v>
      </c>
      <c r="C1556" s="11" t="s">
        <v>4722</v>
      </c>
      <c r="D1556" s="12" t="n">
        <v>19250</v>
      </c>
      <c r="E1556" s="13"/>
      <c r="F1556" s="14" t="n">
        <f aca="false">D1556*E1556</f>
        <v>0</v>
      </c>
    </row>
    <row r="1557" customFormat="false" ht="14.15" hidden="false" customHeight="true" outlineLevel="0" collapsed="false">
      <c r="A1557" s="10" t="s">
        <v>1566</v>
      </c>
      <c r="B1557" s="10" t="s">
        <v>1567</v>
      </c>
      <c r="C1557" s="11" t="s">
        <v>1568</v>
      </c>
      <c r="D1557" s="12" t="n">
        <v>13530</v>
      </c>
      <c r="E1557" s="13"/>
      <c r="F1557" s="14" t="n">
        <f aca="false">D1557*E1557</f>
        <v>0</v>
      </c>
    </row>
    <row r="1558" customFormat="false" ht="14.15" hidden="false" customHeight="true" outlineLevel="0" collapsed="false">
      <c r="A1558" s="10" t="s">
        <v>2553</v>
      </c>
      <c r="B1558" s="10" t="s">
        <v>2554</v>
      </c>
      <c r="C1558" s="11" t="s">
        <v>2555</v>
      </c>
      <c r="D1558" s="12" t="n">
        <v>11530</v>
      </c>
      <c r="E1558" s="13"/>
      <c r="F1558" s="14" t="n">
        <f aca="false">D1558*E1558</f>
        <v>0</v>
      </c>
    </row>
    <row r="1559" customFormat="false" ht="14.15" hidden="false" customHeight="true" outlineLevel="0" collapsed="false">
      <c r="A1559" s="10" t="s">
        <v>3408</v>
      </c>
      <c r="B1559" s="10" t="s">
        <v>3409</v>
      </c>
      <c r="C1559" s="11" t="s">
        <v>3410</v>
      </c>
      <c r="D1559" s="12" t="n">
        <v>49650</v>
      </c>
      <c r="E1559" s="13"/>
      <c r="F1559" s="14" t="n">
        <f aca="false">D1559*E1559</f>
        <v>0</v>
      </c>
    </row>
    <row r="1560" customFormat="false" ht="14.15" hidden="false" customHeight="true" outlineLevel="0" collapsed="false">
      <c r="A1560" s="10" t="s">
        <v>3411</v>
      </c>
      <c r="B1560" s="10" t="s">
        <v>3412</v>
      </c>
      <c r="C1560" s="11" t="s">
        <v>3413</v>
      </c>
      <c r="D1560" s="12" t="n">
        <v>21860</v>
      </c>
      <c r="E1560" s="13"/>
      <c r="F1560" s="14" t="n">
        <f aca="false">D1560*E1560</f>
        <v>0</v>
      </c>
    </row>
    <row r="1561" customFormat="false" ht="14.15" hidden="false" customHeight="true" outlineLevel="0" collapsed="false">
      <c r="A1561" s="10" t="s">
        <v>3642</v>
      </c>
      <c r="B1561" s="10" t="s">
        <v>3643</v>
      </c>
      <c r="C1561" s="11" t="s">
        <v>3644</v>
      </c>
      <c r="D1561" s="12" t="n">
        <v>7050</v>
      </c>
      <c r="E1561" s="13"/>
      <c r="F1561" s="14" t="n">
        <f aca="false">D1561*E1561</f>
        <v>0</v>
      </c>
    </row>
    <row r="1562" customFormat="false" ht="14.15" hidden="false" customHeight="true" outlineLevel="0" collapsed="false">
      <c r="A1562" s="10" t="s">
        <v>3639</v>
      </c>
      <c r="B1562" s="10" t="s">
        <v>3640</v>
      </c>
      <c r="C1562" s="11" t="s">
        <v>3641</v>
      </c>
      <c r="D1562" s="12" t="n">
        <v>39770</v>
      </c>
      <c r="E1562" s="13"/>
      <c r="F1562" s="14" t="n">
        <f aca="false">D1562*E1562</f>
        <v>0</v>
      </c>
    </row>
    <row r="1563" customFormat="false" ht="14.15" hidden="false" customHeight="true" outlineLevel="0" collapsed="false">
      <c r="A1563" s="10" t="s">
        <v>3636</v>
      </c>
      <c r="B1563" s="10" t="s">
        <v>3637</v>
      </c>
      <c r="C1563" s="11" t="s">
        <v>3638</v>
      </c>
      <c r="D1563" s="12" t="n">
        <v>8270</v>
      </c>
      <c r="E1563" s="13"/>
      <c r="F1563" s="14" t="n">
        <f aca="false">D1563*E1563</f>
        <v>0</v>
      </c>
    </row>
    <row r="1564" customFormat="false" ht="14.15" hidden="false" customHeight="true" outlineLevel="0" collapsed="false">
      <c r="A1564" s="10" t="s">
        <v>4038</v>
      </c>
      <c r="B1564" s="10" t="s">
        <v>4039</v>
      </c>
      <c r="C1564" s="11" t="s">
        <v>4040</v>
      </c>
      <c r="D1564" s="12" t="n">
        <v>7450</v>
      </c>
      <c r="E1564" s="13"/>
      <c r="F1564" s="14" t="n">
        <f aca="false">D1564*E1564</f>
        <v>0</v>
      </c>
    </row>
    <row r="1565" customFormat="false" ht="14.15" hidden="false" customHeight="true" outlineLevel="0" collapsed="false">
      <c r="A1565" s="10" t="s">
        <v>4041</v>
      </c>
      <c r="B1565" s="10" t="s">
        <v>4042</v>
      </c>
      <c r="C1565" s="11" t="s">
        <v>4043</v>
      </c>
      <c r="D1565" s="12" t="n">
        <v>7450</v>
      </c>
      <c r="E1565" s="13"/>
      <c r="F1565" s="14" t="n">
        <f aca="false">D1565*E1565</f>
        <v>0</v>
      </c>
    </row>
    <row r="1566" customFormat="false" ht="14.15" hidden="false" customHeight="true" outlineLevel="0" collapsed="false">
      <c r="A1566" s="10" t="s">
        <v>4044</v>
      </c>
      <c r="B1566" s="10" t="s">
        <v>4045</v>
      </c>
      <c r="C1566" s="11" t="s">
        <v>4046</v>
      </c>
      <c r="D1566" s="12" t="n">
        <v>7450</v>
      </c>
      <c r="E1566" s="13"/>
      <c r="F1566" s="14" t="n">
        <f aca="false">D1566*E1566</f>
        <v>0</v>
      </c>
    </row>
    <row r="1567" customFormat="false" ht="14.15" hidden="false" customHeight="true" outlineLevel="0" collapsed="false">
      <c r="A1567" s="10" t="s">
        <v>4047</v>
      </c>
      <c r="B1567" s="10" t="s">
        <v>4048</v>
      </c>
      <c r="C1567" s="11" t="s">
        <v>4049</v>
      </c>
      <c r="D1567" s="12" t="n">
        <v>7450</v>
      </c>
      <c r="E1567" s="13"/>
      <c r="F1567" s="14" t="n">
        <f aca="false">D1567*E1567</f>
        <v>0</v>
      </c>
    </row>
    <row r="1568" customFormat="false" ht="14.15" hidden="false" customHeight="true" outlineLevel="0" collapsed="false">
      <c r="A1568" s="10" t="s">
        <v>4050</v>
      </c>
      <c r="B1568" s="10" t="s">
        <v>4051</v>
      </c>
      <c r="C1568" s="11" t="s">
        <v>4052</v>
      </c>
      <c r="D1568" s="12" t="n">
        <v>7450</v>
      </c>
      <c r="E1568" s="13"/>
      <c r="F1568" s="14" t="n">
        <f aca="false">D1568*E1568</f>
        <v>0</v>
      </c>
    </row>
    <row r="1569" customFormat="false" ht="14.15" hidden="false" customHeight="true" outlineLevel="0" collapsed="false">
      <c r="A1569" s="10" t="s">
        <v>4053</v>
      </c>
      <c r="B1569" s="10" t="s">
        <v>4054</v>
      </c>
      <c r="C1569" s="11" t="s">
        <v>4055</v>
      </c>
      <c r="D1569" s="12" t="n">
        <v>7450</v>
      </c>
      <c r="E1569" s="13"/>
      <c r="F1569" s="14" t="n">
        <f aca="false">D1569*E1569</f>
        <v>0</v>
      </c>
    </row>
    <row r="1570" customFormat="false" ht="14.15" hidden="false" customHeight="true" outlineLevel="0" collapsed="false">
      <c r="A1570" s="10" t="s">
        <v>4056</v>
      </c>
      <c r="B1570" s="10" t="s">
        <v>4057</v>
      </c>
      <c r="C1570" s="11" t="s">
        <v>4058</v>
      </c>
      <c r="D1570" s="12" t="n">
        <v>7450</v>
      </c>
      <c r="E1570" s="13"/>
      <c r="F1570" s="14" t="n">
        <f aca="false">D1570*E1570</f>
        <v>0</v>
      </c>
    </row>
    <row r="1571" customFormat="false" ht="14.15" hidden="false" customHeight="true" outlineLevel="0" collapsed="false">
      <c r="A1571" s="10" t="s">
        <v>4059</v>
      </c>
      <c r="B1571" s="10" t="s">
        <v>4060</v>
      </c>
      <c r="C1571" s="11" t="s">
        <v>4061</v>
      </c>
      <c r="D1571" s="12" t="n">
        <v>7450</v>
      </c>
      <c r="E1571" s="13"/>
      <c r="F1571" s="14" t="n">
        <f aca="false">D1571*E1571</f>
        <v>0</v>
      </c>
    </row>
    <row r="1572" customFormat="false" ht="14.15" hidden="false" customHeight="true" outlineLevel="0" collapsed="false">
      <c r="A1572" s="10" t="s">
        <v>4233</v>
      </c>
      <c r="B1572" s="10" t="s">
        <v>4234</v>
      </c>
      <c r="C1572" s="11" t="s">
        <v>4235</v>
      </c>
      <c r="D1572" s="12" t="n">
        <v>22400</v>
      </c>
      <c r="E1572" s="13"/>
      <c r="F1572" s="14" t="n">
        <f aca="false">D1572*E1572</f>
        <v>0</v>
      </c>
    </row>
    <row r="1573" customFormat="false" ht="14.15" hidden="false" customHeight="true" outlineLevel="0" collapsed="false">
      <c r="A1573" s="10" t="s">
        <v>4475</v>
      </c>
      <c r="B1573" s="10" t="s">
        <v>4476</v>
      </c>
      <c r="C1573" s="11" t="s">
        <v>4477</v>
      </c>
      <c r="D1573" s="12" t="n">
        <v>20450</v>
      </c>
      <c r="E1573" s="13"/>
      <c r="F1573" s="14" t="n">
        <f aca="false">D1573*E1573</f>
        <v>0</v>
      </c>
    </row>
    <row r="1574" customFormat="false" ht="14.15" hidden="false" customHeight="true" outlineLevel="0" collapsed="false">
      <c r="A1574" s="10" t="s">
        <v>4478</v>
      </c>
      <c r="B1574" s="10" t="s">
        <v>4479</v>
      </c>
      <c r="C1574" s="11" t="s">
        <v>4480</v>
      </c>
      <c r="D1574" s="12" t="n">
        <v>79600</v>
      </c>
      <c r="E1574" s="13"/>
      <c r="F1574" s="14" t="n">
        <f aca="false">D1574*E1574</f>
        <v>0</v>
      </c>
    </row>
    <row r="1575" customFormat="false" ht="14.15" hidden="false" customHeight="true" outlineLevel="0" collapsed="false">
      <c r="A1575" s="10" t="s">
        <v>4523</v>
      </c>
      <c r="B1575" s="10" t="s">
        <v>4524</v>
      </c>
      <c r="C1575" s="11" t="s">
        <v>4525</v>
      </c>
      <c r="D1575" s="12" t="n">
        <v>58800</v>
      </c>
      <c r="E1575" s="13"/>
      <c r="F1575" s="14" t="n">
        <f aca="false">D1575*E1575</f>
        <v>0</v>
      </c>
    </row>
    <row r="1576" customFormat="false" ht="14.15" hidden="false" customHeight="true" outlineLevel="0" collapsed="false">
      <c r="A1576" s="10" t="s">
        <v>4589</v>
      </c>
      <c r="B1576" s="10" t="s">
        <v>4590</v>
      </c>
      <c r="C1576" s="11" t="s">
        <v>4591</v>
      </c>
      <c r="D1576" s="12" t="n">
        <v>34420</v>
      </c>
      <c r="E1576" s="13"/>
      <c r="F1576" s="14" t="n">
        <f aca="false">D1576*E1576</f>
        <v>0</v>
      </c>
    </row>
    <row r="1577" customFormat="false" ht="14.15" hidden="false" customHeight="true" outlineLevel="0" collapsed="false">
      <c r="A1577" s="10" t="s">
        <v>5251</v>
      </c>
      <c r="B1577" s="10" t="s">
        <v>5252</v>
      </c>
      <c r="C1577" s="11" t="s">
        <v>5253</v>
      </c>
      <c r="D1577" s="12" t="n">
        <v>35270</v>
      </c>
      <c r="E1577" s="13"/>
      <c r="F1577" s="14" t="n">
        <f aca="false">D1577*E1577</f>
        <v>0</v>
      </c>
    </row>
    <row r="1578" customFormat="false" ht="14.15" hidden="false" customHeight="true" outlineLevel="0" collapsed="false">
      <c r="A1578" s="10" t="s">
        <v>5254</v>
      </c>
      <c r="B1578" s="10" t="s">
        <v>5255</v>
      </c>
      <c r="C1578" s="11" t="s">
        <v>5256</v>
      </c>
      <c r="D1578" s="12" t="n">
        <v>35270</v>
      </c>
      <c r="E1578" s="13"/>
      <c r="F1578" s="14" t="n">
        <f aca="false">D1578*E1578</f>
        <v>0</v>
      </c>
    </row>
    <row r="1579" customFormat="false" ht="14.15" hidden="false" customHeight="true" outlineLevel="0" collapsed="false">
      <c r="A1579" s="10" t="s">
        <v>5257</v>
      </c>
      <c r="B1579" s="10" t="s">
        <v>5258</v>
      </c>
      <c r="C1579" s="11" t="s">
        <v>5259</v>
      </c>
      <c r="D1579" s="12" t="n">
        <v>35270</v>
      </c>
      <c r="E1579" s="13"/>
      <c r="F1579" s="14" t="n">
        <f aca="false">D1579*E1579</f>
        <v>0</v>
      </c>
    </row>
    <row r="1580" customFormat="false" ht="14.15" hidden="false" customHeight="true" outlineLevel="0" collapsed="false">
      <c r="A1580" s="10" t="s">
        <v>999</v>
      </c>
      <c r="B1580" s="10" t="s">
        <v>1000</v>
      </c>
      <c r="C1580" s="11" t="s">
        <v>1001</v>
      </c>
      <c r="D1580" s="12" t="n">
        <v>22940</v>
      </c>
      <c r="E1580" s="13"/>
      <c r="F1580" s="14" t="n">
        <f aca="false">D1580*E1580</f>
        <v>0</v>
      </c>
    </row>
    <row r="1581" customFormat="false" ht="14.15" hidden="false" customHeight="true" outlineLevel="0" collapsed="false">
      <c r="A1581" s="10" t="s">
        <v>1002</v>
      </c>
      <c r="B1581" s="10" t="s">
        <v>1003</v>
      </c>
      <c r="C1581" s="11" t="s">
        <v>1004</v>
      </c>
      <c r="D1581" s="12" t="n">
        <v>21640</v>
      </c>
      <c r="E1581" s="13"/>
      <c r="F1581" s="14" t="n">
        <f aca="false">D1581*E1581</f>
        <v>0</v>
      </c>
    </row>
    <row r="1582" customFormat="false" ht="14.15" hidden="false" customHeight="true" outlineLevel="0" collapsed="false">
      <c r="A1582" s="10" t="s">
        <v>1080</v>
      </c>
      <c r="B1582" s="10" t="s">
        <v>1081</v>
      </c>
      <c r="C1582" s="11" t="s">
        <v>1082</v>
      </c>
      <c r="D1582" s="12" t="n">
        <v>124250</v>
      </c>
      <c r="E1582" s="13"/>
      <c r="F1582" s="14" t="n">
        <f aca="false">D1582*E1582</f>
        <v>0</v>
      </c>
    </row>
    <row r="1583" customFormat="false" ht="14.15" hidden="false" customHeight="true" outlineLevel="0" collapsed="false">
      <c r="A1583" s="10" t="s">
        <v>1074</v>
      </c>
      <c r="B1583" s="10" t="s">
        <v>1075</v>
      </c>
      <c r="C1583" s="11" t="s">
        <v>1076</v>
      </c>
      <c r="D1583" s="12" t="n">
        <v>27150</v>
      </c>
      <c r="E1583" s="13"/>
      <c r="F1583" s="14" t="n">
        <f aca="false">D1583*E1583</f>
        <v>0</v>
      </c>
    </row>
    <row r="1584" customFormat="false" ht="14.15" hidden="false" customHeight="true" outlineLevel="0" collapsed="false">
      <c r="A1584" s="10" t="s">
        <v>1077</v>
      </c>
      <c r="B1584" s="10" t="s">
        <v>1078</v>
      </c>
      <c r="C1584" s="11" t="s">
        <v>1079</v>
      </c>
      <c r="D1584" s="12" t="n">
        <v>37600</v>
      </c>
      <c r="E1584" s="13"/>
      <c r="F1584" s="14" t="n">
        <f aca="false">D1584*E1584</f>
        <v>0</v>
      </c>
    </row>
    <row r="1585" customFormat="false" ht="14.15" hidden="false" customHeight="true" outlineLevel="0" collapsed="false">
      <c r="A1585" s="10" t="s">
        <v>1071</v>
      </c>
      <c r="B1585" s="10" t="s">
        <v>1072</v>
      </c>
      <c r="C1585" s="11" t="s">
        <v>1073</v>
      </c>
      <c r="D1585" s="12" t="n">
        <v>34350</v>
      </c>
      <c r="E1585" s="13"/>
      <c r="F1585" s="14" t="n">
        <f aca="false">D1585*E1585</f>
        <v>0</v>
      </c>
    </row>
    <row r="1586" customFormat="false" ht="14.15" hidden="false" customHeight="true" outlineLevel="0" collapsed="false">
      <c r="A1586" s="10" t="s">
        <v>1083</v>
      </c>
      <c r="B1586" s="10" t="s">
        <v>1084</v>
      </c>
      <c r="C1586" s="11" t="s">
        <v>1085</v>
      </c>
      <c r="D1586" s="12" t="n">
        <v>28800</v>
      </c>
      <c r="E1586" s="13"/>
      <c r="F1586" s="14" t="n">
        <f aca="false">D1586*E1586</f>
        <v>0</v>
      </c>
    </row>
    <row r="1587" customFormat="false" ht="14.15" hidden="false" customHeight="true" outlineLevel="0" collapsed="false">
      <c r="A1587" s="10" t="s">
        <v>1086</v>
      </c>
      <c r="B1587" s="10" t="s">
        <v>1087</v>
      </c>
      <c r="C1587" s="11" t="s">
        <v>1088</v>
      </c>
      <c r="D1587" s="12" t="n">
        <v>115080</v>
      </c>
      <c r="E1587" s="13"/>
      <c r="F1587" s="14" t="n">
        <f aca="false">D1587*E1587</f>
        <v>0</v>
      </c>
    </row>
    <row r="1588" customFormat="false" ht="14.15" hidden="false" customHeight="true" outlineLevel="0" collapsed="false">
      <c r="A1588" s="10" t="s">
        <v>1089</v>
      </c>
      <c r="B1588" s="10" t="s">
        <v>1090</v>
      </c>
      <c r="C1588" s="11" t="s">
        <v>1091</v>
      </c>
      <c r="D1588" s="12" t="n">
        <v>27490</v>
      </c>
      <c r="E1588" s="13"/>
      <c r="F1588" s="14" t="n">
        <f aca="false">D1588*E1588</f>
        <v>0</v>
      </c>
    </row>
    <row r="1589" customFormat="false" ht="14.15" hidden="false" customHeight="true" outlineLevel="0" collapsed="false">
      <c r="A1589" s="10" t="s">
        <v>2097</v>
      </c>
      <c r="B1589" s="10" t="s">
        <v>2098</v>
      </c>
      <c r="C1589" s="11" t="s">
        <v>2099</v>
      </c>
      <c r="D1589" s="12" t="n">
        <v>11990</v>
      </c>
      <c r="E1589" s="13"/>
      <c r="F1589" s="14" t="n">
        <f aca="false">D1589*E1589</f>
        <v>0</v>
      </c>
    </row>
    <row r="1590" customFormat="false" ht="14.15" hidden="false" customHeight="true" outlineLevel="0" collapsed="false">
      <c r="A1590" s="10" t="s">
        <v>2100</v>
      </c>
      <c r="B1590" s="10" t="s">
        <v>2101</v>
      </c>
      <c r="C1590" s="11" t="s">
        <v>2102</v>
      </c>
      <c r="D1590" s="12" t="n">
        <v>20350</v>
      </c>
      <c r="E1590" s="13"/>
      <c r="F1590" s="14" t="n">
        <f aca="false">D1590*E1590</f>
        <v>0</v>
      </c>
    </row>
    <row r="1591" customFormat="false" ht="14.15" hidden="false" customHeight="true" outlineLevel="0" collapsed="false">
      <c r="A1591" s="10" t="s">
        <v>2985</v>
      </c>
      <c r="B1591" s="10" t="s">
        <v>2986</v>
      </c>
      <c r="C1591" s="11" t="s">
        <v>2987</v>
      </c>
      <c r="D1591" s="12" t="n">
        <v>12210</v>
      </c>
      <c r="E1591" s="13"/>
      <c r="F1591" s="14" t="n">
        <f aca="false">D1591*E1591</f>
        <v>0</v>
      </c>
    </row>
    <row r="1592" customFormat="false" ht="14.15" hidden="false" customHeight="true" outlineLevel="0" collapsed="false">
      <c r="A1592" s="10" t="s">
        <v>2991</v>
      </c>
      <c r="B1592" s="10" t="s">
        <v>2992</v>
      </c>
      <c r="C1592" s="11" t="s">
        <v>2993</v>
      </c>
      <c r="D1592" s="12" t="n">
        <v>10340</v>
      </c>
      <c r="E1592" s="13"/>
      <c r="F1592" s="14" t="n">
        <f aca="false">D1592*E1592</f>
        <v>0</v>
      </c>
    </row>
    <row r="1593" customFormat="false" ht="14.15" hidden="false" customHeight="true" outlineLevel="0" collapsed="false">
      <c r="A1593" s="10" t="s">
        <v>2988</v>
      </c>
      <c r="B1593" s="10" t="s">
        <v>2989</v>
      </c>
      <c r="C1593" s="11" t="s">
        <v>2990</v>
      </c>
      <c r="D1593" s="12" t="n">
        <v>16120</v>
      </c>
      <c r="E1593" s="13"/>
      <c r="F1593" s="14" t="n">
        <f aca="false">D1593*E1593</f>
        <v>0</v>
      </c>
    </row>
    <row r="1594" customFormat="false" ht="14.15" hidden="false" customHeight="true" outlineLevel="0" collapsed="false">
      <c r="A1594" s="10" t="s">
        <v>309</v>
      </c>
      <c r="B1594" s="10" t="s">
        <v>310</v>
      </c>
      <c r="C1594" s="11" t="s">
        <v>311</v>
      </c>
      <c r="D1594" s="12" t="n">
        <v>4180</v>
      </c>
      <c r="E1594" s="13"/>
      <c r="F1594" s="14" t="n">
        <f aca="false">D1594*E1594</f>
        <v>0</v>
      </c>
    </row>
    <row r="1595" customFormat="false" ht="14.15" hidden="false" customHeight="true" outlineLevel="0" collapsed="false">
      <c r="A1595" s="10" t="s">
        <v>4394</v>
      </c>
      <c r="B1595" s="10" t="s">
        <v>4395</v>
      </c>
      <c r="C1595" s="11" t="s">
        <v>4396</v>
      </c>
      <c r="D1595" s="12" t="n">
        <v>9490</v>
      </c>
      <c r="E1595" s="13"/>
      <c r="F1595" s="14" t="n">
        <f aca="false">D1595*E1595</f>
        <v>0</v>
      </c>
    </row>
    <row r="1596" customFormat="false" ht="14.15" hidden="false" customHeight="true" outlineLevel="0" collapsed="false">
      <c r="A1596" s="10" t="s">
        <v>324</v>
      </c>
      <c r="B1596" s="10" t="s">
        <v>325</v>
      </c>
      <c r="C1596" s="11" t="s">
        <v>326</v>
      </c>
      <c r="D1596" s="12" t="n">
        <v>18530</v>
      </c>
      <c r="E1596" s="13"/>
      <c r="F1596" s="14" t="n">
        <f aca="false">D1596*E1596</f>
        <v>0</v>
      </c>
    </row>
    <row r="1597" customFormat="false" ht="14.15" hidden="false" customHeight="true" outlineLevel="0" collapsed="false">
      <c r="A1597" s="10" t="s">
        <v>327</v>
      </c>
      <c r="B1597" s="10" t="s">
        <v>328</v>
      </c>
      <c r="C1597" s="11" t="s">
        <v>329</v>
      </c>
      <c r="D1597" s="12" t="n">
        <v>17270</v>
      </c>
      <c r="E1597" s="13"/>
      <c r="F1597" s="14" t="n">
        <f aca="false">D1597*E1597</f>
        <v>0</v>
      </c>
    </row>
    <row r="1598" customFormat="false" ht="14.15" hidden="false" customHeight="true" outlineLevel="0" collapsed="false">
      <c r="A1598" s="10" t="s">
        <v>330</v>
      </c>
      <c r="B1598" s="10" t="s">
        <v>331</v>
      </c>
      <c r="C1598" s="11" t="s">
        <v>332</v>
      </c>
      <c r="D1598" s="12" t="n">
        <v>17390</v>
      </c>
      <c r="E1598" s="13"/>
      <c r="F1598" s="14" t="n">
        <f aca="false">D1598*E1598</f>
        <v>0</v>
      </c>
    </row>
    <row r="1599" customFormat="false" ht="14.15" hidden="false" customHeight="true" outlineLevel="0" collapsed="false">
      <c r="A1599" s="10" t="s">
        <v>333</v>
      </c>
      <c r="B1599" s="10" t="s">
        <v>334</v>
      </c>
      <c r="C1599" s="11" t="s">
        <v>335</v>
      </c>
      <c r="D1599" s="12" t="n">
        <v>35120</v>
      </c>
      <c r="E1599" s="13"/>
      <c r="F1599" s="14" t="n">
        <f aca="false">D1599*E1599</f>
        <v>0</v>
      </c>
    </row>
    <row r="1600" customFormat="false" ht="14.15" hidden="false" customHeight="true" outlineLevel="0" collapsed="false">
      <c r="A1600" s="10" t="s">
        <v>336</v>
      </c>
      <c r="B1600" s="10" t="s">
        <v>337</v>
      </c>
      <c r="C1600" s="11" t="s">
        <v>338</v>
      </c>
      <c r="D1600" s="12" t="n">
        <v>123840</v>
      </c>
      <c r="E1600" s="13"/>
      <c r="F1600" s="14" t="n">
        <f aca="false">D1600*E1600</f>
        <v>0</v>
      </c>
    </row>
    <row r="1601" customFormat="false" ht="14.15" hidden="false" customHeight="true" outlineLevel="0" collapsed="false">
      <c r="A1601" s="10" t="s">
        <v>339</v>
      </c>
      <c r="B1601" s="10" t="s">
        <v>340</v>
      </c>
      <c r="C1601" s="11" t="s">
        <v>341</v>
      </c>
      <c r="D1601" s="12" t="n">
        <v>70580</v>
      </c>
      <c r="E1601" s="13"/>
      <c r="F1601" s="14" t="n">
        <f aca="false">D1601*E1601</f>
        <v>0</v>
      </c>
    </row>
    <row r="1602" customFormat="false" ht="14.15" hidden="false" customHeight="true" outlineLevel="0" collapsed="false">
      <c r="A1602" s="10" t="s">
        <v>342</v>
      </c>
      <c r="B1602" s="10" t="s">
        <v>343</v>
      </c>
      <c r="C1602" s="11" t="s">
        <v>344</v>
      </c>
      <c r="D1602" s="12" t="n">
        <v>121530</v>
      </c>
      <c r="E1602" s="13"/>
      <c r="F1602" s="14" t="n">
        <f aca="false">D1602*E1602</f>
        <v>0</v>
      </c>
    </row>
    <row r="1603" customFormat="false" ht="14.15" hidden="false" customHeight="true" outlineLevel="0" collapsed="false">
      <c r="A1603" s="10" t="s">
        <v>345</v>
      </c>
      <c r="B1603" s="10" t="s">
        <v>346</v>
      </c>
      <c r="C1603" s="11" t="s">
        <v>347</v>
      </c>
      <c r="D1603" s="12" t="n">
        <v>17220</v>
      </c>
      <c r="E1603" s="13"/>
      <c r="F1603" s="14" t="n">
        <f aca="false">D1603*E1603</f>
        <v>0</v>
      </c>
    </row>
    <row r="1604" customFormat="false" ht="14.15" hidden="false" customHeight="true" outlineLevel="0" collapsed="false">
      <c r="A1604" s="10" t="s">
        <v>348</v>
      </c>
      <c r="B1604" s="10" t="s">
        <v>349</v>
      </c>
      <c r="C1604" s="11" t="s">
        <v>350</v>
      </c>
      <c r="D1604" s="12" t="n">
        <v>70620</v>
      </c>
      <c r="E1604" s="13"/>
      <c r="F1604" s="14" t="n">
        <f aca="false">D1604*E1604</f>
        <v>0</v>
      </c>
    </row>
    <row r="1605" customFormat="false" ht="14.15" hidden="false" customHeight="true" outlineLevel="0" collapsed="false">
      <c r="A1605" s="10" t="s">
        <v>351</v>
      </c>
      <c r="B1605" s="10" t="s">
        <v>352</v>
      </c>
      <c r="C1605" s="11" t="s">
        <v>353</v>
      </c>
      <c r="D1605" s="12" t="n">
        <v>124300</v>
      </c>
      <c r="E1605" s="13"/>
      <c r="F1605" s="14" t="n">
        <f aca="false">D1605*E1605</f>
        <v>0</v>
      </c>
    </row>
    <row r="1606" customFormat="false" ht="14.15" hidden="false" customHeight="true" outlineLevel="0" collapsed="false">
      <c r="A1606" s="10" t="s">
        <v>1116</v>
      </c>
      <c r="B1606" s="10" t="s">
        <v>1117</v>
      </c>
      <c r="C1606" s="11" t="s">
        <v>1118</v>
      </c>
      <c r="D1606" s="12" t="n">
        <v>39720</v>
      </c>
      <c r="E1606" s="13"/>
      <c r="F1606" s="14" t="n">
        <f aca="false">D1606*E1606</f>
        <v>0</v>
      </c>
    </row>
    <row r="1607" customFormat="false" ht="14.15" hidden="false" customHeight="true" outlineLevel="0" collapsed="false">
      <c r="A1607" s="10" t="s">
        <v>1119</v>
      </c>
      <c r="B1607" s="10" t="s">
        <v>1120</v>
      </c>
      <c r="C1607" s="11" t="s">
        <v>1121</v>
      </c>
      <c r="D1607" s="12" t="n">
        <v>45710</v>
      </c>
      <c r="E1607" s="13"/>
      <c r="F1607" s="14" t="n">
        <f aca="false">D1607*E1607</f>
        <v>0</v>
      </c>
    </row>
    <row r="1608" customFormat="false" ht="14.15" hidden="false" customHeight="true" outlineLevel="0" collapsed="false">
      <c r="A1608" s="10" t="s">
        <v>1257</v>
      </c>
      <c r="B1608" s="10" t="s">
        <v>1258</v>
      </c>
      <c r="C1608" s="11" t="s">
        <v>1259</v>
      </c>
      <c r="D1608" s="12" t="n">
        <v>31150</v>
      </c>
      <c r="E1608" s="13"/>
      <c r="F1608" s="14" t="n">
        <f aca="false">D1608*E1608</f>
        <v>0</v>
      </c>
    </row>
    <row r="1609" customFormat="false" ht="14.15" hidden="false" customHeight="true" outlineLevel="0" collapsed="false">
      <c r="A1609" s="10" t="s">
        <v>1260</v>
      </c>
      <c r="B1609" s="10" t="s">
        <v>1261</v>
      </c>
      <c r="C1609" s="11" t="s">
        <v>1262</v>
      </c>
      <c r="D1609" s="12" t="n">
        <v>32550</v>
      </c>
      <c r="E1609" s="13"/>
      <c r="F1609" s="14" t="n">
        <f aca="false">D1609*E1609</f>
        <v>0</v>
      </c>
    </row>
    <row r="1610" customFormat="false" ht="14.15" hidden="false" customHeight="true" outlineLevel="0" collapsed="false">
      <c r="A1610" s="10" t="s">
        <v>1593</v>
      </c>
      <c r="B1610" s="10" t="s">
        <v>1594</v>
      </c>
      <c r="C1610" s="11" t="s">
        <v>1595</v>
      </c>
      <c r="D1610" s="12" t="n">
        <v>11160</v>
      </c>
      <c r="E1610" s="13"/>
      <c r="F1610" s="14" t="n">
        <f aca="false">D1610*E1610</f>
        <v>0</v>
      </c>
    </row>
    <row r="1611" customFormat="false" ht="14.15" hidden="false" customHeight="true" outlineLevel="0" collapsed="false">
      <c r="A1611" s="10" t="s">
        <v>1596</v>
      </c>
      <c r="B1611" s="10" t="s">
        <v>1597</v>
      </c>
      <c r="C1611" s="11" t="s">
        <v>1598</v>
      </c>
      <c r="D1611" s="12" t="n">
        <v>11160</v>
      </c>
      <c r="E1611" s="13"/>
      <c r="F1611" s="14" t="n">
        <f aca="false">D1611*E1611</f>
        <v>0</v>
      </c>
    </row>
    <row r="1612" customFormat="false" ht="14.15" hidden="false" customHeight="true" outlineLevel="0" collapsed="false">
      <c r="A1612" s="10" t="s">
        <v>1599</v>
      </c>
      <c r="B1612" s="10" t="s">
        <v>1600</v>
      </c>
      <c r="C1612" s="11" t="s">
        <v>1601</v>
      </c>
      <c r="D1612" s="12" t="n">
        <v>11160</v>
      </c>
      <c r="E1612" s="13"/>
      <c r="F1612" s="14" t="n">
        <f aca="false">D1612*E1612</f>
        <v>0</v>
      </c>
    </row>
    <row r="1613" customFormat="false" ht="14.15" hidden="false" customHeight="true" outlineLevel="0" collapsed="false">
      <c r="A1613" s="10" t="s">
        <v>1605</v>
      </c>
      <c r="B1613" s="10" t="s">
        <v>1606</v>
      </c>
      <c r="C1613" s="11" t="s">
        <v>1607</v>
      </c>
      <c r="D1613" s="12" t="n">
        <v>11160</v>
      </c>
      <c r="E1613" s="13"/>
      <c r="F1613" s="14" t="n">
        <f aca="false">D1613*E1613</f>
        <v>0</v>
      </c>
    </row>
    <row r="1614" customFormat="false" ht="14.15" hidden="false" customHeight="true" outlineLevel="0" collapsed="false">
      <c r="A1614" s="10" t="s">
        <v>1602</v>
      </c>
      <c r="B1614" s="10" t="s">
        <v>1603</v>
      </c>
      <c r="C1614" s="11" t="s">
        <v>1604</v>
      </c>
      <c r="D1614" s="12" t="n">
        <v>11160</v>
      </c>
      <c r="E1614" s="13"/>
      <c r="F1614" s="14" t="n">
        <f aca="false">D1614*E1614</f>
        <v>0</v>
      </c>
    </row>
    <row r="1615" customFormat="false" ht="14.15" hidden="false" customHeight="true" outlineLevel="0" collapsed="false">
      <c r="A1615" s="10" t="s">
        <v>1608</v>
      </c>
      <c r="B1615" s="10" t="s">
        <v>1609</v>
      </c>
      <c r="C1615" s="11" t="s">
        <v>1610</v>
      </c>
      <c r="D1615" s="12" t="n">
        <v>11160</v>
      </c>
      <c r="E1615" s="13"/>
      <c r="F1615" s="14" t="n">
        <f aca="false">D1615*E1615</f>
        <v>0</v>
      </c>
    </row>
    <row r="1616" customFormat="false" ht="14.15" hidden="false" customHeight="true" outlineLevel="0" collapsed="false">
      <c r="A1616" s="10" t="s">
        <v>1611</v>
      </c>
      <c r="B1616" s="10" t="s">
        <v>1612</v>
      </c>
      <c r="C1616" s="11" t="s">
        <v>1613</v>
      </c>
      <c r="D1616" s="12" t="n">
        <v>11160</v>
      </c>
      <c r="E1616" s="13"/>
      <c r="F1616" s="14" t="n">
        <f aca="false">D1616*E1616</f>
        <v>0</v>
      </c>
    </row>
    <row r="1617" customFormat="false" ht="14.15" hidden="false" customHeight="true" outlineLevel="0" collapsed="false">
      <c r="A1617" s="10" t="s">
        <v>3645</v>
      </c>
      <c r="B1617" s="10" t="s">
        <v>3646</v>
      </c>
      <c r="C1617" s="11" t="s">
        <v>3647</v>
      </c>
      <c r="D1617" s="12" t="n">
        <v>17490</v>
      </c>
      <c r="E1617" s="13"/>
      <c r="F1617" s="14" t="n">
        <f aca="false">D1617*E1617</f>
        <v>0</v>
      </c>
    </row>
    <row r="1618" customFormat="false" ht="14.15" hidden="false" customHeight="true" outlineLevel="0" collapsed="false">
      <c r="A1618" s="10" t="s">
        <v>2145</v>
      </c>
      <c r="B1618" s="10" t="s">
        <v>2146</v>
      </c>
      <c r="C1618" s="11" t="s">
        <v>2147</v>
      </c>
      <c r="D1618" s="12" t="n">
        <v>12360</v>
      </c>
      <c r="E1618" s="13"/>
      <c r="F1618" s="14" t="n">
        <f aca="false">D1618*E1618</f>
        <v>0</v>
      </c>
    </row>
    <row r="1619" customFormat="false" ht="14.15" hidden="false" customHeight="true" outlineLevel="0" collapsed="false">
      <c r="A1619" s="10" t="s">
        <v>2148</v>
      </c>
      <c r="B1619" s="10" t="s">
        <v>2149</v>
      </c>
      <c r="C1619" s="11" t="s">
        <v>2150</v>
      </c>
      <c r="D1619" s="12" t="n">
        <v>12360</v>
      </c>
      <c r="E1619" s="13"/>
      <c r="F1619" s="14" t="n">
        <f aca="false">D1619*E1619</f>
        <v>0</v>
      </c>
    </row>
    <row r="1620" customFormat="false" ht="14.15" hidden="false" customHeight="true" outlineLevel="0" collapsed="false">
      <c r="A1620" s="10" t="s">
        <v>2151</v>
      </c>
      <c r="B1620" s="10" t="s">
        <v>2152</v>
      </c>
      <c r="C1620" s="11" t="s">
        <v>2153</v>
      </c>
      <c r="D1620" s="12" t="n">
        <v>12360</v>
      </c>
      <c r="E1620" s="13"/>
      <c r="F1620" s="14" t="n">
        <f aca="false">D1620*E1620</f>
        <v>0</v>
      </c>
    </row>
    <row r="1621" customFormat="false" ht="14.15" hidden="false" customHeight="true" outlineLevel="0" collapsed="false">
      <c r="A1621" s="10" t="s">
        <v>2154</v>
      </c>
      <c r="B1621" s="10" t="s">
        <v>2155</v>
      </c>
      <c r="C1621" s="11" t="s">
        <v>2156</v>
      </c>
      <c r="D1621" s="12" t="n">
        <v>20440</v>
      </c>
      <c r="E1621" s="13"/>
      <c r="F1621" s="14" t="n">
        <f aca="false">D1621*E1621</f>
        <v>0</v>
      </c>
    </row>
    <row r="1622" customFormat="false" ht="14.15" hidden="false" customHeight="true" outlineLevel="0" collapsed="false">
      <c r="A1622" s="10" t="s">
        <v>2157</v>
      </c>
      <c r="B1622" s="10" t="s">
        <v>2158</v>
      </c>
      <c r="C1622" s="11" t="s">
        <v>2159</v>
      </c>
      <c r="D1622" s="12" t="n">
        <v>20440</v>
      </c>
      <c r="E1622" s="13"/>
      <c r="F1622" s="14" t="n">
        <f aca="false">D1622*E1622</f>
        <v>0</v>
      </c>
    </row>
    <row r="1623" customFormat="false" ht="14.15" hidden="false" customHeight="true" outlineLevel="0" collapsed="false">
      <c r="A1623" s="10" t="s">
        <v>2160</v>
      </c>
      <c r="B1623" s="10" t="s">
        <v>2161</v>
      </c>
      <c r="C1623" s="11" t="s">
        <v>2162</v>
      </c>
      <c r="D1623" s="12" t="n">
        <v>20440</v>
      </c>
      <c r="E1623" s="13"/>
      <c r="F1623" s="14" t="n">
        <f aca="false">D1623*E1623</f>
        <v>0</v>
      </c>
    </row>
    <row r="1624" customFormat="false" ht="14.15" hidden="false" customHeight="true" outlineLevel="0" collapsed="false">
      <c r="A1624" s="10" t="s">
        <v>1980</v>
      </c>
      <c r="B1624" s="10" t="s">
        <v>1981</v>
      </c>
      <c r="C1624" s="11" t="s">
        <v>1982</v>
      </c>
      <c r="D1624" s="12" t="n">
        <v>67000</v>
      </c>
      <c r="E1624" s="13"/>
      <c r="F1624" s="14" t="n">
        <f aca="false">D1624*E1624</f>
        <v>0</v>
      </c>
    </row>
    <row r="1625" customFormat="false" ht="14.15" hidden="false" customHeight="true" outlineLevel="0" collapsed="false">
      <c r="A1625" s="10" t="s">
        <v>1983</v>
      </c>
      <c r="B1625" s="10" t="s">
        <v>1984</v>
      </c>
      <c r="C1625" s="11" t="s">
        <v>1985</v>
      </c>
      <c r="D1625" s="12" t="n">
        <v>133830</v>
      </c>
      <c r="E1625" s="13"/>
      <c r="F1625" s="14" t="n">
        <f aca="false">D1625*E1625</f>
        <v>0</v>
      </c>
    </row>
    <row r="1626" customFormat="false" ht="14.15" hidden="false" customHeight="true" outlineLevel="0" collapsed="false">
      <c r="A1626" s="10" t="s">
        <v>1986</v>
      </c>
      <c r="B1626" s="10" t="s">
        <v>1987</v>
      </c>
      <c r="C1626" s="11" t="s">
        <v>1988</v>
      </c>
      <c r="D1626" s="12" t="n">
        <v>14010</v>
      </c>
      <c r="E1626" s="13"/>
      <c r="F1626" s="14" t="n">
        <f aca="false">D1626*E1626</f>
        <v>0</v>
      </c>
    </row>
    <row r="1627" customFormat="false" ht="14.15" hidden="false" customHeight="true" outlineLevel="0" collapsed="false">
      <c r="A1627" s="10" t="s">
        <v>1989</v>
      </c>
      <c r="B1627" s="10" t="s">
        <v>1990</v>
      </c>
      <c r="C1627" s="11" t="s">
        <v>1991</v>
      </c>
      <c r="D1627" s="12" t="n">
        <v>25040</v>
      </c>
      <c r="E1627" s="13"/>
      <c r="F1627" s="14" t="n">
        <f aca="false">D1627*E1627</f>
        <v>0</v>
      </c>
    </row>
    <row r="1628" customFormat="false" ht="14.15" hidden="false" customHeight="true" outlineLevel="0" collapsed="false">
      <c r="A1628" s="10" t="s">
        <v>1992</v>
      </c>
      <c r="B1628" s="10" t="s">
        <v>1993</v>
      </c>
      <c r="C1628" s="11" t="s">
        <v>1994</v>
      </c>
      <c r="D1628" s="12" t="n">
        <v>64980</v>
      </c>
      <c r="E1628" s="13"/>
      <c r="F1628" s="14" t="n">
        <f aca="false">D1628*E1628</f>
        <v>0</v>
      </c>
    </row>
    <row r="1629" customFormat="false" ht="14.15" hidden="false" customHeight="true" outlineLevel="0" collapsed="false">
      <c r="A1629" s="10" t="s">
        <v>1998</v>
      </c>
      <c r="B1629" s="10" t="s">
        <v>1999</v>
      </c>
      <c r="C1629" s="11" t="s">
        <v>2000</v>
      </c>
      <c r="D1629" s="12" t="n">
        <v>22510</v>
      </c>
      <c r="E1629" s="13"/>
      <c r="F1629" s="14" t="n">
        <f aca="false">D1629*E1629</f>
        <v>0</v>
      </c>
    </row>
    <row r="1630" customFormat="false" ht="14.15" hidden="false" customHeight="true" outlineLevel="0" collapsed="false">
      <c r="A1630" s="10" t="s">
        <v>2001</v>
      </c>
      <c r="B1630" s="10" t="s">
        <v>2002</v>
      </c>
      <c r="C1630" s="11" t="s">
        <v>2003</v>
      </c>
      <c r="D1630" s="12" t="n">
        <v>71720</v>
      </c>
      <c r="E1630" s="13"/>
      <c r="F1630" s="14" t="n">
        <f aca="false">D1630*E1630</f>
        <v>0</v>
      </c>
    </row>
    <row r="1631" customFormat="false" ht="14.15" hidden="false" customHeight="true" outlineLevel="0" collapsed="false">
      <c r="A1631" s="10" t="s">
        <v>1995</v>
      </c>
      <c r="B1631" s="10" t="s">
        <v>1996</v>
      </c>
      <c r="C1631" s="11" t="s">
        <v>1997</v>
      </c>
      <c r="D1631" s="12" t="n">
        <v>141740</v>
      </c>
      <c r="E1631" s="13"/>
      <c r="F1631" s="14" t="n">
        <f aca="false">D1631*E1631</f>
        <v>0</v>
      </c>
    </row>
    <row r="1632" customFormat="false" ht="14.15" hidden="false" customHeight="true" outlineLevel="0" collapsed="false">
      <c r="A1632" s="10" t="s">
        <v>2007</v>
      </c>
      <c r="B1632" s="10" t="s">
        <v>2008</v>
      </c>
      <c r="C1632" s="11" t="s">
        <v>2009</v>
      </c>
      <c r="D1632" s="12" t="n">
        <v>14020</v>
      </c>
      <c r="E1632" s="13"/>
      <c r="F1632" s="14" t="n">
        <f aca="false">D1632*E1632</f>
        <v>0</v>
      </c>
    </row>
    <row r="1633" customFormat="false" ht="14.15" hidden="false" customHeight="true" outlineLevel="0" collapsed="false">
      <c r="A1633" s="10" t="s">
        <v>2004</v>
      </c>
      <c r="B1633" s="10" t="s">
        <v>2005</v>
      </c>
      <c r="C1633" s="11" t="s">
        <v>2006</v>
      </c>
      <c r="D1633" s="12" t="n">
        <v>105470</v>
      </c>
      <c r="E1633" s="13"/>
      <c r="F1633" s="14" t="n">
        <f aca="false">D1633*E1633</f>
        <v>0</v>
      </c>
    </row>
    <row r="1634" customFormat="false" ht="14.15" hidden="false" customHeight="true" outlineLevel="0" collapsed="false">
      <c r="A1634" s="10" t="s">
        <v>2010</v>
      </c>
      <c r="B1634" s="10" t="s">
        <v>2011</v>
      </c>
      <c r="C1634" s="11" t="s">
        <v>2012</v>
      </c>
      <c r="D1634" s="12" t="n">
        <v>12520</v>
      </c>
      <c r="E1634" s="13"/>
      <c r="F1634" s="14" t="n">
        <f aca="false">D1634*E1634</f>
        <v>0</v>
      </c>
    </row>
    <row r="1635" customFormat="false" ht="14.15" hidden="false" customHeight="true" outlineLevel="0" collapsed="false">
      <c r="A1635" s="10" t="s">
        <v>2013</v>
      </c>
      <c r="B1635" s="10" t="s">
        <v>2014</v>
      </c>
      <c r="C1635" s="11" t="s">
        <v>2015</v>
      </c>
      <c r="D1635" s="12" t="n">
        <v>14000</v>
      </c>
      <c r="E1635" s="13"/>
      <c r="F1635" s="14" t="n">
        <f aca="false">D1635*E1635</f>
        <v>0</v>
      </c>
    </row>
    <row r="1636" customFormat="false" ht="14.15" hidden="false" customHeight="true" outlineLevel="0" collapsed="false">
      <c r="A1636" s="10" t="s">
        <v>2016</v>
      </c>
      <c r="B1636" s="10" t="s">
        <v>2017</v>
      </c>
      <c r="C1636" s="11" t="s">
        <v>2018</v>
      </c>
      <c r="D1636" s="12" t="n">
        <v>21100</v>
      </c>
      <c r="E1636" s="13"/>
      <c r="F1636" s="14" t="n">
        <f aca="false">D1636*E1636</f>
        <v>0</v>
      </c>
    </row>
    <row r="1637" customFormat="false" ht="14.15" hidden="false" customHeight="true" outlineLevel="0" collapsed="false">
      <c r="A1637" s="10" t="s">
        <v>2019</v>
      </c>
      <c r="B1637" s="10" t="s">
        <v>2020</v>
      </c>
      <c r="C1637" s="11" t="s">
        <v>2021</v>
      </c>
      <c r="D1637" s="12" t="n">
        <v>16150</v>
      </c>
      <c r="E1637" s="13"/>
      <c r="F1637" s="14" t="n">
        <f aca="false">D1637*E1637</f>
        <v>0</v>
      </c>
    </row>
    <row r="1638" customFormat="false" ht="14.15" hidden="false" customHeight="true" outlineLevel="0" collapsed="false">
      <c r="A1638" s="10" t="s">
        <v>2022</v>
      </c>
      <c r="B1638" s="10" t="s">
        <v>2023</v>
      </c>
      <c r="C1638" s="11" t="s">
        <v>2024</v>
      </c>
      <c r="D1638" s="12" t="n">
        <v>86020</v>
      </c>
      <c r="E1638" s="13"/>
      <c r="F1638" s="14" t="n">
        <f aca="false">D1638*E1638</f>
        <v>0</v>
      </c>
    </row>
    <row r="1639" customFormat="false" ht="14.15" hidden="false" customHeight="true" outlineLevel="0" collapsed="false">
      <c r="A1639" s="10" t="s">
        <v>3135</v>
      </c>
      <c r="B1639" s="10" t="s">
        <v>3136</v>
      </c>
      <c r="C1639" s="11" t="s">
        <v>3137</v>
      </c>
      <c r="D1639" s="12" t="n">
        <v>36940</v>
      </c>
      <c r="E1639" s="13"/>
      <c r="F1639" s="14" t="n">
        <f aca="false">D1639*E1639</f>
        <v>0</v>
      </c>
    </row>
    <row r="1640" customFormat="false" ht="14.15" hidden="false" customHeight="true" outlineLevel="0" collapsed="false">
      <c r="A1640" s="10" t="s">
        <v>3138</v>
      </c>
      <c r="B1640" s="10" t="s">
        <v>3139</v>
      </c>
      <c r="C1640" s="11" t="s">
        <v>3140</v>
      </c>
      <c r="D1640" s="12" t="n">
        <v>42280</v>
      </c>
      <c r="E1640" s="13"/>
      <c r="F1640" s="14" t="n">
        <f aca="false">D1640*E1640</f>
        <v>0</v>
      </c>
    </row>
    <row r="1641" customFormat="false" ht="14.15" hidden="false" customHeight="true" outlineLevel="0" collapsed="false">
      <c r="A1641" s="10" t="s">
        <v>1638</v>
      </c>
      <c r="B1641" s="10" t="s">
        <v>1639</v>
      </c>
      <c r="C1641" s="11" t="s">
        <v>1640</v>
      </c>
      <c r="D1641" s="12" t="n">
        <v>17100</v>
      </c>
      <c r="E1641" s="13"/>
      <c r="F1641" s="14" t="n">
        <f aca="false">D1641*E1641</f>
        <v>0</v>
      </c>
    </row>
    <row r="1642" customFormat="false" ht="14.15" hidden="false" customHeight="true" outlineLevel="0" collapsed="false">
      <c r="A1642" s="10" t="s">
        <v>1641</v>
      </c>
      <c r="B1642" s="10" t="s">
        <v>1642</v>
      </c>
      <c r="C1642" s="11" t="s">
        <v>1643</v>
      </c>
      <c r="D1642" s="12" t="n">
        <v>17100</v>
      </c>
      <c r="E1642" s="13"/>
      <c r="F1642" s="14" t="n">
        <f aca="false">D1642*E1642</f>
        <v>0</v>
      </c>
    </row>
    <row r="1643" customFormat="false" ht="14.15" hidden="false" customHeight="true" outlineLevel="0" collapsed="false">
      <c r="A1643" s="10" t="s">
        <v>1644</v>
      </c>
      <c r="B1643" s="10" t="s">
        <v>1645</v>
      </c>
      <c r="C1643" s="11" t="s">
        <v>1646</v>
      </c>
      <c r="D1643" s="12" t="n">
        <v>29930</v>
      </c>
      <c r="E1643" s="13"/>
      <c r="F1643" s="14" t="n">
        <f aca="false">D1643*E1643</f>
        <v>0</v>
      </c>
    </row>
    <row r="1644" customFormat="false" ht="14.15" hidden="false" customHeight="true" outlineLevel="0" collapsed="false">
      <c r="A1644" s="10" t="s">
        <v>1647</v>
      </c>
      <c r="B1644" s="10" t="s">
        <v>1648</v>
      </c>
      <c r="C1644" s="11" t="s">
        <v>1649</v>
      </c>
      <c r="D1644" s="12" t="n">
        <v>29930</v>
      </c>
      <c r="E1644" s="13"/>
      <c r="F1644" s="14" t="n">
        <f aca="false">D1644*E1644</f>
        <v>0</v>
      </c>
    </row>
    <row r="1645" customFormat="false" ht="14.15" hidden="false" customHeight="true" outlineLevel="0" collapsed="false">
      <c r="A1645" s="10" t="s">
        <v>5302</v>
      </c>
      <c r="B1645" s="10" t="s">
        <v>5303</v>
      </c>
      <c r="C1645" s="11" t="s">
        <v>5304</v>
      </c>
      <c r="D1645" s="12" t="n">
        <v>32120</v>
      </c>
      <c r="E1645" s="13"/>
      <c r="F1645" s="14" t="n">
        <f aca="false">D1645*E1645</f>
        <v>0</v>
      </c>
    </row>
    <row r="1646" customFormat="false" ht="14.15" hidden="false" customHeight="true" outlineLevel="0" collapsed="false">
      <c r="A1646" s="10" t="s">
        <v>2172</v>
      </c>
      <c r="B1646" s="10" t="s">
        <v>2173</v>
      </c>
      <c r="C1646" s="11" t="s">
        <v>2174</v>
      </c>
      <c r="D1646" s="12" t="n">
        <v>57720</v>
      </c>
      <c r="E1646" s="13"/>
      <c r="F1646" s="14" t="n">
        <f aca="false">D1646*E1646</f>
        <v>0</v>
      </c>
    </row>
    <row r="1647" customFormat="false" ht="14.15" hidden="false" customHeight="true" outlineLevel="0" collapsed="false">
      <c r="A1647" s="10" t="s">
        <v>3876</v>
      </c>
      <c r="B1647" s="10" t="s">
        <v>3877</v>
      </c>
      <c r="C1647" s="11" t="s">
        <v>3878</v>
      </c>
      <c r="D1647" s="12" t="n">
        <v>87240</v>
      </c>
      <c r="E1647" s="13"/>
      <c r="F1647" s="14" t="n">
        <f aca="false">D1647*E1647</f>
        <v>0</v>
      </c>
    </row>
    <row r="1648" customFormat="false" ht="14.15" hidden="false" customHeight="true" outlineLevel="0" collapsed="false">
      <c r="A1648" s="10" t="s">
        <v>4032</v>
      </c>
      <c r="B1648" s="10" t="s">
        <v>4033</v>
      </c>
      <c r="C1648" s="11" t="s">
        <v>4034</v>
      </c>
      <c r="D1648" s="12" t="n">
        <v>44490</v>
      </c>
      <c r="E1648" s="13"/>
      <c r="F1648" s="14" t="n">
        <f aca="false">D1648*E1648</f>
        <v>0</v>
      </c>
    </row>
    <row r="1649" customFormat="false" ht="14.15" hidden="false" customHeight="true" outlineLevel="0" collapsed="false">
      <c r="A1649" s="10" t="s">
        <v>4029</v>
      </c>
      <c r="B1649" s="10" t="s">
        <v>4030</v>
      </c>
      <c r="C1649" s="11" t="s">
        <v>4031</v>
      </c>
      <c r="D1649" s="12" t="n">
        <v>47390</v>
      </c>
      <c r="E1649" s="13"/>
      <c r="F1649" s="14" t="n">
        <f aca="false">D1649*E1649</f>
        <v>0</v>
      </c>
    </row>
    <row r="1650" customFormat="false" ht="14.15" hidden="false" customHeight="true" outlineLevel="0" collapsed="false">
      <c r="A1650" s="10" t="s">
        <v>4026</v>
      </c>
      <c r="B1650" s="10" t="s">
        <v>4027</v>
      </c>
      <c r="C1650" s="11" t="s">
        <v>4028</v>
      </c>
      <c r="D1650" s="12" t="n">
        <v>47390</v>
      </c>
      <c r="E1650" s="13"/>
      <c r="F1650" s="14" t="n">
        <f aca="false">D1650*E1650</f>
        <v>0</v>
      </c>
    </row>
    <row r="1651" customFormat="false" ht="14.15" hidden="false" customHeight="true" outlineLevel="0" collapsed="false">
      <c r="A1651" s="10" t="s">
        <v>5233</v>
      </c>
      <c r="B1651" s="10" t="s">
        <v>5234</v>
      </c>
      <c r="C1651" s="11" t="s">
        <v>5235</v>
      </c>
      <c r="D1651" s="12" t="n">
        <v>14430</v>
      </c>
      <c r="E1651" s="13"/>
      <c r="F1651" s="14" t="n">
        <f aca="false">D1651*E1651</f>
        <v>0</v>
      </c>
    </row>
    <row r="1652" customFormat="false" ht="14.15" hidden="false" customHeight="true" outlineLevel="0" collapsed="false">
      <c r="A1652" s="10" t="s">
        <v>5230</v>
      </c>
      <c r="B1652" s="10" t="s">
        <v>5231</v>
      </c>
      <c r="C1652" s="11" t="s">
        <v>5232</v>
      </c>
      <c r="D1652" s="12" t="n">
        <v>51120</v>
      </c>
      <c r="E1652" s="13"/>
      <c r="F1652" s="14" t="n">
        <f aca="false">D1652*E1652</f>
        <v>0</v>
      </c>
    </row>
    <row r="1653" customFormat="false" ht="14.15" hidden="false" customHeight="true" outlineLevel="0" collapsed="false">
      <c r="A1653" s="10" t="s">
        <v>1110</v>
      </c>
      <c r="B1653" s="10" t="s">
        <v>1111</v>
      </c>
      <c r="C1653" s="11" t="s">
        <v>1112</v>
      </c>
      <c r="D1653" s="12" t="n">
        <v>9370</v>
      </c>
      <c r="E1653" s="13"/>
      <c r="F1653" s="14" t="n">
        <f aca="false">D1653*E1653</f>
        <v>0</v>
      </c>
    </row>
    <row r="1654" customFormat="false" ht="14.15" hidden="false" customHeight="true" outlineLevel="0" collapsed="false">
      <c r="A1654" s="10" t="s">
        <v>1113</v>
      </c>
      <c r="B1654" s="10" t="s">
        <v>1114</v>
      </c>
      <c r="C1654" s="11" t="s">
        <v>1115</v>
      </c>
      <c r="D1654" s="12" t="n">
        <v>8350</v>
      </c>
      <c r="E1654" s="13"/>
      <c r="F1654" s="14" t="n">
        <f aca="false">D1654*E1654</f>
        <v>0</v>
      </c>
    </row>
    <row r="1655" customFormat="false" ht="14.15" hidden="false" customHeight="true" outlineLevel="0" collapsed="false">
      <c r="A1655" s="10" t="s">
        <v>1326</v>
      </c>
      <c r="B1655" s="10" t="s">
        <v>1327</v>
      </c>
      <c r="C1655" s="11" t="s">
        <v>1328</v>
      </c>
      <c r="D1655" s="12" t="n">
        <v>25170</v>
      </c>
      <c r="E1655" s="13"/>
      <c r="F1655" s="14" t="n">
        <f aca="false">D1655*E1655</f>
        <v>0</v>
      </c>
    </row>
    <row r="1656" customFormat="false" ht="14.15" hidden="false" customHeight="true" outlineLevel="0" collapsed="false">
      <c r="A1656" s="10" t="s">
        <v>1668</v>
      </c>
      <c r="B1656" s="10" t="s">
        <v>1669</v>
      </c>
      <c r="C1656" s="11" t="s">
        <v>1670</v>
      </c>
      <c r="D1656" s="12" t="n">
        <v>38540</v>
      </c>
      <c r="E1656" s="13"/>
      <c r="F1656" s="14" t="n">
        <f aca="false">D1656*E1656</f>
        <v>0</v>
      </c>
    </row>
    <row r="1657" customFormat="false" ht="14.15" hidden="false" customHeight="true" outlineLevel="0" collapsed="false">
      <c r="A1657" s="10" t="s">
        <v>1671</v>
      </c>
      <c r="B1657" s="10" t="s">
        <v>1672</v>
      </c>
      <c r="C1657" s="11" t="s">
        <v>1673</v>
      </c>
      <c r="D1657" s="12" t="n">
        <v>21150</v>
      </c>
      <c r="E1657" s="13"/>
      <c r="F1657" s="14" t="n">
        <f aca="false">D1657*E1657</f>
        <v>0</v>
      </c>
    </row>
    <row r="1658" customFormat="false" ht="14.15" hidden="false" customHeight="true" outlineLevel="0" collapsed="false">
      <c r="A1658" s="10" t="s">
        <v>1674</v>
      </c>
      <c r="B1658" s="10" t="s">
        <v>1675</v>
      </c>
      <c r="C1658" s="11" t="s">
        <v>1676</v>
      </c>
      <c r="D1658" s="12" t="n">
        <v>26969</v>
      </c>
      <c r="E1658" s="13"/>
      <c r="F1658" s="14" t="n">
        <f aca="false">D1658*E1658</f>
        <v>0</v>
      </c>
    </row>
    <row r="1659" customFormat="false" ht="14.15" hidden="false" customHeight="true" outlineLevel="0" collapsed="false">
      <c r="A1659" s="10" t="s">
        <v>2448</v>
      </c>
      <c r="B1659" s="10" t="s">
        <v>2449</v>
      </c>
      <c r="C1659" s="11" t="s">
        <v>2450</v>
      </c>
      <c r="D1659" s="12" t="n">
        <v>46530</v>
      </c>
      <c r="E1659" s="13"/>
      <c r="F1659" s="14" t="n">
        <f aca="false">D1659*E1659</f>
        <v>0</v>
      </c>
    </row>
    <row r="1660" customFormat="false" ht="14.15" hidden="false" customHeight="true" outlineLevel="0" collapsed="false">
      <c r="A1660" s="10" t="s">
        <v>3942</v>
      </c>
      <c r="B1660" s="10" t="s">
        <v>3943</v>
      </c>
      <c r="C1660" s="11" t="s">
        <v>3944</v>
      </c>
      <c r="D1660" s="12" t="n">
        <v>4730</v>
      </c>
      <c r="E1660" s="13"/>
      <c r="F1660" s="14" t="n">
        <f aca="false">D1660*E1660</f>
        <v>0</v>
      </c>
    </row>
    <row r="1661" customFormat="false" ht="14.15" hidden="false" customHeight="true" outlineLevel="0" collapsed="false">
      <c r="A1661" s="10" t="s">
        <v>4344</v>
      </c>
      <c r="B1661" s="10" t="s">
        <v>4345</v>
      </c>
      <c r="C1661" s="11" t="s">
        <v>4346</v>
      </c>
      <c r="D1661" s="12" t="n">
        <v>3700</v>
      </c>
      <c r="E1661" s="13"/>
      <c r="F1661" s="14" t="n">
        <f aca="false">D1661*E1661</f>
        <v>0</v>
      </c>
    </row>
    <row r="1662" customFormat="false" ht="14.15" hidden="false" customHeight="true" outlineLevel="0" collapsed="false">
      <c r="A1662" s="10" t="s">
        <v>4508</v>
      </c>
      <c r="B1662" s="10" t="s">
        <v>4509</v>
      </c>
      <c r="C1662" s="11" t="s">
        <v>4510</v>
      </c>
      <c r="D1662" s="12" t="n">
        <v>6230</v>
      </c>
      <c r="E1662" s="13"/>
      <c r="F1662" s="14" t="n">
        <f aca="false">D1662*E1662</f>
        <v>0</v>
      </c>
    </row>
    <row r="1663" customFormat="false" ht="14.15" hidden="false" customHeight="true" outlineLevel="0" collapsed="false">
      <c r="A1663" s="10" t="s">
        <v>639</v>
      </c>
      <c r="B1663" s="10" t="s">
        <v>640</v>
      </c>
      <c r="C1663" s="11" t="s">
        <v>641</v>
      </c>
      <c r="D1663" s="12" t="n">
        <v>16420</v>
      </c>
      <c r="E1663" s="13"/>
      <c r="F1663" s="14" t="n">
        <f aca="false">D1663*E1663</f>
        <v>0</v>
      </c>
    </row>
    <row r="1664" customFormat="false" ht="14.15" hidden="false" customHeight="true" outlineLevel="0" collapsed="false">
      <c r="A1664" s="10" t="s">
        <v>3480</v>
      </c>
      <c r="B1664" s="10" t="s">
        <v>3481</v>
      </c>
      <c r="C1664" s="11" t="s">
        <v>3482</v>
      </c>
      <c r="D1664" s="12" t="n">
        <v>19410</v>
      </c>
      <c r="E1664" s="13"/>
      <c r="F1664" s="14" t="n">
        <f aca="false">D1664*E1664</f>
        <v>0</v>
      </c>
    </row>
    <row r="1665" customFormat="false" ht="14.15" hidden="false" customHeight="true" outlineLevel="0" collapsed="false">
      <c r="A1665" s="10" t="s">
        <v>4179</v>
      </c>
      <c r="B1665" s="10" t="s">
        <v>4180</v>
      </c>
      <c r="C1665" s="11" t="s">
        <v>4181</v>
      </c>
      <c r="D1665" s="12" t="n">
        <v>8850</v>
      </c>
      <c r="E1665" s="13"/>
      <c r="F1665" s="14" t="n">
        <f aca="false">D1665*E1665</f>
        <v>0</v>
      </c>
    </row>
    <row r="1666" customFormat="false" ht="14.15" hidden="false" customHeight="true" outlineLevel="0" collapsed="false">
      <c r="A1666" s="10" t="s">
        <v>4182</v>
      </c>
      <c r="B1666" s="10" t="s">
        <v>4183</v>
      </c>
      <c r="C1666" s="11" t="s">
        <v>4184</v>
      </c>
      <c r="D1666" s="12" t="n">
        <v>34880</v>
      </c>
      <c r="E1666" s="13"/>
      <c r="F1666" s="14" t="n">
        <f aca="false">D1666*E1666</f>
        <v>0</v>
      </c>
    </row>
    <row r="1667" customFormat="false" ht="14.15" hidden="false" customHeight="true" outlineLevel="0" collapsed="false">
      <c r="A1667" s="10" t="s">
        <v>4511</v>
      </c>
      <c r="B1667" s="10" t="s">
        <v>4512</v>
      </c>
      <c r="C1667" s="11" t="s">
        <v>4513</v>
      </c>
      <c r="D1667" s="12" t="n">
        <v>6000</v>
      </c>
      <c r="E1667" s="13"/>
      <c r="F1667" s="14" t="n">
        <f aca="false">D1667*E1667</f>
        <v>0</v>
      </c>
    </row>
    <row r="1668" customFormat="false" ht="14.15" hidden="false" customHeight="true" outlineLevel="0" collapsed="false">
      <c r="A1668" s="10" t="s">
        <v>846</v>
      </c>
      <c r="B1668" s="10" t="s">
        <v>847</v>
      </c>
      <c r="C1668" s="11" t="s">
        <v>848</v>
      </c>
      <c r="D1668" s="12" t="n">
        <v>39250</v>
      </c>
      <c r="E1668" s="13"/>
      <c r="F1668" s="14" t="n">
        <f aca="false">D1668*E1668</f>
        <v>0</v>
      </c>
    </row>
    <row r="1669" customFormat="false" ht="14.15" hidden="false" customHeight="true" outlineLevel="0" collapsed="false">
      <c r="A1669" s="10" t="s">
        <v>3756</v>
      </c>
      <c r="B1669" s="10" t="s">
        <v>3757</v>
      </c>
      <c r="C1669" s="11" t="s">
        <v>3758</v>
      </c>
      <c r="D1669" s="12" t="n">
        <v>33440</v>
      </c>
      <c r="E1669" s="13"/>
      <c r="F1669" s="14" t="n">
        <f aca="false">D1669*E1669</f>
        <v>0</v>
      </c>
    </row>
    <row r="1670" customFormat="false" ht="14.15" hidden="false" customHeight="true" outlineLevel="0" collapsed="false">
      <c r="A1670" s="10" t="s">
        <v>3759</v>
      </c>
      <c r="B1670" s="10" t="s">
        <v>3760</v>
      </c>
      <c r="C1670" s="11" t="s">
        <v>3761</v>
      </c>
      <c r="D1670" s="12" t="n">
        <v>99550</v>
      </c>
      <c r="E1670" s="13"/>
      <c r="F1670" s="14" t="n">
        <f aca="false">D1670*E1670</f>
        <v>0</v>
      </c>
    </row>
    <row r="1671" customFormat="false" ht="14.15" hidden="false" customHeight="true" outlineLevel="0" collapsed="false">
      <c r="A1671" s="10" t="s">
        <v>981</v>
      </c>
      <c r="B1671" s="10" t="s">
        <v>982</v>
      </c>
      <c r="C1671" s="11" t="s">
        <v>983</v>
      </c>
      <c r="D1671" s="12" t="n">
        <v>14850</v>
      </c>
      <c r="E1671" s="13"/>
      <c r="F1671" s="14" t="n">
        <f aca="false">D1671*E1671</f>
        <v>0</v>
      </c>
    </row>
    <row r="1672" customFormat="false" ht="14.15" hidden="false" customHeight="true" outlineLevel="0" collapsed="false">
      <c r="A1672" s="10" t="s">
        <v>1329</v>
      </c>
      <c r="B1672" s="10" t="s">
        <v>1330</v>
      </c>
      <c r="C1672" s="11" t="s">
        <v>1331</v>
      </c>
      <c r="D1672" s="12" t="n">
        <v>11580</v>
      </c>
      <c r="E1672" s="13"/>
      <c r="F1672" s="14" t="n">
        <f aca="false">D1672*E1672</f>
        <v>0</v>
      </c>
    </row>
    <row r="1673" customFormat="false" ht="14.15" hidden="false" customHeight="true" outlineLevel="0" collapsed="false">
      <c r="A1673" s="10" t="s">
        <v>1629</v>
      </c>
      <c r="B1673" s="10" t="s">
        <v>1630</v>
      </c>
      <c r="C1673" s="11" t="s">
        <v>1631</v>
      </c>
      <c r="D1673" s="12" t="n">
        <v>48750</v>
      </c>
      <c r="E1673" s="13"/>
      <c r="F1673" s="14" t="n">
        <f aca="false">D1673*E1673</f>
        <v>0</v>
      </c>
    </row>
    <row r="1674" customFormat="false" ht="14.15" hidden="false" customHeight="true" outlineLevel="0" collapsed="false">
      <c r="A1674" s="10" t="s">
        <v>1620</v>
      </c>
      <c r="B1674" s="10" t="s">
        <v>1621</v>
      </c>
      <c r="C1674" s="11" t="s">
        <v>1622</v>
      </c>
      <c r="D1674" s="12" t="n">
        <v>49000</v>
      </c>
      <c r="E1674" s="13"/>
      <c r="F1674" s="14" t="n">
        <f aca="false">D1674*E1674</f>
        <v>0</v>
      </c>
    </row>
    <row r="1675" customFormat="false" ht="14.15" hidden="false" customHeight="true" outlineLevel="0" collapsed="false">
      <c r="A1675" s="10" t="s">
        <v>1623</v>
      </c>
      <c r="B1675" s="10" t="s">
        <v>1624</v>
      </c>
      <c r="C1675" s="11" t="s">
        <v>1625</v>
      </c>
      <c r="D1675" s="12" t="n">
        <v>10500</v>
      </c>
      <c r="E1675" s="13"/>
      <c r="F1675" s="14" t="n">
        <f aca="false">D1675*E1675</f>
        <v>0</v>
      </c>
    </row>
    <row r="1676" customFormat="false" ht="14.15" hidden="false" customHeight="true" outlineLevel="0" collapsed="false">
      <c r="A1676" s="10" t="s">
        <v>1626</v>
      </c>
      <c r="B1676" s="10" t="s">
        <v>1627</v>
      </c>
      <c r="C1676" s="11" t="s">
        <v>1628</v>
      </c>
      <c r="D1676" s="12" t="n">
        <v>28770</v>
      </c>
      <c r="E1676" s="13"/>
      <c r="F1676" s="14" t="n">
        <f aca="false">D1676*E1676</f>
        <v>0</v>
      </c>
    </row>
    <row r="1677" customFormat="false" ht="14.15" hidden="false" customHeight="true" outlineLevel="0" collapsed="false">
      <c r="A1677" s="10" t="s">
        <v>1725</v>
      </c>
      <c r="B1677" s="10" t="s">
        <v>1726</v>
      </c>
      <c r="C1677" s="11" t="s">
        <v>1727</v>
      </c>
      <c r="D1677" s="12" t="n">
        <v>8400</v>
      </c>
      <c r="E1677" s="13"/>
      <c r="F1677" s="14" t="n">
        <f aca="false">D1677*E1677</f>
        <v>0</v>
      </c>
    </row>
    <row r="1678" customFormat="false" ht="14.15" hidden="false" customHeight="true" outlineLevel="0" collapsed="false">
      <c r="A1678" s="10" t="s">
        <v>1728</v>
      </c>
      <c r="B1678" s="10" t="s">
        <v>1729</v>
      </c>
      <c r="C1678" s="11" t="s">
        <v>1730</v>
      </c>
      <c r="D1678" s="12" t="n">
        <v>9910</v>
      </c>
      <c r="E1678" s="13"/>
      <c r="F1678" s="14" t="n">
        <f aca="false">D1678*E1678</f>
        <v>0</v>
      </c>
    </row>
    <row r="1679" customFormat="false" ht="14.15" hidden="false" customHeight="true" outlineLevel="0" collapsed="false">
      <c r="A1679" s="10" t="s">
        <v>1731</v>
      </c>
      <c r="B1679" s="10" t="s">
        <v>1732</v>
      </c>
      <c r="C1679" s="11" t="s">
        <v>1733</v>
      </c>
      <c r="D1679" s="12" t="n">
        <v>8180</v>
      </c>
      <c r="E1679" s="13"/>
      <c r="F1679" s="14" t="n">
        <f aca="false">D1679*E1679</f>
        <v>0</v>
      </c>
    </row>
    <row r="1680" customFormat="false" ht="14.15" hidden="false" customHeight="true" outlineLevel="0" collapsed="false">
      <c r="A1680" s="10" t="s">
        <v>1734</v>
      </c>
      <c r="B1680" s="10" t="s">
        <v>1735</v>
      </c>
      <c r="C1680" s="11" t="s">
        <v>1736</v>
      </c>
      <c r="D1680" s="12" t="n">
        <v>24500</v>
      </c>
      <c r="E1680" s="13"/>
      <c r="F1680" s="14" t="n">
        <f aca="false">D1680*E1680</f>
        <v>0</v>
      </c>
    </row>
    <row r="1681" customFormat="false" ht="14.15" hidden="false" customHeight="true" outlineLevel="0" collapsed="false">
      <c r="A1681" s="10" t="s">
        <v>2052</v>
      </c>
      <c r="B1681" s="10" t="s">
        <v>2053</v>
      </c>
      <c r="C1681" s="11" t="s">
        <v>2054</v>
      </c>
      <c r="D1681" s="12" t="n">
        <v>48000</v>
      </c>
      <c r="E1681" s="13"/>
      <c r="F1681" s="14" t="n">
        <f aca="false">D1681*E1681</f>
        <v>0</v>
      </c>
    </row>
    <row r="1682" customFormat="false" ht="14.15" hidden="false" customHeight="true" outlineLevel="0" collapsed="false">
      <c r="A1682" s="10" t="s">
        <v>2055</v>
      </c>
      <c r="B1682" s="10" t="s">
        <v>2056</v>
      </c>
      <c r="C1682" s="11" t="s">
        <v>2057</v>
      </c>
      <c r="D1682" s="12" t="n">
        <v>46540</v>
      </c>
      <c r="E1682" s="13"/>
      <c r="F1682" s="14" t="n">
        <f aca="false">D1682*E1682</f>
        <v>0</v>
      </c>
    </row>
    <row r="1683" customFormat="false" ht="14.15" hidden="false" customHeight="true" outlineLevel="0" collapsed="false">
      <c r="A1683" s="10" t="s">
        <v>2061</v>
      </c>
      <c r="B1683" s="10" t="s">
        <v>2062</v>
      </c>
      <c r="C1683" s="11" t="s">
        <v>2063</v>
      </c>
      <c r="D1683" s="12" t="n">
        <v>9670</v>
      </c>
      <c r="E1683" s="13"/>
      <c r="F1683" s="14" t="n">
        <f aca="false">D1683*E1683</f>
        <v>0</v>
      </c>
    </row>
    <row r="1684" customFormat="false" ht="14.15" hidden="false" customHeight="true" outlineLevel="0" collapsed="false">
      <c r="A1684" s="10" t="s">
        <v>2376</v>
      </c>
      <c r="B1684" s="10" t="s">
        <v>2377</v>
      </c>
      <c r="C1684" s="11" t="s">
        <v>2378</v>
      </c>
      <c r="D1684" s="12" t="n">
        <v>16190</v>
      </c>
      <c r="E1684" s="13"/>
      <c r="F1684" s="14" t="n">
        <f aca="false">D1684*E1684</f>
        <v>0</v>
      </c>
    </row>
    <row r="1685" customFormat="false" ht="14.15" hidden="false" customHeight="true" outlineLevel="0" collapsed="false">
      <c r="A1685" s="10" t="s">
        <v>2379</v>
      </c>
      <c r="B1685" s="10" t="s">
        <v>2380</v>
      </c>
      <c r="C1685" s="11" t="s">
        <v>2381</v>
      </c>
      <c r="D1685" s="12" t="n">
        <v>8990</v>
      </c>
      <c r="E1685" s="13"/>
      <c r="F1685" s="14" t="n">
        <f aca="false">D1685*E1685</f>
        <v>0</v>
      </c>
    </row>
    <row r="1686" customFormat="false" ht="14.15" hidden="false" customHeight="true" outlineLevel="0" collapsed="false">
      <c r="A1686" s="10" t="s">
        <v>2406</v>
      </c>
      <c r="B1686" s="10" t="s">
        <v>2407</v>
      </c>
      <c r="C1686" s="11" t="s">
        <v>2408</v>
      </c>
      <c r="D1686" s="12" t="n">
        <v>44900</v>
      </c>
      <c r="E1686" s="13"/>
      <c r="F1686" s="14" t="n">
        <f aca="false">D1686*E1686</f>
        <v>0</v>
      </c>
    </row>
    <row r="1687" customFormat="false" ht="14.15" hidden="false" customHeight="true" outlineLevel="0" collapsed="false">
      <c r="A1687" s="10" t="s">
        <v>3345</v>
      </c>
      <c r="B1687" s="10" t="s">
        <v>3346</v>
      </c>
      <c r="C1687" s="11" t="s">
        <v>3347</v>
      </c>
      <c r="D1687" s="12" t="n">
        <v>2370</v>
      </c>
      <c r="E1687" s="13"/>
      <c r="F1687" s="14" t="n">
        <f aca="false">D1687*E1687</f>
        <v>0</v>
      </c>
    </row>
    <row r="1688" customFormat="false" ht="14.15" hidden="false" customHeight="true" outlineLevel="0" collapsed="false">
      <c r="A1688" s="10" t="s">
        <v>3348</v>
      </c>
      <c r="B1688" s="10" t="s">
        <v>3349</v>
      </c>
      <c r="C1688" s="11" t="s">
        <v>3350</v>
      </c>
      <c r="D1688" s="12" t="n">
        <v>4930</v>
      </c>
      <c r="E1688" s="13"/>
      <c r="F1688" s="14" t="n">
        <f aca="false">D1688*E1688</f>
        <v>0</v>
      </c>
    </row>
    <row r="1689" customFormat="false" ht="14.15" hidden="false" customHeight="true" outlineLevel="0" collapsed="false">
      <c r="A1689" s="10" t="s">
        <v>3615</v>
      </c>
      <c r="B1689" s="10" t="s">
        <v>3616</v>
      </c>
      <c r="C1689" s="11" t="s">
        <v>3617</v>
      </c>
      <c r="D1689" s="12" t="n">
        <v>20990</v>
      </c>
      <c r="E1689" s="13"/>
      <c r="F1689" s="14" t="n">
        <f aca="false">D1689*E1689</f>
        <v>0</v>
      </c>
    </row>
    <row r="1690" customFormat="false" ht="14.15" hidden="false" customHeight="true" outlineLevel="0" collapsed="false">
      <c r="A1690" s="10" t="s">
        <v>3690</v>
      </c>
      <c r="B1690" s="10" t="s">
        <v>3691</v>
      </c>
      <c r="C1690" s="11" t="s">
        <v>3692</v>
      </c>
      <c r="D1690" s="12" t="n">
        <v>39870</v>
      </c>
      <c r="E1690" s="13"/>
      <c r="F1690" s="14" t="n">
        <f aca="false">D1690*E1690</f>
        <v>0</v>
      </c>
    </row>
    <row r="1691" customFormat="false" ht="14.15" hidden="false" customHeight="true" outlineLevel="0" collapsed="false">
      <c r="A1691" s="10" t="s">
        <v>3693</v>
      </c>
      <c r="B1691" s="10" t="s">
        <v>3694</v>
      </c>
      <c r="C1691" s="11" t="s">
        <v>3695</v>
      </c>
      <c r="D1691" s="12" t="n">
        <v>36540</v>
      </c>
      <c r="E1691" s="13"/>
      <c r="F1691" s="14" t="n">
        <f aca="false">D1691*E1691</f>
        <v>0</v>
      </c>
    </row>
    <row r="1692" customFormat="false" ht="14.15" hidden="false" customHeight="true" outlineLevel="0" collapsed="false">
      <c r="A1692" s="10" t="s">
        <v>153</v>
      </c>
      <c r="B1692" s="10" t="s">
        <v>154</v>
      </c>
      <c r="C1692" s="11" t="s">
        <v>155</v>
      </c>
      <c r="D1692" s="12" t="n">
        <v>2930</v>
      </c>
      <c r="E1692" s="13"/>
      <c r="F1692" s="14" t="n">
        <f aca="false">D1692*E1692</f>
        <v>0</v>
      </c>
    </row>
    <row r="1693" customFormat="false" ht="14.15" hidden="false" customHeight="true" outlineLevel="0" collapsed="false">
      <c r="A1693" s="10" t="s">
        <v>759</v>
      </c>
      <c r="B1693" s="10" t="s">
        <v>760</v>
      </c>
      <c r="C1693" s="11" t="s">
        <v>761</v>
      </c>
      <c r="D1693" s="12" t="n">
        <v>5270</v>
      </c>
      <c r="E1693" s="13"/>
      <c r="F1693" s="14" t="n">
        <f aca="false">D1693*E1693</f>
        <v>0</v>
      </c>
    </row>
    <row r="1694" customFormat="false" ht="14.15" hidden="false" customHeight="true" outlineLevel="0" collapsed="false">
      <c r="A1694" s="10" t="s">
        <v>4891</v>
      </c>
      <c r="B1694" s="10" t="s">
        <v>4892</v>
      </c>
      <c r="C1694" s="11" t="s">
        <v>4893</v>
      </c>
      <c r="D1694" s="12" t="n">
        <v>3400</v>
      </c>
      <c r="E1694" s="13"/>
      <c r="F1694" s="14" t="n">
        <f aca="false">D1694*E1694</f>
        <v>0</v>
      </c>
    </row>
    <row r="1695" customFormat="false" ht="14.15" hidden="false" customHeight="true" outlineLevel="0" collapsed="false">
      <c r="A1695" s="10" t="s">
        <v>54</v>
      </c>
      <c r="B1695" s="10" t="s">
        <v>55</v>
      </c>
      <c r="C1695" s="11" t="s">
        <v>56</v>
      </c>
      <c r="D1695" s="12" t="n">
        <v>30200</v>
      </c>
      <c r="E1695" s="13"/>
      <c r="F1695" s="14" t="n">
        <f aca="false">D1695*E1695</f>
        <v>0</v>
      </c>
    </row>
    <row r="1696" customFormat="false" ht="14.15" hidden="false" customHeight="true" outlineLevel="0" collapsed="false">
      <c r="A1696" s="10" t="s">
        <v>573</v>
      </c>
      <c r="B1696" s="10" t="s">
        <v>574</v>
      </c>
      <c r="C1696" s="11" t="s">
        <v>575</v>
      </c>
      <c r="D1696" s="12" t="n">
        <v>12680</v>
      </c>
      <c r="E1696" s="13"/>
      <c r="F1696" s="14" t="n">
        <f aca="false">D1696*E1696</f>
        <v>0</v>
      </c>
    </row>
    <row r="1697" customFormat="false" ht="14.15" hidden="false" customHeight="true" outlineLevel="0" collapsed="false">
      <c r="A1697" s="10" t="s">
        <v>744</v>
      </c>
      <c r="B1697" s="10" t="s">
        <v>745</v>
      </c>
      <c r="C1697" s="11" t="s">
        <v>746</v>
      </c>
      <c r="D1697" s="12" t="n">
        <v>3100</v>
      </c>
      <c r="E1697" s="13"/>
      <c r="F1697" s="14" t="n">
        <f aca="false">D1697*E1697</f>
        <v>0</v>
      </c>
    </row>
    <row r="1698" customFormat="false" ht="14.15" hidden="false" customHeight="true" outlineLevel="0" collapsed="false">
      <c r="A1698" s="10" t="s">
        <v>960</v>
      </c>
      <c r="B1698" s="10" t="s">
        <v>961</v>
      </c>
      <c r="C1698" s="11" t="s">
        <v>962</v>
      </c>
      <c r="D1698" s="12" t="n">
        <v>60200</v>
      </c>
      <c r="E1698" s="13"/>
      <c r="F1698" s="14" t="n">
        <f aca="false">D1698*E1698</f>
        <v>0</v>
      </c>
    </row>
    <row r="1699" customFormat="false" ht="14.15" hidden="false" customHeight="true" outlineLevel="0" collapsed="false">
      <c r="A1699" s="10" t="s">
        <v>963</v>
      </c>
      <c r="B1699" s="10" t="s">
        <v>964</v>
      </c>
      <c r="C1699" s="11" t="s">
        <v>965</v>
      </c>
      <c r="D1699" s="12" t="n">
        <v>121590</v>
      </c>
      <c r="E1699" s="13"/>
      <c r="F1699" s="14" t="n">
        <f aca="false">D1699*E1699</f>
        <v>0</v>
      </c>
    </row>
    <row r="1700" customFormat="false" ht="14.15" hidden="false" customHeight="true" outlineLevel="0" collapsed="false">
      <c r="A1700" s="10" t="s">
        <v>1383</v>
      </c>
      <c r="B1700" s="10" t="s">
        <v>1384</v>
      </c>
      <c r="C1700" s="11" t="s">
        <v>1385</v>
      </c>
      <c r="D1700" s="12" t="n">
        <v>17650</v>
      </c>
      <c r="E1700" s="13"/>
      <c r="F1700" s="14" t="n">
        <f aca="false">D1700*E1700</f>
        <v>0</v>
      </c>
    </row>
    <row r="1701" customFormat="false" ht="14.15" hidden="false" customHeight="true" outlineLevel="0" collapsed="false">
      <c r="A1701" s="10" t="s">
        <v>1455</v>
      </c>
      <c r="B1701" s="10" t="s">
        <v>1456</v>
      </c>
      <c r="C1701" s="11" t="s">
        <v>1457</v>
      </c>
      <c r="D1701" s="12" t="n">
        <v>28390</v>
      </c>
      <c r="E1701" s="13"/>
      <c r="F1701" s="14" t="n">
        <f aca="false">D1701*E1701</f>
        <v>0</v>
      </c>
    </row>
    <row r="1702" customFormat="false" ht="14.15" hidden="false" customHeight="true" outlineLevel="0" collapsed="false">
      <c r="A1702" s="10" t="s">
        <v>1485</v>
      </c>
      <c r="B1702" s="10" t="s">
        <v>1486</v>
      </c>
      <c r="C1702" s="11" t="s">
        <v>1487</v>
      </c>
      <c r="D1702" s="12" t="n">
        <v>11570</v>
      </c>
      <c r="E1702" s="13"/>
      <c r="F1702" s="14" t="n">
        <f aca="false">D1702*E1702</f>
        <v>0</v>
      </c>
    </row>
    <row r="1703" customFormat="false" ht="14.15" hidden="false" customHeight="true" outlineLevel="0" collapsed="false">
      <c r="A1703" s="10" t="s">
        <v>1512</v>
      </c>
      <c r="B1703" s="10" t="s">
        <v>1513</v>
      </c>
      <c r="C1703" s="11" t="s">
        <v>1514</v>
      </c>
      <c r="D1703" s="12" t="n">
        <v>7550</v>
      </c>
      <c r="E1703" s="13"/>
      <c r="F1703" s="14" t="n">
        <f aca="false">D1703*E1703</f>
        <v>0</v>
      </c>
    </row>
    <row r="1704" customFormat="false" ht="14.15" hidden="false" customHeight="true" outlineLevel="0" collapsed="false">
      <c r="A1704" s="10" t="s">
        <v>1518</v>
      </c>
      <c r="B1704" s="10" t="s">
        <v>1519</v>
      </c>
      <c r="C1704" s="11" t="s">
        <v>1520</v>
      </c>
      <c r="D1704" s="12" t="n">
        <v>15250</v>
      </c>
      <c r="E1704" s="13"/>
      <c r="F1704" s="14" t="n">
        <f aca="false">D1704*E1704</f>
        <v>0</v>
      </c>
    </row>
    <row r="1705" customFormat="false" ht="14.15" hidden="false" customHeight="true" outlineLevel="0" collapsed="false">
      <c r="A1705" s="10" t="s">
        <v>1572</v>
      </c>
      <c r="B1705" s="10" t="s">
        <v>1573</v>
      </c>
      <c r="C1705" s="11" t="s">
        <v>1574</v>
      </c>
      <c r="D1705" s="12" t="n">
        <v>6950</v>
      </c>
      <c r="E1705" s="13"/>
      <c r="F1705" s="14" t="n">
        <f aca="false">D1705*E1705</f>
        <v>0</v>
      </c>
    </row>
    <row r="1706" customFormat="false" ht="14.15" hidden="false" customHeight="true" outlineLevel="0" collapsed="false">
      <c r="A1706" s="10" t="s">
        <v>1881</v>
      </c>
      <c r="B1706" s="10" t="s">
        <v>1882</v>
      </c>
      <c r="C1706" s="11" t="s">
        <v>1883</v>
      </c>
      <c r="D1706" s="12" t="n">
        <v>6420</v>
      </c>
      <c r="E1706" s="13"/>
      <c r="F1706" s="14" t="n">
        <f aca="false">D1706*E1706</f>
        <v>0</v>
      </c>
    </row>
    <row r="1707" customFormat="false" ht="14.15" hidden="false" customHeight="true" outlineLevel="0" collapsed="false">
      <c r="A1707" s="10" t="s">
        <v>1899</v>
      </c>
      <c r="B1707" s="10" t="s">
        <v>1900</v>
      </c>
      <c r="C1707" s="11" t="s">
        <v>1901</v>
      </c>
      <c r="D1707" s="12" t="n">
        <v>9550</v>
      </c>
      <c r="E1707" s="13"/>
      <c r="F1707" s="14" t="n">
        <f aca="false">D1707*E1707</f>
        <v>0</v>
      </c>
    </row>
    <row r="1708" customFormat="false" ht="14.15" hidden="false" customHeight="true" outlineLevel="0" collapsed="false">
      <c r="A1708" s="10" t="s">
        <v>2049</v>
      </c>
      <c r="B1708" s="10" t="s">
        <v>2050</v>
      </c>
      <c r="C1708" s="11" t="s">
        <v>2051</v>
      </c>
      <c r="D1708" s="12" t="n">
        <v>18300</v>
      </c>
      <c r="E1708" s="13"/>
      <c r="F1708" s="14" t="n">
        <f aca="false">D1708*E1708</f>
        <v>0</v>
      </c>
    </row>
    <row r="1709" customFormat="false" ht="14.15" hidden="false" customHeight="true" outlineLevel="0" collapsed="false">
      <c r="A1709" s="10" t="s">
        <v>2043</v>
      </c>
      <c r="B1709" s="10" t="s">
        <v>2044</v>
      </c>
      <c r="C1709" s="11" t="s">
        <v>2045</v>
      </c>
      <c r="D1709" s="12" t="n">
        <v>29180</v>
      </c>
      <c r="E1709" s="13"/>
      <c r="F1709" s="14" t="n">
        <f aca="false">D1709*E1709</f>
        <v>0</v>
      </c>
    </row>
    <row r="1710" customFormat="false" ht="14.15" hidden="false" customHeight="true" outlineLevel="0" collapsed="false">
      <c r="A1710" s="10" t="s">
        <v>2046</v>
      </c>
      <c r="B1710" s="10" t="s">
        <v>2047</v>
      </c>
      <c r="C1710" s="11" t="s">
        <v>2048</v>
      </c>
      <c r="D1710" s="12" t="n">
        <v>3820</v>
      </c>
      <c r="E1710" s="13"/>
      <c r="F1710" s="14" t="n">
        <f aca="false">D1710*E1710</f>
        <v>0</v>
      </c>
    </row>
    <row r="1711" customFormat="false" ht="14.15" hidden="false" customHeight="true" outlineLevel="0" collapsed="false">
      <c r="A1711" s="10" t="s">
        <v>2208</v>
      </c>
      <c r="B1711" s="10" t="s">
        <v>2209</v>
      </c>
      <c r="C1711" s="11" t="s">
        <v>2210</v>
      </c>
      <c r="D1711" s="12" t="n">
        <v>25230</v>
      </c>
      <c r="E1711" s="13"/>
      <c r="F1711" s="14" t="n">
        <f aca="false">D1711*E1711</f>
        <v>0</v>
      </c>
    </row>
    <row r="1712" customFormat="false" ht="14.15" hidden="false" customHeight="true" outlineLevel="0" collapsed="false">
      <c r="A1712" s="10" t="s">
        <v>2598</v>
      </c>
      <c r="B1712" s="10" t="s">
        <v>2599</v>
      </c>
      <c r="C1712" s="11" t="s">
        <v>2600</v>
      </c>
      <c r="D1712" s="12" t="n">
        <v>5000</v>
      </c>
      <c r="E1712" s="13"/>
      <c r="F1712" s="14" t="n">
        <f aca="false">D1712*E1712</f>
        <v>0</v>
      </c>
    </row>
    <row r="1713" customFormat="false" ht="14.15" hidden="false" customHeight="true" outlineLevel="0" collapsed="false">
      <c r="A1713" s="10" t="s">
        <v>2604</v>
      </c>
      <c r="B1713" s="10" t="s">
        <v>2605</v>
      </c>
      <c r="C1713" s="11" t="s">
        <v>2606</v>
      </c>
      <c r="D1713" s="12" t="n">
        <v>6400</v>
      </c>
      <c r="E1713" s="13"/>
      <c r="F1713" s="14" t="n">
        <f aca="false">D1713*E1713</f>
        <v>0</v>
      </c>
    </row>
    <row r="1714" customFormat="false" ht="14.15" hidden="false" customHeight="true" outlineLevel="0" collapsed="false">
      <c r="A1714" s="10" t="s">
        <v>2637</v>
      </c>
      <c r="B1714" s="10" t="s">
        <v>2638</v>
      </c>
      <c r="C1714" s="11" t="s">
        <v>2639</v>
      </c>
      <c r="D1714" s="12" t="n">
        <v>30500</v>
      </c>
      <c r="E1714" s="13"/>
      <c r="F1714" s="14" t="n">
        <f aca="false">D1714*E1714</f>
        <v>0</v>
      </c>
    </row>
    <row r="1715" customFormat="false" ht="14.15" hidden="false" customHeight="true" outlineLevel="0" collapsed="false">
      <c r="A1715" s="10" t="s">
        <v>3159</v>
      </c>
      <c r="B1715" s="10" t="s">
        <v>3160</v>
      </c>
      <c r="C1715" s="11" t="s">
        <v>3161</v>
      </c>
      <c r="D1715" s="12" t="n">
        <v>6300</v>
      </c>
      <c r="E1715" s="13"/>
      <c r="F1715" s="14" t="n">
        <f aca="false">D1715*E1715</f>
        <v>0</v>
      </c>
    </row>
    <row r="1716" customFormat="false" ht="14.15" hidden="false" customHeight="true" outlineLevel="0" collapsed="false">
      <c r="A1716" s="10" t="s">
        <v>3156</v>
      </c>
      <c r="B1716" s="10" t="s">
        <v>3157</v>
      </c>
      <c r="C1716" s="11" t="s">
        <v>3158</v>
      </c>
      <c r="D1716" s="12" t="n">
        <v>23500</v>
      </c>
      <c r="E1716" s="13"/>
      <c r="F1716" s="14" t="n">
        <f aca="false">D1716*E1716</f>
        <v>0</v>
      </c>
    </row>
    <row r="1717" customFormat="false" ht="14.15" hidden="false" customHeight="true" outlineLevel="0" collapsed="false">
      <c r="A1717" s="10" t="s">
        <v>3171</v>
      </c>
      <c r="B1717" s="10" t="s">
        <v>3172</v>
      </c>
      <c r="C1717" s="11" t="s">
        <v>3173</v>
      </c>
      <c r="D1717" s="12" t="n">
        <v>7720</v>
      </c>
      <c r="E1717" s="13"/>
      <c r="F1717" s="14" t="n">
        <f aca="false">D1717*E1717</f>
        <v>0</v>
      </c>
    </row>
    <row r="1718" customFormat="false" ht="14.15" hidden="false" customHeight="true" outlineLevel="0" collapsed="false">
      <c r="A1718" s="10" t="s">
        <v>3168</v>
      </c>
      <c r="B1718" s="10" t="s">
        <v>3169</v>
      </c>
      <c r="C1718" s="11" t="s">
        <v>3170</v>
      </c>
      <c r="D1718" s="12" t="n">
        <v>31000</v>
      </c>
      <c r="E1718" s="13"/>
      <c r="F1718" s="14" t="n">
        <f aca="false">D1718*E1718</f>
        <v>0</v>
      </c>
    </row>
    <row r="1719" customFormat="false" ht="14.15" hidden="false" customHeight="true" outlineLevel="0" collapsed="false">
      <c r="A1719" s="10" t="s">
        <v>3453</v>
      </c>
      <c r="B1719" s="10" t="s">
        <v>3454</v>
      </c>
      <c r="C1719" s="11" t="s">
        <v>3455</v>
      </c>
      <c r="D1719" s="12" t="n">
        <v>5350</v>
      </c>
      <c r="E1719" s="13"/>
      <c r="F1719" s="14" t="n">
        <f aca="false">D1719*E1719</f>
        <v>0</v>
      </c>
    </row>
    <row r="1720" customFormat="false" ht="14.15" hidden="false" customHeight="true" outlineLevel="0" collapsed="false">
      <c r="A1720" s="10" t="s">
        <v>3534</v>
      </c>
      <c r="B1720" s="10" t="s">
        <v>3535</v>
      </c>
      <c r="C1720" s="11" t="s">
        <v>3536</v>
      </c>
      <c r="D1720" s="12" t="n">
        <v>7200</v>
      </c>
      <c r="E1720" s="13"/>
      <c r="F1720" s="14" t="n">
        <f aca="false">D1720*E1720</f>
        <v>0</v>
      </c>
    </row>
    <row r="1721" customFormat="false" ht="14.15" hidden="false" customHeight="true" outlineLevel="0" collapsed="false">
      <c r="A1721" s="10" t="s">
        <v>3552</v>
      </c>
      <c r="B1721" s="10" t="s">
        <v>3553</v>
      </c>
      <c r="C1721" s="11" t="s">
        <v>3554</v>
      </c>
      <c r="D1721" s="12" t="n">
        <v>80810</v>
      </c>
      <c r="E1721" s="13"/>
      <c r="F1721" s="14" t="n">
        <f aca="false">D1721*E1721</f>
        <v>0</v>
      </c>
    </row>
    <row r="1722" customFormat="false" ht="14.15" hidden="false" customHeight="true" outlineLevel="0" collapsed="false">
      <c r="A1722" s="10" t="s">
        <v>3771</v>
      </c>
      <c r="B1722" s="10" t="s">
        <v>3772</v>
      </c>
      <c r="C1722" s="11" t="s">
        <v>3773</v>
      </c>
      <c r="D1722" s="12" t="n">
        <v>10920</v>
      </c>
      <c r="E1722" s="13"/>
      <c r="F1722" s="14" t="n">
        <f aca="false">D1722*E1722</f>
        <v>0</v>
      </c>
    </row>
    <row r="1723" customFormat="false" ht="14.15" hidden="false" customHeight="true" outlineLevel="0" collapsed="false">
      <c r="A1723" s="10" t="s">
        <v>3930</v>
      </c>
      <c r="B1723" s="10" t="s">
        <v>3931</v>
      </c>
      <c r="C1723" s="11" t="s">
        <v>3932</v>
      </c>
      <c r="D1723" s="12" t="n">
        <v>32800</v>
      </c>
      <c r="E1723" s="13"/>
      <c r="F1723" s="14" t="n">
        <f aca="false">D1723*E1723</f>
        <v>0</v>
      </c>
    </row>
    <row r="1724" customFormat="false" ht="14.15" hidden="false" customHeight="true" outlineLevel="0" collapsed="false">
      <c r="A1724" s="10" t="s">
        <v>3972</v>
      </c>
      <c r="B1724" s="10" t="s">
        <v>3973</v>
      </c>
      <c r="C1724" s="11" t="s">
        <v>3974</v>
      </c>
      <c r="D1724" s="12" t="n">
        <v>16050</v>
      </c>
      <c r="E1724" s="13"/>
      <c r="F1724" s="14" t="n">
        <f aca="false">D1724*E1724</f>
        <v>0</v>
      </c>
    </row>
    <row r="1725" customFormat="false" ht="14.15" hidden="false" customHeight="true" outlineLevel="0" collapsed="false">
      <c r="A1725" s="10" t="s">
        <v>3975</v>
      </c>
      <c r="B1725" s="10" t="s">
        <v>3976</v>
      </c>
      <c r="C1725" s="11" t="s">
        <v>3977</v>
      </c>
      <c r="D1725" s="12" t="n">
        <v>31500</v>
      </c>
      <c r="E1725" s="13"/>
      <c r="F1725" s="14" t="n">
        <f aca="false">D1725*E1725</f>
        <v>0</v>
      </c>
    </row>
    <row r="1726" customFormat="false" ht="14.15" hidden="false" customHeight="true" outlineLevel="0" collapsed="false">
      <c r="A1726" s="10" t="s">
        <v>3978</v>
      </c>
      <c r="B1726" s="10" t="s">
        <v>3979</v>
      </c>
      <c r="C1726" s="11" t="s">
        <v>3980</v>
      </c>
      <c r="D1726" s="12" t="n">
        <v>50600</v>
      </c>
      <c r="E1726" s="13"/>
      <c r="F1726" s="14" t="n">
        <f aca="false">D1726*E1726</f>
        <v>0</v>
      </c>
    </row>
    <row r="1727" customFormat="false" ht="14.15" hidden="false" customHeight="true" outlineLevel="0" collapsed="false">
      <c r="A1727" s="10" t="s">
        <v>4463</v>
      </c>
      <c r="B1727" s="10" t="s">
        <v>4464</v>
      </c>
      <c r="C1727" s="11" t="s">
        <v>4465</v>
      </c>
      <c r="D1727" s="12" t="n">
        <v>9800</v>
      </c>
      <c r="E1727" s="13"/>
      <c r="F1727" s="14" t="n">
        <f aca="false">D1727*E1727</f>
        <v>0</v>
      </c>
    </row>
    <row r="1728" customFormat="false" ht="14.15" hidden="false" customHeight="true" outlineLevel="0" collapsed="false">
      <c r="A1728" s="10" t="s">
        <v>4927</v>
      </c>
      <c r="B1728" s="10" t="s">
        <v>4928</v>
      </c>
      <c r="C1728" s="11" t="s">
        <v>4929</v>
      </c>
      <c r="D1728" s="12" t="n">
        <v>15970</v>
      </c>
      <c r="E1728" s="13"/>
      <c r="F1728" s="14" t="n">
        <f aca="false">D1728*E1728</f>
        <v>0</v>
      </c>
    </row>
    <row r="1729" customFormat="false" ht="14.15" hidden="false" customHeight="true" outlineLevel="0" collapsed="false">
      <c r="A1729" s="10" t="s">
        <v>4921</v>
      </c>
      <c r="B1729" s="10" t="s">
        <v>4922</v>
      </c>
      <c r="C1729" s="11" t="s">
        <v>4923</v>
      </c>
      <c r="D1729" s="12" t="n">
        <v>51370</v>
      </c>
      <c r="E1729" s="13"/>
      <c r="F1729" s="14" t="n">
        <f aca="false">D1729*E1729</f>
        <v>0</v>
      </c>
    </row>
    <row r="1730" customFormat="false" ht="14.15" hidden="false" customHeight="true" outlineLevel="0" collapsed="false">
      <c r="A1730" s="10" t="s">
        <v>5287</v>
      </c>
      <c r="B1730" s="10" t="s">
        <v>5288</v>
      </c>
      <c r="C1730" s="11" t="s">
        <v>5289</v>
      </c>
      <c r="D1730" s="12" t="n">
        <v>21180</v>
      </c>
      <c r="E1730" s="13"/>
      <c r="F1730" s="14" t="n">
        <f aca="false">D1730*E1730</f>
        <v>0</v>
      </c>
    </row>
    <row r="1731" customFormat="false" ht="14.15" hidden="false" customHeight="true" outlineLevel="0" collapsed="false">
      <c r="A1731" s="10" t="s">
        <v>783</v>
      </c>
      <c r="B1731" s="10" t="s">
        <v>784</v>
      </c>
      <c r="C1731" s="11" t="s">
        <v>785</v>
      </c>
      <c r="D1731" s="12" t="n">
        <v>26900</v>
      </c>
      <c r="E1731" s="13"/>
      <c r="F1731" s="14" t="n">
        <f aca="false">D1731*E1731</f>
        <v>0</v>
      </c>
    </row>
    <row r="1732" customFormat="false" ht="14.15" hidden="false" customHeight="true" outlineLevel="0" collapsed="false">
      <c r="A1732" s="10" t="s">
        <v>780</v>
      </c>
      <c r="B1732" s="10" t="s">
        <v>781</v>
      </c>
      <c r="C1732" s="11" t="s">
        <v>782</v>
      </c>
      <c r="D1732" s="12" t="n">
        <v>35660</v>
      </c>
      <c r="E1732" s="13"/>
      <c r="F1732" s="14" t="n">
        <f aca="false">D1732*E1732</f>
        <v>0</v>
      </c>
    </row>
    <row r="1733" customFormat="false" ht="14.15" hidden="false" customHeight="true" outlineLevel="0" collapsed="false">
      <c r="A1733" s="10" t="s">
        <v>4341</v>
      </c>
      <c r="B1733" s="10" t="s">
        <v>4342</v>
      </c>
      <c r="C1733" s="11" t="s">
        <v>4343</v>
      </c>
      <c r="D1733" s="12" t="n">
        <v>10700</v>
      </c>
      <c r="E1733" s="13"/>
      <c r="F1733" s="14" t="n">
        <f aca="false">D1733*E1733</f>
        <v>0</v>
      </c>
    </row>
    <row r="1734" customFormat="false" ht="14.15" hidden="false" customHeight="true" outlineLevel="0" collapsed="false">
      <c r="A1734" s="10" t="s">
        <v>2850</v>
      </c>
      <c r="B1734" s="10" t="s">
        <v>2851</v>
      </c>
      <c r="C1734" s="11" t="s">
        <v>2852</v>
      </c>
      <c r="D1734" s="12" t="n">
        <v>84800</v>
      </c>
      <c r="E1734" s="13"/>
      <c r="F1734" s="14" t="n">
        <f aca="false">D1734*E1734</f>
        <v>0</v>
      </c>
    </row>
    <row r="1735" customFormat="false" ht="14.15" hidden="false" customHeight="true" outlineLevel="0" collapsed="false">
      <c r="A1735" s="10" t="s">
        <v>1758</v>
      </c>
      <c r="B1735" s="10" t="s">
        <v>1759</v>
      </c>
      <c r="C1735" s="11" t="s">
        <v>1760</v>
      </c>
      <c r="D1735" s="12" t="n">
        <v>15720</v>
      </c>
      <c r="E1735" s="13"/>
      <c r="F1735" s="14" t="n">
        <f aca="false">D1735*E1735</f>
        <v>0</v>
      </c>
    </row>
    <row r="1736" customFormat="false" ht="14.15" hidden="false" customHeight="true" outlineLevel="0" collapsed="false">
      <c r="A1736" s="10" t="s">
        <v>2181</v>
      </c>
      <c r="B1736" s="10" t="s">
        <v>2182</v>
      </c>
      <c r="C1736" s="11" t="s">
        <v>2183</v>
      </c>
      <c r="D1736" s="12" t="n">
        <v>6240</v>
      </c>
      <c r="E1736" s="13"/>
      <c r="F1736" s="14" t="n">
        <f aca="false">D1736*E1736</f>
        <v>0</v>
      </c>
    </row>
    <row r="1737" customFormat="false" ht="14.15" hidden="false" customHeight="true" outlineLevel="0" collapsed="false">
      <c r="A1737" s="10" t="s">
        <v>2184</v>
      </c>
      <c r="B1737" s="10" t="s">
        <v>2185</v>
      </c>
      <c r="C1737" s="11" t="s">
        <v>2186</v>
      </c>
      <c r="D1737" s="12" t="n">
        <v>7880</v>
      </c>
      <c r="E1737" s="13"/>
      <c r="F1737" s="14" t="n">
        <f aca="false">D1737*E1737</f>
        <v>0</v>
      </c>
    </row>
    <row r="1738" customFormat="false" ht="14.15" hidden="false" customHeight="true" outlineLevel="0" collapsed="false">
      <c r="A1738" s="10" t="s">
        <v>4526</v>
      </c>
      <c r="B1738" s="10" t="s">
        <v>4527</v>
      </c>
      <c r="C1738" s="11" t="s">
        <v>4528</v>
      </c>
      <c r="D1738" s="12" t="n">
        <v>46110</v>
      </c>
      <c r="E1738" s="13"/>
      <c r="F1738" s="14" t="n">
        <f aca="false">D1738*E1738</f>
        <v>0</v>
      </c>
    </row>
    <row r="1739" customFormat="false" ht="14.15" hidden="false" customHeight="true" outlineLevel="0" collapsed="false">
      <c r="A1739" s="10" t="s">
        <v>4574</v>
      </c>
      <c r="B1739" s="10" t="s">
        <v>4575</v>
      </c>
      <c r="C1739" s="11" t="s">
        <v>4576</v>
      </c>
      <c r="D1739" s="12" t="n">
        <v>10200</v>
      </c>
      <c r="E1739" s="13"/>
      <c r="F1739" s="14" t="n">
        <f aca="false">D1739*E1739</f>
        <v>0</v>
      </c>
    </row>
    <row r="1740" customFormat="false" ht="14.15" hidden="false" customHeight="true" outlineLevel="0" collapsed="false">
      <c r="A1740" s="10" t="s">
        <v>1122</v>
      </c>
      <c r="B1740" s="10" t="s">
        <v>1123</v>
      </c>
      <c r="C1740" s="11" t="s">
        <v>1124</v>
      </c>
      <c r="D1740" s="12" t="n">
        <v>4700</v>
      </c>
      <c r="E1740" s="13"/>
      <c r="F1740" s="14" t="n">
        <f aca="false">D1740*E1740</f>
        <v>0</v>
      </c>
    </row>
    <row r="1741" customFormat="false" ht="14.15" hidden="false" customHeight="true" outlineLevel="0" collapsed="false">
      <c r="A1741" s="10" t="s">
        <v>3045</v>
      </c>
      <c r="B1741" s="10" t="s">
        <v>3046</v>
      </c>
      <c r="C1741" s="11" t="s">
        <v>3047</v>
      </c>
      <c r="D1741" s="12" t="n">
        <v>29930</v>
      </c>
      <c r="E1741" s="13"/>
      <c r="F1741" s="14" t="n">
        <f aca="false">D1741*E1741</f>
        <v>0</v>
      </c>
    </row>
    <row r="1742" customFormat="false" ht="14.15" hidden="false" customHeight="true" outlineLevel="0" collapsed="false">
      <c r="A1742" s="10" t="s">
        <v>3732</v>
      </c>
      <c r="B1742" s="10" t="s">
        <v>3733</v>
      </c>
      <c r="C1742" s="11" t="s">
        <v>3734</v>
      </c>
      <c r="D1742" s="12" t="n">
        <v>11670</v>
      </c>
      <c r="E1742" s="13"/>
      <c r="F1742" s="14" t="n">
        <f aca="false">D1742*E1742</f>
        <v>0</v>
      </c>
    </row>
    <row r="1743" customFormat="false" ht="14.15" hidden="false" customHeight="true" outlineLevel="0" collapsed="false">
      <c r="A1743" s="10" t="s">
        <v>3735</v>
      </c>
      <c r="B1743" s="10" t="s">
        <v>3736</v>
      </c>
      <c r="C1743" s="11" t="s">
        <v>3737</v>
      </c>
      <c r="D1743" s="12" t="n">
        <v>15370</v>
      </c>
      <c r="E1743" s="13"/>
      <c r="F1743" s="14" t="n">
        <f aca="false">D1743*E1743</f>
        <v>0</v>
      </c>
    </row>
    <row r="1744" customFormat="false" ht="14.15" hidden="false" customHeight="true" outlineLevel="0" collapsed="false">
      <c r="A1744" s="10" t="s">
        <v>3219</v>
      </c>
      <c r="B1744" s="10" t="s">
        <v>3220</v>
      </c>
      <c r="C1744" s="11" t="s">
        <v>3221</v>
      </c>
      <c r="D1744" s="12" t="n">
        <v>9090</v>
      </c>
      <c r="E1744" s="13"/>
      <c r="F1744" s="14" t="n">
        <f aca="false">D1744*E1744</f>
        <v>0</v>
      </c>
    </row>
    <row r="1745" customFormat="false" ht="14.15" hidden="false" customHeight="true" outlineLevel="0" collapsed="false">
      <c r="A1745" s="10" t="s">
        <v>3222</v>
      </c>
      <c r="B1745" s="10" t="s">
        <v>3223</v>
      </c>
      <c r="C1745" s="11" t="s">
        <v>3224</v>
      </c>
      <c r="D1745" s="12" t="n">
        <v>8040</v>
      </c>
      <c r="E1745" s="13"/>
      <c r="F1745" s="14" t="n">
        <f aca="false">D1745*E1745</f>
        <v>0</v>
      </c>
    </row>
    <row r="1746" customFormat="false" ht="14.15" hidden="false" customHeight="true" outlineLevel="0" collapsed="false">
      <c r="A1746" s="10" t="s">
        <v>3225</v>
      </c>
      <c r="B1746" s="10" t="s">
        <v>3226</v>
      </c>
      <c r="C1746" s="11" t="s">
        <v>3227</v>
      </c>
      <c r="D1746" s="12" t="n">
        <v>9610</v>
      </c>
      <c r="E1746" s="13"/>
      <c r="F1746" s="14" t="n">
        <f aca="false">D1746*E1746</f>
        <v>0</v>
      </c>
    </row>
    <row r="1747" customFormat="false" ht="14.15" hidden="false" customHeight="true" outlineLevel="0" collapsed="false">
      <c r="A1747" s="10" t="s">
        <v>3228</v>
      </c>
      <c r="B1747" s="10" t="s">
        <v>3229</v>
      </c>
      <c r="C1747" s="11" t="s">
        <v>3230</v>
      </c>
      <c r="D1747" s="12" t="n">
        <v>8390</v>
      </c>
      <c r="E1747" s="13"/>
      <c r="F1747" s="14" t="n">
        <f aca="false">D1747*E1747</f>
        <v>0</v>
      </c>
    </row>
    <row r="1748" customFormat="false" ht="14.15" hidden="false" customHeight="true" outlineLevel="0" collapsed="false">
      <c r="A1748" s="10" t="s">
        <v>3231</v>
      </c>
      <c r="B1748" s="10" t="s">
        <v>3232</v>
      </c>
      <c r="C1748" s="11" t="s">
        <v>3233</v>
      </c>
      <c r="D1748" s="12" t="n">
        <v>12750</v>
      </c>
      <c r="E1748" s="13"/>
      <c r="F1748" s="14" t="n">
        <f aca="false">D1748*E1748</f>
        <v>0</v>
      </c>
    </row>
    <row r="1749" customFormat="false" ht="14.15" hidden="false" customHeight="true" outlineLevel="0" collapsed="false">
      <c r="A1749" s="10" t="s">
        <v>3234</v>
      </c>
      <c r="B1749" s="10" t="s">
        <v>3235</v>
      </c>
      <c r="C1749" s="11" t="s">
        <v>3236</v>
      </c>
      <c r="D1749" s="12" t="n">
        <v>1970</v>
      </c>
      <c r="E1749" s="13"/>
      <c r="F1749" s="14" t="n">
        <f aca="false">D1749*E1749</f>
        <v>0</v>
      </c>
    </row>
    <row r="1750" customFormat="false" ht="14.15" hidden="false" customHeight="true" outlineLevel="0" collapsed="false">
      <c r="A1750" s="10" t="s">
        <v>3237</v>
      </c>
      <c r="B1750" s="10" t="s">
        <v>3238</v>
      </c>
      <c r="C1750" s="11" t="s">
        <v>3239</v>
      </c>
      <c r="D1750" s="12" t="n">
        <v>1970</v>
      </c>
      <c r="E1750" s="13"/>
      <c r="F1750" s="14" t="n">
        <f aca="false">D1750*E1750</f>
        <v>0</v>
      </c>
    </row>
    <row r="1751" customFormat="false" ht="14.15" hidden="false" customHeight="true" outlineLevel="0" collapsed="false">
      <c r="A1751" s="10" t="s">
        <v>3240</v>
      </c>
      <c r="B1751" s="10" t="s">
        <v>3241</v>
      </c>
      <c r="C1751" s="11" t="s">
        <v>3242</v>
      </c>
      <c r="D1751" s="12" t="n">
        <v>1970</v>
      </c>
      <c r="E1751" s="13"/>
      <c r="F1751" s="14" t="n">
        <f aca="false">D1751*E1751</f>
        <v>0</v>
      </c>
    </row>
    <row r="1752" customFormat="false" ht="14.15" hidden="false" customHeight="true" outlineLevel="0" collapsed="false">
      <c r="A1752" s="10" t="s">
        <v>3243</v>
      </c>
      <c r="B1752" s="10" t="s">
        <v>3244</v>
      </c>
      <c r="C1752" s="11" t="s">
        <v>3245</v>
      </c>
      <c r="D1752" s="12" t="n">
        <v>1980</v>
      </c>
      <c r="E1752" s="13"/>
      <c r="F1752" s="14" t="n">
        <f aca="false">D1752*E1752</f>
        <v>0</v>
      </c>
    </row>
    <row r="1753" customFormat="false" ht="14.15" hidden="false" customHeight="true" outlineLevel="0" collapsed="false">
      <c r="A1753" s="10" t="s">
        <v>3246</v>
      </c>
      <c r="B1753" s="10" t="s">
        <v>3247</v>
      </c>
      <c r="C1753" s="11" t="s">
        <v>3248</v>
      </c>
      <c r="D1753" s="12" t="n">
        <v>8040</v>
      </c>
      <c r="E1753" s="13"/>
      <c r="F1753" s="14" t="n">
        <f aca="false">D1753*E1753</f>
        <v>0</v>
      </c>
    </row>
    <row r="1754" customFormat="false" ht="14.15" hidden="false" customHeight="true" outlineLevel="0" collapsed="false">
      <c r="A1754" s="10" t="s">
        <v>3249</v>
      </c>
      <c r="B1754" s="10" t="s">
        <v>3250</v>
      </c>
      <c r="C1754" s="11" t="s">
        <v>3251</v>
      </c>
      <c r="D1754" s="12" t="n">
        <v>9090</v>
      </c>
      <c r="E1754" s="13"/>
      <c r="F1754" s="14" t="n">
        <f aca="false">D1754*E1754</f>
        <v>0</v>
      </c>
    </row>
    <row r="1755" customFormat="false" ht="14.15" hidden="false" customHeight="true" outlineLevel="0" collapsed="false">
      <c r="A1755" s="10" t="s">
        <v>3252</v>
      </c>
      <c r="B1755" s="10" t="s">
        <v>3253</v>
      </c>
      <c r="C1755" s="11" t="s">
        <v>3254</v>
      </c>
      <c r="D1755" s="12" t="n">
        <v>8870</v>
      </c>
      <c r="E1755" s="13"/>
      <c r="F1755" s="14" t="n">
        <f aca="false">D1755*E1755</f>
        <v>0</v>
      </c>
    </row>
    <row r="1756" customFormat="false" ht="14.15" hidden="false" customHeight="true" outlineLevel="0" collapsed="false">
      <c r="A1756" s="10" t="s">
        <v>3255</v>
      </c>
      <c r="B1756" s="10" t="s">
        <v>3256</v>
      </c>
      <c r="C1756" s="11" t="s">
        <v>3257</v>
      </c>
      <c r="D1756" s="12" t="n">
        <v>9090</v>
      </c>
      <c r="E1756" s="13"/>
      <c r="F1756" s="14" t="n">
        <f aca="false">D1756*E1756</f>
        <v>0</v>
      </c>
    </row>
    <row r="1757" customFormat="false" ht="14.15" hidden="false" customHeight="true" outlineLevel="0" collapsed="false">
      <c r="A1757" s="10" t="s">
        <v>3258</v>
      </c>
      <c r="B1757" s="10" t="s">
        <v>3259</v>
      </c>
      <c r="C1757" s="11" t="s">
        <v>3260</v>
      </c>
      <c r="D1757" s="12" t="n">
        <v>8040</v>
      </c>
      <c r="E1757" s="13"/>
      <c r="F1757" s="14" t="n">
        <f aca="false">D1757*E1757</f>
        <v>0</v>
      </c>
    </row>
    <row r="1758" customFormat="false" ht="14.15" hidden="false" customHeight="true" outlineLevel="0" collapsed="false">
      <c r="A1758" s="10" t="s">
        <v>3261</v>
      </c>
      <c r="B1758" s="10" t="s">
        <v>3262</v>
      </c>
      <c r="C1758" s="11" t="s">
        <v>3263</v>
      </c>
      <c r="D1758" s="12" t="n">
        <v>8570</v>
      </c>
      <c r="E1758" s="13"/>
      <c r="F1758" s="14" t="n">
        <f aca="false">D1758*E1758</f>
        <v>0</v>
      </c>
    </row>
    <row r="1759" customFormat="false" ht="14.15" hidden="false" customHeight="true" outlineLevel="0" collapsed="false">
      <c r="A1759" s="10" t="s">
        <v>3264</v>
      </c>
      <c r="B1759" s="10" t="s">
        <v>3265</v>
      </c>
      <c r="C1759" s="11" t="s">
        <v>3266</v>
      </c>
      <c r="D1759" s="12" t="n">
        <v>8570</v>
      </c>
      <c r="E1759" s="13"/>
      <c r="F1759" s="14" t="n">
        <f aca="false">D1759*E1759</f>
        <v>0</v>
      </c>
    </row>
    <row r="1760" customFormat="false" ht="14.15" hidden="false" customHeight="true" outlineLevel="0" collapsed="false">
      <c r="A1760" s="10" t="s">
        <v>3267</v>
      </c>
      <c r="B1760" s="10" t="s">
        <v>3268</v>
      </c>
      <c r="C1760" s="11" t="s">
        <v>3269</v>
      </c>
      <c r="D1760" s="12" t="n">
        <v>9630</v>
      </c>
      <c r="E1760" s="13"/>
      <c r="F1760" s="14" t="n">
        <f aca="false">D1760*E1760</f>
        <v>0</v>
      </c>
    </row>
    <row r="1761" customFormat="false" ht="14.15" hidden="false" customHeight="true" outlineLevel="0" collapsed="false">
      <c r="A1761" s="10" t="s">
        <v>3270</v>
      </c>
      <c r="B1761" s="10" t="s">
        <v>3271</v>
      </c>
      <c r="C1761" s="11" t="s">
        <v>3272</v>
      </c>
      <c r="D1761" s="12" t="n">
        <v>6350</v>
      </c>
      <c r="E1761" s="13"/>
      <c r="F1761" s="14" t="n">
        <f aca="false">D1761*E1761</f>
        <v>0</v>
      </c>
    </row>
    <row r="1762" customFormat="false" ht="14.15" hidden="false" customHeight="true" outlineLevel="0" collapsed="false">
      <c r="A1762" s="10" t="s">
        <v>3273</v>
      </c>
      <c r="B1762" s="10" t="s">
        <v>3274</v>
      </c>
      <c r="C1762" s="11" t="s">
        <v>3275</v>
      </c>
      <c r="D1762" s="12" t="n">
        <v>2300</v>
      </c>
      <c r="E1762" s="13"/>
      <c r="F1762" s="14" t="n">
        <f aca="false">D1762*E1762</f>
        <v>0</v>
      </c>
    </row>
    <row r="1763" customFormat="false" ht="14.15" hidden="false" customHeight="true" outlineLevel="0" collapsed="false">
      <c r="A1763" s="10" t="s">
        <v>3276</v>
      </c>
      <c r="B1763" s="10" t="s">
        <v>3277</v>
      </c>
      <c r="C1763" s="11" t="s">
        <v>3278</v>
      </c>
      <c r="D1763" s="12" t="n">
        <v>2300</v>
      </c>
      <c r="E1763" s="13"/>
      <c r="F1763" s="14" t="n">
        <f aca="false">D1763*E1763</f>
        <v>0</v>
      </c>
    </row>
    <row r="1764" customFormat="false" ht="14.15" hidden="false" customHeight="true" outlineLevel="0" collapsed="false">
      <c r="A1764" s="10" t="s">
        <v>3279</v>
      </c>
      <c r="B1764" s="10" t="s">
        <v>3280</v>
      </c>
      <c r="C1764" s="11" t="s">
        <v>3281</v>
      </c>
      <c r="D1764" s="12" t="n">
        <v>2300</v>
      </c>
      <c r="E1764" s="13"/>
      <c r="F1764" s="14" t="n">
        <f aca="false">D1764*E1764</f>
        <v>0</v>
      </c>
    </row>
    <row r="1765" customFormat="false" ht="14.15" hidden="false" customHeight="true" outlineLevel="0" collapsed="false">
      <c r="A1765" s="10" t="s">
        <v>3282</v>
      </c>
      <c r="B1765" s="10" t="s">
        <v>3283</v>
      </c>
      <c r="C1765" s="11" t="s">
        <v>3284</v>
      </c>
      <c r="D1765" s="12" t="n">
        <v>2300</v>
      </c>
      <c r="E1765" s="13"/>
      <c r="F1765" s="14" t="n">
        <f aca="false">D1765*E1765</f>
        <v>0</v>
      </c>
    </row>
    <row r="1766" customFormat="false" ht="14.15" hidden="false" customHeight="true" outlineLevel="0" collapsed="false">
      <c r="A1766" s="10" t="s">
        <v>3981</v>
      </c>
      <c r="B1766" s="10" t="s">
        <v>3982</v>
      </c>
      <c r="C1766" s="11" t="s">
        <v>3983</v>
      </c>
      <c r="D1766" s="12" t="n">
        <v>3160</v>
      </c>
      <c r="E1766" s="13"/>
      <c r="F1766" s="14" t="n">
        <f aca="false">D1766*E1766</f>
        <v>0</v>
      </c>
    </row>
    <row r="1767" customFormat="false" ht="13.65" hidden="false" customHeight="false" outlineLevel="0" collapsed="false">
      <c r="A1767" s="10" t="s">
        <v>3984</v>
      </c>
      <c r="B1767" s="10" t="s">
        <v>3985</v>
      </c>
      <c r="C1767" s="11" t="s">
        <v>3986</v>
      </c>
      <c r="D1767" s="12" t="n">
        <v>2830</v>
      </c>
      <c r="E1767" s="13"/>
      <c r="F1767" s="14" t="n">
        <f aca="false">D1767*E1767</f>
        <v>0</v>
      </c>
    </row>
    <row r="1768" customFormat="false" ht="13.65" hidden="false" customHeight="false" outlineLevel="0" collapsed="false">
      <c r="A1768" s="10" t="s">
        <v>3987</v>
      </c>
      <c r="B1768" s="10" t="s">
        <v>3988</v>
      </c>
      <c r="C1768" s="11" t="s">
        <v>3989</v>
      </c>
      <c r="D1768" s="12" t="n">
        <v>1200</v>
      </c>
      <c r="E1768" s="13"/>
      <c r="F1768" s="14" t="n">
        <f aca="false">D1768*E1768</f>
        <v>0</v>
      </c>
    </row>
    <row r="1769" customFormat="false" ht="13.65" hidden="false" customHeight="false" outlineLevel="0" collapsed="false">
      <c r="A1769" s="10" t="s">
        <v>3990</v>
      </c>
      <c r="B1769" s="10" t="s">
        <v>3991</v>
      </c>
      <c r="C1769" s="11" t="s">
        <v>3992</v>
      </c>
      <c r="D1769" s="12" t="n">
        <v>21360</v>
      </c>
      <c r="E1769" s="13"/>
      <c r="F1769" s="14" t="n">
        <f aca="false">D1769*E1769</f>
        <v>0</v>
      </c>
    </row>
    <row r="1770" customFormat="false" ht="13.65" hidden="false" customHeight="false" outlineLevel="0" collapsed="false">
      <c r="A1770" s="10" t="s">
        <v>3993</v>
      </c>
      <c r="B1770" s="10" t="s">
        <v>3994</v>
      </c>
      <c r="C1770" s="11" t="s">
        <v>3995</v>
      </c>
      <c r="D1770" s="12" t="n">
        <v>1200</v>
      </c>
      <c r="E1770" s="13"/>
      <c r="F1770" s="14" t="n">
        <f aca="false">D1770*E1770</f>
        <v>0</v>
      </c>
    </row>
    <row r="1771" customFormat="false" ht="13.65" hidden="false" customHeight="false" outlineLevel="0" collapsed="false">
      <c r="A1771" s="10" t="s">
        <v>3996</v>
      </c>
      <c r="B1771" s="10" t="s">
        <v>3997</v>
      </c>
      <c r="C1771" s="11" t="s">
        <v>3998</v>
      </c>
      <c r="D1771" s="12" t="n">
        <v>18900</v>
      </c>
      <c r="E1771" s="13"/>
      <c r="F1771" s="14" t="n">
        <f aca="false">D1771*E1771</f>
        <v>0</v>
      </c>
    </row>
    <row r="1772" customFormat="false" ht="13.65" hidden="false" customHeight="false" outlineLevel="0" collapsed="false">
      <c r="A1772" s="10" t="s">
        <v>3999</v>
      </c>
      <c r="B1772" s="10" t="s">
        <v>4000</v>
      </c>
      <c r="C1772" s="11" t="s">
        <v>4001</v>
      </c>
      <c r="D1772" s="12" t="n">
        <v>23020</v>
      </c>
      <c r="E1772" s="13"/>
      <c r="F1772" s="14" t="n">
        <f aca="false">D1772*E1772</f>
        <v>0</v>
      </c>
    </row>
    <row r="1773" customFormat="false" ht="13.65" hidden="false" customHeight="false" outlineLevel="0" collapsed="false">
      <c r="A1773" s="10" t="s">
        <v>4002</v>
      </c>
      <c r="B1773" s="10" t="s">
        <v>4003</v>
      </c>
      <c r="C1773" s="11" t="s">
        <v>4004</v>
      </c>
      <c r="D1773" s="12" t="n">
        <v>2510</v>
      </c>
      <c r="E1773" s="13"/>
      <c r="F1773" s="14" t="n">
        <f aca="false">D1773*E1773</f>
        <v>0</v>
      </c>
    </row>
    <row r="1774" customFormat="false" ht="13.65" hidden="false" customHeight="false" outlineLevel="0" collapsed="false">
      <c r="A1774" s="10" t="s">
        <v>4005</v>
      </c>
      <c r="B1774" s="10" t="s">
        <v>4006</v>
      </c>
      <c r="C1774" s="11" t="s">
        <v>4007</v>
      </c>
      <c r="D1774" s="12" t="n">
        <v>6640</v>
      </c>
      <c r="E1774" s="13"/>
      <c r="F1774" s="14" t="n">
        <f aca="false">D1774*E1774</f>
        <v>0</v>
      </c>
    </row>
    <row r="1775" customFormat="false" ht="13.65" hidden="false" customHeight="false" outlineLevel="0" collapsed="false">
      <c r="A1775" s="10" t="s">
        <v>4008</v>
      </c>
      <c r="B1775" s="10" t="s">
        <v>4009</v>
      </c>
      <c r="C1775" s="11" t="s">
        <v>4010</v>
      </c>
      <c r="D1775" s="12" t="n">
        <v>3580</v>
      </c>
      <c r="E1775" s="13"/>
      <c r="F1775" s="14" t="n">
        <f aca="false">D1775*E1775</f>
        <v>0</v>
      </c>
    </row>
    <row r="1776" customFormat="false" ht="13.65" hidden="false" customHeight="false" outlineLevel="0" collapsed="false">
      <c r="A1776" s="10" t="s">
        <v>4011</v>
      </c>
      <c r="B1776" s="10" t="s">
        <v>4012</v>
      </c>
      <c r="C1776" s="11" t="s">
        <v>4013</v>
      </c>
      <c r="D1776" s="12" t="n">
        <v>7640</v>
      </c>
      <c r="E1776" s="13"/>
      <c r="F1776" s="14" t="n">
        <f aca="false">D1776*E1776</f>
        <v>0</v>
      </c>
    </row>
    <row r="1777" customFormat="false" ht="13.65" hidden="false" customHeight="false" outlineLevel="0" collapsed="false">
      <c r="A1777" s="10" t="s">
        <v>4014</v>
      </c>
      <c r="B1777" s="10" t="s">
        <v>4015</v>
      </c>
      <c r="C1777" s="11" t="s">
        <v>4016</v>
      </c>
      <c r="D1777" s="12" t="n">
        <v>8450</v>
      </c>
      <c r="E1777" s="13"/>
      <c r="F1777" s="14" t="n">
        <f aca="false">D1777*E1777</f>
        <v>0</v>
      </c>
    </row>
    <row r="1778" customFormat="false" ht="13.65" hidden="false" customHeight="false" outlineLevel="0" collapsed="false">
      <c r="A1778" s="10" t="s">
        <v>4017</v>
      </c>
      <c r="B1778" s="10" t="s">
        <v>4018</v>
      </c>
      <c r="C1778" s="11" t="s">
        <v>4019</v>
      </c>
      <c r="D1778" s="12" t="n">
        <v>1110</v>
      </c>
      <c r="E1778" s="13"/>
      <c r="F1778" s="14" t="n">
        <f aca="false">D1778*E1778</f>
        <v>0</v>
      </c>
    </row>
    <row r="1779" customFormat="false" ht="13.65" hidden="false" customHeight="false" outlineLevel="0" collapsed="false">
      <c r="A1779" s="10" t="s">
        <v>4020</v>
      </c>
      <c r="B1779" s="10" t="s">
        <v>4021</v>
      </c>
      <c r="C1779" s="11" t="s">
        <v>4022</v>
      </c>
      <c r="D1779" s="12" t="n">
        <v>860</v>
      </c>
      <c r="E1779" s="13"/>
      <c r="F1779" s="14" t="n">
        <f aca="false">D1779*E1779</f>
        <v>0</v>
      </c>
    </row>
    <row r="1780" customFormat="false" ht="13.65" hidden="false" customHeight="false" outlineLevel="0" collapsed="false">
      <c r="A1780" s="10" t="s">
        <v>4023</v>
      </c>
      <c r="B1780" s="10" t="s">
        <v>4024</v>
      </c>
      <c r="C1780" s="11" t="s">
        <v>4025</v>
      </c>
      <c r="D1780" s="12" t="n">
        <v>1510</v>
      </c>
      <c r="E1780" s="13"/>
      <c r="F1780" s="14" t="n">
        <f aca="false">D1780*E1780</f>
        <v>0</v>
      </c>
    </row>
    <row r="1781" customFormat="false" ht="13.65" hidden="false" customHeight="false" outlineLevel="0" collapsed="false">
      <c r="A1781" s="10" t="s">
        <v>4251</v>
      </c>
      <c r="B1781" s="10" t="s">
        <v>4252</v>
      </c>
      <c r="C1781" s="11" t="s">
        <v>4253</v>
      </c>
      <c r="D1781" s="12" t="n">
        <v>5010</v>
      </c>
      <c r="E1781" s="13"/>
      <c r="F1781" s="14" t="n">
        <f aca="false">D1781*E1781</f>
        <v>0</v>
      </c>
    </row>
    <row r="1782" customFormat="false" ht="13.65" hidden="false" customHeight="false" outlineLevel="0" collapsed="false">
      <c r="A1782" s="10" t="s">
        <v>4254</v>
      </c>
      <c r="B1782" s="10" t="s">
        <v>4255</v>
      </c>
      <c r="C1782" s="11" t="s">
        <v>4256</v>
      </c>
      <c r="D1782" s="12" t="n">
        <v>1450</v>
      </c>
      <c r="E1782" s="13"/>
      <c r="F1782" s="14" t="n">
        <f aca="false">D1782*E1782</f>
        <v>0</v>
      </c>
    </row>
    <row r="1783" customFormat="false" ht="13.65" hidden="false" customHeight="false" outlineLevel="0" collapsed="false">
      <c r="A1783" s="10" t="s">
        <v>4257</v>
      </c>
      <c r="B1783" s="10" t="s">
        <v>4258</v>
      </c>
      <c r="C1783" s="11" t="s">
        <v>4259</v>
      </c>
      <c r="D1783" s="12" t="n">
        <v>3250</v>
      </c>
      <c r="E1783" s="13"/>
      <c r="F1783" s="14" t="n">
        <f aca="false">D1783*E1783</f>
        <v>0</v>
      </c>
    </row>
    <row r="1784" customFormat="false" ht="13.65" hidden="false" customHeight="false" outlineLevel="0" collapsed="false">
      <c r="A1784" s="10" t="s">
        <v>4260</v>
      </c>
      <c r="B1784" s="10" t="s">
        <v>4261</v>
      </c>
      <c r="C1784" s="11" t="s">
        <v>4262</v>
      </c>
      <c r="D1784" s="12" t="n">
        <v>1550</v>
      </c>
      <c r="E1784" s="13"/>
      <c r="F1784" s="14" t="n">
        <f aca="false">D1784*E1784</f>
        <v>0</v>
      </c>
    </row>
    <row r="1785" customFormat="false" ht="13.65" hidden="false" customHeight="false" outlineLevel="0" collapsed="false">
      <c r="A1785" s="10" t="s">
        <v>4263</v>
      </c>
      <c r="B1785" s="10" t="s">
        <v>4264</v>
      </c>
      <c r="C1785" s="11" t="s">
        <v>4265</v>
      </c>
      <c r="D1785" s="12" t="n">
        <v>4420</v>
      </c>
      <c r="E1785" s="13"/>
      <c r="F1785" s="14" t="n">
        <f aca="false">D1785*E1785</f>
        <v>0</v>
      </c>
    </row>
    <row r="1786" customFormat="false" ht="13.65" hidden="false" customHeight="false" outlineLevel="0" collapsed="false">
      <c r="A1786" s="10" t="s">
        <v>4266</v>
      </c>
      <c r="B1786" s="10" t="s">
        <v>4267</v>
      </c>
      <c r="C1786" s="11" t="s">
        <v>4268</v>
      </c>
      <c r="D1786" s="12" t="n">
        <v>13750</v>
      </c>
      <c r="E1786" s="13"/>
      <c r="F1786" s="14" t="n">
        <f aca="false">D1786*E1786</f>
        <v>0</v>
      </c>
    </row>
    <row r="1787" customFormat="false" ht="13.65" hidden="false" customHeight="false" outlineLevel="0" collapsed="false">
      <c r="A1787" s="10" t="s">
        <v>4382</v>
      </c>
      <c r="B1787" s="10" t="s">
        <v>4383</v>
      </c>
      <c r="C1787" s="11" t="s">
        <v>4384</v>
      </c>
      <c r="D1787" s="12" t="n">
        <v>5100</v>
      </c>
      <c r="E1787" s="13"/>
      <c r="F1787" s="14" t="n">
        <f aca="false">D1787*E1787</f>
        <v>0</v>
      </c>
    </row>
    <row r="1788" customFormat="false" ht="13.65" hidden="false" customHeight="false" outlineLevel="0" collapsed="false">
      <c r="A1788" s="10" t="s">
        <v>4681</v>
      </c>
      <c r="B1788" s="10" t="s">
        <v>4682</v>
      </c>
      <c r="C1788" s="11" t="s">
        <v>4683</v>
      </c>
      <c r="D1788" s="12" t="n">
        <v>13450</v>
      </c>
      <c r="E1788" s="13"/>
      <c r="F1788" s="14" t="n">
        <f aca="false">D1788*E1788</f>
        <v>0</v>
      </c>
    </row>
    <row r="1789" customFormat="false" ht="13.65" hidden="false" customHeight="false" outlineLevel="0" collapsed="false">
      <c r="A1789" s="10" t="s">
        <v>4684</v>
      </c>
      <c r="B1789" s="10" t="s">
        <v>4685</v>
      </c>
      <c r="C1789" s="11" t="s">
        <v>4686</v>
      </c>
      <c r="D1789" s="12" t="n">
        <v>13450</v>
      </c>
      <c r="E1789" s="13"/>
      <c r="F1789" s="14" t="n">
        <f aca="false">D1789*E1789</f>
        <v>0</v>
      </c>
    </row>
    <row r="1790" customFormat="false" ht="13.65" hidden="false" customHeight="false" outlineLevel="0" collapsed="false">
      <c r="A1790" s="10" t="s">
        <v>4687</v>
      </c>
      <c r="B1790" s="10" t="s">
        <v>4688</v>
      </c>
      <c r="C1790" s="11" t="s">
        <v>4689</v>
      </c>
      <c r="D1790" s="12" t="n">
        <v>9250</v>
      </c>
      <c r="E1790" s="13"/>
      <c r="F1790" s="14" t="n">
        <f aca="false">D1790*E1790</f>
        <v>0</v>
      </c>
    </row>
    <row r="1791" customFormat="false" ht="13.65" hidden="false" customHeight="false" outlineLevel="0" collapsed="false">
      <c r="A1791" s="10" t="s">
        <v>4690</v>
      </c>
      <c r="B1791" s="10" t="s">
        <v>4691</v>
      </c>
      <c r="C1791" s="11" t="s">
        <v>4692</v>
      </c>
      <c r="D1791" s="12" t="n">
        <v>9250</v>
      </c>
      <c r="E1791" s="13"/>
      <c r="F1791" s="14" t="n">
        <f aca="false">D1791*E1791</f>
        <v>0</v>
      </c>
    </row>
    <row r="1792" customFormat="false" ht="13.65" hidden="false" customHeight="false" outlineLevel="0" collapsed="false">
      <c r="A1792" s="10" t="s">
        <v>4795</v>
      </c>
      <c r="B1792" s="10" t="s">
        <v>4796</v>
      </c>
      <c r="C1792" s="11" t="s">
        <v>4797</v>
      </c>
      <c r="D1792" s="12" t="n">
        <v>2750</v>
      </c>
      <c r="E1792" s="13"/>
      <c r="F1792" s="14" t="n">
        <f aca="false">D1792*E1792</f>
        <v>0</v>
      </c>
    </row>
    <row r="1793" customFormat="false" ht="13.65" hidden="false" customHeight="false" outlineLevel="0" collapsed="false">
      <c r="A1793" s="10" t="s">
        <v>4798</v>
      </c>
      <c r="B1793" s="10" t="s">
        <v>4799</v>
      </c>
      <c r="C1793" s="11" t="s">
        <v>4800</v>
      </c>
      <c r="D1793" s="12" t="n">
        <v>4430</v>
      </c>
      <c r="E1793" s="13"/>
      <c r="F1793" s="14" t="n">
        <f aca="false">D1793*E1793</f>
        <v>0</v>
      </c>
    </row>
    <row r="1794" customFormat="false" ht="13.65" hidden="false" customHeight="false" outlineLevel="0" collapsed="false">
      <c r="A1794" s="10" t="s">
        <v>4801</v>
      </c>
      <c r="B1794" s="10" t="s">
        <v>4802</v>
      </c>
      <c r="C1794" s="11" t="s">
        <v>4803</v>
      </c>
      <c r="D1794" s="12" t="n">
        <v>4920</v>
      </c>
      <c r="E1794" s="13"/>
      <c r="F1794" s="14" t="n">
        <f aca="false">D1794*E1794</f>
        <v>0</v>
      </c>
    </row>
    <row r="1795" customFormat="false" ht="13.65" hidden="false" customHeight="false" outlineLevel="0" collapsed="false">
      <c r="A1795" s="10" t="s">
        <v>4804</v>
      </c>
      <c r="B1795" s="10" t="s">
        <v>4805</v>
      </c>
      <c r="C1795" s="11" t="s">
        <v>4806</v>
      </c>
      <c r="D1795" s="12" t="n">
        <v>13270</v>
      </c>
      <c r="E1795" s="13"/>
      <c r="F1795" s="14" t="n">
        <f aca="false">D1795*E1795</f>
        <v>0</v>
      </c>
    </row>
    <row r="1796" customFormat="false" ht="13.65" hidden="false" customHeight="false" outlineLevel="0" collapsed="false">
      <c r="A1796" s="10" t="s">
        <v>4807</v>
      </c>
      <c r="B1796" s="10" t="s">
        <v>4808</v>
      </c>
      <c r="C1796" s="11" t="s">
        <v>4809</v>
      </c>
      <c r="D1796" s="12" t="n">
        <v>3470</v>
      </c>
      <c r="E1796" s="13"/>
      <c r="F1796" s="14" t="n">
        <f aca="false">D1796*E1796</f>
        <v>0</v>
      </c>
    </row>
    <row r="1797" customFormat="false" ht="13.65" hidden="false" customHeight="false" outlineLevel="0" collapsed="false">
      <c r="A1797" s="10" t="s">
        <v>4810</v>
      </c>
      <c r="B1797" s="10" t="s">
        <v>4811</v>
      </c>
      <c r="C1797" s="11" t="s">
        <v>4812</v>
      </c>
      <c r="D1797" s="12" t="n">
        <v>3300</v>
      </c>
      <c r="E1797" s="13"/>
      <c r="F1797" s="14" t="n">
        <f aca="false">D1797*E1797</f>
        <v>0</v>
      </c>
    </row>
    <row r="1798" customFormat="false" ht="13.65" hidden="false" customHeight="false" outlineLevel="0" collapsed="false">
      <c r="A1798" s="10" t="s">
        <v>4813</v>
      </c>
      <c r="B1798" s="10" t="s">
        <v>4814</v>
      </c>
      <c r="C1798" s="11" t="s">
        <v>4815</v>
      </c>
      <c r="D1798" s="12" t="n">
        <v>16850</v>
      </c>
      <c r="E1798" s="13"/>
      <c r="F1798" s="14" t="n">
        <f aca="false">D1798*E1798</f>
        <v>0</v>
      </c>
    </row>
    <row r="1799" customFormat="false" ht="13.65" hidden="false" customHeight="false" outlineLevel="0" collapsed="false">
      <c r="A1799" s="10" t="s">
        <v>4816</v>
      </c>
      <c r="B1799" s="10" t="s">
        <v>4817</v>
      </c>
      <c r="C1799" s="11" t="s">
        <v>4818</v>
      </c>
      <c r="D1799" s="12" t="n">
        <v>11350</v>
      </c>
      <c r="E1799" s="13"/>
      <c r="F1799" s="14" t="n">
        <f aca="false">D1799*E1799</f>
        <v>0</v>
      </c>
    </row>
    <row r="1800" customFormat="false" ht="13.65" hidden="false" customHeight="false" outlineLevel="0" collapsed="false">
      <c r="A1800" s="10" t="s">
        <v>4819</v>
      </c>
      <c r="B1800" s="10" t="s">
        <v>4820</v>
      </c>
      <c r="C1800" s="11" t="s">
        <v>4821</v>
      </c>
      <c r="D1800" s="12" t="n">
        <v>14280</v>
      </c>
      <c r="E1800" s="13"/>
      <c r="F1800" s="14" t="n">
        <f aca="false">D1800*E1800</f>
        <v>0</v>
      </c>
    </row>
    <row r="1801" customFormat="false" ht="13.65" hidden="false" customHeight="false" outlineLevel="0" collapsed="false">
      <c r="A1801" s="10" t="s">
        <v>4822</v>
      </c>
      <c r="B1801" s="10" t="s">
        <v>4823</v>
      </c>
      <c r="C1801" s="11" t="s">
        <v>4824</v>
      </c>
      <c r="D1801" s="12" t="n">
        <v>9750</v>
      </c>
      <c r="E1801" s="13"/>
      <c r="F1801" s="14" t="n">
        <f aca="false">D1801*E1801</f>
        <v>0</v>
      </c>
    </row>
    <row r="1802" customFormat="false" ht="13.65" hidden="false" customHeight="false" outlineLevel="0" collapsed="false">
      <c r="A1802" s="10" t="s">
        <v>4825</v>
      </c>
      <c r="B1802" s="10" t="s">
        <v>4826</v>
      </c>
      <c r="C1802" s="11" t="s">
        <v>4827</v>
      </c>
      <c r="D1802" s="12" t="n">
        <v>10250</v>
      </c>
      <c r="E1802" s="13"/>
      <c r="F1802" s="14" t="n">
        <f aca="false">D1802*E1802</f>
        <v>0</v>
      </c>
    </row>
    <row r="1803" customFormat="false" ht="13.65" hidden="false" customHeight="false" outlineLevel="0" collapsed="false">
      <c r="A1803" s="10" t="s">
        <v>3399</v>
      </c>
      <c r="B1803" s="10" t="s">
        <v>3400</v>
      </c>
      <c r="C1803" s="11" t="s">
        <v>3401</v>
      </c>
      <c r="D1803" s="12" t="n">
        <v>26150</v>
      </c>
      <c r="E1803" s="13"/>
      <c r="F1803" s="14" t="n">
        <f aca="false">D1803*E1803</f>
        <v>0</v>
      </c>
    </row>
    <row r="1804" customFormat="false" ht="13.65" hidden="false" customHeight="false" outlineLevel="0" collapsed="false">
      <c r="A1804" s="10" t="s">
        <v>3402</v>
      </c>
      <c r="B1804" s="10" t="s">
        <v>3403</v>
      </c>
      <c r="C1804" s="11" t="s">
        <v>3404</v>
      </c>
      <c r="D1804" s="12" t="n">
        <v>28130</v>
      </c>
      <c r="E1804" s="13"/>
      <c r="F1804" s="14" t="n">
        <f aca="false">D1804*E1804</f>
        <v>0</v>
      </c>
    </row>
    <row r="1805" customFormat="false" ht="13.65" hidden="false" customHeight="false" outlineLevel="0" collapsed="false">
      <c r="A1805" s="10" t="s">
        <v>3405</v>
      </c>
      <c r="B1805" s="10" t="s">
        <v>3406</v>
      </c>
      <c r="C1805" s="11" t="s">
        <v>3407</v>
      </c>
      <c r="D1805" s="12" t="n">
        <v>37520</v>
      </c>
      <c r="E1805" s="13"/>
      <c r="F1805" s="14" t="n">
        <f aca="false">D1805*E1805</f>
        <v>0</v>
      </c>
    </row>
    <row r="1806" customFormat="false" ht="13.65" hidden="false" customHeight="false" outlineLevel="0" collapsed="false">
      <c r="A1806" s="10" t="s">
        <v>4586</v>
      </c>
      <c r="B1806" s="10" t="s">
        <v>4587</v>
      </c>
      <c r="C1806" s="11" t="s">
        <v>4588</v>
      </c>
      <c r="D1806" s="12" t="n">
        <v>3420</v>
      </c>
      <c r="E1806" s="13"/>
      <c r="F1806" s="14" t="n">
        <f aca="false">D1806*E1806</f>
        <v>0</v>
      </c>
    </row>
    <row r="1807" customFormat="false" ht="13.65" hidden="false" customHeight="false" outlineLevel="0" collapsed="false">
      <c r="A1807" s="10" t="s">
        <v>5047</v>
      </c>
      <c r="B1807" s="10" t="s">
        <v>5048</v>
      </c>
      <c r="C1807" s="11" t="s">
        <v>5049</v>
      </c>
      <c r="D1807" s="12" t="n">
        <v>17220</v>
      </c>
      <c r="E1807" s="13"/>
      <c r="F1807" s="14" t="n">
        <f aca="false">D1807*E1807</f>
        <v>0</v>
      </c>
    </row>
    <row r="1808" customFormat="false" ht="13.65" hidden="false" customHeight="false" outlineLevel="0" collapsed="false">
      <c r="A1808" s="10" t="s">
        <v>5245</v>
      </c>
      <c r="B1808" s="10" t="s">
        <v>5246</v>
      </c>
      <c r="C1808" s="11" t="s">
        <v>5247</v>
      </c>
      <c r="D1808" s="12" t="n">
        <v>40750</v>
      </c>
      <c r="E1808" s="13"/>
      <c r="F1808" s="14" t="n">
        <f aca="false">D1808*E1808</f>
        <v>0</v>
      </c>
    </row>
    <row r="1809" customFormat="false" ht="15.25" hidden="false" customHeight="false" outlineLevel="0" collapsed="false">
      <c r="A1809" s="28" t="s">
        <v>5425</v>
      </c>
      <c r="B1809" s="28"/>
      <c r="C1809" s="29"/>
      <c r="D1809" s="29"/>
      <c r="E1809" s="30" t="n">
        <f aca="false">SUM(E3:E1808)</f>
        <v>0</v>
      </c>
      <c r="F1809" s="31" t="n">
        <f aca="false">SUM(F3:F1808)</f>
        <v>0</v>
      </c>
    </row>
  </sheetData>
  <sheetProtection sheet="true" password="cc0f" objects="true" scenarios="true"/>
  <autoFilter ref="A2:F1699"/>
  <mergeCells count="1">
    <mergeCell ref="B1:E1"/>
  </mergeCells>
  <printOptions headings="false" gridLines="false" gridLinesSet="true" horizontalCentered="true" verticalCentered="false"/>
  <pageMargins left="0.3" right="0.3" top="0.609722222222222" bottom="0.370138888888889" header="0.1" footer="0.1"/>
  <pageSetup paperSize="9" scale="6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colBreaks count="1" manualBreakCount="1">
    <brk id="4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2021-08-25T13:18:39Z</dcterms:created>
  <dc:creator/>
  <dc:description/>
  <dc:language>es-CO</dc:language>
  <cp:lastModifiedBy/>
  <dcterms:modified xsi:type="dcterms:W3CDTF">2024-11-19T08:03:08Z</dcterms:modified>
  <cp:revision>978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