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<sst xmlns="http://schemas.openxmlformats.org/spreadsheetml/2006/main" count="8" uniqueCount="8">
  <si>
    <t>Ɛ</t>
  </si>
  <si>
    <t>r</t>
  </si>
  <si>
    <t>I</t>
  </si>
  <si>
    <t>U</t>
  </si>
  <si>
    <t>P</t>
  </si>
  <si>
    <t>Pп</t>
  </si>
  <si>
    <t>η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</si>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</sst>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2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</fills>
  <borders count="7">
    <border/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13.0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1</v>
      </c>
      <c r="B2" s="2">
        <v>0.5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2</v>
      </c>
      <c r="B3" s="1">
        <v>0.0</v>
      </c>
      <c r="C3" s="4">
        <v>1.0</v>
      </c>
      <c r="D3" s="4">
        <v>2.0</v>
      </c>
      <c r="E3" s="4">
        <v>3.0</v>
      </c>
      <c r="F3" s="4">
        <v>4.0</v>
      </c>
      <c r="G3" s="4">
        <v>5.0</v>
      </c>
      <c r="H3" s="4">
        <v>6.0</v>
      </c>
      <c r="I3" s="4">
        <v>7.0</v>
      </c>
      <c r="J3" s="4">
        <v>8.0</v>
      </c>
      <c r="K3" s="4">
        <v>9.0</v>
      </c>
      <c r="L3" s="4">
        <v>10.0</v>
      </c>
      <c r="M3" s="4">
        <v>11.0</v>
      </c>
      <c r="N3" s="4">
        <v>12.0</v>
      </c>
      <c r="O3" s="4">
        <v>13.0</v>
      </c>
      <c r="P3" s="4">
        <v>14.0</v>
      </c>
      <c r="Q3" s="4">
        <v>15.0</v>
      </c>
      <c r="R3" s="4">
        <v>16.0</v>
      </c>
      <c r="S3" s="4">
        <v>17.0</v>
      </c>
      <c r="T3" s="4">
        <v>18.0</v>
      </c>
      <c r="U3" s="4">
        <v>19.0</v>
      </c>
      <c r="V3" s="4">
        <v>20.0</v>
      </c>
      <c r="W3" s="4">
        <v>21.0</v>
      </c>
      <c r="X3" s="4">
        <v>22.0</v>
      </c>
      <c r="Y3" s="4">
        <v>23.0</v>
      </c>
      <c r="Z3" s="4">
        <v>24.0</v>
      </c>
    </row>
    <row r="4">
      <c r="A4" s="1" t="s">
        <v>3</v>
      </c>
      <c r="B4" s="5">
        <f t="shared" ref="B4:Z4" si="1">$B$1-$B$2*B$3</f>
        <v>13</v>
      </c>
      <c r="C4" s="6">
        <f t="shared" si="1"/>
        <v>12.5</v>
      </c>
      <c r="D4" s="6">
        <f t="shared" si="1"/>
        <v>12</v>
      </c>
      <c r="E4" s="6">
        <f t="shared" si="1"/>
        <v>11.5</v>
      </c>
      <c r="F4" s="6">
        <f t="shared" si="1"/>
        <v>11</v>
      </c>
      <c r="G4" s="6">
        <f t="shared" si="1"/>
        <v>10.5</v>
      </c>
      <c r="H4" s="6">
        <f t="shared" si="1"/>
        <v>10</v>
      </c>
      <c r="I4" s="6">
        <f t="shared" si="1"/>
        <v>9.5</v>
      </c>
      <c r="J4" s="6">
        <f t="shared" si="1"/>
        <v>9</v>
      </c>
      <c r="K4" s="6">
        <f t="shared" si="1"/>
        <v>8.5</v>
      </c>
      <c r="L4" s="6">
        <f t="shared" si="1"/>
        <v>8</v>
      </c>
      <c r="M4" s="6">
        <f t="shared" si="1"/>
        <v>7.5</v>
      </c>
      <c r="N4" s="6">
        <f t="shared" si="1"/>
        <v>7</v>
      </c>
      <c r="O4" s="6">
        <f t="shared" si="1"/>
        <v>6.5</v>
      </c>
      <c r="P4" s="6">
        <f t="shared" si="1"/>
        <v>6</v>
      </c>
      <c r="Q4" s="6">
        <f t="shared" si="1"/>
        <v>5.5</v>
      </c>
      <c r="R4" s="6">
        <f t="shared" si="1"/>
        <v>5</v>
      </c>
      <c r="S4" s="6">
        <f t="shared" si="1"/>
        <v>4.5</v>
      </c>
      <c r="T4" s="6">
        <f t="shared" si="1"/>
        <v>4</v>
      </c>
      <c r="U4" s="6">
        <f t="shared" si="1"/>
        <v>3.5</v>
      </c>
      <c r="V4" s="6">
        <f t="shared" si="1"/>
        <v>3</v>
      </c>
      <c r="W4" s="6">
        <f t="shared" si="1"/>
        <v>2.5</v>
      </c>
      <c r="X4" s="6">
        <f t="shared" si="1"/>
        <v>2</v>
      </c>
      <c r="Y4" s="6">
        <f t="shared" si="1"/>
        <v>1.5</v>
      </c>
      <c r="Z4" s="6">
        <f t="shared" si="1"/>
        <v>1</v>
      </c>
    </row>
    <row r="5">
      <c r="A5" s="1" t="s">
        <v>4</v>
      </c>
      <c r="B5" s="7">
        <f t="shared" ref="B5:Z5" si="2">$B$1*B$3</f>
        <v>0</v>
      </c>
      <c r="C5" s="8">
        <f t="shared" si="2"/>
        <v>13</v>
      </c>
      <c r="D5" s="8">
        <f t="shared" si="2"/>
        <v>26</v>
      </c>
      <c r="E5" s="8">
        <f t="shared" si="2"/>
        <v>39</v>
      </c>
      <c r="F5" s="8">
        <f t="shared" si="2"/>
        <v>52</v>
      </c>
      <c r="G5" s="8">
        <f t="shared" si="2"/>
        <v>65</v>
      </c>
      <c r="H5" s="8">
        <f t="shared" si="2"/>
        <v>78</v>
      </c>
      <c r="I5" s="8">
        <f t="shared" si="2"/>
        <v>91</v>
      </c>
      <c r="J5" s="8">
        <f t="shared" si="2"/>
        <v>104</v>
      </c>
      <c r="K5" s="8">
        <f t="shared" si="2"/>
        <v>117</v>
      </c>
      <c r="L5" s="8">
        <f t="shared" si="2"/>
        <v>130</v>
      </c>
      <c r="M5" s="8">
        <f t="shared" si="2"/>
        <v>143</v>
      </c>
      <c r="N5" s="8">
        <f t="shared" si="2"/>
        <v>156</v>
      </c>
      <c r="O5" s="8">
        <f t="shared" si="2"/>
        <v>169</v>
      </c>
      <c r="P5" s="8">
        <f t="shared" si="2"/>
        <v>182</v>
      </c>
      <c r="Q5" s="8">
        <f t="shared" si="2"/>
        <v>195</v>
      </c>
      <c r="R5" s="8">
        <f t="shared" si="2"/>
        <v>208</v>
      </c>
      <c r="S5" s="8">
        <f t="shared" si="2"/>
        <v>221</v>
      </c>
      <c r="T5" s="8">
        <f t="shared" si="2"/>
        <v>234</v>
      </c>
      <c r="U5" s="8">
        <f t="shared" si="2"/>
        <v>247</v>
      </c>
      <c r="V5" s="8">
        <f t="shared" si="2"/>
        <v>260</v>
      </c>
      <c r="W5" s="8">
        <f t="shared" si="2"/>
        <v>273</v>
      </c>
      <c r="X5" s="8">
        <f t="shared" si="2"/>
        <v>286</v>
      </c>
      <c r="Y5" s="8">
        <f t="shared" si="2"/>
        <v>299</v>
      </c>
      <c r="Z5" s="8">
        <f t="shared" si="2"/>
        <v>312</v>
      </c>
    </row>
    <row r="6">
      <c r="A6" s="1" t="s">
        <v>5</v>
      </c>
      <c r="B6" s="7">
        <f t="shared" ref="B6:Z6" si="3">B$3*$B$1-B$3*B$3*$B$2</f>
        <v>0</v>
      </c>
      <c r="C6" s="8">
        <f t="shared" si="3"/>
        <v>12.5</v>
      </c>
      <c r="D6" s="8">
        <f t="shared" si="3"/>
        <v>24</v>
      </c>
      <c r="E6" s="8">
        <f t="shared" si="3"/>
        <v>34.5</v>
      </c>
      <c r="F6" s="8">
        <f t="shared" si="3"/>
        <v>44</v>
      </c>
      <c r="G6" s="8">
        <f t="shared" si="3"/>
        <v>52.5</v>
      </c>
      <c r="H6" s="8">
        <f t="shared" si="3"/>
        <v>60</v>
      </c>
      <c r="I6" s="8">
        <f t="shared" si="3"/>
        <v>66.5</v>
      </c>
      <c r="J6" s="8">
        <f t="shared" si="3"/>
        <v>72</v>
      </c>
      <c r="K6" s="8">
        <f t="shared" si="3"/>
        <v>76.5</v>
      </c>
      <c r="L6" s="8">
        <f t="shared" si="3"/>
        <v>80</v>
      </c>
      <c r="M6" s="8">
        <f t="shared" si="3"/>
        <v>82.5</v>
      </c>
      <c r="N6" s="8">
        <f t="shared" si="3"/>
        <v>84</v>
      </c>
      <c r="O6" s="8">
        <f t="shared" si="3"/>
        <v>84.5</v>
      </c>
      <c r="P6" s="8">
        <f t="shared" si="3"/>
        <v>84</v>
      </c>
      <c r="Q6" s="8">
        <f t="shared" si="3"/>
        <v>82.5</v>
      </c>
      <c r="R6" s="8">
        <f t="shared" si="3"/>
        <v>80</v>
      </c>
      <c r="S6" s="8">
        <f t="shared" si="3"/>
        <v>76.5</v>
      </c>
      <c r="T6" s="8">
        <f t="shared" si="3"/>
        <v>72</v>
      </c>
      <c r="U6" s="8">
        <f t="shared" si="3"/>
        <v>66.5</v>
      </c>
      <c r="V6" s="8">
        <f t="shared" si="3"/>
        <v>60</v>
      </c>
      <c r="W6" s="8">
        <f t="shared" si="3"/>
        <v>52.5</v>
      </c>
      <c r="X6" s="8">
        <f t="shared" si="3"/>
        <v>44</v>
      </c>
      <c r="Y6" s="8">
        <f t="shared" si="3"/>
        <v>34.5</v>
      </c>
      <c r="Z6" s="8">
        <f t="shared" si="3"/>
        <v>24</v>
      </c>
    </row>
    <row r="7">
      <c r="A7" s="9" t="s">
        <v>6</v>
      </c>
      <c r="B7" s="10" t="s">
        <v>7</v>
      </c>
      <c r="C7" s="11">
        <f t="shared" ref="C7:Z7" si="4">C$6/C$5</f>
        <v>0.9615384615</v>
      </c>
      <c r="D7" s="11">
        <f t="shared" si="4"/>
        <v>0.9230769231</v>
      </c>
      <c r="E7" s="11">
        <f t="shared" si="4"/>
        <v>0.8846153846</v>
      </c>
      <c r="F7" s="11">
        <f t="shared" si="4"/>
        <v>0.8461538462</v>
      </c>
      <c r="G7" s="11">
        <f t="shared" si="4"/>
        <v>0.8076923077</v>
      </c>
      <c r="H7" s="11">
        <f t="shared" si="4"/>
        <v>0.7692307692</v>
      </c>
      <c r="I7" s="11">
        <f t="shared" si="4"/>
        <v>0.7307692308</v>
      </c>
      <c r="J7" s="11">
        <f t="shared" si="4"/>
        <v>0.6923076923</v>
      </c>
      <c r="K7" s="11">
        <f t="shared" si="4"/>
        <v>0.6538461538</v>
      </c>
      <c r="L7" s="11">
        <f t="shared" si="4"/>
        <v>0.6153846154</v>
      </c>
      <c r="M7" s="11">
        <f t="shared" si="4"/>
        <v>0.5769230769</v>
      </c>
      <c r="N7" s="11">
        <f t="shared" si="4"/>
        <v>0.5384615385</v>
      </c>
      <c r="O7" s="11">
        <f t="shared" si="4"/>
        <v>0.5</v>
      </c>
      <c r="P7" s="11">
        <f t="shared" si="4"/>
        <v>0.4615384615</v>
      </c>
      <c r="Q7" s="11">
        <f t="shared" si="4"/>
        <v>0.4230769231</v>
      </c>
      <c r="R7" s="11">
        <f t="shared" si="4"/>
        <v>0.3846153846</v>
      </c>
      <c r="S7" s="11">
        <f t="shared" si="4"/>
        <v>0.3461538462</v>
      </c>
      <c r="T7" s="11">
        <f t="shared" si="4"/>
        <v>0.3076923077</v>
      </c>
      <c r="U7" s="11">
        <f t="shared" si="4"/>
        <v>0.2692307692</v>
      </c>
      <c r="V7" s="11">
        <f t="shared" si="4"/>
        <v>0.2307692308</v>
      </c>
      <c r="W7" s="11">
        <f t="shared" si="4"/>
        <v>0.1923076923</v>
      </c>
      <c r="X7" s="11">
        <f t="shared" si="4"/>
        <v>0.1538461538</v>
      </c>
      <c r="Y7" s="11">
        <f t="shared" si="4"/>
        <v>0.1153846154</v>
      </c>
      <c r="Z7" s="11">
        <f t="shared" si="4"/>
        <v>0.07692307692</v>
      </c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