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</sheets>
  <definedNames/>
  <calcPr/>
</workbook>
</file>

<file path=xl/sharedStrings.xml><?xml version="1.0" encoding="utf-8"?>
<sst xmlns="http://schemas.openxmlformats.org/spreadsheetml/2006/main" count="14" uniqueCount="10">
  <si>
    <t>pi</t>
  </si>
  <si>
    <t>R</t>
  </si>
  <si>
    <t>p0</t>
  </si>
  <si>
    <t>μ</t>
  </si>
  <si>
    <t>g</t>
  </si>
  <si>
    <t>Na</t>
  </si>
  <si>
    <t>N</t>
  </si>
  <si>
    <t>p(h)</t>
  </si>
  <si>
    <t>h</t>
  </si>
  <si>
    <t>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</si>
</sst>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2.0"/>
      <color theme="1"/>
      <name val="Arial"/>
    </font>
    <font>
      <sz val="12.0"/>
      <color rgb="FF000000"/>
      <name val="Arial"/>
    </font>
    <font>
      <b/>
      <sz val="12.0"/>
      <color rgb="FF000000"/>
      <name val="Verdana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shrinkToFit="0" vertical="center" wrapText="1"/>
    </xf>
    <xf borderId="0" fillId="3" fontId="1" numFmtId="0" xfId="0" applyAlignment="1" applyFill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3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left"/>
    </xf>
    <xf borderId="0" fillId="4" fontId="1" numFmtId="0" xfId="0" applyAlignment="1" applyFill="1" applyFont="1">
      <alignment horizontal="center" shrinkToFit="0" vertical="center" wrapText="1"/>
    </xf>
    <xf borderId="0" fillId="4" fontId="2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t>Зависимость давления от высоты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'Задание 2'!$D$1</c:f>
            </c:strRef>
          </c:tx>
          <c:marker>
            <c:symbol val="none"/>
          </c:marker>
          <c:cat>
            <c:strRef>
              <c:f>'Задание 2'!$E$2:$E$113</c:f>
            </c:strRef>
          </c:cat>
          <c:val>
            <c:numRef>
              <c:f>'Задание 2'!$D$2:$D$113</c:f>
            </c:numRef>
          </c:val>
          <c:smooth val="1"/>
        </c:ser>
        <c:axId val="411493159"/>
        <c:axId val="1260882475"/>
      </c:lineChart>
      <c:catAx>
        <c:axId val="411493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p(h)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260882475"/>
      </c:catAx>
      <c:valAx>
        <c:axId val="1260882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t>h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411493159"/>
      </c:valAx>
      <c:spPr>
        <a:solidFill>
          <a:srgbClr val="FFFFFF"/>
        </a:solidFill>
      </c:spPr>
    </c:plotArea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28575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1" t="s">
        <v>0</v>
      </c>
      <c r="B1" s="2">
        <v>3.14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 ht="15.75" customHeight="1">
      <c r="A2" s="1" t="s">
        <v>1</v>
      </c>
      <c r="B2" s="2">
        <v>8.314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</row>
    <row r="3" ht="15.75" customHeight="1">
      <c r="A3" s="1" t="s">
        <v>2</v>
      </c>
      <c r="B3" s="2">
        <v>101324.72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</row>
    <row r="4" ht="15.75" customHeight="1">
      <c r="A4" s="1" t="s">
        <v>3</v>
      </c>
      <c r="B4" s="2">
        <v>0.029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</row>
    <row r="5" ht="15.75" customHeight="1">
      <c r="A5" s="1" t="s">
        <v>4</v>
      </c>
      <c r="B5" s="2">
        <v>9.8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</row>
    <row r="6" ht="15.75" customHeight="1">
      <c r="A6" s="1" t="s">
        <v>5</v>
      </c>
      <c r="B6" s="2">
        <f>6*(10^23)</f>
        <v>6E+23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</row>
    <row r="7" ht="15.75" customHeight="1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ht="15.75" customHeight="1">
      <c r="A8" s="1" t="s">
        <v>6</v>
      </c>
      <c r="B8" s="2">
        <f>(4*B1*B2*B2*B3/B4*B5)*B6</f>
        <v>1.78363E+34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</row>
    <row r="9" ht="15.75" customHeight="1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</row>
    <row r="10" ht="15.75" customHeight="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</row>
    <row r="11" ht="15.75" customHeight="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</row>
    <row r="12" ht="15.75" customHeight="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</row>
    <row r="13" ht="15.75" customHeight="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</row>
    <row r="14" ht="15.75" customHeight="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</row>
    <row r="15" ht="15.75" customHeight="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</row>
    <row r="16" ht="15.75" customHeight="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</row>
    <row r="17" ht="15.75" customHeight="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</row>
    <row r="18" ht="15.75" customHeight="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</row>
    <row r="19" ht="15.75" customHeight="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</row>
    <row r="20" ht="15.75" customHeight="1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</row>
    <row r="21" ht="15.75" customHeight="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</row>
    <row r="22" ht="15.75" customHeight="1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</row>
    <row r="23" ht="15.75" customHeight="1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</row>
    <row r="24" ht="15.75" customHeight="1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</row>
    <row r="25" ht="15.75" customHeight="1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</row>
    <row r="26" ht="15.7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</row>
    <row r="27" ht="15.7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</row>
    <row r="28" ht="15.7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ht="15.7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ht="15.7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</row>
    <row r="31" ht="15.7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</row>
    <row r="32" ht="15.7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</row>
    <row r="33" ht="15.7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</row>
    <row r="34" ht="15.7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</row>
    <row r="35" ht="15.7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</row>
    <row r="36" ht="15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</row>
    <row r="37" ht="15.7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</row>
    <row r="38" ht="15.7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ht="15.7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</row>
    <row r="4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</row>
    <row r="41" ht="15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</row>
    <row r="42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</row>
    <row r="44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</row>
    <row r="45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</row>
    <row r="4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</row>
    <row r="47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  <row r="49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</row>
    <row r="50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</row>
    <row r="51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6" width="14.43"/>
  </cols>
  <sheetData>
    <row r="1" ht="15.75" customHeight="1">
      <c r="A1" s="4" t="s">
        <v>3</v>
      </c>
      <c r="B1" s="2">
        <v>0.029</v>
      </c>
      <c r="C1" s="3"/>
      <c r="D1" s="4" t="s">
        <v>7</v>
      </c>
      <c r="E1" s="4" t="s">
        <v>8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4</v>
      </c>
      <c r="B2" s="2">
        <v>9.8</v>
      </c>
      <c r="C2" s="3"/>
      <c r="D2" s="2">
        <f t="shared" ref="D2:D57" si="1">$B$5*EXP(-($B$1*$B$2*E2)/($B$3*$B$4))</f>
        <v>101324.72</v>
      </c>
      <c r="E2" s="2">
        <v>0.0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ht="15.75" customHeight="1">
      <c r="A3" s="4" t="s">
        <v>1</v>
      </c>
      <c r="B3" s="5">
        <v>8.31</v>
      </c>
      <c r="C3" s="3"/>
      <c r="D3" s="2">
        <f t="shared" si="1"/>
        <v>90407.86008</v>
      </c>
      <c r="E3" s="5">
        <v>1000.0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ht="15.75" customHeight="1">
      <c r="A4" s="4" t="s">
        <v>9</v>
      </c>
      <c r="B4" s="2">
        <v>300.0</v>
      </c>
      <c r="C4" s="3"/>
      <c r="D4" s="2">
        <f t="shared" si="1"/>
        <v>80667.19714</v>
      </c>
      <c r="E4" s="2">
        <v>2000.0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ht="15.75" customHeight="1">
      <c r="A5" s="4" t="s">
        <v>2</v>
      </c>
      <c r="B5" s="2">
        <v>101324.72</v>
      </c>
      <c r="C5" s="3"/>
      <c r="D5" s="2">
        <f t="shared" si="1"/>
        <v>71976.00617</v>
      </c>
      <c r="E5" s="5">
        <v>3000.0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ht="15.75" customHeight="1">
      <c r="A6" s="3"/>
      <c r="B6" s="3"/>
      <c r="C6" s="3"/>
      <c r="D6" s="2">
        <f t="shared" si="1"/>
        <v>64221.21566</v>
      </c>
      <c r="E6" s="2">
        <v>4000.0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ht="15.75" customHeight="1">
      <c r="A7" s="3"/>
      <c r="B7" s="3"/>
      <c r="C7" s="3"/>
      <c r="D7" s="2">
        <f t="shared" si="1"/>
        <v>57301.93658</v>
      </c>
      <c r="E7" s="5">
        <v>5000.0</v>
      </c>
      <c r="F7" s="6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ht="15.75" customHeight="1">
      <c r="A8" s="3"/>
      <c r="B8" s="3"/>
      <c r="C8" s="3"/>
      <c r="D8" s="2">
        <f t="shared" si="1"/>
        <v>51128.14982</v>
      </c>
      <c r="E8" s="2">
        <v>6000.0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ht="15.75" customHeight="1">
      <c r="A9" s="3"/>
      <c r="B9" s="3"/>
      <c r="C9" s="3"/>
      <c r="D9" s="2">
        <f t="shared" si="1"/>
        <v>45619.53504</v>
      </c>
      <c r="E9" s="5">
        <v>7000.0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ht="15.75" customHeight="1">
      <c r="A10" s="3"/>
      <c r="B10" s="3"/>
      <c r="C10" s="3"/>
      <c r="D10" s="2">
        <f t="shared" si="1"/>
        <v>40704.42574</v>
      </c>
      <c r="E10" s="2">
        <v>8000.0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ht="15.75" customHeight="1">
      <c r="A11" s="3"/>
      <c r="B11" s="3"/>
      <c r="C11" s="3"/>
      <c r="D11" s="2">
        <f t="shared" si="1"/>
        <v>36318.87684</v>
      </c>
      <c r="E11" s="5">
        <v>9000.0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ht="15.75" customHeight="1">
      <c r="A12" s="3"/>
      <c r="B12" s="3"/>
      <c r="C12" s="3"/>
      <c r="D12" s="2">
        <f t="shared" si="1"/>
        <v>32405.83281</v>
      </c>
      <c r="E12" s="2">
        <v>10000.0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ht="15.75" customHeight="1">
      <c r="A13" s="3"/>
      <c r="B13" s="3"/>
      <c r="C13" s="3"/>
      <c r="D13" s="2">
        <f t="shared" si="1"/>
        <v>28914.38534</v>
      </c>
      <c r="E13" s="5">
        <v>11000.0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 ht="15.75" customHeight="1">
      <c r="A14" s="3"/>
      <c r="B14" s="3"/>
      <c r="C14" s="3"/>
      <c r="D14" s="2">
        <f t="shared" si="1"/>
        <v>25799.11105</v>
      </c>
      <c r="E14" s="2">
        <v>12000.0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 ht="15.75" customHeight="1">
      <c r="A15" s="3"/>
      <c r="B15" s="3"/>
      <c r="C15" s="3"/>
      <c r="D15" s="2">
        <f t="shared" si="1"/>
        <v>23019.48056</v>
      </c>
      <c r="E15" s="5">
        <v>13000.0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 ht="15.75" customHeight="1">
      <c r="A16" s="3"/>
      <c r="B16" s="3"/>
      <c r="C16" s="3"/>
      <c r="D16" s="2">
        <f t="shared" si="1"/>
        <v>20539.33115</v>
      </c>
      <c r="E16" s="2">
        <v>14000.0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ht="15.75" customHeight="1">
      <c r="A17" s="3"/>
      <c r="B17" s="3"/>
      <c r="C17" s="3"/>
      <c r="D17" s="2">
        <f t="shared" si="1"/>
        <v>18326.39633</v>
      </c>
      <c r="E17" s="5">
        <v>15000.0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ht="15.75" customHeight="1">
      <c r="A18" s="3"/>
      <c r="B18" s="3"/>
      <c r="C18" s="3"/>
      <c r="D18" s="2">
        <f t="shared" si="1"/>
        <v>16351.88604</v>
      </c>
      <c r="E18" s="2">
        <v>16000.0</v>
      </c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ht="15.75" customHeight="1">
      <c r="A19" s="3"/>
      <c r="B19" s="3"/>
      <c r="C19" s="3"/>
      <c r="D19" s="2">
        <f t="shared" si="1"/>
        <v>14590.11212</v>
      </c>
      <c r="E19" s="5">
        <v>17000.0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ht="15.75" customHeight="1">
      <c r="A20" s="3"/>
      <c r="B20" s="3"/>
      <c r="C20" s="3"/>
      <c r="D20" s="2">
        <f t="shared" si="1"/>
        <v>13018.15406</v>
      </c>
      <c r="E20" s="2">
        <v>18000.0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ht="15.75" customHeight="1">
      <c r="A21" s="3"/>
      <c r="B21" s="3"/>
      <c r="C21" s="3"/>
      <c r="D21" s="2">
        <f t="shared" si="1"/>
        <v>11615.56085</v>
      </c>
      <c r="E21" s="5">
        <v>19000.0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ht="15.75" customHeight="1">
      <c r="A22" s="3"/>
      <c r="B22" s="3"/>
      <c r="C22" s="3"/>
      <c r="D22" s="2">
        <f t="shared" si="1"/>
        <v>10364.0849</v>
      </c>
      <c r="E22" s="2">
        <v>20000.0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ht="15.75" customHeight="1">
      <c r="A23" s="3"/>
      <c r="B23" s="3"/>
      <c r="C23" s="3"/>
      <c r="D23" s="2">
        <f t="shared" si="1"/>
        <v>9247.444622</v>
      </c>
      <c r="E23" s="5">
        <v>21000.0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ht="15.75" customHeight="1">
      <c r="A24" s="3"/>
      <c r="B24" s="3"/>
      <c r="C24" s="3"/>
      <c r="D24" s="2">
        <f t="shared" si="1"/>
        <v>8251.112655</v>
      </c>
      <c r="E24" s="2">
        <v>22000.0</v>
      </c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ht="15.75" customHeight="1">
      <c r="A25" s="3"/>
      <c r="B25" s="3"/>
      <c r="C25" s="3"/>
      <c r="D25" s="2">
        <f t="shared" si="1"/>
        <v>7362.126818</v>
      </c>
      <c r="E25" s="5">
        <v>23000.0</v>
      </c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ht="15.75" customHeight="1">
      <c r="A26" s="3"/>
      <c r="B26" s="3"/>
      <c r="C26" s="3"/>
      <c r="D26" s="2">
        <f t="shared" si="1"/>
        <v>6568.921495</v>
      </c>
      <c r="E26" s="2">
        <v>24000.0</v>
      </c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ht="15.75" customHeight="1">
      <c r="A27" s="3"/>
      <c r="B27" s="3"/>
      <c r="C27" s="3"/>
      <c r="D27" s="2">
        <f t="shared" si="1"/>
        <v>5861.177168</v>
      </c>
      <c r="E27" s="5">
        <v>25000.0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ht="15.75" customHeight="1">
      <c r="A28" s="3"/>
      <c r="B28" s="3"/>
      <c r="C28" s="3"/>
      <c r="D28" s="2">
        <f t="shared" si="1"/>
        <v>5229.686154</v>
      </c>
      <c r="E28" s="2">
        <v>26000.0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ht="15.75" customHeight="1">
      <c r="A29" s="3"/>
      <c r="B29" s="3"/>
      <c r="C29" s="3"/>
      <c r="D29" s="2">
        <f t="shared" si="1"/>
        <v>4666.232821</v>
      </c>
      <c r="E29" s="5">
        <v>27000.0</v>
      </c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ht="15.75" customHeight="1">
      <c r="A30" s="3"/>
      <c r="B30" s="3"/>
      <c r="C30" s="3"/>
      <c r="D30" s="2">
        <f t="shared" si="1"/>
        <v>4163.486699</v>
      </c>
      <c r="E30" s="2">
        <v>28000.0</v>
      </c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ht="15.75" customHeight="1">
      <c r="A31" s="3"/>
      <c r="B31" s="3"/>
      <c r="C31" s="3"/>
      <c r="D31" s="2">
        <f t="shared" si="1"/>
        <v>3714.907112</v>
      </c>
      <c r="E31" s="5">
        <v>29000.0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ht="15.75" customHeight="1">
      <c r="A32" s="3"/>
      <c r="B32" s="3"/>
      <c r="C32" s="3"/>
      <c r="D32" s="2">
        <f t="shared" si="1"/>
        <v>3314.658085</v>
      </c>
      <c r="E32" s="2">
        <v>30000.0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ht="15.75" customHeight="1">
      <c r="A33" s="3"/>
      <c r="B33" s="3"/>
      <c r="C33" s="3"/>
      <c r="D33" s="2">
        <f t="shared" si="1"/>
        <v>2957.53242</v>
      </c>
      <c r="E33" s="5">
        <v>31000.0</v>
      </c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ht="15.75" customHeight="1">
      <c r="A34" s="3"/>
      <c r="B34" s="3"/>
      <c r="C34" s="3"/>
      <c r="D34" s="2">
        <f t="shared" si="1"/>
        <v>2638.883949</v>
      </c>
      <c r="E34" s="2">
        <v>32000.0</v>
      </c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ht="15.75" customHeight="1">
      <c r="A35" s="3"/>
      <c r="B35" s="3"/>
      <c r="C35" s="3"/>
      <c r="D35" s="2">
        <f t="shared" si="1"/>
        <v>2354.567087</v>
      </c>
      <c r="E35" s="5">
        <v>33000.0</v>
      </c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ht="15.75" customHeight="1">
      <c r="A36" s="3"/>
      <c r="B36" s="3"/>
      <c r="C36" s="3"/>
      <c r="D36" s="2">
        <f t="shared" si="1"/>
        <v>2100.882901</v>
      </c>
      <c r="E36" s="2">
        <v>34000.0</v>
      </c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ht="15.75" customHeight="1">
      <c r="A37" s="3"/>
      <c r="B37" s="3"/>
      <c r="C37" s="3"/>
      <c r="D37" s="2">
        <f t="shared" si="1"/>
        <v>1874.530987</v>
      </c>
      <c r="E37" s="5">
        <v>35000.0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ht="15.75" customHeight="1">
      <c r="A38" s="3"/>
      <c r="B38" s="3"/>
      <c r="C38" s="3"/>
      <c r="D38" s="2">
        <f t="shared" si="1"/>
        <v>1672.566528</v>
      </c>
      <c r="E38" s="2">
        <v>36000.0</v>
      </c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ht="15.75" customHeight="1">
      <c r="A39" s="3"/>
      <c r="B39" s="3"/>
      <c r="C39" s="3"/>
      <c r="D39" s="2">
        <f t="shared" si="1"/>
        <v>1492.361989</v>
      </c>
      <c r="E39" s="5">
        <v>37000.0</v>
      </c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ht="15.75" customHeight="1">
      <c r="A40" s="3"/>
      <c r="B40" s="3"/>
      <c r="C40" s="3"/>
      <c r="D40" s="2">
        <f t="shared" si="1"/>
        <v>1331.572926</v>
      </c>
      <c r="E40" s="2">
        <v>38000.0</v>
      </c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ht="15.75" customHeight="1">
      <c r="A41" s="3"/>
      <c r="B41" s="3"/>
      <c r="C41" s="3"/>
      <c r="D41" s="2">
        <f t="shared" si="1"/>
        <v>1188.10749</v>
      </c>
      <c r="E41" s="5">
        <v>39000.0</v>
      </c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ht="15.75" customHeight="1">
      <c r="A42" s="3"/>
      <c r="B42" s="3"/>
      <c r="C42" s="3"/>
      <c r="D42" s="2">
        <f t="shared" si="1"/>
        <v>1060.099211</v>
      </c>
      <c r="E42" s="2">
        <v>40000.0</v>
      </c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ht="15.75" customHeight="1">
      <c r="A43" s="3"/>
      <c r="B43" s="3"/>
      <c r="C43" s="3"/>
      <c r="D43" s="2">
        <f t="shared" si="1"/>
        <v>945.8827138</v>
      </c>
      <c r="E43" s="5">
        <v>41000.0</v>
      </c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ht="15.75" customHeight="1">
      <c r="A44" s="3"/>
      <c r="B44" s="3"/>
      <c r="C44" s="3"/>
      <c r="D44" s="2">
        <f t="shared" si="1"/>
        <v>843.9720538</v>
      </c>
      <c r="E44" s="2">
        <v>42000.0</v>
      </c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ht="15.75" customHeight="1">
      <c r="A45" s="3"/>
      <c r="B45" s="3"/>
      <c r="C45" s="3"/>
      <c r="D45" s="2">
        <f t="shared" si="1"/>
        <v>753.0413837</v>
      </c>
      <c r="E45" s="5">
        <v>43000.0</v>
      </c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ht="15.75" customHeight="1">
      <c r="A46" s="3"/>
      <c r="B46" s="3"/>
      <c r="C46" s="3"/>
      <c r="D46" s="2">
        <f t="shared" si="1"/>
        <v>671.9077047</v>
      </c>
      <c r="E46" s="2">
        <v>44000.0</v>
      </c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ht="15.75" customHeight="1">
      <c r="A47" s="3"/>
      <c r="B47" s="3"/>
      <c r="C47" s="3"/>
      <c r="D47" s="2">
        <f t="shared" si="1"/>
        <v>599.5154761</v>
      </c>
      <c r="E47" s="5">
        <v>45000.0</v>
      </c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ht="15.75" customHeight="1">
      <c r="A48" s="3"/>
      <c r="B48" s="3"/>
      <c r="C48" s="3"/>
      <c r="D48" s="2">
        <f t="shared" si="1"/>
        <v>534.9228824</v>
      </c>
      <c r="E48" s="2">
        <v>46000.0</v>
      </c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ht="15.75" customHeight="1">
      <c r="A49" s="3"/>
      <c r="B49" s="3"/>
      <c r="C49" s="3"/>
      <c r="D49" s="2">
        <f t="shared" si="1"/>
        <v>477.2895805</v>
      </c>
      <c r="E49" s="5">
        <v>47000.0</v>
      </c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ht="15.75" customHeight="1">
      <c r="A50" s="3"/>
      <c r="B50" s="3"/>
      <c r="C50" s="3"/>
      <c r="D50" s="2">
        <f t="shared" si="1"/>
        <v>425.8657671</v>
      </c>
      <c r="E50" s="2">
        <v>48000.0</v>
      </c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ht="15.75" customHeight="1">
      <c r="A51" s="3"/>
      <c r="B51" s="3"/>
      <c r="C51" s="3"/>
      <c r="D51" s="2">
        <f t="shared" si="1"/>
        <v>379.9824237</v>
      </c>
      <c r="E51" s="5">
        <v>49000.0</v>
      </c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ht="15.75" customHeight="1">
      <c r="A52" s="3"/>
      <c r="B52" s="3"/>
      <c r="C52" s="3"/>
      <c r="D52" s="2">
        <f t="shared" si="1"/>
        <v>339.0426126</v>
      </c>
      <c r="E52" s="2">
        <v>50000.0</v>
      </c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ht="15.75" customHeight="1">
      <c r="A53" s="3"/>
      <c r="B53" s="3"/>
      <c r="C53" s="3"/>
      <c r="D53" s="2">
        <f t="shared" si="1"/>
        <v>302.5137112</v>
      </c>
      <c r="E53" s="5">
        <v>51000.0</v>
      </c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ht="15.75" customHeight="1">
      <c r="A54" s="3"/>
      <c r="B54" s="3"/>
      <c r="C54" s="3"/>
      <c r="D54" s="2">
        <f t="shared" si="1"/>
        <v>269.9204821</v>
      </c>
      <c r="E54" s="2">
        <v>52000.0</v>
      </c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ht="15.75" customHeight="1">
      <c r="A55" s="3"/>
      <c r="B55" s="3"/>
      <c r="C55" s="3"/>
      <c r="D55" s="2">
        <f t="shared" si="1"/>
        <v>240.8388908</v>
      </c>
      <c r="E55" s="5">
        <v>53000.0</v>
      </c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ht="15.75" customHeight="1">
      <c r="A56" s="3"/>
      <c r="B56" s="3"/>
      <c r="C56" s="3"/>
      <c r="D56" s="2">
        <f t="shared" si="1"/>
        <v>214.8905888</v>
      </c>
      <c r="E56" s="2">
        <v>54000.0</v>
      </c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ht="15.75" customHeight="1">
      <c r="A57" s="3"/>
      <c r="B57" s="3"/>
      <c r="C57" s="3"/>
      <c r="D57" s="2">
        <f t="shared" si="1"/>
        <v>191.7379913</v>
      </c>
      <c r="E57" s="5">
        <v>55000.0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ht="15.75" customHeight="1">
      <c r="A58" s="3"/>
      <c r="B58" s="3"/>
      <c r="C58" s="7"/>
      <c r="D58" s="7"/>
      <c r="E58" s="7"/>
      <c r="F58" s="7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ht="15.75" customHeight="1">
      <c r="A59" s="3"/>
      <c r="B59" s="3"/>
      <c r="C59" s="7"/>
      <c r="D59" s="7"/>
      <c r="E59" s="8"/>
      <c r="F59" s="7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ht="15.75" customHeight="1">
      <c r="A60" s="3"/>
      <c r="B60" s="3"/>
      <c r="C60" s="7"/>
      <c r="D60" s="7"/>
      <c r="E60" s="7"/>
      <c r="F60" s="7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ht="15.75" customHeight="1">
      <c r="A61" s="3"/>
      <c r="B61" s="3"/>
      <c r="C61" s="7"/>
      <c r="D61" s="7"/>
      <c r="E61" s="8"/>
      <c r="F61" s="7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ht="15.75" customHeight="1">
      <c r="A62" s="3"/>
      <c r="B62" s="3"/>
      <c r="C62" s="7"/>
      <c r="D62" s="7"/>
      <c r="E62" s="7"/>
      <c r="F62" s="7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ht="15.75" customHeight="1">
      <c r="A63" s="3"/>
      <c r="B63" s="3"/>
      <c r="C63" s="7"/>
      <c r="D63" s="7"/>
      <c r="E63" s="8"/>
      <c r="F63" s="7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ht="15.75" customHeight="1">
      <c r="A64" s="3"/>
      <c r="B64" s="3"/>
      <c r="C64" s="7"/>
      <c r="D64" s="7"/>
      <c r="E64" s="7"/>
      <c r="F64" s="7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ht="15.75" customHeight="1">
      <c r="A65" s="3"/>
      <c r="B65" s="3"/>
      <c r="C65" s="7"/>
      <c r="D65" s="7"/>
      <c r="E65" s="8"/>
      <c r="F65" s="7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ht="15.75" customHeight="1">
      <c r="A66" s="3"/>
      <c r="B66" s="3"/>
      <c r="C66" s="7"/>
      <c r="D66" s="7"/>
      <c r="E66" s="7"/>
      <c r="F66" s="7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ht="15.75" customHeight="1">
      <c r="A67" s="3"/>
      <c r="B67" s="3"/>
      <c r="C67" s="7"/>
      <c r="D67" s="7"/>
      <c r="E67" s="8"/>
      <c r="F67" s="7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ht="15.75" customHeight="1">
      <c r="A68" s="3"/>
      <c r="B68" s="3"/>
      <c r="C68" s="7"/>
      <c r="D68" s="7"/>
      <c r="E68" s="7"/>
      <c r="F68" s="7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ht="15.75" customHeight="1">
      <c r="A69" s="3"/>
      <c r="B69" s="3"/>
      <c r="C69" s="7"/>
      <c r="D69" s="7"/>
      <c r="E69" s="8"/>
      <c r="F69" s="7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ht="15.75" customHeight="1">
      <c r="A70" s="3"/>
      <c r="B70" s="3"/>
      <c r="C70" s="7"/>
      <c r="D70" s="7"/>
      <c r="E70" s="7"/>
      <c r="F70" s="7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ht="15.75" customHeight="1">
      <c r="A71" s="3"/>
      <c r="B71" s="3"/>
      <c r="C71" s="7"/>
      <c r="D71" s="7"/>
      <c r="E71" s="8"/>
      <c r="F71" s="7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ht="15.75" customHeight="1">
      <c r="A72" s="3"/>
      <c r="B72" s="3"/>
      <c r="C72" s="7"/>
      <c r="D72" s="7"/>
      <c r="E72" s="7"/>
      <c r="F72" s="7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ht="15.75" customHeight="1">
      <c r="A73" s="3"/>
      <c r="B73" s="3"/>
      <c r="C73" s="7"/>
      <c r="D73" s="7"/>
      <c r="E73" s="8"/>
      <c r="F73" s="7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ht="15.75" customHeight="1">
      <c r="A74" s="3"/>
      <c r="B74" s="3"/>
      <c r="C74" s="7"/>
      <c r="D74" s="7"/>
      <c r="E74" s="7"/>
      <c r="F74" s="7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ht="15.75" customHeight="1">
      <c r="A75" s="3"/>
      <c r="B75" s="3"/>
      <c r="C75" s="7"/>
      <c r="D75" s="7"/>
      <c r="E75" s="8"/>
      <c r="F75" s="7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ht="15.75" customHeight="1">
      <c r="A76" s="3"/>
      <c r="B76" s="3"/>
      <c r="C76" s="7"/>
      <c r="D76" s="7"/>
      <c r="E76" s="7"/>
      <c r="F76" s="7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ht="15.75" customHeight="1">
      <c r="A77" s="3"/>
      <c r="B77" s="3"/>
      <c r="C77" s="7"/>
      <c r="D77" s="7"/>
      <c r="E77" s="8"/>
      <c r="F77" s="7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ht="15.75" customHeight="1">
      <c r="A78" s="3"/>
      <c r="B78" s="3"/>
      <c r="C78" s="7"/>
      <c r="D78" s="7"/>
      <c r="E78" s="7"/>
      <c r="F78" s="7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ht="15.75" customHeight="1">
      <c r="A79" s="3"/>
      <c r="B79" s="3"/>
      <c r="C79" s="7"/>
      <c r="D79" s="7"/>
      <c r="E79" s="8"/>
      <c r="F79" s="7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ht="15.75" customHeight="1">
      <c r="A80" s="3"/>
      <c r="B80" s="3"/>
      <c r="C80" s="7"/>
      <c r="D80" s="7"/>
      <c r="E80" s="7"/>
      <c r="F80" s="7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ht="15.75" customHeight="1">
      <c r="A81" s="3"/>
      <c r="B81" s="3"/>
      <c r="C81" s="7"/>
      <c r="D81" s="7"/>
      <c r="E81" s="8"/>
      <c r="F81" s="7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ht="15.75" customHeight="1">
      <c r="A82" s="3"/>
      <c r="B82" s="3"/>
      <c r="C82" s="7"/>
      <c r="D82" s="7"/>
      <c r="E82" s="7"/>
      <c r="F82" s="7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ht="15.75" customHeight="1">
      <c r="A83" s="3"/>
      <c r="B83" s="3"/>
      <c r="C83" s="7"/>
      <c r="D83" s="7"/>
      <c r="E83" s="8"/>
      <c r="F83" s="7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ht="15.75" customHeight="1">
      <c r="A84" s="3"/>
      <c r="B84" s="3"/>
      <c r="C84" s="7"/>
      <c r="D84" s="7"/>
      <c r="E84" s="7"/>
      <c r="F84" s="7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ht="15.75" customHeight="1">
      <c r="A85" s="3"/>
      <c r="B85" s="3"/>
      <c r="C85" s="7"/>
      <c r="D85" s="7"/>
      <c r="E85" s="8"/>
      <c r="F85" s="7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ht="15.75" customHeight="1">
      <c r="A86" s="3"/>
      <c r="B86" s="3"/>
      <c r="C86" s="7"/>
      <c r="D86" s="7"/>
      <c r="E86" s="7"/>
      <c r="F86" s="7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ht="15.75" customHeight="1">
      <c r="A87" s="3"/>
      <c r="B87" s="3"/>
      <c r="C87" s="7"/>
      <c r="D87" s="7"/>
      <c r="E87" s="8"/>
      <c r="F87" s="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ht="15.75" customHeight="1">
      <c r="A88" s="3"/>
      <c r="B88" s="3"/>
      <c r="C88" s="7"/>
      <c r="D88" s="7"/>
      <c r="E88" s="7"/>
      <c r="F88" s="7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ht="15.75" customHeight="1">
      <c r="A89" s="3"/>
      <c r="B89" s="3"/>
      <c r="C89" s="7"/>
      <c r="D89" s="7"/>
      <c r="E89" s="8"/>
      <c r="F89" s="7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ht="15.75" customHeight="1">
      <c r="A90" s="3"/>
      <c r="B90" s="3"/>
      <c r="C90" s="7"/>
      <c r="D90" s="7"/>
      <c r="E90" s="7"/>
      <c r="F90" s="7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ht="15.75" customHeight="1">
      <c r="A91" s="3"/>
      <c r="B91" s="3"/>
      <c r="C91" s="7"/>
      <c r="D91" s="7"/>
      <c r="E91" s="8"/>
      <c r="F91" s="7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ht="15.75" customHeight="1">
      <c r="A92" s="3"/>
      <c r="B92" s="3"/>
      <c r="C92" s="7"/>
      <c r="D92" s="7"/>
      <c r="E92" s="7"/>
      <c r="F92" s="7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ht="15.75" customHeight="1">
      <c r="A93" s="3"/>
      <c r="B93" s="3"/>
      <c r="C93" s="7"/>
      <c r="D93" s="7"/>
      <c r="E93" s="8"/>
      <c r="F93" s="7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ht="15.75" customHeight="1">
      <c r="A94" s="3"/>
      <c r="B94" s="3"/>
      <c r="C94" s="7"/>
      <c r="D94" s="7"/>
      <c r="E94" s="7"/>
      <c r="F94" s="7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ht="15.75" customHeight="1">
      <c r="A95" s="3"/>
      <c r="B95" s="3"/>
      <c r="C95" s="7"/>
      <c r="D95" s="7"/>
      <c r="E95" s="8"/>
      <c r="F95" s="7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ht="15.75" customHeight="1">
      <c r="A96" s="3"/>
      <c r="B96" s="3"/>
      <c r="C96" s="7"/>
      <c r="D96" s="7"/>
      <c r="E96" s="7"/>
      <c r="F96" s="7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ht="15.75" customHeight="1">
      <c r="A97" s="3"/>
      <c r="B97" s="3"/>
      <c r="C97" s="7"/>
      <c r="D97" s="7"/>
      <c r="E97" s="8"/>
      <c r="F97" s="7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ht="15.75" customHeight="1">
      <c r="A98" s="3"/>
      <c r="B98" s="3"/>
      <c r="C98" s="7"/>
      <c r="D98" s="7"/>
      <c r="E98" s="7"/>
      <c r="F98" s="7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ht="15.75" customHeight="1">
      <c r="A99" s="3"/>
      <c r="B99" s="3"/>
      <c r="C99" s="7"/>
      <c r="D99" s="7"/>
      <c r="E99" s="8"/>
      <c r="F99" s="7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ht="15.75" customHeight="1">
      <c r="A100" s="3"/>
      <c r="B100" s="3"/>
      <c r="C100" s="7"/>
      <c r="D100" s="7"/>
      <c r="E100" s="7"/>
      <c r="F100" s="7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ht="15.75" customHeight="1">
      <c r="A101" s="3"/>
      <c r="B101" s="3"/>
      <c r="C101" s="7"/>
      <c r="D101" s="7"/>
      <c r="E101" s="8"/>
      <c r="F101" s="7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ht="15.75" customHeight="1">
      <c r="A102" s="3"/>
      <c r="B102" s="3"/>
      <c r="C102" s="7"/>
      <c r="D102" s="7"/>
      <c r="E102" s="7"/>
      <c r="F102" s="7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ht="15.75" customHeight="1">
      <c r="A103" s="3"/>
      <c r="B103" s="3"/>
      <c r="C103" s="7"/>
      <c r="D103" s="7"/>
      <c r="E103" s="8"/>
      <c r="F103" s="7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ht="15.75" customHeight="1">
      <c r="A104" s="3"/>
      <c r="B104" s="3"/>
      <c r="C104" s="7"/>
      <c r="D104" s="7"/>
      <c r="E104" s="7"/>
      <c r="F104" s="7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ht="15.75" customHeight="1">
      <c r="A105" s="3"/>
      <c r="B105" s="3"/>
      <c r="C105" s="7"/>
      <c r="D105" s="7"/>
      <c r="E105" s="8"/>
      <c r="F105" s="7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ht="15.75" customHeight="1">
      <c r="A106" s="3"/>
      <c r="B106" s="3"/>
      <c r="C106" s="7"/>
      <c r="D106" s="7"/>
      <c r="E106" s="7"/>
      <c r="F106" s="7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ht="15.75" customHeight="1">
      <c r="A107" s="3"/>
      <c r="B107" s="3"/>
      <c r="C107" s="7"/>
      <c r="D107" s="7"/>
      <c r="E107" s="8"/>
      <c r="F107" s="7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ht="15.75" customHeight="1">
      <c r="A108" s="3"/>
      <c r="B108" s="3"/>
      <c r="C108" s="7"/>
      <c r="D108" s="7"/>
      <c r="E108" s="7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ht="15.75" customHeight="1">
      <c r="A109" s="3"/>
      <c r="B109" s="3"/>
      <c r="C109" s="7"/>
      <c r="D109" s="7"/>
      <c r="E109" s="8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ht="15.75" customHeight="1">
      <c r="A110" s="3"/>
      <c r="B110" s="3"/>
      <c r="C110" s="7"/>
      <c r="D110" s="7"/>
      <c r="E110" s="7"/>
      <c r="F110" s="7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ht="15.75" customHeight="1">
      <c r="A111" s="3"/>
      <c r="B111" s="3"/>
      <c r="C111" s="7"/>
      <c r="D111" s="7"/>
      <c r="E111" s="8"/>
      <c r="F111" s="7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ht="15.75" customHeight="1">
      <c r="A112" s="3"/>
      <c r="B112" s="3"/>
      <c r="C112" s="7"/>
      <c r="D112" s="7"/>
      <c r="E112" s="7"/>
      <c r="F112" s="7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ht="15.75" customHeight="1">
      <c r="A113" s="3"/>
      <c r="B113" s="3"/>
      <c r="C113" s="7"/>
      <c r="D113" s="7"/>
      <c r="E113" s="8"/>
      <c r="F113" s="7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ht="15.75" customHeight="1">
      <c r="A114" s="3"/>
      <c r="B114" s="3"/>
      <c r="C114" s="7"/>
      <c r="D114" s="7"/>
      <c r="E114" s="7"/>
      <c r="F114" s="7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ht="15.75" customHeight="1">
      <c r="A115" s="3"/>
      <c r="B115" s="3"/>
      <c r="C115" s="7"/>
      <c r="D115" s="7"/>
      <c r="E115" s="7"/>
      <c r="F115" s="7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ht="15.75" customHeight="1">
      <c r="A116" s="3"/>
      <c r="B116" s="3"/>
      <c r="C116" s="7"/>
      <c r="D116" s="7"/>
      <c r="E116" s="7"/>
      <c r="F116" s="7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ht="15.75" customHeight="1">
      <c r="A117" s="3"/>
      <c r="B117" s="3"/>
      <c r="C117" s="7"/>
      <c r="D117" s="7"/>
      <c r="E117" s="7"/>
      <c r="F117" s="7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ht="15.75" customHeight="1">
      <c r="A118" s="3"/>
      <c r="B118" s="3"/>
      <c r="C118" s="7"/>
      <c r="D118" s="7"/>
      <c r="E118" s="7"/>
      <c r="F118" s="7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ht="15.75" customHeight="1">
      <c r="A119" s="3"/>
      <c r="B119" s="3"/>
      <c r="C119" s="7"/>
      <c r="D119" s="7"/>
      <c r="E119" s="7"/>
      <c r="F119" s="7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ht="15.75" customHeight="1">
      <c r="A120" s="3"/>
      <c r="B120" s="3"/>
      <c r="C120" s="7"/>
      <c r="D120" s="7"/>
      <c r="E120" s="7"/>
      <c r="F120" s="7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ht="15.75" customHeight="1">
      <c r="A121" s="3"/>
      <c r="B121" s="3"/>
      <c r="C121" s="7"/>
      <c r="D121" s="7"/>
      <c r="E121" s="7"/>
      <c r="F121" s="7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ht="15.75" customHeight="1">
      <c r="A122" s="3"/>
      <c r="B122" s="3"/>
      <c r="C122" s="7"/>
      <c r="D122" s="7"/>
      <c r="E122" s="7"/>
      <c r="F122" s="7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ht="15.75" customHeight="1">
      <c r="A123" s="3"/>
      <c r="B123" s="3"/>
      <c r="C123" s="7"/>
      <c r="D123" s="7"/>
      <c r="E123" s="7"/>
      <c r="F123" s="7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