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vale/Documents/PhD/experiments/communities-manual-evaluation/"/>
    </mc:Choice>
  </mc:AlternateContent>
  <xr:revisionPtr revIDLastSave="0" documentId="13_ncr:1_{F153D63A-CC3D-404D-BF87-03E27E00FA92}" xr6:coauthVersionLast="40" xr6:coauthVersionMax="40" xr10:uidLastSave="{00000000-0000-0000-0000-000000000000}"/>
  <bookViews>
    <workbookView xWindow="0" yWindow="460" windowWidth="28800" windowHeight="16520" xr2:uid="{00000000-000D-0000-FFFF-FFFF00000000}"/>
  </bookViews>
  <sheets>
    <sheet name="statistics" sheetId="1" r:id="rId1"/>
    <sheet name="BIRO" sheetId="2" r:id="rId2"/>
    <sheet name="CULTURALON" sheetId="3" r:id="rId3"/>
    <sheet name="CWORK" sheetId="4" r:id="rId4"/>
    <sheet name="DOREMUS" sheetId="5" r:id="rId5"/>
    <sheet name="FENTRY" sheetId="6" r:id="rId6"/>
    <sheet name="ARCO" sheetId="7" r:id="rId7"/>
    <sheet name="ARM" sheetId="8" r:id="rId8"/>
    <sheet name="ARPENTEUR" sheetId="9" r:id="rId9"/>
    <sheet name="ATLASOFPATHS" sheetId="10" r:id="rId10"/>
    <sheet name="BIBFRAME" sheetId="11" r:id="rId11"/>
    <sheet name="BIBLIOTEKO" sheetId="12" r:id="rId12"/>
    <sheet name="BIBO" sheetId="13" r:id="rId13"/>
    <sheet name="BLTERMS" sheetId="14" r:id="rId14"/>
    <sheet name="CIDOC" sheetId="15" r:id="rId15"/>
    <sheet name="CRMARCHAEO" sheetId="16" r:id="rId16"/>
    <sheet name="CULTURALIS" sheetId="17" r:id="rId17"/>
    <sheet name="EACCPF" sheetId="18" r:id="rId18"/>
    <sheet name="EDM" sheetId="19" r:id="rId19"/>
    <sheet name="FABIO" sheetId="20" r:id="rId20"/>
    <sheet name="FRAD" sheetId="21" r:id="rId21"/>
    <sheet name="FRBRCORE" sheetId="22" r:id="rId22"/>
    <sheet name="FRBREXT" sheetId="23" r:id="rId23"/>
    <sheet name="FRBROO" sheetId="24" r:id="rId24"/>
    <sheet name="GND" sheetId="25" r:id="rId25"/>
    <sheet name="HICO" sheetId="26" r:id="rId26"/>
    <sheet name="HOLDING" sheetId="27" r:id="rId27"/>
    <sheet name="ISBD" sheetId="28" r:id="rId28"/>
    <sheet name="MADS" sheetId="29" r:id="rId29"/>
    <sheet name="NOMISMA" sheetId="30" r:id="rId30"/>
    <sheet name="OAD" sheetId="31" r:id="rId31"/>
    <sheet name="OCSA" sheetId="32" r:id="rId32"/>
    <sheet name="POSTDATA" sheetId="33" r:id="rId33"/>
    <sheet name="PRESSOO" sheetId="34" r:id="rId34"/>
    <sheet name="RDA" sheetId="35" r:id="rId35"/>
    <sheet name="RICO" sheetId="36" r:id="rId36"/>
    <sheet name="ROAR" sheetId="37" r:id="rId37"/>
    <sheet name="VIAF" sheetId="38" r:id="rId38"/>
    <sheet name="VIR" sheetId="39" r:id="rId39"/>
    <sheet name="LAWD" sheetId="40" r:id="rId40"/>
    <sheet name="MODS" sheetId="41" r:id="rId41"/>
    <sheet name="OAENTRY" sheetId="42" r:id="rId42"/>
    <sheet name="SAWS" sheetId="43" r:id="rId43"/>
    <sheet name="SNAP" sheetId="44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F4" i="44"/>
  <c r="F3" i="44"/>
  <c r="F2" i="44"/>
  <c r="F1" i="44"/>
  <c r="F4" i="43"/>
  <c r="F3" i="43"/>
  <c r="F2" i="43"/>
  <c r="F1" i="43"/>
  <c r="F4" i="42"/>
  <c r="F3" i="42"/>
  <c r="F2" i="42"/>
  <c r="F1" i="42"/>
  <c r="F4" i="41"/>
  <c r="F3" i="41"/>
  <c r="F2" i="41"/>
  <c r="F1" i="41"/>
  <c r="F4" i="40"/>
  <c r="F3" i="40"/>
  <c r="F2" i="40"/>
  <c r="F1" i="40"/>
  <c r="F4" i="39"/>
  <c r="F3" i="39"/>
  <c r="F2" i="39"/>
  <c r="F1" i="39"/>
  <c r="F4" i="38"/>
  <c r="F3" i="38"/>
  <c r="F2" i="38"/>
  <c r="F1" i="38"/>
  <c r="F4" i="37"/>
  <c r="F3" i="37"/>
  <c r="F2" i="37"/>
  <c r="F1" i="37"/>
  <c r="F4" i="36"/>
  <c r="F3" i="36"/>
  <c r="F2" i="36"/>
  <c r="F1" i="36"/>
  <c r="F4" i="35"/>
  <c r="F3" i="35"/>
  <c r="F2" i="35"/>
  <c r="F1" i="35"/>
  <c r="F4" i="34"/>
  <c r="F3" i="34"/>
  <c r="F2" i="34"/>
  <c r="F1" i="34"/>
  <c r="F4" i="33"/>
  <c r="F3" i="33"/>
  <c r="F2" i="33"/>
  <c r="F1" i="33"/>
  <c r="F4" i="32"/>
  <c r="F3" i="32"/>
  <c r="F2" i="32"/>
  <c r="F1" i="32"/>
  <c r="F4" i="31"/>
  <c r="F3" i="31"/>
  <c r="F2" i="31"/>
  <c r="F1" i="31"/>
  <c r="F4" i="30"/>
  <c r="F3" i="30"/>
  <c r="F2" i="30"/>
  <c r="F1" i="30"/>
  <c r="F4" i="29"/>
  <c r="F3" i="29"/>
  <c r="F2" i="29"/>
  <c r="F1" i="29"/>
  <c r="F4" i="28"/>
  <c r="F3" i="28"/>
  <c r="F2" i="28"/>
  <c r="F1" i="28"/>
  <c r="F4" i="27"/>
  <c r="F3" i="27"/>
  <c r="F2" i="27"/>
  <c r="F1" i="27"/>
  <c r="F4" i="26"/>
  <c r="F3" i="26"/>
  <c r="F2" i="26"/>
  <c r="F1" i="26"/>
  <c r="F4" i="25"/>
  <c r="F3" i="25"/>
  <c r="F2" i="25"/>
  <c r="F1" i="25"/>
  <c r="F4" i="24"/>
  <c r="F3" i="24"/>
  <c r="F2" i="24"/>
  <c r="F1" i="24"/>
  <c r="F4" i="23"/>
  <c r="F3" i="23"/>
  <c r="F2" i="23"/>
  <c r="F1" i="23"/>
  <c r="F4" i="22"/>
  <c r="F3" i="22"/>
  <c r="F2" i="22"/>
  <c r="F1" i="22"/>
  <c r="F4" i="21"/>
  <c r="F3" i="21"/>
  <c r="F2" i="21"/>
  <c r="F1" i="21"/>
  <c r="F4" i="20"/>
  <c r="F3" i="20"/>
  <c r="F2" i="20"/>
  <c r="F1" i="20"/>
  <c r="F4" i="19"/>
  <c r="F3" i="19"/>
  <c r="F2" i="19"/>
  <c r="F1" i="19"/>
  <c r="F4" i="18"/>
  <c r="F3" i="18"/>
  <c r="F2" i="18"/>
  <c r="F1" i="18"/>
  <c r="F4" i="17"/>
  <c r="F3" i="17"/>
  <c r="F2" i="17"/>
  <c r="F1" i="17"/>
  <c r="F4" i="16"/>
  <c r="F3" i="16"/>
  <c r="F2" i="16"/>
  <c r="F1" i="16"/>
  <c r="F4" i="15"/>
  <c r="F3" i="15"/>
  <c r="F2" i="15"/>
  <c r="F1" i="15"/>
  <c r="F4" i="14"/>
  <c r="F3" i="14"/>
  <c r="F2" i="14"/>
  <c r="F1" i="14"/>
  <c r="F4" i="13"/>
  <c r="F3" i="13"/>
  <c r="F2" i="13"/>
  <c r="F1" i="13"/>
  <c r="F4" i="12"/>
  <c r="F3" i="12"/>
  <c r="F2" i="12"/>
  <c r="F1" i="12"/>
  <c r="F4" i="11"/>
  <c r="F3" i="11"/>
  <c r="F2" i="11"/>
  <c r="F1" i="11"/>
  <c r="F4" i="10"/>
  <c r="F3" i="10"/>
  <c r="F2" i="10"/>
  <c r="F1" i="10"/>
  <c r="F4" i="9"/>
  <c r="F3" i="9"/>
  <c r="F2" i="9"/>
  <c r="F1" i="9"/>
  <c r="F4" i="8"/>
  <c r="F3" i="8"/>
  <c r="F2" i="8"/>
  <c r="F1" i="8"/>
  <c r="F4" i="7"/>
  <c r="F3" i="7"/>
  <c r="F2" i="7"/>
  <c r="F1" i="7"/>
  <c r="F4" i="6"/>
  <c r="F3" i="6"/>
  <c r="F2" i="6"/>
  <c r="F1" i="6"/>
  <c r="F4" i="5"/>
  <c r="F3" i="5"/>
  <c r="F2" i="5"/>
  <c r="F1" i="5"/>
  <c r="F4" i="4"/>
  <c r="F3" i="4"/>
  <c r="F2" i="4"/>
  <c r="F1" i="4"/>
  <c r="F4" i="3"/>
  <c r="F3" i="3"/>
  <c r="F2" i="3"/>
  <c r="F1" i="3"/>
  <c r="F4" i="2"/>
  <c r="F3" i="2"/>
  <c r="B3" i="1" s="1"/>
  <c r="F2" i="2"/>
  <c r="F1" i="2"/>
  <c r="B1" i="1" s="1"/>
  <c r="B4" i="1"/>
  <c r="B2" i="1"/>
  <c r="D1" i="1" l="1"/>
  <c r="D4" i="1" l="1"/>
  <c r="D3" i="1"/>
  <c r="D2" i="1"/>
</calcChain>
</file>

<file path=xl/sharedStrings.xml><?xml version="1.0" encoding="utf-8"?>
<sst xmlns="http://schemas.openxmlformats.org/spreadsheetml/2006/main" count="1477" uniqueCount="5">
  <si>
    <t>ideal</t>
  </si>
  <si>
    <t>good</t>
  </si>
  <si>
    <t>medium</t>
  </si>
  <si>
    <t>bad</t>
  </si>
  <si>
    <t>README: the number of each row of each sheet corresponds to the numerical ID of the respective community of the ontology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</si>
</sst>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0" fontId="2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"/>
  <sheetViews>
    <sheetView tabSelected="1" workbookViewId="0">
      <selection activeCell="C6" sqref="C6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2">
        <f>SUM(BIRO!F1, CULTURALON!F1, CWORK!F1, DOREMUS!F1, FENTRY!F1, ARCO!F1, ARM!F1, ARPENTEUR!F1, ATLASOFPATHS!F1, BIBFRAME!F1, BIBLIOTEKO!F1, BIBO!F1, BLTERMS!F1, CIDOC!F1, CRMARCHAEO!F1, CULTURALIS!F1, EACCPF!F1, EDM!F1, FABIO!F1, FRAD!F1, FRBRCORE!F1, FRBREXT!F1, FRBROO!F1, GND!F1, HICO!F1, HOLDING!F1, ISBD!F1, MADS!F1, NOMISMA!F1, OAD!F1, OCSA!F1, POSTDATA!F1, PRESSOO!F1, RDA!F1, RICO!F1, ROAR!F1, VIAF!F1, VIR!F1, LAWD!F1, MODS!F1, OAENTRY!F1, SAWS!F1, SNAP!F1)</f>
        <v>900</v>
      </c>
      <c r="C1" s="7">
        <f>SUM(B1:B4)</f>
        <v>1300</v>
      </c>
      <c r="D1" s="3">
        <f>B1/C1</f>
        <v>0.69230769230769229</v>
      </c>
    </row>
    <row r="2" spans="1:4" ht="15.75" customHeight="1" x14ac:dyDescent="0.15">
      <c r="A2" s="1" t="s">
        <v>1</v>
      </c>
      <c r="B2" s="2">
        <f>SUM(BIRO!F2, CULTURALON!F2, CWORK!F2, DOREMUS!F2, FENTRY!F2, ARCO!F2, ARM!F2, ARPENTEUR!F2, ATLASOFPATHS!F2, BIBFRAME!F2, BIBLIOTEKO!F2, BIBO!F2, BLTERMS!F2, CIDOC!F2, CRMARCHAEO!F2, CULTURALIS!F2, EACCPF!F2, EDM!F2, FABIO!F2, FRAD!F2, FRBRCORE!F2, FRBREXT!F2, FRBROO!F2, GND!F2, HICO!F2, HOLDING!F2, ISBD!F2, MADS!F2, NOMISMA!F2, OAD!F2, OCSA!F2, POSTDATA!F2, PRESSOO!F2, RDA!F2, RICO!F2, ROAR!F2, VIAF!F2, VIR!F2, LAWD!F2, MODS!F2, OAENTRY!F2, SAWS!F2, SNAP!F2)</f>
        <v>219</v>
      </c>
      <c r="D2" s="3">
        <f>B2/C1</f>
        <v>0.16846153846153847</v>
      </c>
    </row>
    <row r="3" spans="1:4" ht="15.75" customHeight="1" x14ac:dyDescent="0.15">
      <c r="A3" s="1" t="s">
        <v>2</v>
      </c>
      <c r="B3" s="2">
        <f>SUM(BIRO!F3, CULTURALON!F3, CWORK!F3, DOREMUS!F3, FENTRY!F3, ARCO!F3, ARM!F3, ARPENTEUR!F3, ATLASOFPATHS!F3, BIBFRAME!F3, BIBLIOTEKO!F3, BIBO!F3, BLTERMS!F3, CIDOC!F3, CRMARCHAEO!F3, CULTURALIS!F3, EACCPF!F3, EDM!F3, FABIO!F3, FRAD!F3, FRBRCORE!F3, FRBREXT!F3, FRBROO!F3, GND!F3, HICO!F3, HOLDING!F3, ISBD!F3, MADS!F3, NOMISMA!F3, OAD!F3, OCSA!F3, POSTDATA!F3, PRESSOO!F3, RDA!F3, RICO!F3, ROAR!F3, VIAF!F3, VIR!F3, LAWD!F3, MODS!F3, OAENTRY!F3, SAWS!F3, SNAP!F3)</f>
        <v>79</v>
      </c>
      <c r="D3" s="3">
        <f>B3/C1</f>
        <v>6.076923076923077E-2</v>
      </c>
    </row>
    <row r="4" spans="1:4" ht="15.75" customHeight="1" x14ac:dyDescent="0.15">
      <c r="A4" s="4" t="s">
        <v>3</v>
      </c>
      <c r="B4" s="2">
        <f>SUM(BIRO!F4, CULTURALON!F4, CWORK!F4, DOREMUS!F4, FENTRY!F4, ARCO!F4, ARM!F4, ARPENTEUR!F4, ATLASOFPATHS!F4, BIBFRAME!F4, BIBLIOTEKO!F4, BIBO!F4, BLTERMS!F4, CIDOC!F4, CRMARCHAEO!F4, CULTURALIS!F4, EACCPF!F4, EDM!F4, FABIO!F4, FRAD!F4, FRBRCORE!F4, FRBREXT!F4, FRBROO!F4, GND!F4, HICO!F4, HOLDING!F4, ISBD!F4, MADS!F4, NOMISMA!F4, OAD!F4, OCSA!F4, POSTDATA!F4, PRESSOO!F4, RDA!F4, RICO!F4, ROAR!F4, VIAF!F4, VIR!F4, LAWD!F4, MODS!F4, OAENTRY!F4, SAWS!F4, SNAP!F4)</f>
        <v>102</v>
      </c>
      <c r="D4" s="3">
        <f>B4/C1</f>
        <v>7.8461538461538458E-2</v>
      </c>
    </row>
    <row r="5" spans="1:4" ht="15.75" customHeight="1" x14ac:dyDescent="0.15">
      <c r="A5" s="1"/>
    </row>
    <row r="6" spans="1:4" ht="15.75" customHeight="1" x14ac:dyDescent="0.15">
      <c r="A6" s="5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3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21</v>
      </c>
    </row>
    <row r="2" spans="1:6" ht="15.75" customHeight="1" x14ac:dyDescent="0.15">
      <c r="A2" s="1" t="s">
        <v>1</v>
      </c>
      <c r="E2" s="1" t="s">
        <v>1</v>
      </c>
      <c r="F2" s="2">
        <f>COUNTIF(A1:A401,"good")</f>
        <v>10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1</v>
      </c>
    </row>
    <row r="16" spans="1:6" ht="15.75" customHeight="1" x14ac:dyDescent="0.15">
      <c r="A16" s="1" t="s">
        <v>1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1" t="s">
        <v>1</v>
      </c>
    </row>
    <row r="23" spans="1:1" ht="15.75" customHeight="1" x14ac:dyDescent="0.15">
      <c r="A23" s="1" t="s">
        <v>0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1</v>
      </c>
    </row>
    <row r="26" spans="1:1" ht="15.75" customHeight="1" x14ac:dyDescent="0.15">
      <c r="A26" s="1" t="s">
        <v>1</v>
      </c>
    </row>
    <row r="27" spans="1:1" ht="15.75" customHeight="1" x14ac:dyDescent="0.15">
      <c r="A27" s="1" t="s">
        <v>1</v>
      </c>
    </row>
    <row r="28" spans="1:1" ht="15.75" customHeight="1" x14ac:dyDescent="0.15">
      <c r="A28" s="1" t="s">
        <v>1</v>
      </c>
    </row>
    <row r="29" spans="1:1" ht="15.75" customHeight="1" x14ac:dyDescent="0.15">
      <c r="A29" s="1" t="s">
        <v>0</v>
      </c>
    </row>
    <row r="30" spans="1:1" ht="15.75" customHeight="1" x14ac:dyDescent="0.15">
      <c r="A30" s="1" t="s">
        <v>2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7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62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11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3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1" t="s">
        <v>0</v>
      </c>
    </row>
    <row r="23" spans="1:1" ht="15.75" customHeight="1" x14ac:dyDescent="0.15">
      <c r="A23" s="1" t="s">
        <v>0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0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0</v>
      </c>
    </row>
    <row r="28" spans="1:1" ht="15.75" customHeight="1" x14ac:dyDescent="0.15">
      <c r="A28" s="4" t="s">
        <v>3</v>
      </c>
    </row>
    <row r="29" spans="1:1" ht="15.75" customHeight="1" x14ac:dyDescent="0.15">
      <c r="A29" s="1" t="s">
        <v>0</v>
      </c>
    </row>
    <row r="30" spans="1:1" ht="15.75" customHeight="1" x14ac:dyDescent="0.15">
      <c r="A30" s="1" t="s">
        <v>0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0</v>
      </c>
    </row>
    <row r="33" spans="1:1" ht="15.75" customHeight="1" x14ac:dyDescent="0.15">
      <c r="A33" s="1" t="s">
        <v>0</v>
      </c>
    </row>
    <row r="34" spans="1:1" ht="15.75" customHeight="1" x14ac:dyDescent="0.15">
      <c r="A34" s="1" t="s">
        <v>0</v>
      </c>
    </row>
    <row r="35" spans="1:1" ht="15.75" customHeight="1" x14ac:dyDescent="0.15">
      <c r="A35" s="1" t="s">
        <v>0</v>
      </c>
    </row>
    <row r="36" spans="1:1" ht="15.75" customHeight="1" x14ac:dyDescent="0.15">
      <c r="A36" s="1" t="s">
        <v>0</v>
      </c>
    </row>
    <row r="37" spans="1:1" ht="15.75" customHeight="1" x14ac:dyDescent="0.15">
      <c r="A37" s="1" t="s">
        <v>0</v>
      </c>
    </row>
    <row r="38" spans="1:1" ht="15.75" customHeight="1" x14ac:dyDescent="0.15">
      <c r="A38" s="1" t="s">
        <v>0</v>
      </c>
    </row>
    <row r="39" spans="1:1" ht="15.75" customHeight="1" x14ac:dyDescent="0.15">
      <c r="A39" s="1" t="s">
        <v>0</v>
      </c>
    </row>
    <row r="40" spans="1:1" ht="15.75" customHeight="1" x14ac:dyDescent="0.15">
      <c r="A40" s="1" t="s">
        <v>0</v>
      </c>
    </row>
    <row r="41" spans="1:1" ht="15.75" customHeight="1" x14ac:dyDescent="0.15">
      <c r="A41" s="1" t="s">
        <v>0</v>
      </c>
    </row>
    <row r="42" spans="1:1" ht="15.75" customHeight="1" x14ac:dyDescent="0.15">
      <c r="A42" s="1" t="s">
        <v>0</v>
      </c>
    </row>
    <row r="43" spans="1:1" ht="15.75" customHeight="1" x14ac:dyDescent="0.15">
      <c r="A43" s="1" t="s">
        <v>0</v>
      </c>
    </row>
    <row r="44" spans="1:1" ht="15.75" customHeight="1" x14ac:dyDescent="0.15">
      <c r="A44" s="1" t="s">
        <v>0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0</v>
      </c>
    </row>
    <row r="47" spans="1:1" ht="15.75" customHeight="1" x14ac:dyDescent="0.15">
      <c r="A47" s="1" t="s">
        <v>0</v>
      </c>
    </row>
    <row r="48" spans="1:1" ht="13" x14ac:dyDescent="0.15">
      <c r="A48" s="1" t="s">
        <v>0</v>
      </c>
    </row>
    <row r="49" spans="1:1" ht="13" x14ac:dyDescent="0.15">
      <c r="A49" s="1" t="s">
        <v>0</v>
      </c>
    </row>
    <row r="50" spans="1:1" ht="13" x14ac:dyDescent="0.15">
      <c r="A50" s="1" t="s">
        <v>0</v>
      </c>
    </row>
    <row r="51" spans="1:1" ht="13" x14ac:dyDescent="0.15">
      <c r="A51" s="1" t="s">
        <v>0</v>
      </c>
    </row>
    <row r="52" spans="1:1" ht="13" x14ac:dyDescent="0.15">
      <c r="A52" s="1" t="s">
        <v>0</v>
      </c>
    </row>
    <row r="53" spans="1:1" ht="13" x14ac:dyDescent="0.15">
      <c r="A53" s="1" t="s">
        <v>1</v>
      </c>
    </row>
    <row r="54" spans="1:1" ht="13" x14ac:dyDescent="0.15">
      <c r="A54" s="1" t="s">
        <v>0</v>
      </c>
    </row>
    <row r="55" spans="1:1" ht="13" x14ac:dyDescent="0.15">
      <c r="A55" s="1" t="s">
        <v>0</v>
      </c>
    </row>
    <row r="56" spans="1:1" ht="13" x14ac:dyDescent="0.15">
      <c r="A56" s="1" t="s">
        <v>0</v>
      </c>
    </row>
    <row r="57" spans="1:1" ht="13" x14ac:dyDescent="0.15">
      <c r="A57" s="1" t="s">
        <v>0</v>
      </c>
    </row>
    <row r="58" spans="1:1" ht="13" x14ac:dyDescent="0.15">
      <c r="A58" s="1" t="s">
        <v>1</v>
      </c>
    </row>
    <row r="59" spans="1:1" ht="13" x14ac:dyDescent="0.15">
      <c r="A59" s="1" t="s">
        <v>1</v>
      </c>
    </row>
    <row r="60" spans="1:1" ht="13" x14ac:dyDescent="0.15">
      <c r="A60" s="1" t="s">
        <v>1</v>
      </c>
    </row>
    <row r="61" spans="1:1" ht="13" x14ac:dyDescent="0.15">
      <c r="A61" s="1" t="s">
        <v>0</v>
      </c>
    </row>
    <row r="62" spans="1:1" ht="13" x14ac:dyDescent="0.15">
      <c r="A62" s="1" t="s">
        <v>0</v>
      </c>
    </row>
    <row r="63" spans="1:1" ht="13" x14ac:dyDescent="0.15">
      <c r="A63" s="1" t="s">
        <v>0</v>
      </c>
    </row>
    <row r="64" spans="1:1" ht="13" x14ac:dyDescent="0.15">
      <c r="A64" s="1" t="s">
        <v>0</v>
      </c>
    </row>
    <row r="65" spans="1:1" ht="13" x14ac:dyDescent="0.15">
      <c r="A65" s="1" t="s">
        <v>0</v>
      </c>
    </row>
    <row r="66" spans="1:1" ht="13" x14ac:dyDescent="0.15">
      <c r="A66" s="1" t="s">
        <v>0</v>
      </c>
    </row>
    <row r="67" spans="1:1" ht="13" x14ac:dyDescent="0.15">
      <c r="A67" s="1" t="s">
        <v>1</v>
      </c>
    </row>
    <row r="68" spans="1:1" ht="13" x14ac:dyDescent="0.15">
      <c r="A68" s="1" t="s">
        <v>1</v>
      </c>
    </row>
    <row r="69" spans="1:1" ht="13" x14ac:dyDescent="0.15">
      <c r="A69" s="4" t="s">
        <v>3</v>
      </c>
    </row>
    <row r="70" spans="1:1" ht="13" x14ac:dyDescent="0.15">
      <c r="A70" s="1" t="s">
        <v>0</v>
      </c>
    </row>
    <row r="71" spans="1:1" ht="13" x14ac:dyDescent="0.15">
      <c r="A71" s="1" t="s">
        <v>1</v>
      </c>
    </row>
    <row r="72" spans="1:1" ht="13" x14ac:dyDescent="0.15">
      <c r="A72" s="1" t="s">
        <v>1</v>
      </c>
    </row>
    <row r="73" spans="1:1" ht="13" x14ac:dyDescent="0.15">
      <c r="A73" s="1" t="s">
        <v>1</v>
      </c>
    </row>
    <row r="74" spans="1:1" ht="13" x14ac:dyDescent="0.15">
      <c r="A74" s="1" t="s">
        <v>1</v>
      </c>
    </row>
    <row r="75" spans="1:1" ht="13" x14ac:dyDescent="0.15">
      <c r="A75" s="1" t="s">
        <v>0</v>
      </c>
    </row>
    <row r="76" spans="1:1" ht="13" x14ac:dyDescent="0.15">
      <c r="A76" s="1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5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</v>
      </c>
    </row>
    <row r="3" spans="1:6" ht="15.75" customHeight="1" x14ac:dyDescent="0.15">
      <c r="A3" s="1" t="s">
        <v>1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1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3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25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2</v>
      </c>
    </row>
    <row r="3" spans="1:6" ht="15.75" customHeight="1" x14ac:dyDescent="0.15">
      <c r="A3" s="4" t="s">
        <v>3</v>
      </c>
      <c r="E3" s="1" t="s">
        <v>2</v>
      </c>
      <c r="F3" s="2">
        <f>COUNTIF(A1:A200,"medium")</f>
        <v>2</v>
      </c>
    </row>
    <row r="4" spans="1:6" ht="15.75" customHeight="1" x14ac:dyDescent="0.15">
      <c r="A4" s="1" t="s">
        <v>2</v>
      </c>
      <c r="E4" s="1" t="s">
        <v>3</v>
      </c>
      <c r="F4" s="2">
        <f>COUNTIF(A1:A401,"bad")</f>
        <v>3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4" t="s">
        <v>3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1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1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1" t="s">
        <v>0</v>
      </c>
    </row>
    <row r="23" spans="1:1" ht="15.75" customHeight="1" x14ac:dyDescent="0.15">
      <c r="A23" s="1" t="s">
        <v>0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0</v>
      </c>
    </row>
    <row r="26" spans="1:1" ht="15.75" customHeight="1" x14ac:dyDescent="0.15">
      <c r="A26" s="1" t="s">
        <v>2</v>
      </c>
    </row>
    <row r="27" spans="1:1" ht="15.75" customHeight="1" x14ac:dyDescent="0.15">
      <c r="A27" s="1" t="s">
        <v>0</v>
      </c>
    </row>
    <row r="28" spans="1:1" ht="15.75" customHeight="1" x14ac:dyDescent="0.15">
      <c r="A28" s="1" t="s">
        <v>0</v>
      </c>
    </row>
    <row r="29" spans="1:1" ht="15.75" customHeight="1" x14ac:dyDescent="0.15">
      <c r="A29" s="1" t="s">
        <v>0</v>
      </c>
    </row>
    <row r="30" spans="1:1" ht="15.75" customHeight="1" x14ac:dyDescent="0.15">
      <c r="A30" s="1" t="s">
        <v>0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2</v>
      </c>
      <c r="E1" s="1" t="s">
        <v>0</v>
      </c>
      <c r="F1" s="4">
        <f>COUNTIF(A1:A200,"ideal")</f>
        <v>3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6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40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15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2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5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1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1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1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1</v>
      </c>
    </row>
    <row r="21" spans="1:1" ht="15.75" customHeight="1" x14ac:dyDescent="0.15">
      <c r="A21" s="1" t="s">
        <v>1</v>
      </c>
    </row>
    <row r="22" spans="1:1" ht="15.75" customHeight="1" x14ac:dyDescent="0.15">
      <c r="A22" s="1" t="s">
        <v>1</v>
      </c>
    </row>
    <row r="23" spans="1:1" ht="15.75" customHeight="1" x14ac:dyDescent="0.15">
      <c r="A23" s="1" t="s">
        <v>1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1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0</v>
      </c>
    </row>
    <row r="28" spans="1:1" ht="15.75" customHeight="1" x14ac:dyDescent="0.15">
      <c r="A28" s="4" t="s">
        <v>3</v>
      </c>
    </row>
    <row r="29" spans="1:1" ht="15.75" customHeight="1" x14ac:dyDescent="0.15">
      <c r="A29" s="1" t="s">
        <v>0</v>
      </c>
    </row>
    <row r="30" spans="1:1" ht="15.75" customHeight="1" x14ac:dyDescent="0.15">
      <c r="A30" s="1" t="s">
        <v>0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0</v>
      </c>
    </row>
    <row r="33" spans="1:1" ht="15.75" customHeight="1" x14ac:dyDescent="0.15">
      <c r="A33" s="4" t="s">
        <v>3</v>
      </c>
    </row>
    <row r="34" spans="1:1" ht="15.75" customHeight="1" x14ac:dyDescent="0.15">
      <c r="A34" s="1" t="s">
        <v>0</v>
      </c>
    </row>
    <row r="35" spans="1:1" ht="15.75" customHeight="1" x14ac:dyDescent="0.15">
      <c r="A35" s="1" t="s">
        <v>1</v>
      </c>
    </row>
    <row r="36" spans="1:1" ht="15.75" customHeight="1" x14ac:dyDescent="0.15">
      <c r="A36" s="1" t="s">
        <v>0</v>
      </c>
    </row>
    <row r="37" spans="1:1" ht="15.75" customHeight="1" x14ac:dyDescent="0.15">
      <c r="A37" s="1" t="s">
        <v>0</v>
      </c>
    </row>
    <row r="38" spans="1:1" ht="15.75" customHeight="1" x14ac:dyDescent="0.15">
      <c r="A38" s="1" t="s">
        <v>1</v>
      </c>
    </row>
    <row r="39" spans="1:1" ht="15.75" customHeight="1" x14ac:dyDescent="0.15">
      <c r="A39" s="1" t="s">
        <v>0</v>
      </c>
    </row>
    <row r="40" spans="1:1" ht="15.75" customHeight="1" x14ac:dyDescent="0.15">
      <c r="A40" s="1" t="s">
        <v>0</v>
      </c>
    </row>
    <row r="41" spans="1:1" ht="15.75" customHeight="1" x14ac:dyDescent="0.15">
      <c r="A41" s="1" t="s">
        <v>0</v>
      </c>
    </row>
    <row r="42" spans="1:1" ht="15.75" customHeight="1" x14ac:dyDescent="0.15">
      <c r="A42" s="1" t="s">
        <v>1</v>
      </c>
    </row>
    <row r="43" spans="1:1" ht="15.75" customHeight="1" x14ac:dyDescent="0.15">
      <c r="A43" s="1" t="s">
        <v>0</v>
      </c>
    </row>
    <row r="44" spans="1:1" ht="15.75" customHeight="1" x14ac:dyDescent="0.15">
      <c r="A44" s="1" t="s">
        <v>1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0</v>
      </c>
    </row>
    <row r="47" spans="1:1" ht="15.75" customHeight="1" x14ac:dyDescent="0.15">
      <c r="A47" s="1" t="s">
        <v>0</v>
      </c>
    </row>
    <row r="48" spans="1:1" ht="13" x14ac:dyDescent="0.15">
      <c r="A48" s="4" t="s">
        <v>3</v>
      </c>
    </row>
    <row r="49" spans="1:1" ht="13" x14ac:dyDescent="0.15">
      <c r="A49" s="1" t="s">
        <v>0</v>
      </c>
    </row>
    <row r="50" spans="1:1" ht="13" x14ac:dyDescent="0.15">
      <c r="A50" s="1" t="s">
        <v>0</v>
      </c>
    </row>
    <row r="51" spans="1:1" ht="13" x14ac:dyDescent="0.15">
      <c r="A51" s="1" t="s">
        <v>2</v>
      </c>
    </row>
    <row r="52" spans="1:1" ht="13" x14ac:dyDescent="0.15">
      <c r="A52" s="1" t="s">
        <v>0</v>
      </c>
    </row>
    <row r="53" spans="1:1" ht="13" x14ac:dyDescent="0.15">
      <c r="A53" s="1" t="s">
        <v>0</v>
      </c>
    </row>
    <row r="54" spans="1:1" ht="13" x14ac:dyDescent="0.15">
      <c r="A54" s="1" t="s">
        <v>0</v>
      </c>
    </row>
    <row r="55" spans="1:1" ht="13" x14ac:dyDescent="0.15">
      <c r="A55" s="1" t="s">
        <v>1</v>
      </c>
    </row>
    <row r="56" spans="1:1" ht="13" x14ac:dyDescent="0.15">
      <c r="A56" s="1" t="s">
        <v>1</v>
      </c>
    </row>
    <row r="57" spans="1:1" ht="13" x14ac:dyDescent="0.15">
      <c r="A57" s="1" t="s">
        <v>0</v>
      </c>
    </row>
    <row r="58" spans="1:1" ht="13" x14ac:dyDescent="0.15">
      <c r="A58" s="4" t="s">
        <v>3</v>
      </c>
    </row>
    <row r="59" spans="1:1" ht="13" x14ac:dyDescent="0.15">
      <c r="A59" s="4" t="s">
        <v>3</v>
      </c>
    </row>
    <row r="60" spans="1:1" ht="13" x14ac:dyDescent="0.15">
      <c r="A60" s="1" t="s">
        <v>2</v>
      </c>
    </row>
    <row r="61" spans="1:1" ht="13" x14ac:dyDescent="0.15">
      <c r="A61" s="1" t="s">
        <v>0</v>
      </c>
    </row>
    <row r="62" spans="1:1" ht="13" x14ac:dyDescent="0.15">
      <c r="A62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1</v>
      </c>
      <c r="E1" s="1" t="s">
        <v>0</v>
      </c>
      <c r="F1" s="4">
        <f>COUNTIF(A1:A200,"ideal")</f>
        <v>5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2</v>
      </c>
    </row>
    <row r="3" spans="1:6" ht="15.75" customHeight="1" x14ac:dyDescent="0.15">
      <c r="A3" s="1" t="s">
        <v>1</v>
      </c>
      <c r="E3" s="1" t="s">
        <v>2</v>
      </c>
      <c r="F3" s="2">
        <f>COUNTIF(A1:A200,"medium")</f>
        <v>2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1</v>
      </c>
    </row>
    <row r="5" spans="1:6" ht="15.75" customHeight="1" x14ac:dyDescent="0.15">
      <c r="A5" s="1" t="s">
        <v>2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4" t="s">
        <v>3</v>
      </c>
    </row>
    <row r="10" spans="1:6" ht="15.75" customHeight="1" x14ac:dyDescent="0.15">
      <c r="A10" s="1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6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2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1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6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</v>
      </c>
    </row>
    <row r="3" spans="1:6" ht="15.75" customHeight="1" x14ac:dyDescent="0.15">
      <c r="A3" s="4" t="s">
        <v>3</v>
      </c>
      <c r="E3" s="1" t="s">
        <v>2</v>
      </c>
      <c r="F3" s="2">
        <f>COUNTIF(A1:A200,"medium")</f>
        <v>2</v>
      </c>
    </row>
    <row r="4" spans="1:6" ht="15.75" customHeight="1" x14ac:dyDescent="0.15">
      <c r="A4" s="4" t="s">
        <v>3</v>
      </c>
      <c r="E4" s="1" t="s">
        <v>3</v>
      </c>
      <c r="F4" s="2">
        <f>COUNTIF(A1:A401,"bad")</f>
        <v>3</v>
      </c>
    </row>
    <row r="5" spans="1:6" ht="15.75" customHeight="1" x14ac:dyDescent="0.15">
      <c r="A5" s="1" t="s">
        <v>2</v>
      </c>
    </row>
    <row r="6" spans="1:6" ht="15.75" customHeight="1" x14ac:dyDescent="0.15">
      <c r="A6" s="1" t="s">
        <v>2</v>
      </c>
    </row>
    <row r="7" spans="1:6" ht="15.75" customHeight="1" x14ac:dyDescent="0.15">
      <c r="A7" s="1" t="s">
        <v>1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4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2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cols>
    <col min="2" max="2" width="39.83203125" customWidth="1"/>
  </cols>
  <sheetData>
    <row r="1" spans="1:6" ht="15.75" customHeight="1" x14ac:dyDescent="0.15">
      <c r="A1" s="1" t="s">
        <v>0</v>
      </c>
      <c r="B1" s="1"/>
      <c r="E1" s="1" t="s">
        <v>0</v>
      </c>
      <c r="F1" s="4">
        <f>COUNTIF(A1:A200,"ideal")</f>
        <v>2</v>
      </c>
    </row>
    <row r="2" spans="1:6" ht="15.75" customHeight="1" x14ac:dyDescent="0.15">
      <c r="A2" s="1" t="s">
        <v>0</v>
      </c>
      <c r="B2" s="1"/>
      <c r="E2" s="1" t="s">
        <v>1</v>
      </c>
      <c r="F2" s="2">
        <f>COUNTIF(A1:A401,"good")</f>
        <v>0</v>
      </c>
    </row>
    <row r="3" spans="1:6" ht="15.75" customHeight="1" x14ac:dyDescent="0.15">
      <c r="A3" s="4" t="s">
        <v>3</v>
      </c>
      <c r="B3" s="1"/>
      <c r="E3" s="1" t="s">
        <v>2</v>
      </c>
      <c r="F3" s="2">
        <f>COUNTIF(A1:A200,"medium")</f>
        <v>0</v>
      </c>
    </row>
    <row r="4" spans="1:6" ht="15.75" customHeight="1" x14ac:dyDescent="0.15">
      <c r="E4" s="4" t="s">
        <v>3</v>
      </c>
      <c r="F4" s="2">
        <f>COUNTIF(A1:A200,"bad")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8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57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22</v>
      </c>
    </row>
    <row r="3" spans="1:6" ht="15.75" customHeight="1" x14ac:dyDescent="0.15">
      <c r="A3" s="1" t="s">
        <v>1</v>
      </c>
      <c r="E3" s="1" t="s">
        <v>2</v>
      </c>
      <c r="F3" s="2">
        <f>COUNTIF(A1:A400,"medium")</f>
        <v>6</v>
      </c>
    </row>
    <row r="4" spans="1:6" ht="15.75" customHeight="1" x14ac:dyDescent="0.15">
      <c r="A4" s="1" t="s">
        <v>2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1</v>
      </c>
    </row>
    <row r="7" spans="1:6" ht="15.75" customHeight="1" x14ac:dyDescent="0.15">
      <c r="A7" s="1" t="s">
        <v>1</v>
      </c>
    </row>
    <row r="8" spans="1:6" ht="15.75" customHeight="1" x14ac:dyDescent="0.15">
      <c r="A8" s="4" t="s">
        <v>3</v>
      </c>
    </row>
    <row r="9" spans="1:6" ht="15.75" customHeight="1" x14ac:dyDescent="0.15">
      <c r="A9" s="1" t="s">
        <v>2</v>
      </c>
    </row>
    <row r="10" spans="1:6" ht="15.75" customHeight="1" x14ac:dyDescent="0.15">
      <c r="A10" s="1" t="s">
        <v>1</v>
      </c>
    </row>
    <row r="11" spans="1:6" ht="15.75" customHeight="1" x14ac:dyDescent="0.15">
      <c r="A11" s="1" t="s">
        <v>2</v>
      </c>
    </row>
    <row r="12" spans="1:6" ht="15.75" customHeight="1" x14ac:dyDescent="0.15">
      <c r="A12" s="1" t="s">
        <v>2</v>
      </c>
    </row>
    <row r="13" spans="1:6" ht="15.75" customHeight="1" x14ac:dyDescent="0.15">
      <c r="A13" s="1" t="s">
        <v>1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2</v>
      </c>
    </row>
    <row r="20" spans="1:1" ht="15.75" customHeight="1" x14ac:dyDescent="0.15">
      <c r="A20" s="1" t="s">
        <v>1</v>
      </c>
    </row>
    <row r="21" spans="1:1" ht="15.75" customHeight="1" x14ac:dyDescent="0.15">
      <c r="A21" s="1" t="s">
        <v>1</v>
      </c>
    </row>
    <row r="22" spans="1:1" ht="15.75" customHeight="1" x14ac:dyDescent="0.15">
      <c r="A22" s="1" t="s">
        <v>1</v>
      </c>
    </row>
    <row r="23" spans="1:1" ht="15.75" customHeight="1" x14ac:dyDescent="0.15">
      <c r="A23" s="1" t="s">
        <v>1</v>
      </c>
    </row>
    <row r="24" spans="1:1" ht="15.75" customHeight="1" x14ac:dyDescent="0.15">
      <c r="A24" s="1" t="s">
        <v>1</v>
      </c>
    </row>
    <row r="25" spans="1:1" ht="15.75" customHeight="1" x14ac:dyDescent="0.15">
      <c r="A25" s="1" t="s">
        <v>1</v>
      </c>
    </row>
    <row r="26" spans="1:1" ht="15.75" customHeight="1" x14ac:dyDescent="0.15">
      <c r="A26" s="1" t="s">
        <v>1</v>
      </c>
    </row>
    <row r="27" spans="1:1" ht="15.75" customHeight="1" x14ac:dyDescent="0.15">
      <c r="A27" s="1" t="s">
        <v>1</v>
      </c>
    </row>
    <row r="28" spans="1:1" ht="15.75" customHeight="1" x14ac:dyDescent="0.15">
      <c r="A28" s="1" t="s">
        <v>1</v>
      </c>
    </row>
    <row r="29" spans="1:1" ht="15.75" customHeight="1" x14ac:dyDescent="0.15">
      <c r="A29" s="1" t="s">
        <v>1</v>
      </c>
    </row>
    <row r="30" spans="1:1" ht="15.75" customHeight="1" x14ac:dyDescent="0.15">
      <c r="A30" s="1" t="s">
        <v>1</v>
      </c>
    </row>
    <row r="31" spans="1:1" ht="15.75" customHeight="1" x14ac:dyDescent="0.15">
      <c r="A31" s="1" t="s">
        <v>1</v>
      </c>
    </row>
    <row r="32" spans="1:1" ht="15.75" customHeight="1" x14ac:dyDescent="0.15">
      <c r="A32" s="1" t="s">
        <v>1</v>
      </c>
    </row>
    <row r="33" spans="1:1" ht="15.75" customHeight="1" x14ac:dyDescent="0.15">
      <c r="A33" s="1" t="s">
        <v>1</v>
      </c>
    </row>
    <row r="34" spans="1:1" ht="15.75" customHeight="1" x14ac:dyDescent="0.15">
      <c r="A34" s="1" t="s">
        <v>0</v>
      </c>
    </row>
    <row r="35" spans="1:1" ht="15.75" customHeight="1" x14ac:dyDescent="0.15">
      <c r="A35" s="1" t="s">
        <v>0</v>
      </c>
    </row>
    <row r="36" spans="1:1" ht="15.75" customHeight="1" x14ac:dyDescent="0.15">
      <c r="A36" s="1" t="s">
        <v>0</v>
      </c>
    </row>
    <row r="37" spans="1:1" ht="15.75" customHeight="1" x14ac:dyDescent="0.15">
      <c r="A37" s="1" t="s">
        <v>0</v>
      </c>
    </row>
    <row r="38" spans="1:1" ht="15.75" customHeight="1" x14ac:dyDescent="0.15">
      <c r="A38" s="1" t="s">
        <v>0</v>
      </c>
    </row>
    <row r="39" spans="1:1" ht="15.75" customHeight="1" x14ac:dyDescent="0.15">
      <c r="A39" s="1" t="s">
        <v>0</v>
      </c>
    </row>
    <row r="40" spans="1:1" ht="15.75" customHeight="1" x14ac:dyDescent="0.15">
      <c r="A40" s="1" t="s">
        <v>0</v>
      </c>
    </row>
    <row r="41" spans="1:1" ht="15.75" customHeight="1" x14ac:dyDescent="0.15">
      <c r="A41" s="1" t="s">
        <v>0</v>
      </c>
    </row>
    <row r="42" spans="1:1" ht="15.75" customHeight="1" x14ac:dyDescent="0.15">
      <c r="A42" s="1" t="s">
        <v>0</v>
      </c>
    </row>
    <row r="43" spans="1:1" ht="15.75" customHeight="1" x14ac:dyDescent="0.15">
      <c r="A43" s="1" t="s">
        <v>0</v>
      </c>
    </row>
    <row r="44" spans="1:1" ht="15.75" customHeight="1" x14ac:dyDescent="0.15">
      <c r="A44" s="1" t="s">
        <v>0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0</v>
      </c>
    </row>
    <row r="47" spans="1:1" ht="15.75" customHeight="1" x14ac:dyDescent="0.15">
      <c r="A47" s="1" t="s">
        <v>0</v>
      </c>
    </row>
    <row r="48" spans="1:1" ht="13" x14ac:dyDescent="0.15">
      <c r="A48" s="1" t="s">
        <v>0</v>
      </c>
    </row>
    <row r="49" spans="1:1" ht="13" x14ac:dyDescent="0.15">
      <c r="A49" s="1" t="s">
        <v>0</v>
      </c>
    </row>
    <row r="50" spans="1:1" ht="13" x14ac:dyDescent="0.15">
      <c r="A50" s="1" t="s">
        <v>1</v>
      </c>
    </row>
    <row r="51" spans="1:1" ht="13" x14ac:dyDescent="0.15">
      <c r="A51" s="1" t="s">
        <v>1</v>
      </c>
    </row>
    <row r="52" spans="1:1" ht="13" x14ac:dyDescent="0.15">
      <c r="A52" s="1" t="s">
        <v>0</v>
      </c>
    </row>
    <row r="53" spans="1:1" ht="13" x14ac:dyDescent="0.15">
      <c r="A53" s="1" t="s">
        <v>0</v>
      </c>
    </row>
    <row r="54" spans="1:1" ht="13" x14ac:dyDescent="0.15">
      <c r="A54" s="1" t="s">
        <v>0</v>
      </c>
    </row>
    <row r="55" spans="1:1" ht="13" x14ac:dyDescent="0.15">
      <c r="A55" s="1" t="s">
        <v>2</v>
      </c>
    </row>
    <row r="56" spans="1:1" ht="13" x14ac:dyDescent="0.15">
      <c r="A56" s="1" t="s">
        <v>1</v>
      </c>
    </row>
    <row r="57" spans="1:1" ht="13" x14ac:dyDescent="0.15">
      <c r="A57" s="1" t="s">
        <v>0</v>
      </c>
    </row>
    <row r="58" spans="1:1" ht="13" x14ac:dyDescent="0.15">
      <c r="A58" s="1" t="s">
        <v>0</v>
      </c>
    </row>
    <row r="59" spans="1:1" ht="13" x14ac:dyDescent="0.15">
      <c r="A59" s="1" t="s">
        <v>0</v>
      </c>
    </row>
    <row r="60" spans="1:1" ht="13" x14ac:dyDescent="0.15">
      <c r="A60" s="1" t="s">
        <v>0</v>
      </c>
    </row>
    <row r="61" spans="1:1" ht="13" x14ac:dyDescent="0.15">
      <c r="A61" s="1" t="s">
        <v>0</v>
      </c>
    </row>
    <row r="62" spans="1:1" ht="13" x14ac:dyDescent="0.15">
      <c r="A62" s="1" t="s">
        <v>0</v>
      </c>
    </row>
    <row r="63" spans="1:1" ht="13" x14ac:dyDescent="0.15">
      <c r="A63" s="1" t="s">
        <v>0</v>
      </c>
    </row>
    <row r="64" spans="1:1" ht="13" x14ac:dyDescent="0.15">
      <c r="A64" s="1" t="s">
        <v>0</v>
      </c>
    </row>
    <row r="65" spans="1:1" ht="13" x14ac:dyDescent="0.15">
      <c r="A65" s="1" t="s">
        <v>0</v>
      </c>
    </row>
    <row r="66" spans="1:1" ht="13" x14ac:dyDescent="0.15">
      <c r="A66" s="1" t="s">
        <v>0</v>
      </c>
    </row>
    <row r="67" spans="1:1" ht="13" x14ac:dyDescent="0.15">
      <c r="A67" s="1" t="s">
        <v>0</v>
      </c>
    </row>
    <row r="68" spans="1:1" ht="13" x14ac:dyDescent="0.15">
      <c r="A68" s="1" t="s">
        <v>0</v>
      </c>
    </row>
    <row r="69" spans="1:1" ht="13" x14ac:dyDescent="0.15">
      <c r="A69" s="1" t="s">
        <v>0</v>
      </c>
    </row>
    <row r="70" spans="1:1" ht="13" x14ac:dyDescent="0.15">
      <c r="A70" s="1" t="s">
        <v>0</v>
      </c>
    </row>
    <row r="71" spans="1:1" ht="13" x14ac:dyDescent="0.15">
      <c r="A71" s="1" t="s">
        <v>0</v>
      </c>
    </row>
    <row r="72" spans="1:1" ht="13" x14ac:dyDescent="0.15">
      <c r="A72" s="1" t="s">
        <v>0</v>
      </c>
    </row>
    <row r="73" spans="1:1" ht="13" x14ac:dyDescent="0.15">
      <c r="A73" s="1" t="s">
        <v>0</v>
      </c>
    </row>
    <row r="74" spans="1:1" ht="13" x14ac:dyDescent="0.15">
      <c r="A74" s="1" t="s">
        <v>0</v>
      </c>
    </row>
    <row r="75" spans="1:1" ht="13" x14ac:dyDescent="0.15">
      <c r="A75" s="1" t="s">
        <v>0</v>
      </c>
    </row>
    <row r="76" spans="1:1" ht="13" x14ac:dyDescent="0.15">
      <c r="A76" s="1" t="s">
        <v>0</v>
      </c>
    </row>
    <row r="77" spans="1:1" ht="13" x14ac:dyDescent="0.15">
      <c r="A77" s="1" t="s">
        <v>0</v>
      </c>
    </row>
    <row r="78" spans="1:1" ht="13" x14ac:dyDescent="0.15">
      <c r="A78" s="1" t="s">
        <v>0</v>
      </c>
    </row>
    <row r="79" spans="1:1" ht="13" x14ac:dyDescent="0.15">
      <c r="A79" s="1" t="s">
        <v>0</v>
      </c>
    </row>
    <row r="80" spans="1:1" ht="13" x14ac:dyDescent="0.15">
      <c r="A80" s="1" t="s">
        <v>0</v>
      </c>
    </row>
    <row r="81" spans="1:1" ht="13" x14ac:dyDescent="0.15">
      <c r="A81" s="1" t="s">
        <v>0</v>
      </c>
    </row>
    <row r="82" spans="1:1" ht="13" x14ac:dyDescent="0.15">
      <c r="A82" s="1" t="s">
        <v>0</v>
      </c>
    </row>
    <row r="83" spans="1:1" ht="13" x14ac:dyDescent="0.15">
      <c r="A83" s="1" t="s">
        <v>0</v>
      </c>
    </row>
    <row r="84" spans="1:1" ht="13" x14ac:dyDescent="0.15">
      <c r="A84" s="1" t="s">
        <v>0</v>
      </c>
    </row>
    <row r="85" spans="1:1" ht="13" x14ac:dyDescent="0.15">
      <c r="A85" s="1" t="s">
        <v>0</v>
      </c>
    </row>
    <row r="86" spans="1:1" ht="13" x14ac:dyDescent="0.15">
      <c r="A86" s="1" t="s">
        <v>0</v>
      </c>
    </row>
    <row r="87" spans="1:1" ht="13" x14ac:dyDescent="0.15">
      <c r="A87" s="1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6</v>
      </c>
    </row>
    <row r="2" spans="1:6" ht="15.75" customHeight="1" x14ac:dyDescent="0.15">
      <c r="A2" s="1" t="s">
        <v>2</v>
      </c>
      <c r="E2" s="1" t="s">
        <v>1</v>
      </c>
      <c r="F2" s="2">
        <f>COUNTIF(A1:A401,"good")</f>
        <v>6</v>
      </c>
    </row>
    <row r="3" spans="1:6" ht="15.75" customHeight="1" x14ac:dyDescent="0.15">
      <c r="A3" s="1" t="s">
        <v>1</v>
      </c>
      <c r="E3" s="1" t="s">
        <v>2</v>
      </c>
      <c r="F3" s="2">
        <f>COUNTIF(A1:A200,"medium")</f>
        <v>2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4</v>
      </c>
    </row>
    <row r="5" spans="1:6" ht="15.75" customHeight="1" x14ac:dyDescent="0.15">
      <c r="A5" s="1" t="s">
        <v>2</v>
      </c>
    </row>
    <row r="6" spans="1:6" ht="15.75" customHeight="1" x14ac:dyDescent="0.15">
      <c r="A6" s="1" t="s">
        <v>1</v>
      </c>
    </row>
    <row r="7" spans="1:6" ht="15.75" customHeight="1" x14ac:dyDescent="0.15">
      <c r="A7" s="1" t="s">
        <v>1</v>
      </c>
    </row>
    <row r="8" spans="1:6" ht="15.75" customHeight="1" x14ac:dyDescent="0.15">
      <c r="A8" s="1" t="s">
        <v>1</v>
      </c>
    </row>
    <row r="9" spans="1:6" ht="15.75" customHeight="1" x14ac:dyDescent="0.15">
      <c r="A9" s="1" t="s">
        <v>1</v>
      </c>
    </row>
    <row r="10" spans="1:6" ht="15.75" customHeight="1" x14ac:dyDescent="0.15">
      <c r="A10" s="1" t="s">
        <v>0</v>
      </c>
    </row>
    <row r="11" spans="1:6" ht="15.75" customHeight="1" x14ac:dyDescent="0.15">
      <c r="A11" s="4" t="s">
        <v>3</v>
      </c>
    </row>
    <row r="12" spans="1:6" ht="15.75" customHeight="1" x14ac:dyDescent="0.15">
      <c r="A12" s="4" t="s">
        <v>3</v>
      </c>
    </row>
    <row r="13" spans="1:6" ht="15.75" customHeight="1" x14ac:dyDescent="0.15">
      <c r="A13" s="4" t="s">
        <v>3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F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2</v>
      </c>
    </row>
    <row r="2" spans="1:6" ht="15.75" customHeight="1" x14ac:dyDescent="0.15">
      <c r="A2" s="1" t="s">
        <v>1</v>
      </c>
      <c r="E2" s="1" t="s">
        <v>1</v>
      </c>
      <c r="F2" s="2">
        <f>COUNTIF(A1:A401,"good")</f>
        <v>3</v>
      </c>
    </row>
    <row r="3" spans="1:6" ht="15.75" customHeight="1" x14ac:dyDescent="0.15">
      <c r="A3" s="1" t="s">
        <v>1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1</v>
      </c>
    </row>
    <row r="6" spans="1:6" ht="15.75" customHeight="1" x14ac:dyDescent="0.15">
      <c r="A6" s="4" t="s">
        <v>3</v>
      </c>
    </row>
    <row r="7" spans="1:6" ht="15.75" customHeight="1" x14ac:dyDescent="0.15">
      <c r="A7" s="1" t="s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5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0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3</v>
      </c>
    </row>
    <row r="3" spans="1:6" ht="15.75" customHeight="1" x14ac:dyDescent="0.15">
      <c r="A3" s="1" t="s">
        <v>1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4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2</v>
      </c>
      <c r="E1" s="1" t="s">
        <v>0</v>
      </c>
      <c r="F1" s="4">
        <f>COUNTIF(A1:A200,"ideal")</f>
        <v>24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13</v>
      </c>
    </row>
    <row r="3" spans="1:6" ht="15.75" customHeight="1" x14ac:dyDescent="0.15">
      <c r="A3" s="1" t="s">
        <v>1</v>
      </c>
      <c r="E3" s="1" t="s">
        <v>2</v>
      </c>
      <c r="F3" s="2">
        <f>COUNTIF(A1:A200,"medium")</f>
        <v>5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1</v>
      </c>
    </row>
    <row r="17" spans="1:1" ht="15.75" customHeight="1" x14ac:dyDescent="0.15">
      <c r="A17" s="1" t="s">
        <v>1</v>
      </c>
    </row>
    <row r="18" spans="1:1" ht="15.75" customHeight="1" x14ac:dyDescent="0.15">
      <c r="A18" s="1" t="s">
        <v>2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4" t="s">
        <v>3</v>
      </c>
    </row>
    <row r="23" spans="1:1" ht="15.75" customHeight="1" x14ac:dyDescent="0.15">
      <c r="A23" s="1" t="s">
        <v>2</v>
      </c>
    </row>
    <row r="24" spans="1:1" ht="15.75" customHeight="1" x14ac:dyDescent="0.15">
      <c r="A24" s="1" t="s">
        <v>2</v>
      </c>
    </row>
    <row r="25" spans="1:1" ht="15.75" customHeight="1" x14ac:dyDescent="0.15">
      <c r="A25" s="1" t="s">
        <v>0</v>
      </c>
    </row>
    <row r="26" spans="1:1" ht="15.75" customHeight="1" x14ac:dyDescent="0.15">
      <c r="A26" s="4" t="s">
        <v>3</v>
      </c>
    </row>
    <row r="27" spans="1:1" ht="15.75" customHeight="1" x14ac:dyDescent="0.15">
      <c r="A27" s="1" t="s">
        <v>0</v>
      </c>
    </row>
    <row r="28" spans="1:1" ht="15.75" customHeight="1" x14ac:dyDescent="0.15">
      <c r="A28" s="1" t="s">
        <v>0</v>
      </c>
    </row>
    <row r="29" spans="1:1" ht="15.75" customHeight="1" x14ac:dyDescent="0.15">
      <c r="A29" s="1" t="s">
        <v>1</v>
      </c>
    </row>
    <row r="30" spans="1:1" ht="15.75" customHeight="1" x14ac:dyDescent="0.15">
      <c r="A30" s="1" t="s">
        <v>1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0</v>
      </c>
    </row>
    <row r="33" spans="1:1" ht="15.75" customHeight="1" x14ac:dyDescent="0.15">
      <c r="A33" s="1" t="s">
        <v>1</v>
      </c>
    </row>
    <row r="34" spans="1:1" ht="15.75" customHeight="1" x14ac:dyDescent="0.15">
      <c r="A34" s="1" t="s">
        <v>1</v>
      </c>
    </row>
    <row r="35" spans="1:1" ht="15.75" customHeight="1" x14ac:dyDescent="0.15">
      <c r="A35" s="1" t="s">
        <v>0</v>
      </c>
    </row>
    <row r="36" spans="1:1" ht="15.75" customHeight="1" x14ac:dyDescent="0.15">
      <c r="A36" s="1" t="s">
        <v>1</v>
      </c>
    </row>
    <row r="37" spans="1:1" ht="15.75" customHeight="1" x14ac:dyDescent="0.15">
      <c r="A37" s="1" t="s">
        <v>0</v>
      </c>
    </row>
    <row r="38" spans="1:1" ht="15.75" customHeight="1" x14ac:dyDescent="0.15">
      <c r="A38" s="1" t="s">
        <v>0</v>
      </c>
    </row>
    <row r="39" spans="1:1" ht="15.75" customHeight="1" x14ac:dyDescent="0.15">
      <c r="A39" s="1" t="s">
        <v>1</v>
      </c>
    </row>
    <row r="40" spans="1:1" ht="15.75" customHeight="1" x14ac:dyDescent="0.15">
      <c r="A40" s="1" t="s">
        <v>1</v>
      </c>
    </row>
    <row r="41" spans="1:1" ht="15.75" customHeight="1" x14ac:dyDescent="0.15">
      <c r="A41" s="1" t="s">
        <v>2</v>
      </c>
    </row>
    <row r="42" spans="1:1" ht="15.75" customHeight="1" x14ac:dyDescent="0.15">
      <c r="A42" s="1" t="s">
        <v>1</v>
      </c>
    </row>
    <row r="43" spans="1:1" ht="15.75" customHeight="1" x14ac:dyDescent="0.15">
      <c r="A43" s="1" t="s">
        <v>0</v>
      </c>
    </row>
    <row r="44" spans="1:1" ht="15.75" customHeight="1" x14ac:dyDescent="0.15">
      <c r="A44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F1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2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2</v>
      </c>
    </row>
    <row r="3" spans="1:6" ht="15.75" customHeight="1" x14ac:dyDescent="0.15">
      <c r="A3" s="4" t="s">
        <v>3</v>
      </c>
      <c r="E3" s="1" t="s">
        <v>2</v>
      </c>
      <c r="F3" s="2">
        <f>COUNTIF(A1:A200,"medium")</f>
        <v>1</v>
      </c>
    </row>
    <row r="4" spans="1:6" ht="15.75" customHeight="1" x14ac:dyDescent="0.15">
      <c r="A4" s="4" t="s">
        <v>3</v>
      </c>
      <c r="E4" s="1" t="s">
        <v>3</v>
      </c>
      <c r="F4" s="2">
        <f>COUNTIF(A1:A401,"bad")</f>
        <v>5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4" t="s">
        <v>3</v>
      </c>
    </row>
    <row r="8" spans="1:6" ht="15.75" customHeight="1" x14ac:dyDescent="0.15">
      <c r="A8" s="1" t="s">
        <v>2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E3" s="1" t="s">
        <v>2</v>
      </c>
      <c r="F3" s="2">
        <f>COUNTIF(A1:A200,"medium")</f>
        <v>0</v>
      </c>
    </row>
    <row r="4" spans="1:6" ht="15.75" customHeight="1" x14ac:dyDescent="0.15">
      <c r="E4" s="1" t="s">
        <v>3</v>
      </c>
      <c r="F4" s="2">
        <f>COUNTIF(A1:A401,"bad")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4</v>
      </c>
    </row>
    <row r="2" spans="1:6" ht="15.75" customHeight="1" x14ac:dyDescent="0.15">
      <c r="A2" s="5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F2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1</v>
      </c>
      <c r="E1" s="1" t="s">
        <v>0</v>
      </c>
      <c r="F1" s="4">
        <f>COUNTIF(A1:A200,"ideal")</f>
        <v>23</v>
      </c>
    </row>
    <row r="2" spans="1:6" ht="15.75" customHeight="1" x14ac:dyDescent="0.15">
      <c r="A2" s="1" t="s">
        <v>1</v>
      </c>
      <c r="E2" s="1" t="s">
        <v>1</v>
      </c>
      <c r="F2" s="2">
        <f>COUNTIF(A1:A401,"good")</f>
        <v>4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1" t="s">
        <v>0</v>
      </c>
    </row>
    <row r="23" spans="1:1" ht="15.75" customHeight="1" x14ac:dyDescent="0.15">
      <c r="A23" s="1" t="s">
        <v>0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0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F1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9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3</v>
      </c>
    </row>
    <row r="3" spans="1:6" ht="15.75" customHeight="1" x14ac:dyDescent="0.15">
      <c r="A3" s="1" t="s">
        <v>2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1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1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1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1"/>
  <sheetViews>
    <sheetView workbookViewId="0"/>
  </sheetViews>
  <sheetFormatPr baseColWidth="10" defaultColWidth="14.5" defaultRowHeight="15.75" customHeight="1" x14ac:dyDescent="0.15"/>
  <cols>
    <col min="2" max="2" width="32.83203125" customWidth="1"/>
  </cols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26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3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0</v>
      </c>
      <c r="E4" s="1" t="s">
        <v>3</v>
      </c>
      <c r="F4" s="2">
        <f>COUNTIF(A1:A200,"bad")</f>
        <v>1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1</v>
      </c>
    </row>
    <row r="19" spans="1:1" ht="15.75" customHeight="1" x14ac:dyDescent="0.15">
      <c r="A19" s="1" t="s">
        <v>1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1</v>
      </c>
    </row>
    <row r="22" spans="1:1" ht="15.75" customHeight="1" x14ac:dyDescent="0.15">
      <c r="A22" s="1" t="s">
        <v>2</v>
      </c>
    </row>
    <row r="23" spans="1:1" ht="15.75" customHeight="1" x14ac:dyDescent="0.15">
      <c r="A23" s="1" t="s">
        <v>0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0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0</v>
      </c>
    </row>
    <row r="28" spans="1:1" ht="15.75" customHeight="1" x14ac:dyDescent="0.15">
      <c r="A28" s="1" t="s">
        <v>0</v>
      </c>
    </row>
    <row r="29" spans="1:1" ht="15.75" customHeight="1" x14ac:dyDescent="0.15">
      <c r="A29" s="1" t="s">
        <v>0</v>
      </c>
    </row>
    <row r="30" spans="1:1" ht="15.75" customHeight="1" x14ac:dyDescent="0.15">
      <c r="A30" s="4" t="s">
        <v>3</v>
      </c>
    </row>
    <row r="31" spans="1:1" ht="15.75" customHeight="1" x14ac:dyDescent="0.15">
      <c r="A31" s="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1</v>
      </c>
    </row>
    <row r="2" spans="1:6" ht="15.75" customHeight="1" x14ac:dyDescent="0.15">
      <c r="A2" s="1" t="s">
        <v>1</v>
      </c>
      <c r="E2" s="1" t="s">
        <v>1</v>
      </c>
      <c r="F2" s="2">
        <f>COUNTIF(A1:A401,"good")</f>
        <v>1</v>
      </c>
    </row>
    <row r="3" spans="1:6" ht="15.75" customHeight="1" x14ac:dyDescent="0.15">
      <c r="E3" s="1" t="s">
        <v>2</v>
      </c>
      <c r="F3" s="2">
        <f>COUNTIF(A1:A200,"medium")</f>
        <v>0</v>
      </c>
    </row>
    <row r="4" spans="1:6" ht="15.75" customHeight="1" x14ac:dyDescent="0.15">
      <c r="E4" s="1" t="s">
        <v>3</v>
      </c>
      <c r="F4" s="2">
        <f>COUNTIF(A1:A401,"bad")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F15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10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1</v>
      </c>
    </row>
    <row r="3" spans="1:6" ht="15.75" customHeight="1" x14ac:dyDescent="0.15">
      <c r="A3" s="4" t="s">
        <v>3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4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4" t="s">
        <v>3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F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1</v>
      </c>
      <c r="E1" s="1" t="s">
        <v>0</v>
      </c>
      <c r="F1" s="4">
        <f>COUNTIF(A1:A200,"ideal")</f>
        <v>5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2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F49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15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8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11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15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2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2</v>
      </c>
    </row>
    <row r="10" spans="1:6" ht="15.75" customHeight="1" x14ac:dyDescent="0.15">
      <c r="A10" s="4" t="s">
        <v>3</v>
      </c>
    </row>
    <row r="11" spans="1:6" ht="15.75" customHeight="1" x14ac:dyDescent="0.15">
      <c r="A11" s="1" t="s">
        <v>2</v>
      </c>
    </row>
    <row r="12" spans="1:6" ht="15.75" customHeight="1" x14ac:dyDescent="0.15">
      <c r="A12" s="4" t="s">
        <v>3</v>
      </c>
    </row>
    <row r="13" spans="1:6" ht="15.75" customHeight="1" x14ac:dyDescent="0.15">
      <c r="A13" s="4" t="s">
        <v>3</v>
      </c>
    </row>
    <row r="14" spans="1:6" ht="15.75" customHeight="1" x14ac:dyDescent="0.15">
      <c r="A14" s="4" t="s">
        <v>3</v>
      </c>
    </row>
    <row r="15" spans="1:6" ht="15.75" customHeight="1" x14ac:dyDescent="0.15">
      <c r="A15" s="1" t="s">
        <v>1</v>
      </c>
    </row>
    <row r="16" spans="1:6" ht="15.75" customHeight="1" x14ac:dyDescent="0.15">
      <c r="A16" s="1" t="s">
        <v>1</v>
      </c>
    </row>
    <row r="17" spans="1:1" ht="15.75" customHeight="1" x14ac:dyDescent="0.15">
      <c r="A17" s="1" t="s">
        <v>1</v>
      </c>
    </row>
    <row r="18" spans="1:1" ht="15.75" customHeight="1" x14ac:dyDescent="0.15">
      <c r="A18" s="4" t="s">
        <v>3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4" t="s">
        <v>3</v>
      </c>
    </row>
    <row r="22" spans="1:1" ht="15.75" customHeight="1" x14ac:dyDescent="0.15">
      <c r="A22" s="1" t="s">
        <v>2</v>
      </c>
    </row>
    <row r="23" spans="1:1" ht="15.75" customHeight="1" x14ac:dyDescent="0.15">
      <c r="A23" s="4" t="s">
        <v>3</v>
      </c>
    </row>
    <row r="24" spans="1:1" ht="15.75" customHeight="1" x14ac:dyDescent="0.15">
      <c r="A24" s="1" t="s">
        <v>0</v>
      </c>
    </row>
    <row r="25" spans="1:1" ht="15.75" customHeight="1" x14ac:dyDescent="0.15">
      <c r="A25" s="4" t="s">
        <v>3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2</v>
      </c>
    </row>
    <row r="28" spans="1:1" ht="15.75" customHeight="1" x14ac:dyDescent="0.15">
      <c r="A28" s="4" t="s">
        <v>3</v>
      </c>
    </row>
    <row r="29" spans="1:1" ht="15.75" customHeight="1" x14ac:dyDescent="0.15">
      <c r="A29" s="1" t="s">
        <v>1</v>
      </c>
    </row>
    <row r="30" spans="1:1" ht="15.75" customHeight="1" x14ac:dyDescent="0.15">
      <c r="A30" s="1" t="s">
        <v>0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2</v>
      </c>
    </row>
    <row r="33" spans="1:1" ht="15.75" customHeight="1" x14ac:dyDescent="0.15">
      <c r="A33" s="1" t="s">
        <v>2</v>
      </c>
    </row>
    <row r="34" spans="1:1" ht="15.75" customHeight="1" x14ac:dyDescent="0.15">
      <c r="A34" s="1" t="s">
        <v>1</v>
      </c>
    </row>
    <row r="35" spans="1:1" ht="15.75" customHeight="1" x14ac:dyDescent="0.15">
      <c r="A35" s="4" t="s">
        <v>3</v>
      </c>
    </row>
    <row r="36" spans="1:1" ht="15.75" customHeight="1" x14ac:dyDescent="0.15">
      <c r="A36" s="1" t="s">
        <v>1</v>
      </c>
    </row>
    <row r="37" spans="1:1" ht="15.75" customHeight="1" x14ac:dyDescent="0.15">
      <c r="A37" s="4" t="s">
        <v>3</v>
      </c>
    </row>
    <row r="38" spans="1:1" ht="15.75" customHeight="1" x14ac:dyDescent="0.15">
      <c r="A38" s="1" t="s">
        <v>1</v>
      </c>
    </row>
    <row r="39" spans="1:1" ht="15.75" customHeight="1" x14ac:dyDescent="0.15">
      <c r="A39" s="1" t="s">
        <v>1</v>
      </c>
    </row>
    <row r="40" spans="1:1" ht="15.75" customHeight="1" x14ac:dyDescent="0.15">
      <c r="A40" s="1" t="s">
        <v>2</v>
      </c>
    </row>
    <row r="41" spans="1:1" ht="15.75" customHeight="1" x14ac:dyDescent="0.15">
      <c r="A41" s="1" t="s">
        <v>0</v>
      </c>
    </row>
    <row r="42" spans="1:1" ht="15.75" customHeight="1" x14ac:dyDescent="0.15">
      <c r="A42" s="1" t="s">
        <v>0</v>
      </c>
    </row>
    <row r="43" spans="1:1" ht="15.75" customHeight="1" x14ac:dyDescent="0.15">
      <c r="A43" s="4" t="s">
        <v>3</v>
      </c>
    </row>
    <row r="44" spans="1:1" ht="15.75" customHeight="1" x14ac:dyDescent="0.15">
      <c r="A44" s="1" t="s">
        <v>2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2</v>
      </c>
    </row>
    <row r="47" spans="1:1" ht="15.75" customHeight="1" x14ac:dyDescent="0.15">
      <c r="A47" s="4" t="s">
        <v>3</v>
      </c>
    </row>
    <row r="48" spans="1:1" ht="13" x14ac:dyDescent="0.15">
      <c r="A48" s="1" t="s">
        <v>2</v>
      </c>
    </row>
    <row r="49" spans="1:1" ht="13" x14ac:dyDescent="0.15">
      <c r="A49" s="1" t="s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F21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18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1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1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0</v>
      </c>
    </row>
    <row r="2" spans="1:6" ht="15.75" customHeight="1" x14ac:dyDescent="0.15">
      <c r="E2" s="1" t="s">
        <v>1</v>
      </c>
      <c r="F2" s="2">
        <f>COUNTIF(A1:A401,"good")</f>
        <v>0</v>
      </c>
    </row>
    <row r="3" spans="1:6" ht="15.75" customHeight="1" x14ac:dyDescent="0.15">
      <c r="E3" s="1" t="s">
        <v>2</v>
      </c>
      <c r="F3" s="2">
        <f>COUNTIF(A1:A200,"medium")</f>
        <v>0</v>
      </c>
    </row>
    <row r="4" spans="1:6" ht="15.75" customHeight="1" x14ac:dyDescent="0.15">
      <c r="E4" s="1" t="s">
        <v>3</v>
      </c>
      <c r="F4" s="2">
        <f>COUNTIF(A1:A401,"bad")</f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F89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65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13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2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9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1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1</v>
      </c>
    </row>
    <row r="10" spans="1:6" ht="15.75" customHeight="1" x14ac:dyDescent="0.15">
      <c r="A10" s="1" t="s">
        <v>1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  <row r="19" spans="1:1" ht="15.75" customHeight="1" x14ac:dyDescent="0.15">
      <c r="A19" s="4" t="s">
        <v>3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1" t="s">
        <v>0</v>
      </c>
    </row>
    <row r="23" spans="1:1" ht="15.75" customHeight="1" x14ac:dyDescent="0.15">
      <c r="A23" s="1" t="s">
        <v>0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0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1</v>
      </c>
    </row>
    <row r="28" spans="1:1" ht="15.75" customHeight="1" x14ac:dyDescent="0.15">
      <c r="A28" s="1" t="s">
        <v>0</v>
      </c>
    </row>
    <row r="29" spans="1:1" ht="15.75" customHeight="1" x14ac:dyDescent="0.15">
      <c r="A29" s="1" t="s">
        <v>0</v>
      </c>
    </row>
    <row r="30" spans="1:1" ht="15.75" customHeight="1" x14ac:dyDescent="0.15">
      <c r="A30" s="1" t="s">
        <v>0</v>
      </c>
    </row>
    <row r="31" spans="1:1" ht="15.75" customHeight="1" x14ac:dyDescent="0.15">
      <c r="A31" s="1" t="s">
        <v>0</v>
      </c>
    </row>
    <row r="32" spans="1:1" ht="15.75" customHeight="1" x14ac:dyDescent="0.15">
      <c r="A32" s="1" t="s">
        <v>0</v>
      </c>
    </row>
    <row r="33" spans="1:1" ht="15.75" customHeight="1" x14ac:dyDescent="0.15">
      <c r="A33" s="1" t="s">
        <v>0</v>
      </c>
    </row>
    <row r="34" spans="1:1" ht="15.75" customHeight="1" x14ac:dyDescent="0.15">
      <c r="A34" s="1" t="s">
        <v>0</v>
      </c>
    </row>
    <row r="35" spans="1:1" ht="15.75" customHeight="1" x14ac:dyDescent="0.15">
      <c r="A35" s="1" t="s">
        <v>0</v>
      </c>
    </row>
    <row r="36" spans="1:1" ht="15.75" customHeight="1" x14ac:dyDescent="0.15">
      <c r="A36" s="1" t="s">
        <v>0</v>
      </c>
    </row>
    <row r="37" spans="1:1" ht="15.75" customHeight="1" x14ac:dyDescent="0.15">
      <c r="A37" s="1" t="s">
        <v>0</v>
      </c>
    </row>
    <row r="38" spans="1:1" ht="15.75" customHeight="1" x14ac:dyDescent="0.15">
      <c r="A38" s="1" t="s">
        <v>2</v>
      </c>
    </row>
    <row r="39" spans="1:1" ht="15.75" customHeight="1" x14ac:dyDescent="0.15">
      <c r="A39" s="1" t="s">
        <v>1</v>
      </c>
    </row>
    <row r="40" spans="1:1" ht="15.75" customHeight="1" x14ac:dyDescent="0.15">
      <c r="A40" s="1" t="s">
        <v>0</v>
      </c>
    </row>
    <row r="41" spans="1:1" ht="15.75" customHeight="1" x14ac:dyDescent="0.15">
      <c r="A41" s="4" t="s">
        <v>3</v>
      </c>
    </row>
    <row r="42" spans="1:1" ht="15.75" customHeight="1" x14ac:dyDescent="0.15">
      <c r="A42" s="1" t="s">
        <v>0</v>
      </c>
    </row>
    <row r="43" spans="1:1" ht="15.75" customHeight="1" x14ac:dyDescent="0.15">
      <c r="A43" s="1" t="s">
        <v>2</v>
      </c>
    </row>
    <row r="44" spans="1:1" ht="15.75" customHeight="1" x14ac:dyDescent="0.15">
      <c r="A44" s="1" t="s">
        <v>0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0</v>
      </c>
    </row>
    <row r="47" spans="1:1" ht="15.75" customHeight="1" x14ac:dyDescent="0.15">
      <c r="A47" s="1" t="s">
        <v>0</v>
      </c>
    </row>
    <row r="48" spans="1:1" ht="13" x14ac:dyDescent="0.15">
      <c r="A48" s="1" t="s">
        <v>0</v>
      </c>
    </row>
    <row r="49" spans="1:1" ht="13" x14ac:dyDescent="0.15">
      <c r="A49" s="1" t="s">
        <v>0</v>
      </c>
    </row>
    <row r="50" spans="1:1" ht="13" x14ac:dyDescent="0.15">
      <c r="A50" s="4" t="s">
        <v>3</v>
      </c>
    </row>
    <row r="51" spans="1:1" ht="13" x14ac:dyDescent="0.15">
      <c r="A51" s="4" t="s">
        <v>3</v>
      </c>
    </row>
    <row r="52" spans="1:1" ht="13" x14ac:dyDescent="0.15">
      <c r="A52" s="1" t="s">
        <v>0</v>
      </c>
    </row>
    <row r="53" spans="1:1" ht="13" x14ac:dyDescent="0.15">
      <c r="A53" s="1" t="s">
        <v>0</v>
      </c>
    </row>
    <row r="54" spans="1:1" ht="13" x14ac:dyDescent="0.15">
      <c r="A54" s="1" t="s">
        <v>0</v>
      </c>
    </row>
    <row r="55" spans="1:1" ht="13" x14ac:dyDescent="0.15">
      <c r="A55" s="1" t="s">
        <v>0</v>
      </c>
    </row>
    <row r="56" spans="1:1" ht="13" x14ac:dyDescent="0.15">
      <c r="A56" s="1" t="s">
        <v>0</v>
      </c>
    </row>
    <row r="57" spans="1:1" ht="13" x14ac:dyDescent="0.15">
      <c r="A57" s="1" t="s">
        <v>0</v>
      </c>
    </row>
    <row r="58" spans="1:1" ht="13" x14ac:dyDescent="0.15">
      <c r="A58" s="1" t="s">
        <v>1</v>
      </c>
    </row>
    <row r="59" spans="1:1" ht="13" x14ac:dyDescent="0.15">
      <c r="A59" s="1" t="s">
        <v>1</v>
      </c>
    </row>
    <row r="60" spans="1:1" ht="13" x14ac:dyDescent="0.15">
      <c r="A60" s="1" t="s">
        <v>1</v>
      </c>
    </row>
    <row r="61" spans="1:1" ht="13" x14ac:dyDescent="0.15">
      <c r="A61" s="1" t="s">
        <v>1</v>
      </c>
    </row>
    <row r="62" spans="1:1" ht="13" x14ac:dyDescent="0.15">
      <c r="A62" s="1" t="s">
        <v>0</v>
      </c>
    </row>
    <row r="63" spans="1:1" ht="13" x14ac:dyDescent="0.15">
      <c r="A63" s="1" t="s">
        <v>0</v>
      </c>
    </row>
    <row r="64" spans="1:1" ht="13" x14ac:dyDescent="0.15">
      <c r="A64" s="1" t="s">
        <v>0</v>
      </c>
    </row>
    <row r="65" spans="1:1" ht="13" x14ac:dyDescent="0.15">
      <c r="A65" s="1" t="s">
        <v>0</v>
      </c>
    </row>
    <row r="66" spans="1:1" ht="13" x14ac:dyDescent="0.15">
      <c r="A66" s="1" t="s">
        <v>0</v>
      </c>
    </row>
    <row r="67" spans="1:1" ht="13" x14ac:dyDescent="0.15">
      <c r="A67" s="4" t="s">
        <v>3</v>
      </c>
    </row>
    <row r="68" spans="1:1" ht="13" x14ac:dyDescent="0.15">
      <c r="A68" s="1" t="s">
        <v>0</v>
      </c>
    </row>
    <row r="69" spans="1:1" ht="13" x14ac:dyDescent="0.15">
      <c r="A69" s="1" t="s">
        <v>0</v>
      </c>
    </row>
    <row r="70" spans="1:1" ht="13" x14ac:dyDescent="0.15">
      <c r="A70" s="1" t="s">
        <v>0</v>
      </c>
    </row>
    <row r="71" spans="1:1" ht="13" x14ac:dyDescent="0.15">
      <c r="A71" s="1" t="s">
        <v>0</v>
      </c>
    </row>
    <row r="72" spans="1:1" ht="13" x14ac:dyDescent="0.15">
      <c r="A72" s="1" t="s">
        <v>0</v>
      </c>
    </row>
    <row r="73" spans="1:1" ht="13" x14ac:dyDescent="0.15">
      <c r="A73" s="1" t="s">
        <v>0</v>
      </c>
    </row>
    <row r="74" spans="1:1" ht="13" x14ac:dyDescent="0.15">
      <c r="A74" s="1" t="s">
        <v>0</v>
      </c>
    </row>
    <row r="75" spans="1:1" ht="13" x14ac:dyDescent="0.15">
      <c r="A75" s="1" t="s">
        <v>0</v>
      </c>
    </row>
    <row r="76" spans="1:1" ht="13" x14ac:dyDescent="0.15">
      <c r="A76" s="4" t="s">
        <v>3</v>
      </c>
    </row>
    <row r="77" spans="1:1" ht="13" x14ac:dyDescent="0.15">
      <c r="A77" s="1" t="s">
        <v>1</v>
      </c>
    </row>
    <row r="78" spans="1:1" ht="13" x14ac:dyDescent="0.15">
      <c r="A78" s="1" t="s">
        <v>1</v>
      </c>
    </row>
    <row r="79" spans="1:1" ht="13" x14ac:dyDescent="0.15">
      <c r="A79" s="4" t="s">
        <v>3</v>
      </c>
    </row>
    <row r="80" spans="1:1" ht="13" x14ac:dyDescent="0.15">
      <c r="A80" s="1" t="s">
        <v>0</v>
      </c>
    </row>
    <row r="81" spans="1:1" ht="13" x14ac:dyDescent="0.15">
      <c r="A81" s="1" t="s">
        <v>0</v>
      </c>
    </row>
    <row r="82" spans="1:1" ht="13" x14ac:dyDescent="0.15">
      <c r="A82" s="1" t="s">
        <v>0</v>
      </c>
    </row>
    <row r="83" spans="1:1" ht="13" x14ac:dyDescent="0.15">
      <c r="A83" s="4" t="s">
        <v>3</v>
      </c>
    </row>
    <row r="84" spans="1:1" ht="13" x14ac:dyDescent="0.15">
      <c r="A84" s="1" t="s">
        <v>0</v>
      </c>
    </row>
    <row r="85" spans="1:1" ht="13" x14ac:dyDescent="0.15">
      <c r="A85" s="1" t="s">
        <v>0</v>
      </c>
    </row>
    <row r="86" spans="1:1" ht="13" x14ac:dyDescent="0.15">
      <c r="A86" s="1" t="s">
        <v>1</v>
      </c>
    </row>
    <row r="87" spans="1:1" ht="13" x14ac:dyDescent="0.15">
      <c r="A87" s="1" t="s">
        <v>0</v>
      </c>
    </row>
    <row r="88" spans="1:1" ht="13" x14ac:dyDescent="0.15">
      <c r="A88" s="1" t="s">
        <v>0</v>
      </c>
    </row>
    <row r="89" spans="1:1" ht="13" x14ac:dyDescent="0.15">
      <c r="A89" s="1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F15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10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4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1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1</v>
      </c>
    </row>
    <row r="14" spans="1:6" ht="15.75" customHeight="1" x14ac:dyDescent="0.15">
      <c r="A14" s="1" t="s">
        <v>1</v>
      </c>
    </row>
    <row r="15" spans="1:6" ht="15.75" customHeight="1" x14ac:dyDescent="0.15">
      <c r="A15" s="1" t="s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F7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6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1</v>
      </c>
    </row>
    <row r="7" spans="1:6" ht="15.75" customHeight="1" x14ac:dyDescent="0.15">
      <c r="A7" s="1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F1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6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4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1</v>
      </c>
    </row>
    <row r="5" spans="1:6" ht="15.75" customHeight="1" x14ac:dyDescent="0.15">
      <c r="A5" s="1" t="s">
        <v>0</v>
      </c>
    </row>
    <row r="6" spans="1:6" ht="15.75" customHeight="1" x14ac:dyDescent="0.15">
      <c r="A6" s="4" t="s">
        <v>3</v>
      </c>
    </row>
    <row r="7" spans="1:6" ht="15.75" customHeight="1" x14ac:dyDescent="0.15">
      <c r="A7" s="1" t="s">
        <v>1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1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1</v>
      </c>
    </row>
    <row r="12" spans="1:6" ht="15.75" customHeight="1" x14ac:dyDescent="0.15">
      <c r="A12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workbookViewId="0"/>
  </sheetViews>
  <sheetFormatPr baseColWidth="10" defaultColWidth="14.5" defaultRowHeight="15.75" customHeight="1" x14ac:dyDescent="0.15"/>
  <cols>
    <col min="2" max="2" width="50.83203125" customWidth="1"/>
  </cols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10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COUNTIF(A1:A200,"bad")</f>
        <v>0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F1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10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1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  <row r="5" spans="1:6" ht="15.75" customHeight="1" x14ac:dyDescent="0.15">
      <c r="A5" s="1" t="s">
        <v>2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1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F2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12</v>
      </c>
    </row>
    <row r="2" spans="1:6" ht="15.75" customHeight="1" x14ac:dyDescent="0.15">
      <c r="A2" s="1" t="s">
        <v>1</v>
      </c>
      <c r="E2" s="1" t="s">
        <v>1</v>
      </c>
      <c r="F2" s="2">
        <f>COUNTIF(A1:A401,"good")</f>
        <v>7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1</v>
      </c>
    </row>
    <row r="4" spans="1:6" ht="15.75" customHeight="1" x14ac:dyDescent="0.15">
      <c r="A4" s="1" t="s">
        <v>1</v>
      </c>
      <c r="E4" s="1" t="s">
        <v>3</v>
      </c>
      <c r="F4" s="2">
        <f>COUNTIF(A1:A401,"bad")</f>
        <v>3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4" t="s">
        <v>3</v>
      </c>
    </row>
    <row r="8" spans="1:6" ht="15.75" customHeight="1" x14ac:dyDescent="0.15">
      <c r="A8" s="4" t="s">
        <v>3</v>
      </c>
    </row>
    <row r="9" spans="1:6" ht="15.75" customHeight="1" x14ac:dyDescent="0.15">
      <c r="A9" s="1" t="s">
        <v>1</v>
      </c>
    </row>
    <row r="10" spans="1:6" ht="15.75" customHeight="1" x14ac:dyDescent="0.15">
      <c r="A10" s="1" t="s">
        <v>1</v>
      </c>
    </row>
    <row r="11" spans="1:6" ht="15.75" customHeight="1" x14ac:dyDescent="0.15">
      <c r="A11" s="1" t="s">
        <v>1</v>
      </c>
    </row>
    <row r="12" spans="1:6" ht="15.75" customHeight="1" x14ac:dyDescent="0.15">
      <c r="A12" s="1" t="s">
        <v>1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2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  <row r="19" spans="1:1" ht="15.75" customHeight="1" x14ac:dyDescent="0.15">
      <c r="A19" s="1" t="s">
        <v>0</v>
      </c>
    </row>
    <row r="20" spans="1:1" ht="15.75" customHeight="1" x14ac:dyDescent="0.15">
      <c r="A20" s="1" t="s">
        <v>0</v>
      </c>
    </row>
    <row r="21" spans="1:1" ht="15.75" customHeight="1" x14ac:dyDescent="0.15">
      <c r="A21" s="1" t="s">
        <v>0</v>
      </c>
    </row>
    <row r="22" spans="1:1" ht="15.75" customHeight="1" x14ac:dyDescent="0.15">
      <c r="A22" s="1" t="s">
        <v>0</v>
      </c>
    </row>
    <row r="23" spans="1:1" ht="15.75" customHeight="1" x14ac:dyDescent="0.15">
      <c r="A23" s="1" t="s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2</v>
      </c>
      <c r="E1" s="1" t="s">
        <v>0</v>
      </c>
      <c r="F1" s="4">
        <f>COUNTIF(A1:A200,"ideal")</f>
        <v>0</v>
      </c>
    </row>
    <row r="2" spans="1:6" ht="15.75" customHeight="1" x14ac:dyDescent="0.15">
      <c r="A2" s="1" t="s">
        <v>1</v>
      </c>
      <c r="E2" s="1" t="s">
        <v>1</v>
      </c>
      <c r="F2" s="2">
        <f>COUNTIF(A1:A401,"good")</f>
        <v>1</v>
      </c>
    </row>
    <row r="3" spans="1:6" ht="15.75" customHeight="1" x14ac:dyDescent="0.15">
      <c r="E3" s="1" t="s">
        <v>2</v>
      </c>
      <c r="F3" s="2">
        <f>COUNTIF(A1:A200,"medium")</f>
        <v>1</v>
      </c>
    </row>
    <row r="4" spans="1:6" ht="15.75" customHeight="1" x14ac:dyDescent="0.15">
      <c r="E4" s="1" t="s">
        <v>3</v>
      </c>
      <c r="F4" s="2">
        <f>COUNTIF(A1:A401,"bad")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F1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9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3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4" t="s">
        <v>3</v>
      </c>
      <c r="E4" s="1" t="s">
        <v>3</v>
      </c>
      <c r="F4" s="2">
        <f>COUNTIF(A1:A401,"bad")</f>
        <v>2</v>
      </c>
    </row>
    <row r="5" spans="1:6" ht="15.75" customHeight="1" x14ac:dyDescent="0.15">
      <c r="A5" s="1" t="s">
        <v>1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1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1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E1" s="1" t="s">
        <v>0</v>
      </c>
      <c r="F1" s="4">
        <f>COUNTIF(A1:A200,"ideal")</f>
        <v>4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81"/>
  <sheetViews>
    <sheetView workbookViewId="0"/>
  </sheetViews>
  <sheetFormatPr baseColWidth="10" defaultColWidth="14.5" defaultRowHeight="15.75" customHeight="1" x14ac:dyDescent="0.15"/>
  <cols>
    <col min="2" max="2" width="53.5" customWidth="1"/>
  </cols>
  <sheetData>
    <row r="1" spans="1:6" ht="15.75" customHeight="1" x14ac:dyDescent="0.15">
      <c r="A1" s="6" t="s">
        <v>3</v>
      </c>
      <c r="E1" s="1" t="s">
        <v>0</v>
      </c>
      <c r="F1" s="4">
        <f>COUNTIF(A1:A200,"ideal")</f>
        <v>68</v>
      </c>
    </row>
    <row r="2" spans="1:6" ht="15.75" customHeight="1" x14ac:dyDescent="0.15">
      <c r="A2" s="6" t="s">
        <v>0</v>
      </c>
      <c r="E2" s="1" t="s">
        <v>1</v>
      </c>
      <c r="F2" s="2">
        <f>COUNTIF(A1:A401,"good")</f>
        <v>2</v>
      </c>
    </row>
    <row r="3" spans="1:6" ht="15.75" customHeight="1" x14ac:dyDescent="0.15">
      <c r="A3" s="6" t="s">
        <v>0</v>
      </c>
      <c r="E3" s="1" t="s">
        <v>2</v>
      </c>
      <c r="F3" s="2">
        <f>COUNTIF(A1:A200,"medium")</f>
        <v>8</v>
      </c>
    </row>
    <row r="4" spans="1:6" ht="15.75" customHeight="1" x14ac:dyDescent="0.15">
      <c r="A4" s="6" t="s">
        <v>0</v>
      </c>
      <c r="E4" s="1" t="s">
        <v>3</v>
      </c>
      <c r="F4" s="2">
        <f>COUNTIF(A1:A201,"bad")</f>
        <v>3</v>
      </c>
    </row>
    <row r="5" spans="1:6" ht="15.75" customHeight="1" x14ac:dyDescent="0.15">
      <c r="A5" s="6" t="s">
        <v>0</v>
      </c>
    </row>
    <row r="6" spans="1:6" ht="15.75" customHeight="1" x14ac:dyDescent="0.15">
      <c r="A6" s="6" t="s">
        <v>0</v>
      </c>
    </row>
    <row r="7" spans="1:6" ht="15.75" customHeight="1" x14ac:dyDescent="0.15">
      <c r="A7" s="6" t="s">
        <v>0</v>
      </c>
    </row>
    <row r="8" spans="1:6" ht="15.75" customHeight="1" x14ac:dyDescent="0.15">
      <c r="A8" s="6" t="s">
        <v>1</v>
      </c>
    </row>
    <row r="9" spans="1:6" ht="15.75" customHeight="1" x14ac:dyDescent="0.15">
      <c r="A9" s="6" t="s">
        <v>0</v>
      </c>
    </row>
    <row r="10" spans="1:6" ht="15.75" customHeight="1" x14ac:dyDescent="0.15">
      <c r="A10" s="6" t="s">
        <v>0</v>
      </c>
    </row>
    <row r="11" spans="1:6" ht="15.75" customHeight="1" x14ac:dyDescent="0.15">
      <c r="A11" s="6" t="s">
        <v>0</v>
      </c>
    </row>
    <row r="12" spans="1:6" ht="15.75" customHeight="1" x14ac:dyDescent="0.15">
      <c r="A12" s="6" t="s">
        <v>0</v>
      </c>
    </row>
    <row r="13" spans="1:6" ht="15.75" customHeight="1" x14ac:dyDescent="0.15">
      <c r="A13" s="6" t="s">
        <v>0</v>
      </c>
    </row>
    <row r="14" spans="1:6" ht="15.75" customHeight="1" x14ac:dyDescent="0.15">
      <c r="A14" s="6" t="s">
        <v>0</v>
      </c>
    </row>
    <row r="15" spans="1:6" ht="15.75" customHeight="1" x14ac:dyDescent="0.15">
      <c r="A15" s="6" t="s">
        <v>0</v>
      </c>
    </row>
    <row r="16" spans="1:6" ht="15.75" customHeight="1" x14ac:dyDescent="0.15">
      <c r="A16" s="6" t="s">
        <v>0</v>
      </c>
    </row>
    <row r="17" spans="1:1" ht="15.75" customHeight="1" x14ac:dyDescent="0.15">
      <c r="A17" s="6" t="s">
        <v>0</v>
      </c>
    </row>
    <row r="18" spans="1:1" ht="15.75" customHeight="1" x14ac:dyDescent="0.15">
      <c r="A18" s="6" t="s">
        <v>0</v>
      </c>
    </row>
    <row r="19" spans="1:1" ht="15.75" customHeight="1" x14ac:dyDescent="0.15">
      <c r="A19" s="6" t="s">
        <v>0</v>
      </c>
    </row>
    <row r="20" spans="1:1" ht="15.75" customHeight="1" x14ac:dyDescent="0.15">
      <c r="A20" s="6" t="s">
        <v>0</v>
      </c>
    </row>
    <row r="21" spans="1:1" ht="15.75" customHeight="1" x14ac:dyDescent="0.15">
      <c r="A21" s="6" t="s">
        <v>1</v>
      </c>
    </row>
    <row r="22" spans="1:1" ht="15.75" customHeight="1" x14ac:dyDescent="0.15">
      <c r="A22" s="6" t="s">
        <v>0</v>
      </c>
    </row>
    <row r="23" spans="1:1" ht="15.75" customHeight="1" x14ac:dyDescent="0.15">
      <c r="A23" s="6" t="s">
        <v>0</v>
      </c>
    </row>
    <row r="24" spans="1:1" ht="15.75" customHeight="1" x14ac:dyDescent="0.15">
      <c r="A24" s="6" t="s">
        <v>0</v>
      </c>
    </row>
    <row r="25" spans="1:1" ht="15.75" customHeight="1" x14ac:dyDescent="0.15">
      <c r="A25" s="6" t="s">
        <v>0</v>
      </c>
    </row>
    <row r="26" spans="1:1" ht="15.75" customHeight="1" x14ac:dyDescent="0.15">
      <c r="A26" s="6" t="s">
        <v>0</v>
      </c>
    </row>
    <row r="27" spans="1:1" ht="15.75" customHeight="1" x14ac:dyDescent="0.15">
      <c r="A27" s="6" t="s">
        <v>0</v>
      </c>
    </row>
    <row r="28" spans="1:1" ht="15.75" customHeight="1" x14ac:dyDescent="0.15">
      <c r="A28" s="6" t="s">
        <v>0</v>
      </c>
    </row>
    <row r="29" spans="1:1" ht="15.75" customHeight="1" x14ac:dyDescent="0.15">
      <c r="A29" s="6" t="s">
        <v>0</v>
      </c>
    </row>
    <row r="30" spans="1:1" ht="15.75" customHeight="1" x14ac:dyDescent="0.15">
      <c r="A30" s="6" t="s">
        <v>0</v>
      </c>
    </row>
    <row r="31" spans="1:1" ht="15.75" customHeight="1" x14ac:dyDescent="0.15">
      <c r="A31" s="6" t="s">
        <v>0</v>
      </c>
    </row>
    <row r="32" spans="1:1" ht="15.75" customHeight="1" x14ac:dyDescent="0.15">
      <c r="A32" s="6" t="s">
        <v>0</v>
      </c>
    </row>
    <row r="33" spans="1:1" ht="15.75" customHeight="1" x14ac:dyDescent="0.15">
      <c r="A33" s="6" t="s">
        <v>0</v>
      </c>
    </row>
    <row r="34" spans="1:1" ht="15.75" customHeight="1" x14ac:dyDescent="0.15">
      <c r="A34" s="6" t="s">
        <v>0</v>
      </c>
    </row>
    <row r="35" spans="1:1" ht="15.75" customHeight="1" x14ac:dyDescent="0.15">
      <c r="A35" s="6" t="s">
        <v>0</v>
      </c>
    </row>
    <row r="36" spans="1:1" ht="15.75" customHeight="1" x14ac:dyDescent="0.15">
      <c r="A36" s="6" t="s">
        <v>2</v>
      </c>
    </row>
    <row r="37" spans="1:1" ht="15.75" customHeight="1" x14ac:dyDescent="0.15">
      <c r="A37" s="6" t="s">
        <v>0</v>
      </c>
    </row>
    <row r="38" spans="1:1" ht="15.75" customHeight="1" x14ac:dyDescent="0.15">
      <c r="A38" s="6" t="s">
        <v>0</v>
      </c>
    </row>
    <row r="39" spans="1:1" ht="15.75" customHeight="1" x14ac:dyDescent="0.15">
      <c r="A39" s="6" t="s">
        <v>0</v>
      </c>
    </row>
    <row r="40" spans="1:1" ht="15.75" customHeight="1" x14ac:dyDescent="0.15">
      <c r="A40" s="6" t="s">
        <v>0</v>
      </c>
    </row>
    <row r="41" spans="1:1" ht="15.75" customHeight="1" x14ac:dyDescent="0.15">
      <c r="A41" s="6" t="s">
        <v>0</v>
      </c>
    </row>
    <row r="42" spans="1:1" ht="15.75" customHeight="1" x14ac:dyDescent="0.15">
      <c r="A42" s="6" t="s">
        <v>0</v>
      </c>
    </row>
    <row r="43" spans="1:1" ht="15.75" customHeight="1" x14ac:dyDescent="0.15">
      <c r="A43" s="6" t="s">
        <v>0</v>
      </c>
    </row>
    <row r="44" spans="1:1" ht="15.75" customHeight="1" x14ac:dyDescent="0.15">
      <c r="A44" s="6" t="s">
        <v>0</v>
      </c>
    </row>
    <row r="45" spans="1:1" ht="15.75" customHeight="1" x14ac:dyDescent="0.15">
      <c r="A45" s="6" t="s">
        <v>0</v>
      </c>
    </row>
    <row r="46" spans="1:1" ht="15.75" customHeight="1" x14ac:dyDescent="0.15">
      <c r="A46" s="6" t="s">
        <v>0</v>
      </c>
    </row>
    <row r="47" spans="1:1" ht="15.75" customHeight="1" x14ac:dyDescent="0.15">
      <c r="A47" s="6" t="s">
        <v>0</v>
      </c>
    </row>
    <row r="48" spans="1:1" ht="13" x14ac:dyDescent="0.15">
      <c r="A48" s="6" t="s">
        <v>0</v>
      </c>
    </row>
    <row r="49" spans="1:1" ht="13" x14ac:dyDescent="0.15">
      <c r="A49" s="6" t="s">
        <v>2</v>
      </c>
    </row>
    <row r="50" spans="1:1" ht="13" x14ac:dyDescent="0.15">
      <c r="A50" s="6" t="s">
        <v>0</v>
      </c>
    </row>
    <row r="51" spans="1:1" ht="13" x14ac:dyDescent="0.15">
      <c r="A51" s="6" t="s">
        <v>0</v>
      </c>
    </row>
    <row r="52" spans="1:1" ht="13" x14ac:dyDescent="0.15">
      <c r="A52" s="6" t="s">
        <v>0</v>
      </c>
    </row>
    <row r="53" spans="1:1" ht="13" x14ac:dyDescent="0.15">
      <c r="A53" s="6" t="s">
        <v>0</v>
      </c>
    </row>
    <row r="54" spans="1:1" ht="13" x14ac:dyDescent="0.15">
      <c r="A54" s="6" t="s">
        <v>0</v>
      </c>
    </row>
    <row r="55" spans="1:1" ht="13" x14ac:dyDescent="0.15">
      <c r="A55" s="6" t="s">
        <v>2</v>
      </c>
    </row>
    <row r="56" spans="1:1" ht="13" x14ac:dyDescent="0.15">
      <c r="A56" s="6" t="s">
        <v>2</v>
      </c>
    </row>
    <row r="57" spans="1:1" ht="13" x14ac:dyDescent="0.15">
      <c r="A57" s="6" t="s">
        <v>0</v>
      </c>
    </row>
    <row r="58" spans="1:1" ht="13" x14ac:dyDescent="0.15">
      <c r="A58" s="6" t="s">
        <v>2</v>
      </c>
    </row>
    <row r="59" spans="1:1" ht="13" x14ac:dyDescent="0.15">
      <c r="A59" s="6" t="s">
        <v>0</v>
      </c>
    </row>
    <row r="60" spans="1:1" ht="13" x14ac:dyDescent="0.15">
      <c r="A60" s="6" t="s">
        <v>0</v>
      </c>
    </row>
    <row r="61" spans="1:1" ht="13" x14ac:dyDescent="0.15">
      <c r="A61" s="6" t="s">
        <v>0</v>
      </c>
    </row>
    <row r="62" spans="1:1" ht="13" x14ac:dyDescent="0.15">
      <c r="A62" s="6" t="s">
        <v>0</v>
      </c>
    </row>
    <row r="63" spans="1:1" ht="13" x14ac:dyDescent="0.15">
      <c r="A63" s="6" t="s">
        <v>0</v>
      </c>
    </row>
    <row r="64" spans="1:1" ht="13" x14ac:dyDescent="0.15">
      <c r="A64" s="6" t="s">
        <v>0</v>
      </c>
    </row>
    <row r="65" spans="1:1" ht="13" x14ac:dyDescent="0.15">
      <c r="A65" s="6" t="s">
        <v>0</v>
      </c>
    </row>
    <row r="66" spans="1:1" ht="13" x14ac:dyDescent="0.15">
      <c r="A66" s="6" t="s">
        <v>2</v>
      </c>
    </row>
    <row r="67" spans="1:1" ht="13" x14ac:dyDescent="0.15">
      <c r="A67" s="6" t="s">
        <v>2</v>
      </c>
    </row>
    <row r="68" spans="1:1" ht="13" x14ac:dyDescent="0.15">
      <c r="A68" s="6" t="s">
        <v>2</v>
      </c>
    </row>
    <row r="69" spans="1:1" ht="13" x14ac:dyDescent="0.15">
      <c r="A69" s="6" t="s">
        <v>3</v>
      </c>
    </row>
    <row r="70" spans="1:1" ht="13" x14ac:dyDescent="0.15">
      <c r="A70" s="6" t="s">
        <v>0</v>
      </c>
    </row>
    <row r="71" spans="1:1" ht="13" x14ac:dyDescent="0.15">
      <c r="A71" s="6" t="s">
        <v>0</v>
      </c>
    </row>
    <row r="72" spans="1:1" ht="13" x14ac:dyDescent="0.15">
      <c r="A72" s="6" t="s">
        <v>3</v>
      </c>
    </row>
    <row r="73" spans="1:1" ht="13" x14ac:dyDescent="0.15">
      <c r="A73" s="6" t="s">
        <v>0</v>
      </c>
    </row>
    <row r="74" spans="1:1" ht="13" x14ac:dyDescent="0.15">
      <c r="A74" s="6" t="s">
        <v>0</v>
      </c>
    </row>
    <row r="75" spans="1:1" ht="13" x14ac:dyDescent="0.15">
      <c r="A75" s="6" t="s">
        <v>0</v>
      </c>
    </row>
    <row r="76" spans="1:1" ht="13" x14ac:dyDescent="0.15">
      <c r="A76" s="6" t="s">
        <v>0</v>
      </c>
    </row>
    <row r="77" spans="1:1" ht="13" x14ac:dyDescent="0.15">
      <c r="A77" s="6" t="s">
        <v>0</v>
      </c>
    </row>
    <row r="78" spans="1:1" ht="13" x14ac:dyDescent="0.15">
      <c r="A78" s="6" t="s">
        <v>0</v>
      </c>
    </row>
    <row r="79" spans="1:1" ht="13" x14ac:dyDescent="0.15">
      <c r="A79" s="6" t="s">
        <v>0</v>
      </c>
    </row>
    <row r="80" spans="1:1" ht="13" x14ac:dyDescent="0.15">
      <c r="A80" s="6" t="s">
        <v>0</v>
      </c>
    </row>
    <row r="81" spans="1:1" ht="13" x14ac:dyDescent="0.15">
      <c r="A81" s="6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E3" s="1" t="s">
        <v>2</v>
      </c>
      <c r="F3" s="2">
        <f>COUNTIF(A1:A200,"medium")</f>
        <v>0</v>
      </c>
    </row>
    <row r="4" spans="1:6" ht="15.75" customHeight="1" x14ac:dyDescent="0.15">
      <c r="E4" s="1" t="s">
        <v>3</v>
      </c>
      <c r="F4" s="2">
        <f>COUNTIF(A1:A201,"bad")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63"/>
  <sheetViews>
    <sheetView workbookViewId="0"/>
  </sheetViews>
  <sheetFormatPr baseColWidth="10" defaultColWidth="14.5" defaultRowHeight="15.75" customHeight="1" x14ac:dyDescent="0.15"/>
  <cols>
    <col min="2" max="2" width="38.5" customWidth="1"/>
  </cols>
  <sheetData>
    <row r="1" spans="1:6" ht="15.75" customHeight="1" x14ac:dyDescent="0.15">
      <c r="A1" s="1" t="s">
        <v>3</v>
      </c>
      <c r="E1" s="1" t="s">
        <v>0</v>
      </c>
      <c r="F1" s="4">
        <f>COUNTIF(A1:A400,"ideal")</f>
        <v>269</v>
      </c>
    </row>
    <row r="2" spans="1:6" ht="15.75" customHeight="1" x14ac:dyDescent="0.15">
      <c r="A2" s="1" t="s">
        <v>3</v>
      </c>
      <c r="E2" s="1" t="s">
        <v>1</v>
      </c>
      <c r="F2" s="2">
        <f>COUNTIF(A1:A401,"good")</f>
        <v>58</v>
      </c>
    </row>
    <row r="3" spans="1:6" ht="15.75" customHeight="1" x14ac:dyDescent="0.15">
      <c r="A3" s="1" t="s">
        <v>3</v>
      </c>
      <c r="E3" s="1" t="s">
        <v>2</v>
      </c>
      <c r="F3" s="2">
        <f>COUNTIF(A1:A400,"medium")</f>
        <v>23</v>
      </c>
    </row>
    <row r="4" spans="1:6" ht="15.75" customHeight="1" x14ac:dyDescent="0.15">
      <c r="A4" s="1" t="s">
        <v>3</v>
      </c>
      <c r="E4" s="1" t="s">
        <v>3</v>
      </c>
      <c r="F4" s="2">
        <f>COUNTIF(A1:A401,"bad")</f>
        <v>13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  <c r="C11" s="1"/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3" ht="15.75" customHeight="1" x14ac:dyDescent="0.15">
      <c r="A17" s="1" t="s">
        <v>1</v>
      </c>
    </row>
    <row r="18" spans="1:3" ht="15.75" customHeight="1" x14ac:dyDescent="0.15">
      <c r="A18" s="1" t="s">
        <v>1</v>
      </c>
    </row>
    <row r="19" spans="1:3" ht="15.75" customHeight="1" x14ac:dyDescent="0.15">
      <c r="A19" s="1" t="s">
        <v>0</v>
      </c>
    </row>
    <row r="20" spans="1:3" ht="15.75" customHeight="1" x14ac:dyDescent="0.15">
      <c r="A20" s="1" t="s">
        <v>0</v>
      </c>
    </row>
    <row r="21" spans="1:3" ht="15.75" customHeight="1" x14ac:dyDescent="0.15">
      <c r="A21" s="1" t="s">
        <v>2</v>
      </c>
    </row>
    <row r="22" spans="1:3" ht="15.75" customHeight="1" x14ac:dyDescent="0.15">
      <c r="A22" s="1" t="s">
        <v>0</v>
      </c>
    </row>
    <row r="23" spans="1:3" ht="15.75" customHeight="1" x14ac:dyDescent="0.15">
      <c r="A23" s="1" t="s">
        <v>0</v>
      </c>
    </row>
    <row r="24" spans="1:3" ht="15.75" customHeight="1" x14ac:dyDescent="0.15">
      <c r="A24" s="1" t="s">
        <v>0</v>
      </c>
    </row>
    <row r="25" spans="1:3" ht="15.75" customHeight="1" x14ac:dyDescent="0.15">
      <c r="A25" s="1" t="s">
        <v>0</v>
      </c>
    </row>
    <row r="26" spans="1:3" ht="15.75" customHeight="1" x14ac:dyDescent="0.15">
      <c r="A26" s="1" t="s">
        <v>0</v>
      </c>
    </row>
    <row r="27" spans="1:3" ht="15.75" customHeight="1" x14ac:dyDescent="0.15">
      <c r="A27" s="1" t="s">
        <v>0</v>
      </c>
    </row>
    <row r="28" spans="1:3" ht="15.75" customHeight="1" x14ac:dyDescent="0.15">
      <c r="A28" s="1" t="s">
        <v>0</v>
      </c>
    </row>
    <row r="29" spans="1:3" ht="15.75" customHeight="1" x14ac:dyDescent="0.15">
      <c r="A29" s="1" t="s">
        <v>0</v>
      </c>
      <c r="C29" s="1"/>
    </row>
    <row r="30" spans="1:3" ht="15.75" customHeight="1" x14ac:dyDescent="0.15">
      <c r="A30" s="1" t="s">
        <v>0</v>
      </c>
    </row>
    <row r="31" spans="1:3" ht="15.75" customHeight="1" x14ac:dyDescent="0.15">
      <c r="A31" s="1" t="s">
        <v>0</v>
      </c>
    </row>
    <row r="32" spans="1:3" ht="15.75" customHeight="1" x14ac:dyDescent="0.15">
      <c r="A32" s="1" t="s">
        <v>0</v>
      </c>
    </row>
    <row r="33" spans="1:1" ht="15.75" customHeight="1" x14ac:dyDescent="0.15">
      <c r="A33" s="1" t="s">
        <v>0</v>
      </c>
    </row>
    <row r="34" spans="1:1" ht="15.75" customHeight="1" x14ac:dyDescent="0.15">
      <c r="A34" s="1" t="s">
        <v>0</v>
      </c>
    </row>
    <row r="35" spans="1:1" ht="15.75" customHeight="1" x14ac:dyDescent="0.15">
      <c r="A35" s="1" t="s">
        <v>0</v>
      </c>
    </row>
    <row r="36" spans="1:1" ht="15.75" customHeight="1" x14ac:dyDescent="0.15">
      <c r="A36" s="1" t="s">
        <v>0</v>
      </c>
    </row>
    <row r="37" spans="1:1" ht="15.75" customHeight="1" x14ac:dyDescent="0.15">
      <c r="A37" s="1" t="s">
        <v>0</v>
      </c>
    </row>
    <row r="38" spans="1:1" ht="15.75" customHeight="1" x14ac:dyDescent="0.15">
      <c r="A38" s="1" t="s">
        <v>0</v>
      </c>
    </row>
    <row r="39" spans="1:1" ht="15.75" customHeight="1" x14ac:dyDescent="0.15">
      <c r="A39" s="1" t="s">
        <v>3</v>
      </c>
    </row>
    <row r="40" spans="1:1" ht="15.75" customHeight="1" x14ac:dyDescent="0.15">
      <c r="A40" s="1" t="s">
        <v>0</v>
      </c>
    </row>
    <row r="41" spans="1:1" ht="15.75" customHeight="1" x14ac:dyDescent="0.15">
      <c r="A41" s="1" t="s">
        <v>1</v>
      </c>
    </row>
    <row r="42" spans="1:1" ht="15.75" customHeight="1" x14ac:dyDescent="0.15">
      <c r="A42" s="1" t="s">
        <v>0</v>
      </c>
    </row>
    <row r="43" spans="1:1" ht="15.75" customHeight="1" x14ac:dyDescent="0.15">
      <c r="A43" s="1" t="s">
        <v>0</v>
      </c>
    </row>
    <row r="44" spans="1:1" ht="15.75" customHeight="1" x14ac:dyDescent="0.15">
      <c r="A44" s="1" t="s">
        <v>0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0</v>
      </c>
    </row>
    <row r="47" spans="1:1" ht="15.75" customHeight="1" x14ac:dyDescent="0.15">
      <c r="A47" s="1" t="s">
        <v>0</v>
      </c>
    </row>
    <row r="48" spans="1:1" ht="13" x14ac:dyDescent="0.15">
      <c r="A48" s="1" t="s">
        <v>0</v>
      </c>
    </row>
    <row r="49" spans="1:1" ht="13" x14ac:dyDescent="0.15">
      <c r="A49" s="1" t="s">
        <v>0</v>
      </c>
    </row>
    <row r="50" spans="1:1" ht="13" x14ac:dyDescent="0.15">
      <c r="A50" s="1" t="s">
        <v>0</v>
      </c>
    </row>
    <row r="51" spans="1:1" ht="13" x14ac:dyDescent="0.15">
      <c r="A51" s="1" t="s">
        <v>0</v>
      </c>
    </row>
    <row r="52" spans="1:1" ht="13" x14ac:dyDescent="0.15">
      <c r="A52" s="1" t="s">
        <v>0</v>
      </c>
    </row>
    <row r="53" spans="1:1" ht="13" x14ac:dyDescent="0.15">
      <c r="A53" s="1" t="s">
        <v>1</v>
      </c>
    </row>
    <row r="54" spans="1:1" ht="13" x14ac:dyDescent="0.15">
      <c r="A54" s="1" t="s">
        <v>0</v>
      </c>
    </row>
    <row r="55" spans="1:1" ht="13" x14ac:dyDescent="0.15">
      <c r="A55" s="1" t="s">
        <v>0</v>
      </c>
    </row>
    <row r="56" spans="1:1" ht="13" x14ac:dyDescent="0.15">
      <c r="A56" s="1" t="s">
        <v>3</v>
      </c>
    </row>
    <row r="57" spans="1:1" ht="13" x14ac:dyDescent="0.15">
      <c r="A57" s="1" t="s">
        <v>0</v>
      </c>
    </row>
    <row r="58" spans="1:1" ht="13" x14ac:dyDescent="0.15">
      <c r="A58" s="1" t="s">
        <v>0</v>
      </c>
    </row>
    <row r="59" spans="1:1" ht="13" x14ac:dyDescent="0.15">
      <c r="A59" s="1" t="s">
        <v>0</v>
      </c>
    </row>
    <row r="60" spans="1:1" ht="13" x14ac:dyDescent="0.15">
      <c r="A60" s="1" t="s">
        <v>0</v>
      </c>
    </row>
    <row r="61" spans="1:1" ht="13" x14ac:dyDescent="0.15">
      <c r="A61" s="1" t="s">
        <v>0</v>
      </c>
    </row>
    <row r="62" spans="1:1" ht="13" x14ac:dyDescent="0.15">
      <c r="A62" s="1" t="s">
        <v>0</v>
      </c>
    </row>
    <row r="63" spans="1:1" ht="13" x14ac:dyDescent="0.15">
      <c r="A63" s="1" t="s">
        <v>0</v>
      </c>
    </row>
    <row r="64" spans="1:1" ht="13" x14ac:dyDescent="0.15">
      <c r="A64" s="1" t="s">
        <v>0</v>
      </c>
    </row>
    <row r="65" spans="1:1" ht="13" x14ac:dyDescent="0.15">
      <c r="A65" s="1" t="s">
        <v>0</v>
      </c>
    </row>
    <row r="66" spans="1:1" ht="13" x14ac:dyDescent="0.15">
      <c r="A66" s="1" t="s">
        <v>0</v>
      </c>
    </row>
    <row r="67" spans="1:1" ht="13" x14ac:dyDescent="0.15">
      <c r="A67" s="1" t="s">
        <v>0</v>
      </c>
    </row>
    <row r="68" spans="1:1" ht="13" x14ac:dyDescent="0.15">
      <c r="A68" s="1" t="s">
        <v>0</v>
      </c>
    </row>
    <row r="69" spans="1:1" ht="13" x14ac:dyDescent="0.15">
      <c r="A69" s="1" t="s">
        <v>0</v>
      </c>
    </row>
    <row r="70" spans="1:1" ht="13" x14ac:dyDescent="0.15">
      <c r="A70" s="1" t="s">
        <v>0</v>
      </c>
    </row>
    <row r="71" spans="1:1" ht="13" x14ac:dyDescent="0.15">
      <c r="A71" s="1" t="s">
        <v>0</v>
      </c>
    </row>
    <row r="72" spans="1:1" ht="13" x14ac:dyDescent="0.15">
      <c r="A72" s="1" t="s">
        <v>3</v>
      </c>
    </row>
    <row r="73" spans="1:1" ht="13" x14ac:dyDescent="0.15">
      <c r="A73" s="1" t="s">
        <v>0</v>
      </c>
    </row>
    <row r="74" spans="1:1" ht="13" x14ac:dyDescent="0.15">
      <c r="A74" s="1" t="s">
        <v>0</v>
      </c>
    </row>
    <row r="75" spans="1:1" ht="13" x14ac:dyDescent="0.15">
      <c r="A75" s="1" t="s">
        <v>0</v>
      </c>
    </row>
    <row r="76" spans="1:1" ht="13" x14ac:dyDescent="0.15">
      <c r="A76" s="1" t="s">
        <v>3</v>
      </c>
    </row>
    <row r="77" spans="1:1" ht="13" x14ac:dyDescent="0.15">
      <c r="A77" s="1" t="s">
        <v>0</v>
      </c>
    </row>
    <row r="78" spans="1:1" ht="13" x14ac:dyDescent="0.15">
      <c r="A78" s="1" t="s">
        <v>0</v>
      </c>
    </row>
    <row r="79" spans="1:1" ht="13" x14ac:dyDescent="0.15">
      <c r="A79" s="1" t="s">
        <v>1</v>
      </c>
    </row>
    <row r="80" spans="1:1" ht="13" x14ac:dyDescent="0.15">
      <c r="A80" s="1" t="s">
        <v>0</v>
      </c>
    </row>
    <row r="81" spans="1:1" ht="13" x14ac:dyDescent="0.15">
      <c r="A81" s="1" t="s">
        <v>0</v>
      </c>
    </row>
    <row r="82" spans="1:1" ht="13" x14ac:dyDescent="0.15">
      <c r="A82" s="1" t="s">
        <v>0</v>
      </c>
    </row>
    <row r="83" spans="1:1" ht="13" x14ac:dyDescent="0.15">
      <c r="A83" s="1" t="s">
        <v>0</v>
      </c>
    </row>
    <row r="84" spans="1:1" ht="13" x14ac:dyDescent="0.15">
      <c r="A84" s="1" t="s">
        <v>0</v>
      </c>
    </row>
    <row r="85" spans="1:1" ht="13" x14ac:dyDescent="0.15">
      <c r="A85" s="1" t="s">
        <v>1</v>
      </c>
    </row>
    <row r="86" spans="1:1" ht="13" x14ac:dyDescent="0.15">
      <c r="A86" s="1" t="s">
        <v>0</v>
      </c>
    </row>
    <row r="87" spans="1:1" ht="13" x14ac:dyDescent="0.15">
      <c r="A87" s="1" t="s">
        <v>0</v>
      </c>
    </row>
    <row r="88" spans="1:1" ht="13" x14ac:dyDescent="0.15">
      <c r="A88" s="1" t="s">
        <v>0</v>
      </c>
    </row>
    <row r="89" spans="1:1" ht="13" x14ac:dyDescent="0.15">
      <c r="A89" s="1" t="s">
        <v>0</v>
      </c>
    </row>
    <row r="90" spans="1:1" ht="13" x14ac:dyDescent="0.15">
      <c r="A90" s="1" t="s">
        <v>0</v>
      </c>
    </row>
    <row r="91" spans="1:1" ht="13" x14ac:dyDescent="0.15">
      <c r="A91" s="1" t="s">
        <v>0</v>
      </c>
    </row>
    <row r="92" spans="1:1" ht="13" x14ac:dyDescent="0.15">
      <c r="A92" s="1" t="s">
        <v>0</v>
      </c>
    </row>
    <row r="93" spans="1:1" ht="13" x14ac:dyDescent="0.15">
      <c r="A93" s="1" t="s">
        <v>0</v>
      </c>
    </row>
    <row r="94" spans="1:1" ht="13" x14ac:dyDescent="0.15">
      <c r="A94" s="1" t="s">
        <v>0</v>
      </c>
    </row>
    <row r="95" spans="1:1" ht="13" x14ac:dyDescent="0.15">
      <c r="A95" s="1" t="s">
        <v>0</v>
      </c>
    </row>
    <row r="96" spans="1:1" ht="13" x14ac:dyDescent="0.15">
      <c r="A96" s="1" t="s">
        <v>0</v>
      </c>
    </row>
    <row r="97" spans="1:1" ht="13" x14ac:dyDescent="0.15">
      <c r="A97" s="1" t="s">
        <v>0</v>
      </c>
    </row>
    <row r="98" spans="1:1" ht="13" x14ac:dyDescent="0.15">
      <c r="A98" s="1" t="s">
        <v>0</v>
      </c>
    </row>
    <row r="99" spans="1:1" ht="13" x14ac:dyDescent="0.15">
      <c r="A99" s="1" t="s">
        <v>0</v>
      </c>
    </row>
    <row r="100" spans="1:1" ht="13" x14ac:dyDescent="0.15">
      <c r="A100" s="1" t="s">
        <v>0</v>
      </c>
    </row>
    <row r="101" spans="1:1" ht="13" x14ac:dyDescent="0.15">
      <c r="A101" s="1" t="s">
        <v>3</v>
      </c>
    </row>
    <row r="102" spans="1:1" ht="13" x14ac:dyDescent="0.15">
      <c r="A102" s="1" t="s">
        <v>0</v>
      </c>
    </row>
    <row r="103" spans="1:1" ht="13" x14ac:dyDescent="0.15">
      <c r="A103" s="1" t="s">
        <v>0</v>
      </c>
    </row>
    <row r="104" spans="1:1" ht="13" x14ac:dyDescent="0.15">
      <c r="A104" s="1" t="s">
        <v>0</v>
      </c>
    </row>
    <row r="105" spans="1:1" ht="13" x14ac:dyDescent="0.15">
      <c r="A105" s="1" t="s">
        <v>0</v>
      </c>
    </row>
    <row r="106" spans="1:1" ht="13" x14ac:dyDescent="0.15">
      <c r="A106" s="1" t="s">
        <v>0</v>
      </c>
    </row>
    <row r="107" spans="1:1" ht="13" x14ac:dyDescent="0.15">
      <c r="A107" s="1" t="s">
        <v>0</v>
      </c>
    </row>
    <row r="108" spans="1:1" ht="13" x14ac:dyDescent="0.15">
      <c r="A108" s="1" t="s">
        <v>0</v>
      </c>
    </row>
    <row r="109" spans="1:1" ht="13" x14ac:dyDescent="0.15">
      <c r="A109" s="1" t="s">
        <v>0</v>
      </c>
    </row>
    <row r="110" spans="1:1" ht="13" x14ac:dyDescent="0.15">
      <c r="A110" s="1" t="s">
        <v>1</v>
      </c>
    </row>
    <row r="111" spans="1:1" ht="13" x14ac:dyDescent="0.15">
      <c r="A111" s="1" t="s">
        <v>0</v>
      </c>
    </row>
    <row r="112" spans="1:1" ht="13" x14ac:dyDescent="0.15">
      <c r="A112" s="1" t="s">
        <v>0</v>
      </c>
    </row>
    <row r="113" spans="1:1" ht="13" x14ac:dyDescent="0.15">
      <c r="A113" s="1" t="s">
        <v>1</v>
      </c>
    </row>
    <row r="114" spans="1:1" ht="13" x14ac:dyDescent="0.15">
      <c r="A114" s="1" t="s">
        <v>0</v>
      </c>
    </row>
    <row r="115" spans="1:1" ht="13" x14ac:dyDescent="0.15">
      <c r="A115" s="1" t="s">
        <v>0</v>
      </c>
    </row>
    <row r="116" spans="1:1" ht="13" x14ac:dyDescent="0.15">
      <c r="A116" s="1" t="s">
        <v>0</v>
      </c>
    </row>
    <row r="117" spans="1:1" ht="13" x14ac:dyDescent="0.15">
      <c r="A117" s="1" t="s">
        <v>0</v>
      </c>
    </row>
    <row r="118" spans="1:1" ht="13" x14ac:dyDescent="0.15">
      <c r="A118" s="1" t="s">
        <v>0</v>
      </c>
    </row>
    <row r="119" spans="1:1" ht="13" x14ac:dyDescent="0.15">
      <c r="A119" s="1" t="s">
        <v>0</v>
      </c>
    </row>
    <row r="120" spans="1:1" ht="13" x14ac:dyDescent="0.15">
      <c r="A120" s="1" t="s">
        <v>0</v>
      </c>
    </row>
    <row r="121" spans="1:1" ht="13" x14ac:dyDescent="0.15">
      <c r="A121" s="1" t="s">
        <v>0</v>
      </c>
    </row>
    <row r="122" spans="1:1" ht="13" x14ac:dyDescent="0.15">
      <c r="A122" s="1" t="s">
        <v>0</v>
      </c>
    </row>
    <row r="123" spans="1:1" ht="13" x14ac:dyDescent="0.15">
      <c r="A123" s="1" t="s">
        <v>0</v>
      </c>
    </row>
    <row r="124" spans="1:1" ht="13" x14ac:dyDescent="0.15">
      <c r="A124" s="1" t="s">
        <v>0</v>
      </c>
    </row>
    <row r="125" spans="1:1" ht="13" x14ac:dyDescent="0.15">
      <c r="A125" s="1" t="s">
        <v>0</v>
      </c>
    </row>
    <row r="126" spans="1:1" ht="13" x14ac:dyDescent="0.15">
      <c r="A126" s="1" t="s">
        <v>0</v>
      </c>
    </row>
    <row r="127" spans="1:1" ht="13" x14ac:dyDescent="0.15">
      <c r="A127" s="1" t="s">
        <v>0</v>
      </c>
    </row>
    <row r="128" spans="1:1" ht="13" x14ac:dyDescent="0.15">
      <c r="A128" s="1" t="s">
        <v>0</v>
      </c>
    </row>
    <row r="129" spans="1:1" ht="13" x14ac:dyDescent="0.15">
      <c r="A129" s="1" t="s">
        <v>2</v>
      </c>
    </row>
    <row r="130" spans="1:1" ht="13" x14ac:dyDescent="0.15">
      <c r="A130" s="1" t="s">
        <v>0</v>
      </c>
    </row>
    <row r="131" spans="1:1" ht="13" x14ac:dyDescent="0.15">
      <c r="A131" s="1" t="s">
        <v>0</v>
      </c>
    </row>
    <row r="132" spans="1:1" ht="13" x14ac:dyDescent="0.15">
      <c r="A132" s="1" t="s">
        <v>0</v>
      </c>
    </row>
    <row r="133" spans="1:1" ht="13" x14ac:dyDescent="0.15">
      <c r="A133" s="1" t="s">
        <v>0</v>
      </c>
    </row>
    <row r="134" spans="1:1" ht="13" x14ac:dyDescent="0.15">
      <c r="A134" s="1" t="s">
        <v>0</v>
      </c>
    </row>
    <row r="135" spans="1:1" ht="13" x14ac:dyDescent="0.15">
      <c r="A135" s="1" t="s">
        <v>0</v>
      </c>
    </row>
    <row r="136" spans="1:1" ht="13" x14ac:dyDescent="0.15">
      <c r="A136" s="1" t="s">
        <v>0</v>
      </c>
    </row>
    <row r="137" spans="1:1" ht="13" x14ac:dyDescent="0.15">
      <c r="A137" s="1" t="s">
        <v>0</v>
      </c>
    </row>
    <row r="138" spans="1:1" ht="13" x14ac:dyDescent="0.15">
      <c r="A138" s="1" t="s">
        <v>3</v>
      </c>
    </row>
    <row r="139" spans="1:1" ht="13" x14ac:dyDescent="0.15">
      <c r="A139" s="1" t="s">
        <v>0</v>
      </c>
    </row>
    <row r="140" spans="1:1" ht="13" x14ac:dyDescent="0.15">
      <c r="A140" s="1" t="s">
        <v>0</v>
      </c>
    </row>
    <row r="141" spans="1:1" ht="13" x14ac:dyDescent="0.15">
      <c r="A141" s="1" t="s">
        <v>0</v>
      </c>
    </row>
    <row r="142" spans="1:1" ht="13" x14ac:dyDescent="0.15">
      <c r="A142" s="1" t="s">
        <v>0</v>
      </c>
    </row>
    <row r="143" spans="1:1" ht="13" x14ac:dyDescent="0.15">
      <c r="A143" s="1" t="s">
        <v>0</v>
      </c>
    </row>
    <row r="144" spans="1:1" ht="13" x14ac:dyDescent="0.15">
      <c r="A144" s="1" t="s">
        <v>0</v>
      </c>
    </row>
    <row r="145" spans="1:1" ht="13" x14ac:dyDescent="0.15">
      <c r="A145" s="1" t="s">
        <v>0</v>
      </c>
    </row>
    <row r="146" spans="1:1" ht="13" x14ac:dyDescent="0.15">
      <c r="A146" s="1" t="s">
        <v>0</v>
      </c>
    </row>
    <row r="147" spans="1:1" ht="13" x14ac:dyDescent="0.15">
      <c r="A147" s="1" t="s">
        <v>1</v>
      </c>
    </row>
    <row r="148" spans="1:1" ht="13" x14ac:dyDescent="0.15">
      <c r="A148" s="1" t="s">
        <v>0</v>
      </c>
    </row>
    <row r="149" spans="1:1" ht="13" x14ac:dyDescent="0.15">
      <c r="A149" s="1" t="s">
        <v>0</v>
      </c>
    </row>
    <row r="150" spans="1:1" ht="13" x14ac:dyDescent="0.15">
      <c r="A150" s="1" t="s">
        <v>1</v>
      </c>
    </row>
    <row r="151" spans="1:1" ht="13" x14ac:dyDescent="0.15">
      <c r="A151" s="1" t="s">
        <v>0</v>
      </c>
    </row>
    <row r="152" spans="1:1" ht="13" x14ac:dyDescent="0.15">
      <c r="A152" s="1" t="s">
        <v>1</v>
      </c>
    </row>
    <row r="153" spans="1:1" ht="13" x14ac:dyDescent="0.15">
      <c r="A153" s="1" t="s">
        <v>0</v>
      </c>
    </row>
    <row r="154" spans="1:1" ht="13" x14ac:dyDescent="0.15">
      <c r="A154" s="1" t="s">
        <v>0</v>
      </c>
    </row>
    <row r="155" spans="1:1" ht="13" x14ac:dyDescent="0.15">
      <c r="A155" s="1" t="s">
        <v>0</v>
      </c>
    </row>
    <row r="156" spans="1:1" ht="13" x14ac:dyDescent="0.15">
      <c r="A156" s="1" t="s">
        <v>0</v>
      </c>
    </row>
    <row r="157" spans="1:1" ht="13" x14ac:dyDescent="0.15">
      <c r="A157" s="1" t="s">
        <v>0</v>
      </c>
    </row>
    <row r="158" spans="1:1" ht="13" x14ac:dyDescent="0.15">
      <c r="A158" s="1" t="s">
        <v>0</v>
      </c>
    </row>
    <row r="159" spans="1:1" ht="13" x14ac:dyDescent="0.15">
      <c r="A159" s="1" t="s">
        <v>3</v>
      </c>
    </row>
    <row r="160" spans="1:1" ht="13" x14ac:dyDescent="0.15">
      <c r="A160" s="1" t="s">
        <v>1</v>
      </c>
    </row>
    <row r="161" spans="1:1" ht="13" x14ac:dyDescent="0.15">
      <c r="A161" s="1" t="s">
        <v>0</v>
      </c>
    </row>
    <row r="162" spans="1:1" ht="13" x14ac:dyDescent="0.15">
      <c r="A162" s="1" t="s">
        <v>0</v>
      </c>
    </row>
    <row r="163" spans="1:1" ht="13" x14ac:dyDescent="0.15">
      <c r="A163" s="1" t="s">
        <v>1</v>
      </c>
    </row>
    <row r="164" spans="1:1" ht="13" x14ac:dyDescent="0.15">
      <c r="A164" s="1" t="s">
        <v>1</v>
      </c>
    </row>
    <row r="165" spans="1:1" ht="13" x14ac:dyDescent="0.15">
      <c r="A165" s="1" t="s">
        <v>0</v>
      </c>
    </row>
    <row r="166" spans="1:1" ht="13" x14ac:dyDescent="0.15">
      <c r="A166" s="1" t="s">
        <v>1</v>
      </c>
    </row>
    <row r="167" spans="1:1" ht="13" x14ac:dyDescent="0.15">
      <c r="A167" s="1" t="s">
        <v>1</v>
      </c>
    </row>
    <row r="168" spans="1:1" ht="13" x14ac:dyDescent="0.15">
      <c r="A168" s="1" t="s">
        <v>2</v>
      </c>
    </row>
    <row r="169" spans="1:1" ht="13" x14ac:dyDescent="0.15">
      <c r="A169" s="1" t="s">
        <v>1</v>
      </c>
    </row>
    <row r="170" spans="1:1" ht="13" x14ac:dyDescent="0.15">
      <c r="A170" s="1" t="s">
        <v>0</v>
      </c>
    </row>
    <row r="171" spans="1:1" ht="13" x14ac:dyDescent="0.15">
      <c r="A171" s="1" t="s">
        <v>2</v>
      </c>
    </row>
    <row r="172" spans="1:1" ht="13" x14ac:dyDescent="0.15">
      <c r="A172" s="1" t="s">
        <v>3</v>
      </c>
    </row>
    <row r="173" spans="1:1" ht="13" x14ac:dyDescent="0.15">
      <c r="A173" s="1" t="s">
        <v>1</v>
      </c>
    </row>
    <row r="174" spans="1:1" ht="13" x14ac:dyDescent="0.15">
      <c r="A174" s="1" t="s">
        <v>2</v>
      </c>
    </row>
    <row r="175" spans="1:1" ht="13" x14ac:dyDescent="0.15">
      <c r="A175" s="1" t="s">
        <v>3</v>
      </c>
    </row>
    <row r="176" spans="1:1" ht="13" x14ac:dyDescent="0.15">
      <c r="A176" s="1" t="s">
        <v>0</v>
      </c>
    </row>
    <row r="177" spans="1:1" ht="13" x14ac:dyDescent="0.15">
      <c r="A177" s="1" t="s">
        <v>0</v>
      </c>
    </row>
    <row r="178" spans="1:1" ht="13" x14ac:dyDescent="0.15">
      <c r="A178" s="1" t="s">
        <v>0</v>
      </c>
    </row>
    <row r="179" spans="1:1" ht="13" x14ac:dyDescent="0.15">
      <c r="A179" s="1" t="s">
        <v>1</v>
      </c>
    </row>
    <row r="180" spans="1:1" ht="13" x14ac:dyDescent="0.15">
      <c r="A180" s="1" t="s">
        <v>0</v>
      </c>
    </row>
    <row r="181" spans="1:1" ht="13" x14ac:dyDescent="0.15">
      <c r="A181" s="1" t="s">
        <v>1</v>
      </c>
    </row>
    <row r="182" spans="1:1" ht="13" x14ac:dyDescent="0.15">
      <c r="A182" s="1" t="s">
        <v>0</v>
      </c>
    </row>
    <row r="183" spans="1:1" ht="13" x14ac:dyDescent="0.15">
      <c r="A183" s="1" t="s">
        <v>0</v>
      </c>
    </row>
    <row r="184" spans="1:1" ht="13" x14ac:dyDescent="0.15">
      <c r="A184" s="1" t="s">
        <v>0</v>
      </c>
    </row>
    <row r="185" spans="1:1" ht="13" x14ac:dyDescent="0.15">
      <c r="A185" s="1" t="s">
        <v>0</v>
      </c>
    </row>
    <row r="186" spans="1:1" ht="13" x14ac:dyDescent="0.15">
      <c r="A186" s="1" t="s">
        <v>0</v>
      </c>
    </row>
    <row r="187" spans="1:1" ht="13" x14ac:dyDescent="0.15">
      <c r="A187" s="1" t="s">
        <v>0</v>
      </c>
    </row>
    <row r="188" spans="1:1" ht="13" x14ac:dyDescent="0.15">
      <c r="A188" s="1" t="s">
        <v>0</v>
      </c>
    </row>
    <row r="189" spans="1:1" ht="13" x14ac:dyDescent="0.15">
      <c r="A189" s="1" t="s">
        <v>0</v>
      </c>
    </row>
    <row r="190" spans="1:1" ht="13" x14ac:dyDescent="0.15">
      <c r="A190" s="1" t="s">
        <v>2</v>
      </c>
    </row>
    <row r="191" spans="1:1" ht="13" x14ac:dyDescent="0.15">
      <c r="A191" s="1" t="s">
        <v>0</v>
      </c>
    </row>
    <row r="192" spans="1:1" ht="13" x14ac:dyDescent="0.15">
      <c r="A192" s="1" t="s">
        <v>0</v>
      </c>
    </row>
    <row r="193" spans="1:1" ht="13" x14ac:dyDescent="0.15">
      <c r="A193" s="1" t="s">
        <v>0</v>
      </c>
    </row>
    <row r="194" spans="1:1" ht="13" x14ac:dyDescent="0.15">
      <c r="A194" s="1" t="s">
        <v>1</v>
      </c>
    </row>
    <row r="195" spans="1:1" ht="13" x14ac:dyDescent="0.15">
      <c r="A195" s="1" t="s">
        <v>0</v>
      </c>
    </row>
    <row r="196" spans="1:1" ht="13" x14ac:dyDescent="0.15">
      <c r="A196" s="1" t="s">
        <v>1</v>
      </c>
    </row>
    <row r="197" spans="1:1" ht="13" x14ac:dyDescent="0.15">
      <c r="A197" s="1" t="s">
        <v>0</v>
      </c>
    </row>
    <row r="198" spans="1:1" ht="13" x14ac:dyDescent="0.15">
      <c r="A198" s="1" t="s">
        <v>0</v>
      </c>
    </row>
    <row r="199" spans="1:1" ht="13" x14ac:dyDescent="0.15">
      <c r="A199" s="1" t="s">
        <v>0</v>
      </c>
    </row>
    <row r="200" spans="1:1" ht="13" x14ac:dyDescent="0.15">
      <c r="A200" s="1" t="s">
        <v>0</v>
      </c>
    </row>
    <row r="201" spans="1:1" ht="13" x14ac:dyDescent="0.15">
      <c r="A201" s="1" t="s">
        <v>0</v>
      </c>
    </row>
    <row r="202" spans="1:1" ht="13" x14ac:dyDescent="0.15">
      <c r="A202" s="1" t="s">
        <v>0</v>
      </c>
    </row>
    <row r="203" spans="1:1" ht="13" x14ac:dyDescent="0.15">
      <c r="A203" s="1" t="s">
        <v>1</v>
      </c>
    </row>
    <row r="204" spans="1:1" ht="13" x14ac:dyDescent="0.15">
      <c r="A204" s="1" t="s">
        <v>0</v>
      </c>
    </row>
    <row r="205" spans="1:1" ht="13" x14ac:dyDescent="0.15">
      <c r="A205" s="1" t="s">
        <v>0</v>
      </c>
    </row>
    <row r="206" spans="1:1" ht="13" x14ac:dyDescent="0.15">
      <c r="A206" s="1" t="s">
        <v>0</v>
      </c>
    </row>
    <row r="207" spans="1:1" ht="13" x14ac:dyDescent="0.15">
      <c r="A207" s="1" t="s">
        <v>0</v>
      </c>
    </row>
    <row r="208" spans="1:1" ht="13" x14ac:dyDescent="0.15">
      <c r="A208" s="1" t="s">
        <v>1</v>
      </c>
    </row>
    <row r="209" spans="1:1" ht="13" x14ac:dyDescent="0.15">
      <c r="A209" s="1" t="s">
        <v>0</v>
      </c>
    </row>
    <row r="210" spans="1:1" ht="13" x14ac:dyDescent="0.15">
      <c r="A210" s="1" t="s">
        <v>2</v>
      </c>
    </row>
    <row r="211" spans="1:1" ht="13" x14ac:dyDescent="0.15">
      <c r="A211" s="1" t="s">
        <v>0</v>
      </c>
    </row>
    <row r="212" spans="1:1" ht="13" x14ac:dyDescent="0.15">
      <c r="A212" s="1" t="s">
        <v>0</v>
      </c>
    </row>
    <row r="213" spans="1:1" ht="13" x14ac:dyDescent="0.15">
      <c r="A213" s="1" t="s">
        <v>0</v>
      </c>
    </row>
    <row r="214" spans="1:1" ht="13" x14ac:dyDescent="0.15">
      <c r="A214" s="1" t="s">
        <v>0</v>
      </c>
    </row>
    <row r="215" spans="1:1" ht="13" x14ac:dyDescent="0.15">
      <c r="A215" s="1" t="s">
        <v>0</v>
      </c>
    </row>
    <row r="216" spans="1:1" ht="13" x14ac:dyDescent="0.15">
      <c r="A216" s="1" t="s">
        <v>0</v>
      </c>
    </row>
    <row r="217" spans="1:1" ht="13" x14ac:dyDescent="0.15">
      <c r="A217" s="1" t="s">
        <v>0</v>
      </c>
    </row>
    <row r="218" spans="1:1" ht="13" x14ac:dyDescent="0.15">
      <c r="A218" s="1" t="s">
        <v>0</v>
      </c>
    </row>
    <row r="219" spans="1:1" ht="13" x14ac:dyDescent="0.15">
      <c r="A219" s="1" t="s">
        <v>0</v>
      </c>
    </row>
    <row r="220" spans="1:1" ht="13" x14ac:dyDescent="0.15">
      <c r="A220" s="1" t="s">
        <v>0</v>
      </c>
    </row>
    <row r="221" spans="1:1" ht="13" x14ac:dyDescent="0.15">
      <c r="A221" s="1" t="s">
        <v>0</v>
      </c>
    </row>
    <row r="222" spans="1:1" ht="13" x14ac:dyDescent="0.15">
      <c r="A222" s="1" t="s">
        <v>1</v>
      </c>
    </row>
    <row r="223" spans="1:1" ht="13" x14ac:dyDescent="0.15">
      <c r="A223" s="1" t="s">
        <v>0</v>
      </c>
    </row>
    <row r="224" spans="1:1" ht="13" x14ac:dyDescent="0.15">
      <c r="A224" s="1" t="s">
        <v>0</v>
      </c>
    </row>
    <row r="225" spans="1:1" ht="13" x14ac:dyDescent="0.15">
      <c r="A225" s="1" t="s">
        <v>1</v>
      </c>
    </row>
    <row r="226" spans="1:1" ht="13" x14ac:dyDescent="0.15">
      <c r="A226" s="1" t="s">
        <v>1</v>
      </c>
    </row>
    <row r="227" spans="1:1" ht="13" x14ac:dyDescent="0.15">
      <c r="A227" s="1" t="s">
        <v>0</v>
      </c>
    </row>
    <row r="228" spans="1:1" ht="13" x14ac:dyDescent="0.15">
      <c r="A228" s="1" t="s">
        <v>0</v>
      </c>
    </row>
    <row r="229" spans="1:1" ht="13" x14ac:dyDescent="0.15">
      <c r="A229" s="1" t="s">
        <v>1</v>
      </c>
    </row>
    <row r="230" spans="1:1" ht="13" x14ac:dyDescent="0.15">
      <c r="A230" s="1" t="s">
        <v>0</v>
      </c>
    </row>
    <row r="231" spans="1:1" ht="13" x14ac:dyDescent="0.15">
      <c r="A231" s="1" t="s">
        <v>2</v>
      </c>
    </row>
    <row r="232" spans="1:1" ht="13" x14ac:dyDescent="0.15">
      <c r="A232" s="1" t="s">
        <v>0</v>
      </c>
    </row>
    <row r="233" spans="1:1" ht="13" x14ac:dyDescent="0.15">
      <c r="A233" s="1" t="s">
        <v>0</v>
      </c>
    </row>
    <row r="234" spans="1:1" ht="13" x14ac:dyDescent="0.15">
      <c r="A234" s="1" t="s">
        <v>0</v>
      </c>
    </row>
    <row r="235" spans="1:1" ht="13" x14ac:dyDescent="0.15">
      <c r="A235" s="1" t="s">
        <v>0</v>
      </c>
    </row>
    <row r="236" spans="1:1" ht="13" x14ac:dyDescent="0.15">
      <c r="A236" s="1" t="s">
        <v>0</v>
      </c>
    </row>
    <row r="237" spans="1:1" ht="13" x14ac:dyDescent="0.15">
      <c r="A237" s="1" t="s">
        <v>0</v>
      </c>
    </row>
    <row r="238" spans="1:1" ht="13" x14ac:dyDescent="0.15">
      <c r="A238" s="1" t="s">
        <v>1</v>
      </c>
    </row>
    <row r="239" spans="1:1" ht="13" x14ac:dyDescent="0.15">
      <c r="A239" s="1" t="s">
        <v>1</v>
      </c>
    </row>
    <row r="240" spans="1:1" ht="13" x14ac:dyDescent="0.15">
      <c r="A240" s="1" t="s">
        <v>0</v>
      </c>
    </row>
    <row r="241" spans="1:1" ht="13" x14ac:dyDescent="0.15">
      <c r="A241" s="1" t="s">
        <v>0</v>
      </c>
    </row>
    <row r="242" spans="1:1" ht="13" x14ac:dyDescent="0.15">
      <c r="A242" s="1" t="s">
        <v>2</v>
      </c>
    </row>
    <row r="243" spans="1:1" ht="13" x14ac:dyDescent="0.15">
      <c r="A243" s="1" t="s">
        <v>0</v>
      </c>
    </row>
    <row r="244" spans="1:1" ht="13" x14ac:dyDescent="0.15">
      <c r="A244" s="1" t="s">
        <v>0</v>
      </c>
    </row>
    <row r="245" spans="1:1" ht="13" x14ac:dyDescent="0.15">
      <c r="A245" s="1" t="s">
        <v>0</v>
      </c>
    </row>
    <row r="246" spans="1:1" ht="13" x14ac:dyDescent="0.15">
      <c r="A246" s="1" t="s">
        <v>0</v>
      </c>
    </row>
    <row r="247" spans="1:1" ht="13" x14ac:dyDescent="0.15">
      <c r="A247" s="1" t="s">
        <v>2</v>
      </c>
    </row>
    <row r="248" spans="1:1" ht="13" x14ac:dyDescent="0.15">
      <c r="A248" s="1" t="s">
        <v>0</v>
      </c>
    </row>
    <row r="249" spans="1:1" ht="13" x14ac:dyDescent="0.15">
      <c r="A249" s="1" t="s">
        <v>1</v>
      </c>
    </row>
    <row r="250" spans="1:1" ht="13" x14ac:dyDescent="0.15">
      <c r="A250" s="1" t="s">
        <v>0</v>
      </c>
    </row>
    <row r="251" spans="1:1" ht="13" x14ac:dyDescent="0.15">
      <c r="A251" s="1" t="s">
        <v>1</v>
      </c>
    </row>
    <row r="252" spans="1:1" ht="13" x14ac:dyDescent="0.15">
      <c r="A252" s="1" t="s">
        <v>0</v>
      </c>
    </row>
    <row r="253" spans="1:1" ht="13" x14ac:dyDescent="0.15">
      <c r="A253" s="1" t="s">
        <v>0</v>
      </c>
    </row>
    <row r="254" spans="1:1" ht="13" x14ac:dyDescent="0.15">
      <c r="A254" s="1" t="s">
        <v>2</v>
      </c>
    </row>
    <row r="255" spans="1:1" ht="13" x14ac:dyDescent="0.15">
      <c r="A255" s="1" t="s">
        <v>2</v>
      </c>
    </row>
    <row r="256" spans="1:1" ht="13" x14ac:dyDescent="0.15">
      <c r="A256" s="1" t="s">
        <v>0</v>
      </c>
    </row>
    <row r="257" spans="1:1" ht="13" x14ac:dyDescent="0.15">
      <c r="A257" s="1" t="s">
        <v>0</v>
      </c>
    </row>
    <row r="258" spans="1:1" ht="13" x14ac:dyDescent="0.15">
      <c r="A258" s="1" t="s">
        <v>1</v>
      </c>
    </row>
    <row r="259" spans="1:1" ht="13" x14ac:dyDescent="0.15">
      <c r="A259" s="1" t="s">
        <v>0</v>
      </c>
    </row>
    <row r="260" spans="1:1" ht="13" x14ac:dyDescent="0.15">
      <c r="A260" s="1" t="s">
        <v>1</v>
      </c>
    </row>
    <row r="261" spans="1:1" ht="13" x14ac:dyDescent="0.15">
      <c r="A261" s="1" t="s">
        <v>2</v>
      </c>
    </row>
    <row r="262" spans="1:1" ht="13" x14ac:dyDescent="0.15">
      <c r="A262" s="1" t="s">
        <v>2</v>
      </c>
    </row>
    <row r="263" spans="1:1" ht="13" x14ac:dyDescent="0.15">
      <c r="A263" s="1" t="s">
        <v>1</v>
      </c>
    </row>
    <row r="264" spans="1:1" ht="13" x14ac:dyDescent="0.15">
      <c r="A264" s="1" t="s">
        <v>1</v>
      </c>
    </row>
    <row r="265" spans="1:1" ht="13" x14ac:dyDescent="0.15">
      <c r="A265" s="1" t="s">
        <v>0</v>
      </c>
    </row>
    <row r="266" spans="1:1" ht="13" x14ac:dyDescent="0.15">
      <c r="A266" s="1" t="s">
        <v>0</v>
      </c>
    </row>
    <row r="267" spans="1:1" ht="13" x14ac:dyDescent="0.15">
      <c r="A267" s="1" t="s">
        <v>1</v>
      </c>
    </row>
    <row r="268" spans="1:1" ht="13" x14ac:dyDescent="0.15">
      <c r="A268" s="1" t="s">
        <v>2</v>
      </c>
    </row>
    <row r="269" spans="1:1" ht="13" x14ac:dyDescent="0.15">
      <c r="A269" s="1" t="s">
        <v>1</v>
      </c>
    </row>
    <row r="270" spans="1:1" ht="13" x14ac:dyDescent="0.15">
      <c r="A270" s="1" t="s">
        <v>0</v>
      </c>
    </row>
    <row r="271" spans="1:1" ht="13" x14ac:dyDescent="0.15">
      <c r="A271" s="1" t="s">
        <v>1</v>
      </c>
    </row>
    <row r="272" spans="1:1" ht="13" x14ac:dyDescent="0.15">
      <c r="A272" s="1" t="s">
        <v>0</v>
      </c>
    </row>
    <row r="273" spans="1:1" ht="13" x14ac:dyDescent="0.15">
      <c r="A273" s="1" t="s">
        <v>0</v>
      </c>
    </row>
    <row r="274" spans="1:1" ht="13" x14ac:dyDescent="0.15">
      <c r="A274" s="1" t="s">
        <v>2</v>
      </c>
    </row>
    <row r="275" spans="1:1" ht="13" x14ac:dyDescent="0.15">
      <c r="A275" s="1" t="s">
        <v>0</v>
      </c>
    </row>
    <row r="276" spans="1:1" ht="13" x14ac:dyDescent="0.15">
      <c r="A276" s="1" t="s">
        <v>1</v>
      </c>
    </row>
    <row r="277" spans="1:1" ht="13" x14ac:dyDescent="0.15">
      <c r="A277" s="1" t="s">
        <v>1</v>
      </c>
    </row>
    <row r="278" spans="1:1" ht="13" x14ac:dyDescent="0.15">
      <c r="A278" s="1" t="s">
        <v>1</v>
      </c>
    </row>
    <row r="279" spans="1:1" ht="13" x14ac:dyDescent="0.15">
      <c r="A279" s="1" t="s">
        <v>1</v>
      </c>
    </row>
    <row r="280" spans="1:1" ht="13" x14ac:dyDescent="0.15">
      <c r="A280" s="1" t="s">
        <v>0</v>
      </c>
    </row>
    <row r="281" spans="1:1" ht="13" x14ac:dyDescent="0.15">
      <c r="A281" s="1" t="s">
        <v>1</v>
      </c>
    </row>
    <row r="282" spans="1:1" ht="13" x14ac:dyDescent="0.15">
      <c r="A282" s="1" t="s">
        <v>0</v>
      </c>
    </row>
    <row r="283" spans="1:1" ht="13" x14ac:dyDescent="0.15">
      <c r="A283" s="1" t="s">
        <v>0</v>
      </c>
    </row>
    <row r="284" spans="1:1" ht="13" x14ac:dyDescent="0.15">
      <c r="A284" s="1" t="s">
        <v>0</v>
      </c>
    </row>
    <row r="285" spans="1:1" ht="13" x14ac:dyDescent="0.15">
      <c r="A285" s="1" t="s">
        <v>2</v>
      </c>
    </row>
    <row r="286" spans="1:1" ht="13" x14ac:dyDescent="0.15">
      <c r="A286" s="1" t="s">
        <v>0</v>
      </c>
    </row>
    <row r="287" spans="1:1" ht="13" x14ac:dyDescent="0.15">
      <c r="A287" s="1" t="s">
        <v>1</v>
      </c>
    </row>
    <row r="288" spans="1:1" ht="13" x14ac:dyDescent="0.15">
      <c r="A288" s="1" t="s">
        <v>2</v>
      </c>
    </row>
    <row r="289" spans="1:1" ht="13" x14ac:dyDescent="0.15">
      <c r="A289" s="1" t="s">
        <v>2</v>
      </c>
    </row>
    <row r="290" spans="1:1" ht="13" x14ac:dyDescent="0.15">
      <c r="A290" s="1" t="s">
        <v>1</v>
      </c>
    </row>
    <row r="291" spans="1:1" ht="13" x14ac:dyDescent="0.15">
      <c r="A291" s="1" t="s">
        <v>1</v>
      </c>
    </row>
    <row r="292" spans="1:1" ht="13" x14ac:dyDescent="0.15">
      <c r="A292" s="1" t="s">
        <v>0</v>
      </c>
    </row>
    <row r="293" spans="1:1" ht="13" x14ac:dyDescent="0.15">
      <c r="A293" s="1" t="s">
        <v>1</v>
      </c>
    </row>
    <row r="294" spans="1:1" ht="13" x14ac:dyDescent="0.15">
      <c r="A294" s="1" t="s">
        <v>0</v>
      </c>
    </row>
    <row r="295" spans="1:1" ht="13" x14ac:dyDescent="0.15">
      <c r="A295" s="1" t="s">
        <v>0</v>
      </c>
    </row>
    <row r="296" spans="1:1" ht="13" x14ac:dyDescent="0.15">
      <c r="A296" s="1" t="s">
        <v>0</v>
      </c>
    </row>
    <row r="297" spans="1:1" ht="13" x14ac:dyDescent="0.15">
      <c r="A297" s="1" t="s">
        <v>1</v>
      </c>
    </row>
    <row r="298" spans="1:1" ht="13" x14ac:dyDescent="0.15">
      <c r="A298" s="1" t="s">
        <v>0</v>
      </c>
    </row>
    <row r="299" spans="1:1" ht="13" x14ac:dyDescent="0.15">
      <c r="A299" s="1" t="s">
        <v>0</v>
      </c>
    </row>
    <row r="300" spans="1:1" ht="13" x14ac:dyDescent="0.15">
      <c r="A300" s="1" t="s">
        <v>0</v>
      </c>
    </row>
    <row r="301" spans="1:1" ht="13" x14ac:dyDescent="0.15">
      <c r="A301" s="1" t="s">
        <v>0</v>
      </c>
    </row>
    <row r="302" spans="1:1" ht="13" x14ac:dyDescent="0.15">
      <c r="A302" s="1" t="s">
        <v>2</v>
      </c>
    </row>
    <row r="303" spans="1:1" ht="13" x14ac:dyDescent="0.15">
      <c r="A303" s="1" t="s">
        <v>0</v>
      </c>
    </row>
    <row r="304" spans="1:1" ht="13" x14ac:dyDescent="0.15">
      <c r="A304" s="1" t="s">
        <v>0</v>
      </c>
    </row>
    <row r="305" spans="1:1" ht="13" x14ac:dyDescent="0.15">
      <c r="A305" s="1" t="s">
        <v>0</v>
      </c>
    </row>
    <row r="306" spans="1:1" ht="13" x14ac:dyDescent="0.15">
      <c r="A306" s="1" t="s">
        <v>1</v>
      </c>
    </row>
    <row r="307" spans="1:1" ht="13" x14ac:dyDescent="0.15">
      <c r="A307" s="1" t="s">
        <v>0</v>
      </c>
    </row>
    <row r="308" spans="1:1" ht="13" x14ac:dyDescent="0.15">
      <c r="A308" s="1" t="s">
        <v>0</v>
      </c>
    </row>
    <row r="309" spans="1:1" ht="13" x14ac:dyDescent="0.15">
      <c r="A309" s="1" t="s">
        <v>0</v>
      </c>
    </row>
    <row r="310" spans="1:1" ht="13" x14ac:dyDescent="0.15">
      <c r="A310" s="1" t="s">
        <v>0</v>
      </c>
    </row>
    <row r="311" spans="1:1" ht="13" x14ac:dyDescent="0.15">
      <c r="A311" s="1" t="s">
        <v>0</v>
      </c>
    </row>
    <row r="312" spans="1:1" ht="13" x14ac:dyDescent="0.15">
      <c r="A312" s="1" t="s">
        <v>1</v>
      </c>
    </row>
    <row r="313" spans="1:1" ht="13" x14ac:dyDescent="0.15">
      <c r="A313" s="1" t="s">
        <v>1</v>
      </c>
    </row>
    <row r="314" spans="1:1" ht="13" x14ac:dyDescent="0.15">
      <c r="A314" s="1" t="s">
        <v>1</v>
      </c>
    </row>
    <row r="315" spans="1:1" ht="13" x14ac:dyDescent="0.15">
      <c r="A315" s="1" t="s">
        <v>0</v>
      </c>
    </row>
    <row r="316" spans="1:1" ht="13" x14ac:dyDescent="0.15">
      <c r="A316" s="1" t="s">
        <v>0</v>
      </c>
    </row>
    <row r="317" spans="1:1" ht="13" x14ac:dyDescent="0.15">
      <c r="A317" s="1" t="s">
        <v>0</v>
      </c>
    </row>
    <row r="318" spans="1:1" ht="13" x14ac:dyDescent="0.15">
      <c r="A318" s="1" t="s">
        <v>2</v>
      </c>
    </row>
    <row r="319" spans="1:1" ht="13" x14ac:dyDescent="0.15">
      <c r="A319" s="1" t="s">
        <v>1</v>
      </c>
    </row>
    <row r="320" spans="1:1" ht="13" x14ac:dyDescent="0.15">
      <c r="A320" s="1" t="s">
        <v>2</v>
      </c>
    </row>
    <row r="321" spans="1:1" ht="13" x14ac:dyDescent="0.15">
      <c r="A321" s="1" t="s">
        <v>0</v>
      </c>
    </row>
    <row r="322" spans="1:1" ht="13" x14ac:dyDescent="0.15">
      <c r="A322" s="1" t="s">
        <v>0</v>
      </c>
    </row>
    <row r="323" spans="1:1" ht="13" x14ac:dyDescent="0.15">
      <c r="A323" s="1" t="s">
        <v>0</v>
      </c>
    </row>
    <row r="324" spans="1:1" ht="13" x14ac:dyDescent="0.15">
      <c r="A324" s="1" t="s">
        <v>0</v>
      </c>
    </row>
    <row r="325" spans="1:1" ht="13" x14ac:dyDescent="0.15">
      <c r="A325" s="1" t="s">
        <v>0</v>
      </c>
    </row>
    <row r="326" spans="1:1" ht="13" x14ac:dyDescent="0.15">
      <c r="A326" s="1" t="s">
        <v>0</v>
      </c>
    </row>
    <row r="327" spans="1:1" ht="13" x14ac:dyDescent="0.15">
      <c r="A327" s="1" t="s">
        <v>1</v>
      </c>
    </row>
    <row r="328" spans="1:1" ht="13" x14ac:dyDescent="0.15">
      <c r="A328" s="1" t="s">
        <v>1</v>
      </c>
    </row>
    <row r="329" spans="1:1" ht="13" x14ac:dyDescent="0.15">
      <c r="A329" s="1" t="s">
        <v>0</v>
      </c>
    </row>
    <row r="330" spans="1:1" ht="13" x14ac:dyDescent="0.15">
      <c r="A330" s="1" t="s">
        <v>0</v>
      </c>
    </row>
    <row r="331" spans="1:1" ht="13" x14ac:dyDescent="0.15">
      <c r="A331" s="1" t="s">
        <v>0</v>
      </c>
    </row>
    <row r="332" spans="1:1" ht="13" x14ac:dyDescent="0.15">
      <c r="A332" s="1" t="s">
        <v>0</v>
      </c>
    </row>
    <row r="333" spans="1:1" ht="13" x14ac:dyDescent="0.15">
      <c r="A333" s="1" t="s">
        <v>0</v>
      </c>
    </row>
    <row r="334" spans="1:1" ht="13" x14ac:dyDescent="0.15">
      <c r="A334" s="1" t="s">
        <v>0</v>
      </c>
    </row>
    <row r="335" spans="1:1" ht="13" x14ac:dyDescent="0.15">
      <c r="A335" s="1" t="s">
        <v>1</v>
      </c>
    </row>
    <row r="336" spans="1:1" ht="13" x14ac:dyDescent="0.15">
      <c r="A336" s="1" t="s">
        <v>0</v>
      </c>
    </row>
    <row r="337" spans="1:1" ht="13" x14ac:dyDescent="0.15">
      <c r="A337" s="1" t="s">
        <v>0</v>
      </c>
    </row>
    <row r="338" spans="1:1" ht="13" x14ac:dyDescent="0.15">
      <c r="A338" s="1" t="s">
        <v>0</v>
      </c>
    </row>
    <row r="339" spans="1:1" ht="13" x14ac:dyDescent="0.15">
      <c r="A339" s="1" t="s">
        <v>0</v>
      </c>
    </row>
    <row r="340" spans="1:1" ht="13" x14ac:dyDescent="0.15">
      <c r="A340" s="1" t="s">
        <v>0</v>
      </c>
    </row>
    <row r="341" spans="1:1" ht="13" x14ac:dyDescent="0.15">
      <c r="A341" s="1" t="s">
        <v>1</v>
      </c>
    </row>
    <row r="342" spans="1:1" ht="13" x14ac:dyDescent="0.15">
      <c r="A342" s="1" t="s">
        <v>0</v>
      </c>
    </row>
    <row r="343" spans="1:1" ht="13" x14ac:dyDescent="0.15">
      <c r="A343" s="1" t="s">
        <v>0</v>
      </c>
    </row>
    <row r="344" spans="1:1" ht="13" x14ac:dyDescent="0.15">
      <c r="A344" s="1" t="s">
        <v>2</v>
      </c>
    </row>
    <row r="345" spans="1:1" ht="13" x14ac:dyDescent="0.15">
      <c r="A345" s="1" t="s">
        <v>0</v>
      </c>
    </row>
    <row r="346" spans="1:1" ht="13" x14ac:dyDescent="0.15">
      <c r="A346" s="1" t="s">
        <v>0</v>
      </c>
    </row>
    <row r="347" spans="1:1" ht="13" x14ac:dyDescent="0.15">
      <c r="A347" s="1" t="s">
        <v>0</v>
      </c>
    </row>
    <row r="348" spans="1:1" ht="13" x14ac:dyDescent="0.15">
      <c r="A348" s="1" t="s">
        <v>0</v>
      </c>
    </row>
    <row r="349" spans="1:1" ht="13" x14ac:dyDescent="0.15">
      <c r="A349" s="1" t="s">
        <v>0</v>
      </c>
    </row>
    <row r="350" spans="1:1" ht="13" x14ac:dyDescent="0.15">
      <c r="A350" s="1" t="s">
        <v>0</v>
      </c>
    </row>
    <row r="351" spans="1:1" ht="13" x14ac:dyDescent="0.15">
      <c r="A351" s="1" t="s">
        <v>0</v>
      </c>
    </row>
    <row r="352" spans="1:1" ht="13" x14ac:dyDescent="0.15">
      <c r="A352" s="1" t="s">
        <v>0</v>
      </c>
    </row>
    <row r="353" spans="1:1" ht="13" x14ac:dyDescent="0.15">
      <c r="A353" s="1" t="s">
        <v>0</v>
      </c>
    </row>
    <row r="354" spans="1:1" ht="13" x14ac:dyDescent="0.15">
      <c r="A354" s="1" t="s">
        <v>0</v>
      </c>
    </row>
    <row r="355" spans="1:1" ht="13" x14ac:dyDescent="0.15">
      <c r="A355" s="1" t="s">
        <v>0</v>
      </c>
    </row>
    <row r="356" spans="1:1" ht="13" x14ac:dyDescent="0.15">
      <c r="A356" s="1" t="s">
        <v>0</v>
      </c>
    </row>
    <row r="357" spans="1:1" ht="13" x14ac:dyDescent="0.15">
      <c r="A357" s="1" t="s">
        <v>0</v>
      </c>
    </row>
    <row r="358" spans="1:1" ht="13" x14ac:dyDescent="0.15">
      <c r="A358" s="1" t="s">
        <v>0</v>
      </c>
    </row>
    <row r="359" spans="1:1" ht="13" x14ac:dyDescent="0.15">
      <c r="A359" s="1" t="s">
        <v>0</v>
      </c>
    </row>
    <row r="360" spans="1:1" ht="13" x14ac:dyDescent="0.15">
      <c r="A360" s="1" t="s">
        <v>0</v>
      </c>
    </row>
    <row r="361" spans="1:1" ht="13" x14ac:dyDescent="0.15">
      <c r="A361" s="1" t="s">
        <v>0</v>
      </c>
    </row>
    <row r="362" spans="1:1" ht="13" x14ac:dyDescent="0.15">
      <c r="A362" s="1" t="s">
        <v>0</v>
      </c>
    </row>
    <row r="363" spans="1:1" ht="13" x14ac:dyDescent="0.15">
      <c r="A363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17</v>
      </c>
    </row>
    <row r="2" spans="1:6" ht="15.75" customHeight="1" x14ac:dyDescent="0.15">
      <c r="A2" s="1" t="s">
        <v>0</v>
      </c>
      <c r="E2" s="1" t="s">
        <v>1</v>
      </c>
      <c r="F2" s="2">
        <f>COUNTIF(A1:A401,"good")</f>
        <v>0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0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1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1" t="s">
        <v>0</v>
      </c>
    </row>
    <row r="10" spans="1:6" ht="15.75" customHeight="1" x14ac:dyDescent="0.15">
      <c r="A10" s="1" t="s">
        <v>0</v>
      </c>
    </row>
    <row r="11" spans="1:6" ht="15.75" customHeight="1" x14ac:dyDescent="0.15">
      <c r="A11" s="1" t="s">
        <v>0</v>
      </c>
    </row>
    <row r="12" spans="1:6" ht="15.75" customHeight="1" x14ac:dyDescent="0.15">
      <c r="A12" s="1" t="s">
        <v>0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0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51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3</v>
      </c>
      <c r="E1" s="1" t="s">
        <v>0</v>
      </c>
      <c r="F1" s="4">
        <f>COUNTIF(A1:A200,"ideal")</f>
        <v>31</v>
      </c>
    </row>
    <row r="2" spans="1:6" ht="15.75" customHeight="1" x14ac:dyDescent="0.15">
      <c r="A2" s="4" t="s">
        <v>3</v>
      </c>
      <c r="E2" s="1" t="s">
        <v>1</v>
      </c>
      <c r="F2" s="2">
        <f>COUNTIF(A1:A401,"good")</f>
        <v>9</v>
      </c>
    </row>
    <row r="3" spans="1:6" ht="15.75" customHeight="1" x14ac:dyDescent="0.15">
      <c r="A3" s="1" t="s">
        <v>0</v>
      </c>
      <c r="E3" s="1" t="s">
        <v>2</v>
      </c>
      <c r="F3" s="2">
        <f>COUNTIF(A1:A200,"medium")</f>
        <v>3</v>
      </c>
    </row>
    <row r="4" spans="1:6" ht="15.75" customHeight="1" x14ac:dyDescent="0.15">
      <c r="A4" s="1" t="s">
        <v>0</v>
      </c>
      <c r="E4" s="1" t="s">
        <v>3</v>
      </c>
      <c r="F4" s="2">
        <f>COUNTIF(A1:A401,"bad")</f>
        <v>8</v>
      </c>
    </row>
    <row r="5" spans="1:6" ht="15.75" customHeight="1" x14ac:dyDescent="0.15">
      <c r="A5" s="1" t="s">
        <v>0</v>
      </c>
    </row>
    <row r="6" spans="1:6" ht="15.75" customHeight="1" x14ac:dyDescent="0.15">
      <c r="A6" s="1" t="s">
        <v>0</v>
      </c>
    </row>
    <row r="7" spans="1:6" ht="15.75" customHeight="1" x14ac:dyDescent="0.15">
      <c r="A7" s="1" t="s">
        <v>0</v>
      </c>
    </row>
    <row r="8" spans="1:6" ht="15.75" customHeight="1" x14ac:dyDescent="0.15">
      <c r="A8" s="1" t="s">
        <v>0</v>
      </c>
    </row>
    <row r="9" spans="1:6" ht="15.75" customHeight="1" x14ac:dyDescent="0.15">
      <c r="A9" s="4" t="s">
        <v>3</v>
      </c>
    </row>
    <row r="10" spans="1:6" ht="15.75" customHeight="1" x14ac:dyDescent="0.15">
      <c r="A10" s="4" t="s">
        <v>3</v>
      </c>
    </row>
    <row r="11" spans="1:6" ht="15.75" customHeight="1" x14ac:dyDescent="0.15">
      <c r="A11" s="1" t="s">
        <v>2</v>
      </c>
    </row>
    <row r="12" spans="1:6" ht="15.75" customHeight="1" x14ac:dyDescent="0.15">
      <c r="A12" s="4" t="s">
        <v>3</v>
      </c>
    </row>
    <row r="13" spans="1:6" ht="15.75" customHeight="1" x14ac:dyDescent="0.15">
      <c r="A13" s="1" t="s">
        <v>0</v>
      </c>
    </row>
    <row r="14" spans="1:6" ht="15.75" customHeight="1" x14ac:dyDescent="0.15">
      <c r="A14" s="1" t="s">
        <v>0</v>
      </c>
    </row>
    <row r="15" spans="1:6" ht="15.75" customHeight="1" x14ac:dyDescent="0.15">
      <c r="A15" s="1" t="s">
        <v>0</v>
      </c>
    </row>
    <row r="16" spans="1:6" ht="15.75" customHeight="1" x14ac:dyDescent="0.15">
      <c r="A16" s="1" t="s">
        <v>2</v>
      </c>
    </row>
    <row r="17" spans="1:1" ht="15.75" customHeight="1" x14ac:dyDescent="0.15">
      <c r="A17" s="1" t="s">
        <v>0</v>
      </c>
    </row>
    <row r="18" spans="1:1" ht="15.75" customHeight="1" x14ac:dyDescent="0.15">
      <c r="A18" s="1" t="s">
        <v>2</v>
      </c>
    </row>
    <row r="19" spans="1:1" ht="15.75" customHeight="1" x14ac:dyDescent="0.15">
      <c r="A19" s="1" t="s">
        <v>1</v>
      </c>
    </row>
    <row r="20" spans="1:1" ht="15.75" customHeight="1" x14ac:dyDescent="0.15">
      <c r="A20" s="1" t="s">
        <v>1</v>
      </c>
    </row>
    <row r="21" spans="1:1" ht="15.75" customHeight="1" x14ac:dyDescent="0.15">
      <c r="A21" s="1" t="s">
        <v>1</v>
      </c>
    </row>
    <row r="22" spans="1:1" ht="15.75" customHeight="1" x14ac:dyDescent="0.15">
      <c r="A22" s="4" t="s">
        <v>3</v>
      </c>
    </row>
    <row r="23" spans="1:1" ht="15.75" customHeight="1" x14ac:dyDescent="0.15">
      <c r="A23" s="4" t="s">
        <v>3</v>
      </c>
    </row>
    <row r="24" spans="1:1" ht="15.75" customHeight="1" x14ac:dyDescent="0.15">
      <c r="A24" s="1" t="s">
        <v>0</v>
      </c>
    </row>
    <row r="25" spans="1:1" ht="15.75" customHeight="1" x14ac:dyDescent="0.15">
      <c r="A25" s="1" t="s">
        <v>0</v>
      </c>
    </row>
    <row r="26" spans="1:1" ht="15.75" customHeight="1" x14ac:dyDescent="0.15">
      <c r="A26" s="1" t="s">
        <v>0</v>
      </c>
    </row>
    <row r="27" spans="1:1" ht="15.75" customHeight="1" x14ac:dyDescent="0.15">
      <c r="A27" s="1" t="s">
        <v>0</v>
      </c>
    </row>
    <row r="28" spans="1:1" ht="15.75" customHeight="1" x14ac:dyDescent="0.15">
      <c r="A28" s="1" t="s">
        <v>0</v>
      </c>
    </row>
    <row r="29" spans="1:1" ht="15.75" customHeight="1" x14ac:dyDescent="0.15">
      <c r="A29" s="1" t="s">
        <v>1</v>
      </c>
    </row>
    <row r="30" spans="1:1" ht="15.75" customHeight="1" x14ac:dyDescent="0.15">
      <c r="A30" s="1" t="s">
        <v>1</v>
      </c>
    </row>
    <row r="31" spans="1:1" ht="15.75" customHeight="1" x14ac:dyDescent="0.15">
      <c r="A31" s="1" t="s">
        <v>1</v>
      </c>
    </row>
    <row r="32" spans="1:1" ht="15.75" customHeight="1" x14ac:dyDescent="0.15">
      <c r="A32" s="1" t="s">
        <v>0</v>
      </c>
    </row>
    <row r="33" spans="1:1" ht="15.75" customHeight="1" x14ac:dyDescent="0.15">
      <c r="A33" s="1" t="s">
        <v>0</v>
      </c>
    </row>
    <row r="34" spans="1:1" ht="15.75" customHeight="1" x14ac:dyDescent="0.15">
      <c r="A34" s="1" t="s">
        <v>1</v>
      </c>
    </row>
    <row r="35" spans="1:1" ht="15.75" customHeight="1" x14ac:dyDescent="0.15">
      <c r="A35" s="1" t="s">
        <v>1</v>
      </c>
    </row>
    <row r="36" spans="1:1" ht="15.75" customHeight="1" x14ac:dyDescent="0.15">
      <c r="A36" s="1" t="s">
        <v>0</v>
      </c>
    </row>
    <row r="37" spans="1:1" ht="15.75" customHeight="1" x14ac:dyDescent="0.15">
      <c r="A37" s="4" t="s">
        <v>3</v>
      </c>
    </row>
    <row r="38" spans="1:1" ht="15.75" customHeight="1" x14ac:dyDescent="0.15">
      <c r="A38" s="1" t="s">
        <v>0</v>
      </c>
    </row>
    <row r="39" spans="1:1" ht="15.75" customHeight="1" x14ac:dyDescent="0.15">
      <c r="A39" s="1" t="s">
        <v>0</v>
      </c>
    </row>
    <row r="40" spans="1:1" ht="15.75" customHeight="1" x14ac:dyDescent="0.15">
      <c r="A40" s="1" t="s">
        <v>0</v>
      </c>
    </row>
    <row r="41" spans="1:1" ht="15.75" customHeight="1" x14ac:dyDescent="0.15">
      <c r="A41" s="1" t="s">
        <v>0</v>
      </c>
    </row>
    <row r="42" spans="1:1" ht="15.75" customHeight="1" x14ac:dyDescent="0.15">
      <c r="A42" s="1" t="s">
        <v>0</v>
      </c>
    </row>
    <row r="43" spans="1:1" ht="15.75" customHeight="1" x14ac:dyDescent="0.15">
      <c r="A43" s="1" t="s">
        <v>0</v>
      </c>
    </row>
    <row r="44" spans="1:1" ht="15.75" customHeight="1" x14ac:dyDescent="0.15">
      <c r="A44" s="1" t="s">
        <v>0</v>
      </c>
    </row>
    <row r="45" spans="1:1" ht="15.75" customHeight="1" x14ac:dyDescent="0.15">
      <c r="A45" s="1" t="s">
        <v>0</v>
      </c>
    </row>
    <row r="46" spans="1:1" ht="15.75" customHeight="1" x14ac:dyDescent="0.15">
      <c r="A46" s="1" t="s">
        <v>0</v>
      </c>
    </row>
    <row r="47" spans="1:1" ht="15.75" customHeight="1" x14ac:dyDescent="0.15">
      <c r="A47" s="1" t="s">
        <v>1</v>
      </c>
    </row>
    <row r="48" spans="1:1" ht="13" x14ac:dyDescent="0.15">
      <c r="A48" s="1" t="s">
        <v>0</v>
      </c>
    </row>
    <row r="49" spans="1:1" ht="13" x14ac:dyDescent="0.15">
      <c r="A49" s="1" t="s">
        <v>0</v>
      </c>
    </row>
    <row r="50" spans="1:1" ht="13" x14ac:dyDescent="0.15">
      <c r="A50" s="1" t="s">
        <v>0</v>
      </c>
    </row>
    <row r="51" spans="1:1" ht="13" x14ac:dyDescent="0.15">
      <c r="A5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statistics</vt:lpstr>
      <vt:lpstr>BIRO</vt:lpstr>
      <vt:lpstr>CULTURALON</vt:lpstr>
      <vt:lpstr>CWORK</vt:lpstr>
      <vt:lpstr>DOREMUS</vt:lpstr>
      <vt:lpstr>FENTRY</vt:lpstr>
      <vt:lpstr>ARCO</vt:lpstr>
      <vt:lpstr>ARM</vt:lpstr>
      <vt:lpstr>ARPENTEUR</vt:lpstr>
      <vt:lpstr>ATLASOFPATHS</vt:lpstr>
      <vt:lpstr>BIBFRAME</vt:lpstr>
      <vt:lpstr>BIBLIOTEKO</vt:lpstr>
      <vt:lpstr>BIBO</vt:lpstr>
      <vt:lpstr>BLTERMS</vt:lpstr>
      <vt:lpstr>CIDOC</vt:lpstr>
      <vt:lpstr>CRMARCHAEO</vt:lpstr>
      <vt:lpstr>CULTURALIS</vt:lpstr>
      <vt:lpstr>EACCPF</vt:lpstr>
      <vt:lpstr>EDM</vt:lpstr>
      <vt:lpstr>FABIO</vt:lpstr>
      <vt:lpstr>FRAD</vt:lpstr>
      <vt:lpstr>FRBRCORE</vt:lpstr>
      <vt:lpstr>FRBREXT</vt:lpstr>
      <vt:lpstr>FRBROO</vt:lpstr>
      <vt:lpstr>GND</vt:lpstr>
      <vt:lpstr>HICO</vt:lpstr>
      <vt:lpstr>HOLDING</vt:lpstr>
      <vt:lpstr>ISBD</vt:lpstr>
      <vt:lpstr>MADS</vt:lpstr>
      <vt:lpstr>NOMISMA</vt:lpstr>
      <vt:lpstr>OAD</vt:lpstr>
      <vt:lpstr>OCSA</vt:lpstr>
      <vt:lpstr>POSTDATA</vt:lpstr>
      <vt:lpstr>PRESSOO</vt:lpstr>
      <vt:lpstr>RDA</vt:lpstr>
      <vt:lpstr>RICO</vt:lpstr>
      <vt:lpstr>ROAR</vt:lpstr>
      <vt:lpstr>VIAF</vt:lpstr>
      <vt:lpstr>VIR</vt:lpstr>
      <vt:lpstr>LAWD</vt:lpstr>
      <vt:lpstr>MODS</vt:lpstr>
      <vt:lpstr>OAENTRY</vt:lpstr>
      <vt:lpstr>SAWS</vt:lpstr>
      <vt:lpstr>SNAP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2021-06-06T21:03:21Z</dcterms:modified>
</cp:coreProperties>
</file>