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 hidePivotFieldList="1"/>
  <xr:revisionPtr revIDLastSave="0" documentId="8_{0AD3A9D0-FC6E-445F-B72E-F1C13E341BFB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Arkusz1" sheetId="1" r:id="rId1"/>
    <sheet name="Podpunkt2" sheetId="2" r:id="rId2"/>
  </sheets>
  <definedNames>
    <definedName name="_xlnm._FilterDatabase" localSheetId="0" hidden="1">Arkusz1!$C$1:$C$366</definedName>
  </definedNames>
  <calcPr calcId="191028"/>
  <pivotCaches>
    <pivotCache cacheId="79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I2" i="1"/>
  <c r="H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I3" i="1" l="1"/>
  <c r="H3" i="1"/>
  <c r="D5" i="1"/>
  <c r="D2" i="1"/>
  <c r="I4" i="1" l="1"/>
  <c r="H4" i="1"/>
  <c r="I5" i="1" l="1"/>
  <c r="H5" i="1"/>
  <c r="I6" i="1" l="1"/>
  <c r="H6" i="1"/>
  <c r="I7" i="1" l="1"/>
  <c r="H7" i="1"/>
  <c r="I8" i="1" l="1"/>
  <c r="H8" i="1"/>
  <c r="I9" i="1" l="1"/>
  <c r="H9" i="1"/>
  <c r="I10" i="1" l="1"/>
  <c r="H10" i="1"/>
  <c r="I11" i="1" l="1"/>
  <c r="H11" i="1"/>
  <c r="I12" i="1" l="1"/>
  <c r="H12" i="1"/>
  <c r="I13" i="1" l="1"/>
  <c r="H13" i="1"/>
  <c r="I14" i="1" l="1"/>
  <c r="H14" i="1"/>
  <c r="I15" i="1" l="1"/>
  <c r="H15" i="1"/>
  <c r="I16" i="1" l="1"/>
  <c r="H16" i="1"/>
  <c r="I17" i="1" l="1"/>
  <c r="H17" i="1"/>
  <c r="I18" i="1" l="1"/>
  <c r="H18" i="1"/>
  <c r="I19" i="1" l="1"/>
  <c r="H19" i="1"/>
  <c r="I20" i="1" l="1"/>
  <c r="H20" i="1"/>
  <c r="I21" i="1" l="1"/>
  <c r="H21" i="1"/>
  <c r="I22" i="1" l="1"/>
  <c r="H22" i="1"/>
  <c r="I23" i="1" l="1"/>
  <c r="H23" i="1"/>
  <c r="I24" i="1" l="1"/>
  <c r="H24" i="1"/>
  <c r="I25" i="1" l="1"/>
  <c r="H25" i="1"/>
  <c r="I26" i="1" l="1"/>
  <c r="H26" i="1"/>
  <c r="I27" i="1" l="1"/>
  <c r="H27" i="1"/>
  <c r="I28" i="1" l="1"/>
  <c r="H28" i="1"/>
  <c r="I29" i="1" l="1"/>
  <c r="H29" i="1"/>
  <c r="I30" i="1" l="1"/>
  <c r="H30" i="1"/>
  <c r="I31" i="1" l="1"/>
  <c r="H31" i="1"/>
  <c r="I32" i="1" l="1"/>
  <c r="H32" i="1"/>
  <c r="I33" i="1" l="1"/>
  <c r="H33" i="1"/>
  <c r="I34" i="1" l="1"/>
  <c r="H34" i="1"/>
  <c r="I35" i="1" l="1"/>
  <c r="H35" i="1"/>
  <c r="I36" i="1" l="1"/>
  <c r="H36" i="1"/>
  <c r="I37" i="1" l="1"/>
  <c r="H37" i="1"/>
  <c r="I38" i="1" l="1"/>
  <c r="H38" i="1"/>
  <c r="I39" i="1" l="1"/>
  <c r="H39" i="1"/>
  <c r="I40" i="1" l="1"/>
  <c r="H40" i="1"/>
  <c r="I41" i="1" l="1"/>
  <c r="H41" i="1"/>
  <c r="I42" i="1" l="1"/>
  <c r="H42" i="1"/>
  <c r="I43" i="1" l="1"/>
  <c r="H43" i="1"/>
  <c r="I44" i="1" l="1"/>
  <c r="H44" i="1"/>
  <c r="I45" i="1" l="1"/>
  <c r="H45" i="1"/>
  <c r="I46" i="1" l="1"/>
  <c r="H46" i="1"/>
  <c r="I47" i="1" l="1"/>
  <c r="H47" i="1"/>
  <c r="I48" i="1" l="1"/>
  <c r="H48" i="1"/>
  <c r="I49" i="1" l="1"/>
  <c r="H49" i="1"/>
  <c r="I50" i="1" l="1"/>
  <c r="H50" i="1"/>
  <c r="I51" i="1" l="1"/>
  <c r="H51" i="1"/>
  <c r="I52" i="1" l="1"/>
  <c r="H52" i="1"/>
  <c r="I53" i="1" l="1"/>
  <c r="H53" i="1"/>
  <c r="I54" i="1" l="1"/>
  <c r="H54" i="1"/>
  <c r="I55" i="1" l="1"/>
  <c r="H55" i="1"/>
  <c r="I56" i="1" l="1"/>
  <c r="H56" i="1"/>
  <c r="I57" i="1" l="1"/>
  <c r="H57" i="1"/>
  <c r="I58" i="1" l="1"/>
  <c r="H58" i="1"/>
  <c r="I59" i="1" l="1"/>
  <c r="H59" i="1"/>
  <c r="I60" i="1" l="1"/>
  <c r="H60" i="1"/>
  <c r="I61" i="1" l="1"/>
  <c r="H61" i="1"/>
  <c r="I62" i="1" l="1"/>
  <c r="H62" i="1"/>
  <c r="I63" i="1" l="1"/>
  <c r="H63" i="1"/>
  <c r="I64" i="1" l="1"/>
  <c r="H64" i="1"/>
  <c r="I65" i="1" l="1"/>
  <c r="H65" i="1"/>
  <c r="I66" i="1" l="1"/>
  <c r="H66" i="1"/>
  <c r="I67" i="1" l="1"/>
  <c r="H67" i="1"/>
  <c r="I68" i="1" l="1"/>
  <c r="H68" i="1"/>
  <c r="I69" i="1" l="1"/>
  <c r="H69" i="1"/>
  <c r="I70" i="1" l="1"/>
  <c r="H70" i="1"/>
  <c r="I71" i="1" l="1"/>
  <c r="H71" i="1"/>
  <c r="I72" i="1" l="1"/>
  <c r="H72" i="1"/>
  <c r="I73" i="1" l="1"/>
  <c r="H73" i="1"/>
  <c r="I74" i="1" l="1"/>
  <c r="H74" i="1"/>
  <c r="I75" i="1" l="1"/>
  <c r="H75" i="1"/>
  <c r="I76" i="1" l="1"/>
  <c r="H76" i="1"/>
  <c r="I77" i="1" l="1"/>
  <c r="H77" i="1"/>
  <c r="I78" i="1" l="1"/>
  <c r="H78" i="1"/>
  <c r="I79" i="1" l="1"/>
  <c r="H79" i="1"/>
  <c r="I80" i="1" l="1"/>
  <c r="H80" i="1"/>
  <c r="I81" i="1" l="1"/>
  <c r="H81" i="1"/>
  <c r="I82" i="1" l="1"/>
  <c r="H82" i="1"/>
  <c r="I83" i="1" l="1"/>
  <c r="H83" i="1"/>
  <c r="I84" i="1" l="1"/>
  <c r="H84" i="1"/>
  <c r="I85" i="1" l="1"/>
  <c r="H85" i="1"/>
  <c r="I86" i="1" l="1"/>
  <c r="H86" i="1"/>
  <c r="I87" i="1" l="1"/>
  <c r="H87" i="1"/>
  <c r="I88" i="1" l="1"/>
  <c r="H88" i="1"/>
  <c r="I89" i="1" l="1"/>
  <c r="H89" i="1"/>
  <c r="I90" i="1" l="1"/>
  <c r="H90" i="1"/>
  <c r="I91" i="1" l="1"/>
  <c r="H91" i="1"/>
  <c r="I92" i="1" l="1"/>
  <c r="H92" i="1"/>
  <c r="I93" i="1" l="1"/>
  <c r="H93" i="1"/>
  <c r="I94" i="1" l="1"/>
  <c r="H94" i="1"/>
  <c r="I95" i="1" l="1"/>
  <c r="H95" i="1"/>
  <c r="I96" i="1" l="1"/>
  <c r="H96" i="1"/>
  <c r="I97" i="1" l="1"/>
  <c r="H97" i="1"/>
  <c r="I98" i="1" l="1"/>
  <c r="H98" i="1"/>
  <c r="I99" i="1" l="1"/>
  <c r="H99" i="1"/>
  <c r="I100" i="1" l="1"/>
  <c r="H100" i="1"/>
  <c r="I101" i="1" l="1"/>
  <c r="H101" i="1"/>
  <c r="I102" i="1" l="1"/>
  <c r="H102" i="1"/>
  <c r="I103" i="1" l="1"/>
  <c r="H103" i="1"/>
  <c r="I104" i="1" l="1"/>
  <c r="H104" i="1"/>
  <c r="I105" i="1" l="1"/>
  <c r="H105" i="1"/>
  <c r="I106" i="1" l="1"/>
  <c r="H106" i="1"/>
  <c r="I107" i="1" l="1"/>
  <c r="H107" i="1"/>
  <c r="I108" i="1" l="1"/>
  <c r="H108" i="1"/>
  <c r="I109" i="1" l="1"/>
  <c r="H109" i="1"/>
  <c r="I110" i="1" l="1"/>
  <c r="H110" i="1"/>
  <c r="I111" i="1" l="1"/>
  <c r="H111" i="1"/>
  <c r="I112" i="1" l="1"/>
  <c r="H112" i="1"/>
  <c r="I113" i="1" l="1"/>
  <c r="H113" i="1"/>
  <c r="I114" i="1" l="1"/>
  <c r="H114" i="1"/>
  <c r="I115" i="1" l="1"/>
  <c r="H115" i="1"/>
  <c r="I116" i="1" l="1"/>
  <c r="H116" i="1"/>
  <c r="I117" i="1" l="1"/>
  <c r="H117" i="1"/>
  <c r="I118" i="1" l="1"/>
  <c r="H118" i="1"/>
  <c r="I119" i="1" l="1"/>
  <c r="H119" i="1"/>
  <c r="I120" i="1" l="1"/>
  <c r="H120" i="1"/>
  <c r="I121" i="1" l="1"/>
  <c r="H121" i="1"/>
  <c r="I122" i="1" l="1"/>
  <c r="H122" i="1"/>
  <c r="I123" i="1" l="1"/>
  <c r="H123" i="1"/>
  <c r="I124" i="1" l="1"/>
  <c r="H124" i="1"/>
  <c r="I125" i="1" l="1"/>
  <c r="H125" i="1"/>
  <c r="I126" i="1" l="1"/>
  <c r="H126" i="1"/>
  <c r="I127" i="1" l="1"/>
  <c r="H127" i="1"/>
  <c r="I128" i="1" l="1"/>
  <c r="H128" i="1"/>
  <c r="I129" i="1" l="1"/>
  <c r="H129" i="1"/>
  <c r="I130" i="1" l="1"/>
  <c r="H130" i="1"/>
  <c r="I131" i="1" l="1"/>
  <c r="H131" i="1"/>
  <c r="I132" i="1" l="1"/>
  <c r="H132" i="1"/>
  <c r="I133" i="1" l="1"/>
  <c r="H133" i="1"/>
  <c r="I134" i="1" l="1"/>
  <c r="H134" i="1"/>
  <c r="I135" i="1" l="1"/>
  <c r="H135" i="1"/>
  <c r="I136" i="1" l="1"/>
  <c r="H136" i="1"/>
  <c r="I137" i="1" l="1"/>
  <c r="H137" i="1"/>
  <c r="I138" i="1" l="1"/>
  <c r="H138" i="1"/>
  <c r="I139" i="1" l="1"/>
  <c r="H139" i="1"/>
  <c r="I140" i="1" l="1"/>
  <c r="H140" i="1"/>
  <c r="I141" i="1" l="1"/>
  <c r="H141" i="1"/>
  <c r="I142" i="1" l="1"/>
  <c r="H142" i="1"/>
  <c r="I143" i="1" l="1"/>
  <c r="H143" i="1"/>
  <c r="I144" i="1" l="1"/>
  <c r="H144" i="1"/>
  <c r="I145" i="1" l="1"/>
  <c r="H145" i="1"/>
  <c r="I146" i="1" l="1"/>
  <c r="H146" i="1"/>
  <c r="I147" i="1" l="1"/>
  <c r="H147" i="1"/>
  <c r="I148" i="1" l="1"/>
  <c r="H148" i="1"/>
  <c r="I149" i="1" l="1"/>
  <c r="H149" i="1"/>
  <c r="I150" i="1" l="1"/>
  <c r="H150" i="1"/>
  <c r="I151" i="1" l="1"/>
  <c r="H151" i="1"/>
  <c r="I152" i="1" l="1"/>
  <c r="H152" i="1"/>
  <c r="I153" i="1" l="1"/>
  <c r="H153" i="1"/>
  <c r="I154" i="1" l="1"/>
  <c r="H154" i="1"/>
  <c r="I155" i="1" l="1"/>
  <c r="H155" i="1"/>
  <c r="I156" i="1" l="1"/>
  <c r="H156" i="1"/>
  <c r="I157" i="1" l="1"/>
  <c r="H157" i="1"/>
  <c r="I158" i="1" l="1"/>
  <c r="H158" i="1"/>
  <c r="I159" i="1" l="1"/>
  <c r="H159" i="1"/>
  <c r="I160" i="1" l="1"/>
  <c r="H160" i="1"/>
  <c r="I161" i="1" l="1"/>
  <c r="H161" i="1"/>
  <c r="I162" i="1" l="1"/>
  <c r="H162" i="1"/>
  <c r="I163" i="1" l="1"/>
  <c r="H163" i="1"/>
  <c r="I164" i="1" l="1"/>
  <c r="H164" i="1"/>
  <c r="I165" i="1" l="1"/>
  <c r="H165" i="1"/>
  <c r="I166" i="1" l="1"/>
  <c r="H166" i="1"/>
  <c r="I167" i="1" l="1"/>
  <c r="H167" i="1"/>
  <c r="I168" i="1" l="1"/>
  <c r="H168" i="1"/>
  <c r="I169" i="1" l="1"/>
  <c r="H169" i="1"/>
  <c r="I170" i="1" l="1"/>
  <c r="H170" i="1"/>
  <c r="I171" i="1" l="1"/>
  <c r="H171" i="1"/>
  <c r="I172" i="1" l="1"/>
  <c r="H172" i="1"/>
  <c r="I173" i="1" l="1"/>
  <c r="H173" i="1"/>
  <c r="I174" i="1" l="1"/>
  <c r="H174" i="1"/>
  <c r="I175" i="1" l="1"/>
  <c r="H175" i="1"/>
  <c r="I176" i="1" l="1"/>
  <c r="H176" i="1"/>
  <c r="I177" i="1" l="1"/>
  <c r="H177" i="1"/>
  <c r="I178" i="1" l="1"/>
  <c r="H178" i="1"/>
  <c r="I179" i="1" l="1"/>
  <c r="H179" i="1"/>
  <c r="I180" i="1" l="1"/>
  <c r="H180" i="1"/>
  <c r="I181" i="1" l="1"/>
  <c r="H181" i="1"/>
  <c r="I182" i="1" l="1"/>
  <c r="H182" i="1"/>
  <c r="I183" i="1" l="1"/>
  <c r="H183" i="1"/>
  <c r="I184" i="1" l="1"/>
  <c r="H184" i="1"/>
  <c r="I185" i="1" l="1"/>
  <c r="H185" i="1"/>
  <c r="I186" i="1" l="1"/>
  <c r="H186" i="1"/>
  <c r="I187" i="1" l="1"/>
  <c r="H187" i="1"/>
  <c r="I188" i="1" l="1"/>
  <c r="H188" i="1"/>
  <c r="I189" i="1" l="1"/>
  <c r="H189" i="1"/>
  <c r="I190" i="1" l="1"/>
  <c r="H190" i="1"/>
  <c r="I191" i="1" l="1"/>
  <c r="H191" i="1"/>
  <c r="I192" i="1" l="1"/>
  <c r="H192" i="1"/>
  <c r="I193" i="1" l="1"/>
  <c r="H193" i="1"/>
  <c r="I194" i="1" l="1"/>
  <c r="H194" i="1"/>
  <c r="I195" i="1" l="1"/>
  <c r="H195" i="1"/>
  <c r="I196" i="1" l="1"/>
  <c r="H196" i="1"/>
  <c r="I197" i="1" l="1"/>
  <c r="H197" i="1"/>
  <c r="I198" i="1" l="1"/>
  <c r="H198" i="1"/>
  <c r="I199" i="1" l="1"/>
  <c r="H199" i="1"/>
  <c r="I200" i="1" l="1"/>
  <c r="H200" i="1"/>
  <c r="I201" i="1" l="1"/>
  <c r="H201" i="1"/>
  <c r="I202" i="1" l="1"/>
  <c r="H202" i="1"/>
  <c r="I203" i="1" l="1"/>
  <c r="H203" i="1"/>
  <c r="I204" i="1" l="1"/>
  <c r="H204" i="1"/>
  <c r="I205" i="1" l="1"/>
  <c r="H205" i="1"/>
  <c r="I206" i="1" l="1"/>
  <c r="H206" i="1"/>
  <c r="I207" i="1" l="1"/>
  <c r="H207" i="1"/>
  <c r="I208" i="1" l="1"/>
  <c r="H208" i="1"/>
  <c r="I209" i="1" l="1"/>
  <c r="H209" i="1"/>
  <c r="I210" i="1" l="1"/>
  <c r="H210" i="1"/>
  <c r="I211" i="1" l="1"/>
  <c r="H211" i="1"/>
  <c r="I212" i="1" l="1"/>
  <c r="H212" i="1"/>
  <c r="I213" i="1" l="1"/>
  <c r="H213" i="1"/>
  <c r="I214" i="1" l="1"/>
  <c r="H214" i="1"/>
  <c r="I215" i="1" l="1"/>
  <c r="H215" i="1"/>
  <c r="I216" i="1" l="1"/>
  <c r="H216" i="1"/>
  <c r="I217" i="1" l="1"/>
  <c r="H217" i="1"/>
  <c r="I218" i="1" l="1"/>
  <c r="H218" i="1"/>
  <c r="I219" i="1" l="1"/>
  <c r="H219" i="1"/>
  <c r="I220" i="1" l="1"/>
  <c r="H220" i="1"/>
  <c r="I221" i="1" l="1"/>
  <c r="H221" i="1"/>
  <c r="I222" i="1" l="1"/>
  <c r="H222" i="1"/>
  <c r="I223" i="1" l="1"/>
  <c r="H223" i="1"/>
  <c r="I224" i="1" l="1"/>
  <c r="H224" i="1"/>
  <c r="I225" i="1" l="1"/>
  <c r="H225" i="1"/>
  <c r="I226" i="1" l="1"/>
  <c r="H226" i="1"/>
  <c r="I227" i="1" l="1"/>
  <c r="H227" i="1"/>
  <c r="I228" i="1" l="1"/>
  <c r="H228" i="1"/>
  <c r="I229" i="1" l="1"/>
  <c r="H229" i="1"/>
  <c r="I230" i="1" l="1"/>
  <c r="H230" i="1"/>
  <c r="I231" i="1" l="1"/>
  <c r="H231" i="1"/>
  <c r="I232" i="1" l="1"/>
  <c r="H232" i="1"/>
  <c r="I233" i="1" l="1"/>
  <c r="H233" i="1"/>
  <c r="I234" i="1" l="1"/>
  <c r="H234" i="1"/>
  <c r="I235" i="1" l="1"/>
  <c r="H235" i="1"/>
  <c r="I236" i="1" l="1"/>
  <c r="H236" i="1"/>
  <c r="I237" i="1" l="1"/>
  <c r="H237" i="1"/>
  <c r="I238" i="1" l="1"/>
  <c r="H238" i="1"/>
  <c r="I239" i="1" l="1"/>
  <c r="H239" i="1"/>
  <c r="I240" i="1" l="1"/>
  <c r="H240" i="1"/>
  <c r="I241" i="1" l="1"/>
  <c r="H241" i="1"/>
  <c r="I242" i="1" l="1"/>
  <c r="H242" i="1"/>
  <c r="I243" i="1" l="1"/>
  <c r="H243" i="1"/>
  <c r="I244" i="1" l="1"/>
  <c r="H244" i="1"/>
  <c r="I245" i="1" l="1"/>
  <c r="H245" i="1"/>
  <c r="I246" i="1" l="1"/>
  <c r="H246" i="1"/>
  <c r="I247" i="1" l="1"/>
  <c r="H247" i="1"/>
  <c r="I248" i="1" l="1"/>
  <c r="H248" i="1"/>
  <c r="I249" i="1" l="1"/>
  <c r="H249" i="1"/>
  <c r="I250" i="1" l="1"/>
  <c r="H250" i="1"/>
  <c r="I251" i="1" l="1"/>
  <c r="H251" i="1"/>
  <c r="I252" i="1" l="1"/>
  <c r="H252" i="1"/>
  <c r="I253" i="1" l="1"/>
  <c r="H253" i="1"/>
  <c r="I254" i="1" l="1"/>
  <c r="H254" i="1"/>
  <c r="I255" i="1" l="1"/>
  <c r="H255" i="1"/>
  <c r="I256" i="1" l="1"/>
  <c r="H256" i="1"/>
  <c r="I257" i="1" l="1"/>
  <c r="H257" i="1"/>
  <c r="I258" i="1" l="1"/>
  <c r="H258" i="1"/>
  <c r="I259" i="1" l="1"/>
  <c r="H259" i="1"/>
  <c r="I260" i="1" l="1"/>
  <c r="H260" i="1"/>
  <c r="I261" i="1" l="1"/>
  <c r="H261" i="1"/>
  <c r="I262" i="1" l="1"/>
  <c r="H262" i="1"/>
  <c r="I263" i="1" l="1"/>
  <c r="H263" i="1"/>
  <c r="I264" i="1" l="1"/>
  <c r="H264" i="1"/>
  <c r="I265" i="1" l="1"/>
  <c r="H265" i="1"/>
  <c r="I266" i="1" l="1"/>
  <c r="H266" i="1"/>
  <c r="I267" i="1" l="1"/>
  <c r="H267" i="1"/>
  <c r="I268" i="1" l="1"/>
  <c r="H268" i="1"/>
  <c r="I269" i="1" l="1"/>
  <c r="H269" i="1"/>
  <c r="I270" i="1" l="1"/>
  <c r="H270" i="1"/>
  <c r="I271" i="1" l="1"/>
  <c r="H271" i="1"/>
  <c r="I272" i="1" l="1"/>
  <c r="H272" i="1"/>
  <c r="I273" i="1" l="1"/>
  <c r="H273" i="1"/>
  <c r="I274" i="1" l="1"/>
  <c r="H274" i="1"/>
  <c r="I275" i="1" l="1"/>
  <c r="H275" i="1"/>
  <c r="I276" i="1" l="1"/>
  <c r="H276" i="1"/>
  <c r="I277" i="1" l="1"/>
  <c r="H277" i="1"/>
  <c r="I278" i="1" l="1"/>
  <c r="H278" i="1"/>
  <c r="I279" i="1" l="1"/>
  <c r="H279" i="1"/>
  <c r="I280" i="1" l="1"/>
  <c r="H280" i="1"/>
  <c r="I281" i="1" l="1"/>
  <c r="H281" i="1"/>
  <c r="I282" i="1" l="1"/>
  <c r="H282" i="1"/>
  <c r="I283" i="1" l="1"/>
  <c r="H283" i="1"/>
  <c r="I284" i="1" l="1"/>
  <c r="H284" i="1"/>
  <c r="I285" i="1" l="1"/>
  <c r="H285" i="1"/>
  <c r="I286" i="1" l="1"/>
  <c r="H286" i="1"/>
  <c r="I287" i="1" l="1"/>
  <c r="H287" i="1"/>
  <c r="I288" i="1" l="1"/>
  <c r="H288" i="1"/>
  <c r="I289" i="1" l="1"/>
  <c r="H289" i="1"/>
  <c r="I290" i="1" l="1"/>
  <c r="H290" i="1"/>
  <c r="I291" i="1" l="1"/>
  <c r="H291" i="1"/>
  <c r="I292" i="1" l="1"/>
  <c r="H292" i="1"/>
  <c r="I293" i="1" l="1"/>
  <c r="H293" i="1"/>
  <c r="I294" i="1" l="1"/>
  <c r="H294" i="1"/>
  <c r="I295" i="1" l="1"/>
  <c r="H295" i="1"/>
  <c r="I296" i="1" l="1"/>
  <c r="H296" i="1"/>
  <c r="I297" i="1" l="1"/>
  <c r="H297" i="1"/>
  <c r="I298" i="1" l="1"/>
  <c r="H298" i="1"/>
  <c r="I299" i="1" l="1"/>
  <c r="H299" i="1"/>
  <c r="I300" i="1" l="1"/>
  <c r="H300" i="1"/>
  <c r="I301" i="1" l="1"/>
  <c r="H301" i="1"/>
  <c r="I302" i="1" l="1"/>
  <c r="H302" i="1"/>
  <c r="I303" i="1" l="1"/>
  <c r="H303" i="1"/>
  <c r="I304" i="1" l="1"/>
  <c r="H304" i="1"/>
  <c r="I305" i="1" l="1"/>
  <c r="H305" i="1"/>
  <c r="I306" i="1" l="1"/>
  <c r="H306" i="1"/>
  <c r="I307" i="1" l="1"/>
  <c r="H307" i="1"/>
  <c r="I308" i="1" l="1"/>
  <c r="H308" i="1"/>
  <c r="I309" i="1" l="1"/>
  <c r="H309" i="1"/>
  <c r="I310" i="1" l="1"/>
  <c r="H310" i="1"/>
  <c r="I311" i="1" l="1"/>
  <c r="H311" i="1"/>
  <c r="I312" i="1" l="1"/>
  <c r="H312" i="1"/>
  <c r="I313" i="1" l="1"/>
  <c r="H313" i="1"/>
  <c r="I314" i="1" l="1"/>
  <c r="H314" i="1"/>
  <c r="I315" i="1" l="1"/>
  <c r="H315" i="1"/>
  <c r="I316" i="1" l="1"/>
  <c r="H316" i="1"/>
  <c r="I317" i="1" l="1"/>
  <c r="H317" i="1"/>
  <c r="I318" i="1" l="1"/>
  <c r="H318" i="1"/>
  <c r="I319" i="1" l="1"/>
  <c r="H319" i="1"/>
  <c r="I320" i="1" l="1"/>
  <c r="H320" i="1"/>
  <c r="I321" i="1" l="1"/>
  <c r="H321" i="1"/>
  <c r="I322" i="1" l="1"/>
  <c r="H322" i="1"/>
  <c r="I323" i="1" l="1"/>
  <c r="H323" i="1"/>
  <c r="I324" i="1" l="1"/>
  <c r="H324" i="1"/>
  <c r="I325" i="1" l="1"/>
  <c r="H325" i="1"/>
  <c r="I326" i="1" l="1"/>
  <c r="H326" i="1"/>
  <c r="I327" i="1" l="1"/>
  <c r="H327" i="1"/>
  <c r="I328" i="1" l="1"/>
  <c r="H328" i="1"/>
  <c r="I329" i="1" l="1"/>
  <c r="H329" i="1"/>
  <c r="I330" i="1" l="1"/>
  <c r="H330" i="1"/>
  <c r="I331" i="1" l="1"/>
  <c r="H331" i="1"/>
  <c r="I332" i="1" l="1"/>
  <c r="H332" i="1"/>
  <c r="I333" i="1" l="1"/>
  <c r="H333" i="1"/>
  <c r="I334" i="1" l="1"/>
  <c r="H334" i="1"/>
  <c r="I335" i="1" l="1"/>
  <c r="H335" i="1"/>
  <c r="I336" i="1" l="1"/>
  <c r="H336" i="1"/>
  <c r="I337" i="1" l="1"/>
  <c r="H337" i="1"/>
  <c r="I338" i="1" l="1"/>
  <c r="H338" i="1"/>
  <c r="I339" i="1" l="1"/>
  <c r="H339" i="1"/>
  <c r="I340" i="1" l="1"/>
  <c r="H340" i="1"/>
  <c r="I341" i="1" l="1"/>
  <c r="H341" i="1"/>
  <c r="I342" i="1" l="1"/>
  <c r="H342" i="1"/>
  <c r="I343" i="1" l="1"/>
  <c r="H343" i="1"/>
  <c r="I344" i="1" l="1"/>
  <c r="H344" i="1"/>
  <c r="I345" i="1" l="1"/>
  <c r="H345" i="1"/>
  <c r="I346" i="1" l="1"/>
  <c r="H346" i="1"/>
  <c r="I347" i="1" l="1"/>
  <c r="H347" i="1"/>
  <c r="I348" i="1" l="1"/>
  <c r="H348" i="1"/>
  <c r="I349" i="1" l="1"/>
  <c r="H349" i="1"/>
  <c r="I350" i="1" l="1"/>
  <c r="H350" i="1"/>
  <c r="I351" i="1" l="1"/>
  <c r="H351" i="1"/>
  <c r="I352" i="1" l="1"/>
  <c r="H352" i="1"/>
  <c r="I353" i="1" l="1"/>
  <c r="H353" i="1"/>
  <c r="I354" i="1" l="1"/>
  <c r="H354" i="1"/>
  <c r="I355" i="1" l="1"/>
  <c r="H355" i="1"/>
  <c r="I356" i="1" l="1"/>
  <c r="H356" i="1"/>
  <c r="I357" i="1" l="1"/>
  <c r="H357" i="1"/>
  <c r="I358" i="1" l="1"/>
  <c r="H358" i="1"/>
  <c r="I359" i="1" l="1"/>
  <c r="H359" i="1"/>
  <c r="I360" i="1" l="1"/>
  <c r="H360" i="1"/>
  <c r="I361" i="1" l="1"/>
  <c r="H361" i="1"/>
  <c r="I362" i="1" l="1"/>
  <c r="H362" i="1"/>
  <c r="I363" i="1" l="1"/>
  <c r="H363" i="1"/>
  <c r="I364" i="1" l="1"/>
  <c r="H364" i="1"/>
  <c r="I365" i="1" l="1"/>
  <c r="H365" i="1"/>
  <c r="I366" i="1" l="1"/>
  <c r="H366" i="1"/>
  <c r="D11" i="1"/>
</calcChain>
</file>

<file path=xl/sharedStrings.xml><?xml version="1.0" encoding="utf-8"?>
<sst xmlns="http://schemas.openxmlformats.org/spreadsheetml/2006/main" count="24" uniqueCount="23">
  <si>
    <t>Data</t>
  </si>
  <si>
    <t>retencja</t>
  </si>
  <si>
    <t>Liczba Dni</t>
  </si>
  <si>
    <t>Maxymalna ilość Dni bez podlewania</t>
  </si>
  <si>
    <t>Miesiąc</t>
  </si>
  <si>
    <t>Ilość wody pobranej w danym dniu</t>
  </si>
  <si>
    <t>Ilość dni podlewania ogródka 04-09/2022</t>
  </si>
  <si>
    <t>Liczba dni pobrania wody z wodociągu</t>
  </si>
  <si>
    <t>Liczba litrów pobranych z wodociągu</t>
  </si>
  <si>
    <t>Nazwa miesiąca</t>
  </si>
  <si>
    <t>Łączna ilość retencjonowanej wody w litrach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</si>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</sst>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[Zadanie4(Matura grudzień 2022).xlsx]Podpunkt2!Tabela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retencjonowanej wody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Podpunkt2!$B$2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Podpunkt2!$A$3:$A$14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Podpunkt2!$B$3:$B$14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9FE-BCF4-7128342D3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777544"/>
        <c:axId val="667792392"/>
      </c:barChart>
      <c:catAx>
        <c:axId val="66777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92392"/>
        <c:crosses val="autoZero"/>
        <c:auto val="1"/>
        <c:lblAlgn val="ctr"/>
        <c:lblOffset val="100"/>
        <c:noMultiLvlLbl val="0"/>
      </c:catAx>
      <c:valAx>
        <c:axId val="6677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180975</xdr:rowOff>
    </xdr:from>
    <xdr:to>
      <xdr:col>11</xdr:col>
      <xdr:colOff>285750</xdr:colOff>
      <xdr:row>15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9A8C76-9C10-A73C-0ABE-766C28A3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1.647192824072" createdVersion="8" refreshedVersion="8" minRefreshableVersion="3" recordCount="365" xr:uid="{41AD8301-DB22-41CF-A3D1-E31288DF08D2}">
  <cacheSource type="worksheet">
    <worksheetSource ref="F1:G366" sheet="Arkusz1"/>
  </cacheSource>
  <cacheFields count="2">
    <cacheField name="Miesiąc" numFmtId="0">
      <sharedItems containsNonDate="0"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retencja" numFmtId="0">
      <sharedItems containsSemiMixedTypes="0" containsString="0" containsNumber="1" containsInteger="1" minValue="0" maxValue="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41"/>
  </r>
  <r>
    <x v="0"/>
    <n v="79"/>
  </r>
  <r>
    <x v="0"/>
    <n v="163"/>
  </r>
  <r>
    <x v="0"/>
    <n v="259"/>
  </r>
  <r>
    <x v="0"/>
    <n v="368"/>
  </r>
  <r>
    <x v="0"/>
    <n v="4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33"/>
  </r>
  <r>
    <x v="0"/>
    <n v="75"/>
  </r>
  <r>
    <x v="0"/>
    <n v="537"/>
  </r>
  <r>
    <x v="0"/>
    <n v="826"/>
  </r>
  <r>
    <x v="0"/>
    <n v="26"/>
  </r>
  <r>
    <x v="0"/>
    <n v="0"/>
  </r>
  <r>
    <x v="0"/>
    <n v="0"/>
  </r>
  <r>
    <x v="0"/>
    <n v="0"/>
  </r>
  <r>
    <x v="0"/>
    <n v="0"/>
  </r>
  <r>
    <x v="1"/>
    <n v="0"/>
  </r>
  <r>
    <x v="1"/>
    <n v="0"/>
  </r>
  <r>
    <x v="1"/>
    <n v="0"/>
  </r>
  <r>
    <x v="1"/>
    <n v="0"/>
  </r>
  <r>
    <x v="1"/>
    <n v="97"/>
  </r>
  <r>
    <x v="1"/>
    <n v="0"/>
  </r>
  <r>
    <x v="1"/>
    <n v="99"/>
  </r>
  <r>
    <x v="1"/>
    <n v="0"/>
  </r>
  <r>
    <x v="1"/>
    <n v="0"/>
  </r>
  <r>
    <x v="1"/>
    <n v="0"/>
  </r>
  <r>
    <x v="1"/>
    <n v="97"/>
  </r>
  <r>
    <x v="1"/>
    <n v="83"/>
  </r>
  <r>
    <x v="1"/>
    <n v="77"/>
  </r>
  <r>
    <x v="1"/>
    <n v="195"/>
  </r>
  <r>
    <x v="1"/>
    <n v="145"/>
  </r>
  <r>
    <x v="1"/>
    <n v="90"/>
  </r>
  <r>
    <x v="1"/>
    <n v="0"/>
  </r>
  <r>
    <x v="1"/>
    <n v="0"/>
  </r>
  <r>
    <x v="1"/>
    <n v="93"/>
  </r>
  <r>
    <x v="1"/>
    <n v="0"/>
  </r>
  <r>
    <x v="1"/>
    <n v="0"/>
  </r>
  <r>
    <x v="1"/>
    <n v="93"/>
  </r>
  <r>
    <x v="1"/>
    <n v="0"/>
  </r>
  <r>
    <x v="1"/>
    <n v="0"/>
  </r>
  <r>
    <x v="1"/>
    <n v="0"/>
  </r>
  <r>
    <x v="1"/>
    <n v="228"/>
  </r>
  <r>
    <x v="1"/>
    <n v="0"/>
  </r>
  <r>
    <x v="1"/>
    <n v="84"/>
  </r>
  <r>
    <x v="2"/>
    <n v="90"/>
  </r>
  <r>
    <x v="2"/>
    <n v="0"/>
  </r>
  <r>
    <x v="2"/>
    <n v="93"/>
  </r>
  <r>
    <x v="2"/>
    <n v="1189"/>
  </r>
  <r>
    <x v="2"/>
    <n v="139"/>
  </r>
  <r>
    <x v="2"/>
    <n v="0"/>
  </r>
  <r>
    <x v="2"/>
    <n v="0"/>
  </r>
  <r>
    <x v="2"/>
    <n v="75"/>
  </r>
  <r>
    <x v="2"/>
    <n v="612"/>
  </r>
  <r>
    <x v="2"/>
    <n v="0"/>
  </r>
  <r>
    <x v="2"/>
    <n v="137"/>
  </r>
  <r>
    <x v="2"/>
    <n v="122"/>
  </r>
  <r>
    <x v="2"/>
    <n v="0"/>
  </r>
  <r>
    <x v="2"/>
    <n v="0"/>
  </r>
  <r>
    <x v="2"/>
    <n v="88"/>
  </r>
  <r>
    <x v="2"/>
    <n v="112"/>
  </r>
  <r>
    <x v="2"/>
    <n v="82"/>
  </r>
  <r>
    <x v="2"/>
    <n v="174"/>
  </r>
  <r>
    <x v="2"/>
    <n v="279"/>
  </r>
  <r>
    <x v="2"/>
    <n v="125"/>
  </r>
  <r>
    <x v="2"/>
    <n v="123"/>
  </r>
  <r>
    <x v="2"/>
    <n v="10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207"/>
  </r>
  <r>
    <x v="3"/>
    <n v="1299"/>
  </r>
  <r>
    <x v="3"/>
    <n v="218"/>
  </r>
  <r>
    <x v="3"/>
    <n v="0"/>
  </r>
  <r>
    <x v="3"/>
    <n v="0"/>
  </r>
  <r>
    <x v="3"/>
    <n v="0"/>
  </r>
  <r>
    <x v="3"/>
    <n v="220"/>
  </r>
  <r>
    <x v="3"/>
    <n v="72"/>
  </r>
  <r>
    <x v="3"/>
    <n v="0"/>
  </r>
  <r>
    <x v="3"/>
    <n v="0"/>
  </r>
  <r>
    <x v="3"/>
    <n v="0"/>
  </r>
  <r>
    <x v="3"/>
    <n v="0"/>
  </r>
  <r>
    <x v="3"/>
    <n v="0"/>
  </r>
  <r>
    <x v="3"/>
    <n v="205"/>
  </r>
  <r>
    <x v="3"/>
    <n v="0"/>
  </r>
  <r>
    <x v="3"/>
    <n v="436"/>
  </r>
  <r>
    <x v="3"/>
    <n v="622"/>
  </r>
  <r>
    <x v="3"/>
    <n v="34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36"/>
  </r>
  <r>
    <x v="3"/>
    <n v="542"/>
  </r>
  <r>
    <x v="3"/>
    <n v="529"/>
  </r>
  <r>
    <x v="4"/>
    <n v="890"/>
  </r>
  <r>
    <x v="4"/>
    <n v="609"/>
  </r>
  <r>
    <x v="4"/>
    <n v="79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67"/>
  </r>
  <r>
    <x v="4"/>
    <n v="234"/>
  </r>
  <r>
    <x v="4"/>
    <n v="0"/>
  </r>
  <r>
    <x v="4"/>
    <n v="0"/>
  </r>
  <r>
    <x v="4"/>
    <n v="0"/>
  </r>
  <r>
    <x v="4"/>
    <n v="0"/>
  </r>
  <r>
    <x v="4"/>
    <n v="65"/>
  </r>
  <r>
    <x v="4"/>
    <n v="781"/>
  </r>
  <r>
    <x v="4"/>
    <n v="778"/>
  </r>
  <r>
    <x v="4"/>
    <n v="3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0"/>
  </r>
  <r>
    <x v="5"/>
    <n v="18"/>
  </r>
  <r>
    <x v="5"/>
    <n v="525"/>
  </r>
  <r>
    <x v="5"/>
    <n v="697"/>
  </r>
  <r>
    <x v="5"/>
    <n v="786"/>
  </r>
  <r>
    <x v="5"/>
    <n v="792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998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540"/>
  </r>
  <r>
    <x v="5"/>
    <n v="607"/>
  </r>
  <r>
    <x v="5"/>
    <n v="603"/>
  </r>
  <r>
    <x v="5"/>
    <n v="0"/>
  </r>
  <r>
    <x v="5"/>
    <n v="0"/>
  </r>
  <r>
    <x v="6"/>
    <n v="0"/>
  </r>
  <r>
    <x v="6"/>
    <n v="0"/>
  </r>
  <r>
    <x v="6"/>
    <n v="0"/>
  </r>
  <r>
    <x v="6"/>
    <n v="0"/>
  </r>
  <r>
    <x v="6"/>
    <n v="0"/>
  </r>
  <r>
    <x v="6"/>
    <n v="527"/>
  </r>
  <r>
    <x v="6"/>
    <n v="619"/>
  </r>
  <r>
    <x v="6"/>
    <n v="0"/>
  </r>
  <r>
    <x v="6"/>
    <n v="0"/>
  </r>
  <r>
    <x v="6"/>
    <n v="0"/>
  </r>
  <r>
    <x v="6"/>
    <n v="170"/>
  </r>
  <r>
    <x v="6"/>
    <n v="13"/>
  </r>
  <r>
    <x v="6"/>
    <n v="0"/>
  </r>
  <r>
    <x v="6"/>
    <n v="0"/>
  </r>
  <r>
    <x v="6"/>
    <n v="0"/>
  </r>
  <r>
    <x v="6"/>
    <n v="0"/>
  </r>
  <r>
    <x v="6"/>
    <n v="518"/>
  </r>
  <r>
    <x v="6"/>
    <n v="791"/>
  </r>
  <r>
    <x v="6"/>
    <n v="673"/>
  </r>
  <r>
    <x v="6"/>
    <n v="601"/>
  </r>
  <r>
    <x v="6"/>
    <n v="612"/>
  </r>
  <r>
    <x v="6"/>
    <n v="705"/>
  </r>
  <r>
    <x v="6"/>
    <n v="0"/>
  </r>
  <r>
    <x v="6"/>
    <n v="0"/>
  </r>
  <r>
    <x v="6"/>
    <n v="1100"/>
  </r>
  <r>
    <x v="6"/>
    <n v="118"/>
  </r>
  <r>
    <x v="6"/>
    <n v="69"/>
  </r>
  <r>
    <x v="6"/>
    <n v="0"/>
  </r>
  <r>
    <x v="6"/>
    <n v="0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660"/>
  </r>
  <r>
    <x v="7"/>
    <n v="1245"/>
  </r>
  <r>
    <x v="7"/>
    <n v="745"/>
  </r>
  <r>
    <x v="7"/>
    <n v="48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8"/>
    <n v="0"/>
  </r>
  <r>
    <x v="8"/>
    <n v="388"/>
  </r>
  <r>
    <x v="8"/>
    <n v="415"/>
  </r>
  <r>
    <x v="8"/>
    <n v="560"/>
  </r>
  <r>
    <x v="8"/>
    <n v="467"/>
  </r>
  <r>
    <x v="8"/>
    <n v="517"/>
  </r>
  <r>
    <x v="8"/>
    <n v="552"/>
  </r>
  <r>
    <x v="8"/>
    <n v="0"/>
  </r>
  <r>
    <x v="8"/>
    <n v="0"/>
  </r>
  <r>
    <x v="8"/>
    <n v="0"/>
  </r>
  <r>
    <x v="8"/>
    <n v="0"/>
  </r>
  <r>
    <x v="8"/>
    <n v="435"/>
  </r>
  <r>
    <x v="8"/>
    <n v="406"/>
  </r>
  <r>
    <x v="8"/>
    <n v="0"/>
  </r>
  <r>
    <x v="8"/>
    <n v="0"/>
  </r>
  <r>
    <x v="8"/>
    <n v="0"/>
  </r>
  <r>
    <x v="8"/>
    <n v="0"/>
  </r>
  <r>
    <x v="8"/>
    <n v="0"/>
  </r>
  <r>
    <x v="8"/>
    <n v="353"/>
  </r>
  <r>
    <x v="8"/>
    <n v="476"/>
  </r>
  <r>
    <x v="8"/>
    <n v="383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302"/>
  </r>
  <r>
    <x v="8"/>
    <n v="426"/>
  </r>
  <r>
    <x v="9"/>
    <n v="456"/>
  </r>
  <r>
    <x v="9"/>
    <n v="568"/>
  </r>
  <r>
    <x v="9"/>
    <n v="1182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1170"/>
  </r>
  <r>
    <x v="9"/>
    <n v="695"/>
  </r>
  <r>
    <x v="9"/>
    <n v="644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1084"/>
  </r>
  <r>
    <x v="9"/>
    <n v="1423"/>
  </r>
  <r>
    <x v="9"/>
    <n v="1315"/>
  </r>
  <r>
    <x v="9"/>
    <n v="717"/>
  </r>
  <r>
    <x v="9"/>
    <n v="1398"/>
  </r>
  <r>
    <x v="9"/>
    <n v="913"/>
  </r>
  <r>
    <x v="9"/>
    <n v="660"/>
  </r>
  <r>
    <x v="9"/>
    <n v="0"/>
  </r>
  <r>
    <x v="9"/>
    <n v="0"/>
  </r>
  <r>
    <x v="9"/>
    <n v="0"/>
  </r>
  <r>
    <x v="10"/>
    <n v="0"/>
  </r>
  <r>
    <x v="10"/>
    <n v="0"/>
  </r>
  <r>
    <x v="10"/>
    <n v="935"/>
  </r>
  <r>
    <x v="10"/>
    <n v="648"/>
  </r>
  <r>
    <x v="10"/>
    <n v="793"/>
  </r>
  <r>
    <x v="10"/>
    <n v="1276"/>
  </r>
  <r>
    <x v="10"/>
    <n v="1234"/>
  </r>
  <r>
    <x v="10"/>
    <n v="1302"/>
  </r>
  <r>
    <x v="10"/>
    <n v="1316"/>
  </r>
  <r>
    <x v="10"/>
    <n v="1463"/>
  </r>
  <r>
    <x v="10"/>
    <n v="77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816"/>
  </r>
  <r>
    <x v="10"/>
    <n v="734"/>
  </r>
  <r>
    <x v="10"/>
    <n v="1097"/>
  </r>
  <r>
    <x v="10"/>
    <n v="640"/>
  </r>
  <r>
    <x v="10"/>
    <n v="0"/>
  </r>
  <r>
    <x v="10"/>
    <n v="0"/>
  </r>
  <r>
    <x v="10"/>
    <n v="1066"/>
  </r>
  <r>
    <x v="10"/>
    <n v="67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0"/>
  </r>
  <r>
    <x v="11"/>
    <n v="0"/>
  </r>
  <r>
    <x v="11"/>
    <n v="29"/>
  </r>
  <r>
    <x v="11"/>
    <n v="46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45"/>
  </r>
  <r>
    <x v="11"/>
    <n v="0"/>
  </r>
  <r>
    <x v="11"/>
    <n v="0"/>
  </r>
  <r>
    <x v="11"/>
    <n v="24"/>
  </r>
  <r>
    <x v="11"/>
    <n v="0"/>
  </r>
  <r>
    <x v="11"/>
    <n v="0"/>
  </r>
  <r>
    <x v="11"/>
    <n v="45"/>
  </r>
  <r>
    <x v="11"/>
    <n v="97"/>
  </r>
  <r>
    <x v="11"/>
    <n v="0"/>
  </r>
  <r>
    <x v="11"/>
    <n v="22"/>
  </r>
  <r>
    <x v="11"/>
    <n v="0"/>
  </r>
  <r>
    <x v="11"/>
    <n v="0"/>
  </r>
  <r>
    <x v="11"/>
    <n v="0"/>
  </r>
  <r>
    <x v="11"/>
    <n v="135"/>
  </r>
  <r>
    <x v="11"/>
    <n v="0"/>
  </r>
  <r>
    <x v="11"/>
    <n v="153"/>
  </r>
  <r>
    <x v="11"/>
    <n v="0"/>
  </r>
  <r>
    <x v="11"/>
    <n v="0"/>
  </r>
  <r>
    <x v="11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C640B-96AB-4ECA-A3DA-1DBDD7FC5FAF}" name="Tabela przestawna1" cacheId="798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compact="0" compactData="0" multipleFieldFilters="0" chartFormat="4" fieldListSortAscending="1">
  <location ref="A2:B14" firstHeaderRow="1" firstDataRow="1" firstDataCol="1"/>
  <pivotFields count="2">
    <pivotField name="Nazwa miesiąca"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Łączna ilość retencjonowanej wody w litrach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workbookViewId="0">
      <selection activeCell="D11" sqref="D11"/>
    </sheetView>
  </sheetViews>
  <sheetFormatPr defaultRowHeight="15"/>
  <cols>
    <col min="1" max="1" width="13.28515625" customWidth="1"/>
    <col min="2" max="2" width="9.7109375" customWidth="1"/>
    <col min="3" max="3" width="14.5703125" customWidth="1"/>
    <col min="4" max="4" width="36.28515625" customWidth="1"/>
    <col min="9" max="9" width="29.42578125" customWidth="1"/>
  </cols>
  <sheetData>
    <row r="1" spans="1:9">
      <c r="A1" t="s">
        <v>0</v>
      </c>
      <c r="B1" t="s">
        <v>1</v>
      </c>
      <c r="C1" t="s">
        <v>2</v>
      </c>
      <c r="D1" s="2" t="s">
        <v>3</v>
      </c>
      <c r="F1" t="s">
        <v>4</v>
      </c>
      <c r="G1" t="s">
        <v>1</v>
      </c>
      <c r="H1">
        <v>5000</v>
      </c>
      <c r="I1" t="s">
        <v>5</v>
      </c>
    </row>
    <row r="2" spans="1:9">
      <c r="A2" s="1">
        <v>44562</v>
      </c>
      <c r="B2">
        <v>0</v>
      </c>
      <c r="C2">
        <v>0</v>
      </c>
      <c r="D2">
        <f>MAX(C:C)</f>
        <v>21</v>
      </c>
      <c r="E2">
        <f>IF(AND(MONTH(A2) &gt; 3, MONTH(A2) &lt; 10,NOT(C2=0), MOD(C2,5)=0 ),1,0)</f>
        <v>0</v>
      </c>
      <c r="F2" t="str">
        <f>TEXT(A2,"mmmm")</f>
        <v>styczeń</v>
      </c>
      <c r="G2">
        <v>0</v>
      </c>
      <c r="H2">
        <f>IF(H1+B2-IF(WEEKDAY(A2)=3,260,190)-IF(E2,300) &gt;= 0, H1+B2-IF(WEEKDAY(A2)=3,260,190)-IF(E2,300), 0)</f>
        <v>4810</v>
      </c>
      <c r="I2">
        <f>IF(H1+B2-IF(WEEKDAY(A2)=3,260,190)-IF(E2,300) &lt; 0, -(H1+B2-IF(WEEKDAY(A2)=3,260,190)-IF(E2,300)), 0)</f>
        <v>0</v>
      </c>
    </row>
    <row r="3" spans="1:9">
      <c r="A3" s="1">
        <v>44563</v>
      </c>
      <c r="B3">
        <v>0</v>
      </c>
      <c r="C3">
        <f>IF(B3=0,C2+1,0)</f>
        <v>1</v>
      </c>
      <c r="E3">
        <f t="shared" ref="E3:E66" si="0">IF(AND(MONTH(A3) &gt; 3, MONTH(A3) &lt; 10,NOT(C3=0), MOD(C3,5)=0 ),1,0)</f>
        <v>0</v>
      </c>
      <c r="F3" t="str">
        <f t="shared" ref="F3:F66" si="1">TEXT(A3,"mmmm")</f>
        <v>styczeń</v>
      </c>
      <c r="G3">
        <v>0</v>
      </c>
      <c r="H3">
        <f t="shared" ref="H3:H66" si="2">IF(H2+B3-IF(WEEKDAY(A3)=3,260,190)-IF(E3,300) &gt;= 0, H2+B3-IF(WEEKDAY(A3)=3,260,190)-IF(E3,300), 0)</f>
        <v>4620</v>
      </c>
      <c r="I3">
        <f t="shared" ref="I3:I66" si="3">IF(H2+B3-IF(WEEKDAY(A3)=3,260,190)-IF(E3,300) &lt; 0, -(H2+B3-IF(WEEKDAY(A3)=3,260,190)-IF(E3,300)), 0)</f>
        <v>0</v>
      </c>
    </row>
    <row r="4" spans="1:9">
      <c r="A4" s="1">
        <v>44564</v>
      </c>
      <c r="B4">
        <v>0</v>
      </c>
      <c r="C4">
        <f t="shared" ref="C4:C67" si="4">IF(B4=0,C3+1,0)</f>
        <v>2</v>
      </c>
      <c r="D4" t="s">
        <v>6</v>
      </c>
      <c r="E4">
        <f t="shared" si="0"/>
        <v>0</v>
      </c>
      <c r="F4" t="str">
        <f t="shared" si="1"/>
        <v>styczeń</v>
      </c>
      <c r="G4">
        <v>0</v>
      </c>
      <c r="H4">
        <f t="shared" si="2"/>
        <v>4430</v>
      </c>
      <c r="I4">
        <f t="shared" si="3"/>
        <v>0</v>
      </c>
    </row>
    <row r="5" spans="1:9">
      <c r="A5" s="1">
        <v>44565</v>
      </c>
      <c r="B5">
        <v>0</v>
      </c>
      <c r="C5">
        <f t="shared" si="4"/>
        <v>3</v>
      </c>
      <c r="D5">
        <f>COUNTIF(E:E,1)</f>
        <v>18</v>
      </c>
      <c r="E5">
        <f t="shared" si="0"/>
        <v>0</v>
      </c>
      <c r="F5" t="str">
        <f t="shared" si="1"/>
        <v>styczeń</v>
      </c>
      <c r="G5">
        <v>0</v>
      </c>
      <c r="H5">
        <f t="shared" si="2"/>
        <v>4170</v>
      </c>
      <c r="I5">
        <f t="shared" si="3"/>
        <v>0</v>
      </c>
    </row>
    <row r="6" spans="1:9">
      <c r="A6" s="1">
        <v>44566</v>
      </c>
      <c r="B6">
        <v>0</v>
      </c>
      <c r="C6">
        <f t="shared" si="4"/>
        <v>4</v>
      </c>
      <c r="E6">
        <f t="shared" si="0"/>
        <v>0</v>
      </c>
      <c r="F6" t="str">
        <f t="shared" si="1"/>
        <v>styczeń</v>
      </c>
      <c r="G6">
        <v>0</v>
      </c>
      <c r="H6">
        <f t="shared" si="2"/>
        <v>3980</v>
      </c>
      <c r="I6">
        <f t="shared" si="3"/>
        <v>0</v>
      </c>
    </row>
    <row r="7" spans="1:9">
      <c r="A7" s="1">
        <v>44567</v>
      </c>
      <c r="B7">
        <v>0</v>
      </c>
      <c r="C7">
        <f t="shared" si="4"/>
        <v>5</v>
      </c>
      <c r="D7" t="s">
        <v>7</v>
      </c>
      <c r="E7">
        <f t="shared" si="0"/>
        <v>0</v>
      </c>
      <c r="F7" t="str">
        <f t="shared" si="1"/>
        <v>styczeń</v>
      </c>
      <c r="G7">
        <v>0</v>
      </c>
      <c r="H7">
        <f t="shared" si="2"/>
        <v>3790</v>
      </c>
      <c r="I7">
        <f t="shared" si="3"/>
        <v>0</v>
      </c>
    </row>
    <row r="8" spans="1:9">
      <c r="A8" s="1">
        <v>44568</v>
      </c>
      <c r="B8">
        <v>0</v>
      </c>
      <c r="C8">
        <f t="shared" si="4"/>
        <v>6</v>
      </c>
      <c r="D8">
        <f>COUNTIF(I:I,"&gt;0") - 1</f>
        <v>93</v>
      </c>
      <c r="E8">
        <f t="shared" si="0"/>
        <v>0</v>
      </c>
      <c r="F8" t="str">
        <f t="shared" si="1"/>
        <v>styczeń</v>
      </c>
      <c r="G8">
        <v>0</v>
      </c>
      <c r="H8">
        <f t="shared" si="2"/>
        <v>3600</v>
      </c>
      <c r="I8">
        <f t="shared" si="3"/>
        <v>0</v>
      </c>
    </row>
    <row r="9" spans="1:9">
      <c r="A9" s="1">
        <v>44569</v>
      </c>
      <c r="B9">
        <v>41</v>
      </c>
      <c r="C9">
        <f t="shared" si="4"/>
        <v>0</v>
      </c>
      <c r="E9">
        <f t="shared" si="0"/>
        <v>0</v>
      </c>
      <c r="F9" t="str">
        <f t="shared" si="1"/>
        <v>styczeń</v>
      </c>
      <c r="G9">
        <v>0</v>
      </c>
      <c r="H9">
        <f t="shared" si="2"/>
        <v>3451</v>
      </c>
      <c r="I9">
        <f t="shared" si="3"/>
        <v>0</v>
      </c>
    </row>
    <row r="10" spans="1:9">
      <c r="A10" s="1">
        <v>44570</v>
      </c>
      <c r="B10">
        <v>79</v>
      </c>
      <c r="C10">
        <f t="shared" si="4"/>
        <v>0</v>
      </c>
      <c r="D10" t="s">
        <v>8</v>
      </c>
      <c r="E10">
        <f t="shared" si="0"/>
        <v>0</v>
      </c>
      <c r="F10" t="str">
        <f t="shared" si="1"/>
        <v>styczeń</v>
      </c>
      <c r="G10">
        <v>0</v>
      </c>
      <c r="H10">
        <f t="shared" si="2"/>
        <v>3340</v>
      </c>
      <c r="I10">
        <f t="shared" si="3"/>
        <v>0</v>
      </c>
    </row>
    <row r="11" spans="1:9">
      <c r="A11" s="1">
        <v>44571</v>
      </c>
      <c r="B11">
        <v>163</v>
      </c>
      <c r="C11">
        <f t="shared" si="4"/>
        <v>0</v>
      </c>
      <c r="D11">
        <f>SUM(I:I)</f>
        <v>19152</v>
      </c>
      <c r="E11">
        <f t="shared" si="0"/>
        <v>0</v>
      </c>
      <c r="F11" t="str">
        <f t="shared" si="1"/>
        <v>styczeń</v>
      </c>
      <c r="G11">
        <v>0</v>
      </c>
      <c r="H11">
        <f t="shared" si="2"/>
        <v>3313</v>
      </c>
      <c r="I11">
        <f t="shared" si="3"/>
        <v>0</v>
      </c>
    </row>
    <row r="12" spans="1:9">
      <c r="A12" s="1">
        <v>44572</v>
      </c>
      <c r="B12">
        <v>259</v>
      </c>
      <c r="C12">
        <f t="shared" si="4"/>
        <v>0</v>
      </c>
      <c r="E12">
        <f t="shared" si="0"/>
        <v>0</v>
      </c>
      <c r="F12" t="str">
        <f t="shared" si="1"/>
        <v>styczeń</v>
      </c>
      <c r="G12">
        <v>0</v>
      </c>
      <c r="H12">
        <f t="shared" si="2"/>
        <v>3312</v>
      </c>
      <c r="I12">
        <f t="shared" si="3"/>
        <v>0</v>
      </c>
    </row>
    <row r="13" spans="1:9">
      <c r="A13" s="1">
        <v>44573</v>
      </c>
      <c r="B13">
        <v>368</v>
      </c>
      <c r="C13">
        <f t="shared" si="4"/>
        <v>0</v>
      </c>
      <c r="E13">
        <f t="shared" si="0"/>
        <v>0</v>
      </c>
      <c r="F13" t="str">
        <f t="shared" si="1"/>
        <v>styczeń</v>
      </c>
      <c r="G13">
        <v>0</v>
      </c>
      <c r="H13">
        <f t="shared" si="2"/>
        <v>3490</v>
      </c>
      <c r="I13">
        <f t="shared" si="3"/>
        <v>0</v>
      </c>
    </row>
    <row r="14" spans="1:9">
      <c r="A14" s="1">
        <v>44574</v>
      </c>
      <c r="B14">
        <v>45</v>
      </c>
      <c r="C14">
        <f t="shared" si="4"/>
        <v>0</v>
      </c>
      <c r="E14">
        <f t="shared" si="0"/>
        <v>0</v>
      </c>
      <c r="F14" t="str">
        <f t="shared" si="1"/>
        <v>styczeń</v>
      </c>
      <c r="G14">
        <v>0</v>
      </c>
      <c r="H14">
        <f t="shared" si="2"/>
        <v>3345</v>
      </c>
      <c r="I14">
        <f t="shared" si="3"/>
        <v>0</v>
      </c>
    </row>
    <row r="15" spans="1:9">
      <c r="A15" s="1">
        <v>44575</v>
      </c>
      <c r="B15">
        <v>0</v>
      </c>
      <c r="C15">
        <f t="shared" si="4"/>
        <v>1</v>
      </c>
      <c r="E15">
        <f t="shared" si="0"/>
        <v>0</v>
      </c>
      <c r="F15" t="str">
        <f t="shared" si="1"/>
        <v>styczeń</v>
      </c>
      <c r="G15">
        <v>0</v>
      </c>
      <c r="H15">
        <f t="shared" si="2"/>
        <v>3155</v>
      </c>
      <c r="I15">
        <f t="shared" si="3"/>
        <v>0</v>
      </c>
    </row>
    <row r="16" spans="1:9">
      <c r="A16" s="1">
        <v>44576</v>
      </c>
      <c r="B16">
        <v>0</v>
      </c>
      <c r="C16">
        <f t="shared" si="4"/>
        <v>2</v>
      </c>
      <c r="E16">
        <f t="shared" si="0"/>
        <v>0</v>
      </c>
      <c r="F16" t="str">
        <f t="shared" si="1"/>
        <v>styczeń</v>
      </c>
      <c r="G16">
        <v>0</v>
      </c>
      <c r="H16">
        <f t="shared" si="2"/>
        <v>2965</v>
      </c>
      <c r="I16">
        <f t="shared" si="3"/>
        <v>0</v>
      </c>
    </row>
    <row r="17" spans="1:9">
      <c r="A17" s="1">
        <v>44577</v>
      </c>
      <c r="B17">
        <v>0</v>
      </c>
      <c r="C17">
        <f t="shared" si="4"/>
        <v>3</v>
      </c>
      <c r="E17">
        <f t="shared" si="0"/>
        <v>0</v>
      </c>
      <c r="F17" t="str">
        <f t="shared" si="1"/>
        <v>styczeń</v>
      </c>
      <c r="G17">
        <v>0</v>
      </c>
      <c r="H17">
        <f t="shared" si="2"/>
        <v>2775</v>
      </c>
      <c r="I17">
        <f t="shared" si="3"/>
        <v>0</v>
      </c>
    </row>
    <row r="18" spans="1:9">
      <c r="A18" s="1">
        <v>44578</v>
      </c>
      <c r="B18">
        <v>0</v>
      </c>
      <c r="C18">
        <f t="shared" si="4"/>
        <v>4</v>
      </c>
      <c r="E18">
        <f t="shared" si="0"/>
        <v>0</v>
      </c>
      <c r="F18" t="str">
        <f t="shared" si="1"/>
        <v>styczeń</v>
      </c>
      <c r="G18">
        <v>0</v>
      </c>
      <c r="H18">
        <f t="shared" si="2"/>
        <v>2585</v>
      </c>
      <c r="I18">
        <f t="shared" si="3"/>
        <v>0</v>
      </c>
    </row>
    <row r="19" spans="1:9">
      <c r="A19" s="1">
        <v>44579</v>
      </c>
      <c r="B19">
        <v>0</v>
      </c>
      <c r="C19">
        <f t="shared" si="4"/>
        <v>5</v>
      </c>
      <c r="E19">
        <f t="shared" si="0"/>
        <v>0</v>
      </c>
      <c r="F19" t="str">
        <f t="shared" si="1"/>
        <v>styczeń</v>
      </c>
      <c r="G19">
        <v>0</v>
      </c>
      <c r="H19">
        <f t="shared" si="2"/>
        <v>2325</v>
      </c>
      <c r="I19">
        <f t="shared" si="3"/>
        <v>0</v>
      </c>
    </row>
    <row r="20" spans="1:9">
      <c r="A20" s="1">
        <v>44580</v>
      </c>
      <c r="B20">
        <v>0</v>
      </c>
      <c r="C20">
        <f t="shared" si="4"/>
        <v>6</v>
      </c>
      <c r="E20">
        <f t="shared" si="0"/>
        <v>0</v>
      </c>
      <c r="F20" t="str">
        <f t="shared" si="1"/>
        <v>styczeń</v>
      </c>
      <c r="G20">
        <v>0</v>
      </c>
      <c r="H20">
        <f t="shared" si="2"/>
        <v>2135</v>
      </c>
      <c r="I20">
        <f t="shared" si="3"/>
        <v>0</v>
      </c>
    </row>
    <row r="21" spans="1:9">
      <c r="A21" s="1">
        <v>44581</v>
      </c>
      <c r="B21">
        <v>0</v>
      </c>
      <c r="C21">
        <f t="shared" si="4"/>
        <v>7</v>
      </c>
      <c r="E21">
        <f t="shared" si="0"/>
        <v>0</v>
      </c>
      <c r="F21" t="str">
        <f t="shared" si="1"/>
        <v>styczeń</v>
      </c>
      <c r="G21">
        <v>0</v>
      </c>
      <c r="H21">
        <f t="shared" si="2"/>
        <v>1945</v>
      </c>
      <c r="I21">
        <f t="shared" si="3"/>
        <v>0</v>
      </c>
    </row>
    <row r="22" spans="1:9">
      <c r="A22" s="1">
        <v>44582</v>
      </c>
      <c r="B22">
        <v>0</v>
      </c>
      <c r="C22">
        <f t="shared" si="4"/>
        <v>8</v>
      </c>
      <c r="E22">
        <f t="shared" si="0"/>
        <v>0</v>
      </c>
      <c r="F22" t="str">
        <f t="shared" si="1"/>
        <v>styczeń</v>
      </c>
      <c r="G22">
        <v>0</v>
      </c>
      <c r="H22">
        <f t="shared" si="2"/>
        <v>1755</v>
      </c>
      <c r="I22">
        <f t="shared" si="3"/>
        <v>0</v>
      </c>
    </row>
    <row r="23" spans="1:9">
      <c r="A23" s="1">
        <v>44583</v>
      </c>
      <c r="B23">
        <v>0</v>
      </c>
      <c r="C23">
        <f t="shared" si="4"/>
        <v>9</v>
      </c>
      <c r="E23">
        <f t="shared" si="0"/>
        <v>0</v>
      </c>
      <c r="F23" t="str">
        <f t="shared" si="1"/>
        <v>styczeń</v>
      </c>
      <c r="G23">
        <v>0</v>
      </c>
      <c r="H23">
        <f t="shared" si="2"/>
        <v>1565</v>
      </c>
      <c r="I23">
        <f t="shared" si="3"/>
        <v>0</v>
      </c>
    </row>
    <row r="24" spans="1:9">
      <c r="A24" s="1">
        <v>44584</v>
      </c>
      <c r="B24">
        <v>33</v>
      </c>
      <c r="C24">
        <f t="shared" si="4"/>
        <v>0</v>
      </c>
      <c r="E24">
        <f t="shared" si="0"/>
        <v>0</v>
      </c>
      <c r="F24" t="str">
        <f t="shared" si="1"/>
        <v>styczeń</v>
      </c>
      <c r="G24">
        <v>0</v>
      </c>
      <c r="H24">
        <f t="shared" si="2"/>
        <v>1408</v>
      </c>
      <c r="I24">
        <f t="shared" si="3"/>
        <v>0</v>
      </c>
    </row>
    <row r="25" spans="1:9">
      <c r="A25" s="1">
        <v>44585</v>
      </c>
      <c r="B25">
        <v>75</v>
      </c>
      <c r="C25">
        <f t="shared" si="4"/>
        <v>0</v>
      </c>
      <c r="E25">
        <f t="shared" si="0"/>
        <v>0</v>
      </c>
      <c r="F25" t="str">
        <f t="shared" si="1"/>
        <v>styczeń</v>
      </c>
      <c r="G25">
        <v>0</v>
      </c>
      <c r="H25">
        <f t="shared" si="2"/>
        <v>1293</v>
      </c>
      <c r="I25">
        <f t="shared" si="3"/>
        <v>0</v>
      </c>
    </row>
    <row r="26" spans="1:9">
      <c r="A26" s="1">
        <v>44586</v>
      </c>
      <c r="B26">
        <v>537</v>
      </c>
      <c r="C26">
        <f t="shared" si="4"/>
        <v>0</v>
      </c>
      <c r="E26">
        <f t="shared" si="0"/>
        <v>0</v>
      </c>
      <c r="F26" t="str">
        <f t="shared" si="1"/>
        <v>styczeń</v>
      </c>
      <c r="G26">
        <v>0</v>
      </c>
      <c r="H26">
        <f t="shared" si="2"/>
        <v>1570</v>
      </c>
      <c r="I26">
        <f t="shared" si="3"/>
        <v>0</v>
      </c>
    </row>
    <row r="27" spans="1:9">
      <c r="A27" s="1">
        <v>44587</v>
      </c>
      <c r="B27">
        <v>826</v>
      </c>
      <c r="C27">
        <f t="shared" si="4"/>
        <v>0</v>
      </c>
      <c r="E27">
        <f t="shared" si="0"/>
        <v>0</v>
      </c>
      <c r="F27" t="str">
        <f t="shared" si="1"/>
        <v>styczeń</v>
      </c>
      <c r="G27">
        <v>0</v>
      </c>
      <c r="H27">
        <f t="shared" si="2"/>
        <v>2206</v>
      </c>
      <c r="I27">
        <f t="shared" si="3"/>
        <v>0</v>
      </c>
    </row>
    <row r="28" spans="1:9">
      <c r="A28" s="1">
        <v>44588</v>
      </c>
      <c r="B28">
        <v>26</v>
      </c>
      <c r="C28">
        <f t="shared" si="4"/>
        <v>0</v>
      </c>
      <c r="E28">
        <f t="shared" si="0"/>
        <v>0</v>
      </c>
      <c r="F28" t="str">
        <f t="shared" si="1"/>
        <v>styczeń</v>
      </c>
      <c r="G28">
        <v>0</v>
      </c>
      <c r="H28">
        <f t="shared" si="2"/>
        <v>2042</v>
      </c>
      <c r="I28">
        <f t="shared" si="3"/>
        <v>0</v>
      </c>
    </row>
    <row r="29" spans="1:9">
      <c r="A29" s="1">
        <v>44589</v>
      </c>
      <c r="B29">
        <v>0</v>
      </c>
      <c r="C29">
        <f t="shared" si="4"/>
        <v>1</v>
      </c>
      <c r="E29">
        <f t="shared" si="0"/>
        <v>0</v>
      </c>
      <c r="F29" t="str">
        <f t="shared" si="1"/>
        <v>styczeń</v>
      </c>
      <c r="G29">
        <v>0</v>
      </c>
      <c r="H29">
        <f t="shared" si="2"/>
        <v>1852</v>
      </c>
      <c r="I29">
        <f t="shared" si="3"/>
        <v>0</v>
      </c>
    </row>
    <row r="30" spans="1:9">
      <c r="A30" s="1">
        <v>44590</v>
      </c>
      <c r="B30">
        <v>0</v>
      </c>
      <c r="C30">
        <f t="shared" si="4"/>
        <v>2</v>
      </c>
      <c r="E30">
        <f t="shared" si="0"/>
        <v>0</v>
      </c>
      <c r="F30" t="str">
        <f t="shared" si="1"/>
        <v>styczeń</v>
      </c>
      <c r="G30">
        <v>0</v>
      </c>
      <c r="H30">
        <f t="shared" si="2"/>
        <v>1662</v>
      </c>
      <c r="I30">
        <f t="shared" si="3"/>
        <v>0</v>
      </c>
    </row>
    <row r="31" spans="1:9">
      <c r="A31" s="1">
        <v>44591</v>
      </c>
      <c r="B31">
        <v>0</v>
      </c>
      <c r="C31">
        <f t="shared" si="4"/>
        <v>3</v>
      </c>
      <c r="E31">
        <f t="shared" si="0"/>
        <v>0</v>
      </c>
      <c r="F31" t="str">
        <f t="shared" si="1"/>
        <v>styczeń</v>
      </c>
      <c r="G31">
        <v>0</v>
      </c>
      <c r="H31">
        <f t="shared" si="2"/>
        <v>1472</v>
      </c>
      <c r="I31">
        <f t="shared" si="3"/>
        <v>0</v>
      </c>
    </row>
    <row r="32" spans="1:9">
      <c r="A32" s="1">
        <v>44592</v>
      </c>
      <c r="B32">
        <v>0</v>
      </c>
      <c r="C32">
        <f t="shared" si="4"/>
        <v>4</v>
      </c>
      <c r="E32">
        <f t="shared" si="0"/>
        <v>0</v>
      </c>
      <c r="F32" t="str">
        <f t="shared" si="1"/>
        <v>styczeń</v>
      </c>
      <c r="G32">
        <v>0</v>
      </c>
      <c r="H32">
        <f t="shared" si="2"/>
        <v>1282</v>
      </c>
      <c r="I32">
        <f t="shared" si="3"/>
        <v>0</v>
      </c>
    </row>
    <row r="33" spans="1:9">
      <c r="A33" s="1">
        <v>44593</v>
      </c>
      <c r="B33">
        <v>0</v>
      </c>
      <c r="C33">
        <f t="shared" si="4"/>
        <v>5</v>
      </c>
      <c r="E33">
        <f t="shared" si="0"/>
        <v>0</v>
      </c>
      <c r="F33" t="str">
        <f t="shared" si="1"/>
        <v>luty</v>
      </c>
      <c r="G33">
        <v>0</v>
      </c>
      <c r="H33">
        <f t="shared" si="2"/>
        <v>1022</v>
      </c>
      <c r="I33">
        <f t="shared" si="3"/>
        <v>0</v>
      </c>
    </row>
    <row r="34" spans="1:9">
      <c r="A34" s="1">
        <v>44594</v>
      </c>
      <c r="B34">
        <v>0</v>
      </c>
      <c r="C34">
        <f t="shared" si="4"/>
        <v>6</v>
      </c>
      <c r="E34">
        <f t="shared" si="0"/>
        <v>0</v>
      </c>
      <c r="F34" t="str">
        <f t="shared" si="1"/>
        <v>luty</v>
      </c>
      <c r="G34">
        <v>0</v>
      </c>
      <c r="H34">
        <f t="shared" si="2"/>
        <v>832</v>
      </c>
      <c r="I34">
        <f t="shared" si="3"/>
        <v>0</v>
      </c>
    </row>
    <row r="35" spans="1:9">
      <c r="A35" s="1">
        <v>44595</v>
      </c>
      <c r="B35">
        <v>0</v>
      </c>
      <c r="C35">
        <f t="shared" si="4"/>
        <v>7</v>
      </c>
      <c r="E35">
        <f t="shared" si="0"/>
        <v>0</v>
      </c>
      <c r="F35" t="str">
        <f t="shared" si="1"/>
        <v>luty</v>
      </c>
      <c r="G35">
        <v>0</v>
      </c>
      <c r="H35">
        <f t="shared" si="2"/>
        <v>642</v>
      </c>
      <c r="I35">
        <f t="shared" si="3"/>
        <v>0</v>
      </c>
    </row>
    <row r="36" spans="1:9">
      <c r="A36" s="1">
        <v>44596</v>
      </c>
      <c r="B36">
        <v>0</v>
      </c>
      <c r="C36">
        <f t="shared" si="4"/>
        <v>8</v>
      </c>
      <c r="E36">
        <f t="shared" si="0"/>
        <v>0</v>
      </c>
      <c r="F36" t="str">
        <f t="shared" si="1"/>
        <v>luty</v>
      </c>
      <c r="G36">
        <v>0</v>
      </c>
      <c r="H36">
        <f t="shared" si="2"/>
        <v>452</v>
      </c>
      <c r="I36">
        <f t="shared" si="3"/>
        <v>0</v>
      </c>
    </row>
    <row r="37" spans="1:9">
      <c r="A37" s="1">
        <v>44597</v>
      </c>
      <c r="B37">
        <v>97</v>
      </c>
      <c r="C37">
        <f t="shared" si="4"/>
        <v>0</v>
      </c>
      <c r="E37">
        <f t="shared" si="0"/>
        <v>0</v>
      </c>
      <c r="F37" t="str">
        <f t="shared" si="1"/>
        <v>luty</v>
      </c>
      <c r="G37">
        <v>0</v>
      </c>
      <c r="H37">
        <f t="shared" si="2"/>
        <v>359</v>
      </c>
      <c r="I37">
        <f t="shared" si="3"/>
        <v>0</v>
      </c>
    </row>
    <row r="38" spans="1:9">
      <c r="A38" s="1">
        <v>44598</v>
      </c>
      <c r="B38">
        <v>0</v>
      </c>
      <c r="C38">
        <f t="shared" si="4"/>
        <v>1</v>
      </c>
      <c r="E38">
        <f t="shared" si="0"/>
        <v>0</v>
      </c>
      <c r="F38" t="str">
        <f t="shared" si="1"/>
        <v>luty</v>
      </c>
      <c r="G38">
        <v>0</v>
      </c>
      <c r="H38">
        <f t="shared" si="2"/>
        <v>169</v>
      </c>
      <c r="I38">
        <f t="shared" si="3"/>
        <v>0</v>
      </c>
    </row>
    <row r="39" spans="1:9">
      <c r="A39" s="1">
        <v>44599</v>
      </c>
      <c r="B39">
        <v>99</v>
      </c>
      <c r="C39">
        <f t="shared" si="4"/>
        <v>0</v>
      </c>
      <c r="E39">
        <f t="shared" si="0"/>
        <v>0</v>
      </c>
      <c r="F39" t="str">
        <f t="shared" si="1"/>
        <v>luty</v>
      </c>
      <c r="G39">
        <v>0</v>
      </c>
      <c r="H39">
        <f t="shared" si="2"/>
        <v>78</v>
      </c>
      <c r="I39">
        <f t="shared" si="3"/>
        <v>0</v>
      </c>
    </row>
    <row r="40" spans="1:9">
      <c r="A40" s="1">
        <v>44600</v>
      </c>
      <c r="B40">
        <v>0</v>
      </c>
      <c r="C40">
        <f t="shared" si="4"/>
        <v>1</v>
      </c>
      <c r="E40">
        <f t="shared" si="0"/>
        <v>0</v>
      </c>
      <c r="F40" t="str">
        <f t="shared" si="1"/>
        <v>luty</v>
      </c>
      <c r="G40">
        <v>0</v>
      </c>
      <c r="H40">
        <f t="shared" si="2"/>
        <v>0</v>
      </c>
      <c r="I40">
        <f t="shared" si="3"/>
        <v>182</v>
      </c>
    </row>
    <row r="41" spans="1:9">
      <c r="A41" s="1">
        <v>44601</v>
      </c>
      <c r="B41">
        <v>0</v>
      </c>
      <c r="C41">
        <f t="shared" si="4"/>
        <v>2</v>
      </c>
      <c r="E41">
        <f t="shared" si="0"/>
        <v>0</v>
      </c>
      <c r="F41" t="str">
        <f t="shared" si="1"/>
        <v>luty</v>
      </c>
      <c r="G41">
        <v>0</v>
      </c>
      <c r="H41">
        <f t="shared" si="2"/>
        <v>0</v>
      </c>
      <c r="I41">
        <f t="shared" si="3"/>
        <v>190</v>
      </c>
    </row>
    <row r="42" spans="1:9">
      <c r="A42" s="1">
        <v>44602</v>
      </c>
      <c r="B42">
        <v>0</v>
      </c>
      <c r="C42">
        <f t="shared" si="4"/>
        <v>3</v>
      </c>
      <c r="E42">
        <f t="shared" si="0"/>
        <v>0</v>
      </c>
      <c r="F42" t="str">
        <f t="shared" si="1"/>
        <v>luty</v>
      </c>
      <c r="G42">
        <v>0</v>
      </c>
      <c r="H42">
        <f t="shared" si="2"/>
        <v>0</v>
      </c>
      <c r="I42">
        <f t="shared" si="3"/>
        <v>190</v>
      </c>
    </row>
    <row r="43" spans="1:9">
      <c r="A43" s="1">
        <v>44603</v>
      </c>
      <c r="B43">
        <v>97</v>
      </c>
      <c r="C43">
        <f t="shared" si="4"/>
        <v>0</v>
      </c>
      <c r="E43">
        <f t="shared" si="0"/>
        <v>0</v>
      </c>
      <c r="F43" t="str">
        <f t="shared" si="1"/>
        <v>luty</v>
      </c>
      <c r="G43">
        <v>0</v>
      </c>
      <c r="H43">
        <f t="shared" si="2"/>
        <v>0</v>
      </c>
      <c r="I43">
        <f t="shared" si="3"/>
        <v>93</v>
      </c>
    </row>
    <row r="44" spans="1:9">
      <c r="A44" s="1">
        <v>44604</v>
      </c>
      <c r="B44">
        <v>83</v>
      </c>
      <c r="C44">
        <f t="shared" si="4"/>
        <v>0</v>
      </c>
      <c r="E44">
        <f t="shared" si="0"/>
        <v>0</v>
      </c>
      <c r="F44" t="str">
        <f t="shared" si="1"/>
        <v>luty</v>
      </c>
      <c r="G44">
        <v>0</v>
      </c>
      <c r="H44">
        <f t="shared" si="2"/>
        <v>0</v>
      </c>
      <c r="I44">
        <f t="shared" si="3"/>
        <v>107</v>
      </c>
    </row>
    <row r="45" spans="1:9">
      <c r="A45" s="1">
        <v>44605</v>
      </c>
      <c r="B45">
        <v>77</v>
      </c>
      <c r="C45">
        <f t="shared" si="4"/>
        <v>0</v>
      </c>
      <c r="E45">
        <f t="shared" si="0"/>
        <v>0</v>
      </c>
      <c r="F45" t="str">
        <f t="shared" si="1"/>
        <v>luty</v>
      </c>
      <c r="G45">
        <v>0</v>
      </c>
      <c r="H45">
        <f t="shared" si="2"/>
        <v>0</v>
      </c>
      <c r="I45">
        <f t="shared" si="3"/>
        <v>113</v>
      </c>
    </row>
    <row r="46" spans="1:9">
      <c r="A46" s="1">
        <v>44606</v>
      </c>
      <c r="B46">
        <v>195</v>
      </c>
      <c r="C46">
        <f t="shared" si="4"/>
        <v>0</v>
      </c>
      <c r="E46">
        <f t="shared" si="0"/>
        <v>0</v>
      </c>
      <c r="F46" t="str">
        <f t="shared" si="1"/>
        <v>luty</v>
      </c>
      <c r="G46">
        <v>0</v>
      </c>
      <c r="H46">
        <f t="shared" si="2"/>
        <v>5</v>
      </c>
      <c r="I46">
        <f t="shared" si="3"/>
        <v>0</v>
      </c>
    </row>
    <row r="47" spans="1:9">
      <c r="A47" s="1">
        <v>44607</v>
      </c>
      <c r="B47">
        <v>145</v>
      </c>
      <c r="C47">
        <f t="shared" si="4"/>
        <v>0</v>
      </c>
      <c r="E47">
        <f t="shared" si="0"/>
        <v>0</v>
      </c>
      <c r="F47" t="str">
        <f t="shared" si="1"/>
        <v>luty</v>
      </c>
      <c r="G47">
        <v>0</v>
      </c>
      <c r="H47">
        <f t="shared" si="2"/>
        <v>0</v>
      </c>
      <c r="I47">
        <f t="shared" si="3"/>
        <v>110</v>
      </c>
    </row>
    <row r="48" spans="1:9">
      <c r="A48" s="1">
        <v>44608</v>
      </c>
      <c r="B48">
        <v>90</v>
      </c>
      <c r="C48">
        <f t="shared" si="4"/>
        <v>0</v>
      </c>
      <c r="E48">
        <f t="shared" si="0"/>
        <v>0</v>
      </c>
      <c r="F48" t="str">
        <f t="shared" si="1"/>
        <v>luty</v>
      </c>
      <c r="G48">
        <v>0</v>
      </c>
      <c r="H48">
        <f t="shared" si="2"/>
        <v>0</v>
      </c>
      <c r="I48">
        <f t="shared" si="3"/>
        <v>100</v>
      </c>
    </row>
    <row r="49" spans="1:9">
      <c r="A49" s="1">
        <v>44609</v>
      </c>
      <c r="B49">
        <v>0</v>
      </c>
      <c r="C49">
        <f t="shared" si="4"/>
        <v>1</v>
      </c>
      <c r="E49">
        <f t="shared" si="0"/>
        <v>0</v>
      </c>
      <c r="F49" t="str">
        <f t="shared" si="1"/>
        <v>luty</v>
      </c>
      <c r="G49">
        <v>0</v>
      </c>
      <c r="H49">
        <f t="shared" si="2"/>
        <v>0</v>
      </c>
      <c r="I49">
        <f t="shared" si="3"/>
        <v>190</v>
      </c>
    </row>
    <row r="50" spans="1:9">
      <c r="A50" s="1">
        <v>44610</v>
      </c>
      <c r="B50">
        <v>0</v>
      </c>
      <c r="C50">
        <f t="shared" si="4"/>
        <v>2</v>
      </c>
      <c r="E50">
        <f t="shared" si="0"/>
        <v>0</v>
      </c>
      <c r="F50" t="str">
        <f t="shared" si="1"/>
        <v>luty</v>
      </c>
      <c r="G50">
        <v>0</v>
      </c>
      <c r="H50">
        <f t="shared" si="2"/>
        <v>0</v>
      </c>
      <c r="I50">
        <f t="shared" si="3"/>
        <v>190</v>
      </c>
    </row>
    <row r="51" spans="1:9">
      <c r="A51" s="1">
        <v>44611</v>
      </c>
      <c r="B51">
        <v>93</v>
      </c>
      <c r="C51">
        <f t="shared" si="4"/>
        <v>0</v>
      </c>
      <c r="E51">
        <f t="shared" si="0"/>
        <v>0</v>
      </c>
      <c r="F51" t="str">
        <f t="shared" si="1"/>
        <v>luty</v>
      </c>
      <c r="G51">
        <v>0</v>
      </c>
      <c r="H51">
        <f t="shared" si="2"/>
        <v>0</v>
      </c>
      <c r="I51">
        <f t="shared" si="3"/>
        <v>97</v>
      </c>
    </row>
    <row r="52" spans="1:9">
      <c r="A52" s="1">
        <v>44612</v>
      </c>
      <c r="B52">
        <v>0</v>
      </c>
      <c r="C52">
        <f t="shared" si="4"/>
        <v>1</v>
      </c>
      <c r="E52">
        <f t="shared" si="0"/>
        <v>0</v>
      </c>
      <c r="F52" t="str">
        <f t="shared" si="1"/>
        <v>luty</v>
      </c>
      <c r="G52">
        <v>0</v>
      </c>
      <c r="H52">
        <f t="shared" si="2"/>
        <v>0</v>
      </c>
      <c r="I52">
        <f t="shared" si="3"/>
        <v>190</v>
      </c>
    </row>
    <row r="53" spans="1:9">
      <c r="A53" s="1">
        <v>44613</v>
      </c>
      <c r="B53">
        <v>0</v>
      </c>
      <c r="C53">
        <f t="shared" si="4"/>
        <v>2</v>
      </c>
      <c r="E53">
        <f t="shared" si="0"/>
        <v>0</v>
      </c>
      <c r="F53" t="str">
        <f t="shared" si="1"/>
        <v>luty</v>
      </c>
      <c r="G53">
        <v>0</v>
      </c>
      <c r="H53">
        <f t="shared" si="2"/>
        <v>0</v>
      </c>
      <c r="I53">
        <f t="shared" si="3"/>
        <v>190</v>
      </c>
    </row>
    <row r="54" spans="1:9">
      <c r="A54" s="1">
        <v>44614</v>
      </c>
      <c r="B54">
        <v>93</v>
      </c>
      <c r="C54">
        <f t="shared" si="4"/>
        <v>0</v>
      </c>
      <c r="E54">
        <f t="shared" si="0"/>
        <v>0</v>
      </c>
      <c r="F54" t="str">
        <f t="shared" si="1"/>
        <v>luty</v>
      </c>
      <c r="G54">
        <v>0</v>
      </c>
      <c r="H54">
        <f t="shared" si="2"/>
        <v>0</v>
      </c>
      <c r="I54">
        <f t="shared" si="3"/>
        <v>167</v>
      </c>
    </row>
    <row r="55" spans="1:9">
      <c r="A55" s="1">
        <v>44615</v>
      </c>
      <c r="B55">
        <v>0</v>
      </c>
      <c r="C55">
        <f t="shared" si="4"/>
        <v>1</v>
      </c>
      <c r="E55">
        <f t="shared" si="0"/>
        <v>0</v>
      </c>
      <c r="F55" t="str">
        <f t="shared" si="1"/>
        <v>luty</v>
      </c>
      <c r="G55">
        <v>0</v>
      </c>
      <c r="H55">
        <f t="shared" si="2"/>
        <v>0</v>
      </c>
      <c r="I55">
        <f t="shared" si="3"/>
        <v>190</v>
      </c>
    </row>
    <row r="56" spans="1:9">
      <c r="A56" s="1">
        <v>44616</v>
      </c>
      <c r="B56">
        <v>0</v>
      </c>
      <c r="C56">
        <f t="shared" si="4"/>
        <v>2</v>
      </c>
      <c r="E56">
        <f t="shared" si="0"/>
        <v>0</v>
      </c>
      <c r="F56" t="str">
        <f t="shared" si="1"/>
        <v>luty</v>
      </c>
      <c r="G56">
        <v>0</v>
      </c>
      <c r="H56">
        <f t="shared" si="2"/>
        <v>0</v>
      </c>
      <c r="I56">
        <f t="shared" si="3"/>
        <v>190</v>
      </c>
    </row>
    <row r="57" spans="1:9">
      <c r="A57" s="1">
        <v>44617</v>
      </c>
      <c r="B57">
        <v>0</v>
      </c>
      <c r="C57">
        <f t="shared" si="4"/>
        <v>3</v>
      </c>
      <c r="E57">
        <f t="shared" si="0"/>
        <v>0</v>
      </c>
      <c r="F57" t="str">
        <f t="shared" si="1"/>
        <v>luty</v>
      </c>
      <c r="G57">
        <v>0</v>
      </c>
      <c r="H57">
        <f t="shared" si="2"/>
        <v>0</v>
      </c>
      <c r="I57">
        <f t="shared" si="3"/>
        <v>190</v>
      </c>
    </row>
    <row r="58" spans="1:9">
      <c r="A58" s="1">
        <v>44618</v>
      </c>
      <c r="B58">
        <v>228</v>
      </c>
      <c r="C58">
        <f t="shared" si="4"/>
        <v>0</v>
      </c>
      <c r="E58">
        <f t="shared" si="0"/>
        <v>0</v>
      </c>
      <c r="F58" t="str">
        <f t="shared" si="1"/>
        <v>luty</v>
      </c>
      <c r="G58">
        <v>0</v>
      </c>
      <c r="H58">
        <f t="shared" si="2"/>
        <v>38</v>
      </c>
      <c r="I58">
        <f t="shared" si="3"/>
        <v>0</v>
      </c>
    </row>
    <row r="59" spans="1:9">
      <c r="A59" s="1">
        <v>44619</v>
      </c>
      <c r="B59">
        <v>0</v>
      </c>
      <c r="C59">
        <f t="shared" si="4"/>
        <v>1</v>
      </c>
      <c r="E59">
        <f t="shared" si="0"/>
        <v>0</v>
      </c>
      <c r="F59" t="str">
        <f t="shared" si="1"/>
        <v>luty</v>
      </c>
      <c r="G59">
        <v>0</v>
      </c>
      <c r="H59">
        <f t="shared" si="2"/>
        <v>0</v>
      </c>
      <c r="I59">
        <f t="shared" si="3"/>
        <v>152</v>
      </c>
    </row>
    <row r="60" spans="1:9">
      <c r="A60" s="1">
        <v>44620</v>
      </c>
      <c r="B60">
        <v>84</v>
      </c>
      <c r="C60">
        <f t="shared" si="4"/>
        <v>0</v>
      </c>
      <c r="E60">
        <f t="shared" si="0"/>
        <v>0</v>
      </c>
      <c r="F60" t="str">
        <f t="shared" si="1"/>
        <v>luty</v>
      </c>
      <c r="G60">
        <v>0</v>
      </c>
      <c r="H60">
        <f t="shared" si="2"/>
        <v>0</v>
      </c>
      <c r="I60">
        <f t="shared" si="3"/>
        <v>106</v>
      </c>
    </row>
    <row r="61" spans="1:9">
      <c r="A61" s="1">
        <v>44621</v>
      </c>
      <c r="B61">
        <v>90</v>
      </c>
      <c r="C61">
        <f t="shared" si="4"/>
        <v>0</v>
      </c>
      <c r="E61">
        <f t="shared" si="0"/>
        <v>0</v>
      </c>
      <c r="F61" t="str">
        <f t="shared" si="1"/>
        <v>marzec</v>
      </c>
      <c r="G61">
        <v>0</v>
      </c>
      <c r="H61">
        <f t="shared" si="2"/>
        <v>0</v>
      </c>
      <c r="I61">
        <f t="shared" si="3"/>
        <v>170</v>
      </c>
    </row>
    <row r="62" spans="1:9">
      <c r="A62" s="1">
        <v>44622</v>
      </c>
      <c r="B62">
        <v>0</v>
      </c>
      <c r="C62">
        <f t="shared" si="4"/>
        <v>1</v>
      </c>
      <c r="E62">
        <f t="shared" si="0"/>
        <v>0</v>
      </c>
      <c r="F62" t="str">
        <f t="shared" si="1"/>
        <v>marzec</v>
      </c>
      <c r="G62">
        <v>0</v>
      </c>
      <c r="H62">
        <f t="shared" si="2"/>
        <v>0</v>
      </c>
      <c r="I62">
        <f t="shared" si="3"/>
        <v>190</v>
      </c>
    </row>
    <row r="63" spans="1:9">
      <c r="A63" s="1">
        <v>44623</v>
      </c>
      <c r="B63">
        <v>93</v>
      </c>
      <c r="C63">
        <f t="shared" si="4"/>
        <v>0</v>
      </c>
      <c r="E63">
        <f t="shared" si="0"/>
        <v>0</v>
      </c>
      <c r="F63" t="str">
        <f t="shared" si="1"/>
        <v>marzec</v>
      </c>
      <c r="G63">
        <v>0</v>
      </c>
      <c r="H63">
        <f t="shared" si="2"/>
        <v>0</v>
      </c>
      <c r="I63">
        <f t="shared" si="3"/>
        <v>97</v>
      </c>
    </row>
    <row r="64" spans="1:9">
      <c r="A64" s="1">
        <v>44624</v>
      </c>
      <c r="B64">
        <v>1189</v>
      </c>
      <c r="C64">
        <f t="shared" si="4"/>
        <v>0</v>
      </c>
      <c r="E64">
        <f t="shared" si="0"/>
        <v>0</v>
      </c>
      <c r="F64" t="str">
        <f t="shared" si="1"/>
        <v>marzec</v>
      </c>
      <c r="G64">
        <v>0</v>
      </c>
      <c r="H64">
        <f t="shared" si="2"/>
        <v>999</v>
      </c>
      <c r="I64">
        <f t="shared" si="3"/>
        <v>0</v>
      </c>
    </row>
    <row r="65" spans="1:9">
      <c r="A65" s="1">
        <v>44625</v>
      </c>
      <c r="B65">
        <v>139</v>
      </c>
      <c r="C65">
        <f t="shared" si="4"/>
        <v>0</v>
      </c>
      <c r="E65">
        <f t="shared" si="0"/>
        <v>0</v>
      </c>
      <c r="F65" t="str">
        <f t="shared" si="1"/>
        <v>marzec</v>
      </c>
      <c r="G65">
        <v>0</v>
      </c>
      <c r="H65">
        <f t="shared" si="2"/>
        <v>948</v>
      </c>
      <c r="I65">
        <f t="shared" si="3"/>
        <v>0</v>
      </c>
    </row>
    <row r="66" spans="1:9">
      <c r="A66" s="1">
        <v>44626</v>
      </c>
      <c r="B66">
        <v>0</v>
      </c>
      <c r="C66">
        <f t="shared" si="4"/>
        <v>1</v>
      </c>
      <c r="E66">
        <f t="shared" si="0"/>
        <v>0</v>
      </c>
      <c r="F66" t="str">
        <f t="shared" si="1"/>
        <v>marzec</v>
      </c>
      <c r="G66">
        <v>0</v>
      </c>
      <c r="H66">
        <f t="shared" si="2"/>
        <v>758</v>
      </c>
      <c r="I66">
        <f t="shared" si="3"/>
        <v>0</v>
      </c>
    </row>
    <row r="67" spans="1:9">
      <c r="A67" s="1">
        <v>44627</v>
      </c>
      <c r="B67">
        <v>0</v>
      </c>
      <c r="C67">
        <f t="shared" si="4"/>
        <v>2</v>
      </c>
      <c r="E67">
        <f t="shared" ref="E67:E130" si="5">IF(AND(MONTH(A67) &gt; 3, MONTH(A67) &lt; 10,NOT(C67=0), MOD(C67,5)=0 ),1,0)</f>
        <v>0</v>
      </c>
      <c r="F67" t="str">
        <f t="shared" ref="F67:F130" si="6">TEXT(A67,"mmmm")</f>
        <v>marzec</v>
      </c>
      <c r="G67">
        <v>0</v>
      </c>
      <c r="H67">
        <f t="shared" ref="H67:H130" si="7">IF(H66+B67-IF(WEEKDAY(A67)=3,260,190)-IF(E67,300) &gt;= 0, H66+B67-IF(WEEKDAY(A67)=3,260,190)-IF(E67,300), 0)</f>
        <v>568</v>
      </c>
      <c r="I67">
        <f t="shared" ref="I67:I130" si="8">IF(H66+B67-IF(WEEKDAY(A67)=3,260,190)-IF(E67,300) &lt; 0, -(H66+B67-IF(WEEKDAY(A67)=3,260,190)-IF(E67,300)), 0)</f>
        <v>0</v>
      </c>
    </row>
    <row r="68" spans="1:9">
      <c r="A68" s="1">
        <v>44628</v>
      </c>
      <c r="B68">
        <v>75</v>
      </c>
      <c r="C68">
        <f t="shared" ref="C68:C131" si="9">IF(B68=0,C67+1,0)</f>
        <v>0</v>
      </c>
      <c r="E68">
        <f t="shared" si="5"/>
        <v>0</v>
      </c>
      <c r="F68" t="str">
        <f t="shared" si="6"/>
        <v>marzec</v>
      </c>
      <c r="G68">
        <v>0</v>
      </c>
      <c r="H68">
        <f t="shared" si="7"/>
        <v>383</v>
      </c>
      <c r="I68">
        <f t="shared" si="8"/>
        <v>0</v>
      </c>
    </row>
    <row r="69" spans="1:9">
      <c r="A69" s="1">
        <v>44629</v>
      </c>
      <c r="B69">
        <v>612</v>
      </c>
      <c r="C69">
        <f t="shared" si="9"/>
        <v>0</v>
      </c>
      <c r="E69">
        <f t="shared" si="5"/>
        <v>0</v>
      </c>
      <c r="F69" t="str">
        <f t="shared" si="6"/>
        <v>marzec</v>
      </c>
      <c r="G69">
        <v>0</v>
      </c>
      <c r="H69">
        <f t="shared" si="7"/>
        <v>805</v>
      </c>
      <c r="I69">
        <f t="shared" si="8"/>
        <v>0</v>
      </c>
    </row>
    <row r="70" spans="1:9">
      <c r="A70" s="1">
        <v>44630</v>
      </c>
      <c r="B70">
        <v>0</v>
      </c>
      <c r="C70">
        <f t="shared" si="9"/>
        <v>1</v>
      </c>
      <c r="E70">
        <f t="shared" si="5"/>
        <v>0</v>
      </c>
      <c r="F70" t="str">
        <f t="shared" si="6"/>
        <v>marzec</v>
      </c>
      <c r="G70">
        <v>0</v>
      </c>
      <c r="H70">
        <f t="shared" si="7"/>
        <v>615</v>
      </c>
      <c r="I70">
        <f t="shared" si="8"/>
        <v>0</v>
      </c>
    </row>
    <row r="71" spans="1:9">
      <c r="A71" s="1">
        <v>44631</v>
      </c>
      <c r="B71">
        <v>137</v>
      </c>
      <c r="C71">
        <f t="shared" si="9"/>
        <v>0</v>
      </c>
      <c r="E71">
        <f t="shared" si="5"/>
        <v>0</v>
      </c>
      <c r="F71" t="str">
        <f t="shared" si="6"/>
        <v>marzec</v>
      </c>
      <c r="G71">
        <v>0</v>
      </c>
      <c r="H71">
        <f t="shared" si="7"/>
        <v>562</v>
      </c>
      <c r="I71">
        <f t="shared" si="8"/>
        <v>0</v>
      </c>
    </row>
    <row r="72" spans="1:9">
      <c r="A72" s="1">
        <v>44632</v>
      </c>
      <c r="B72">
        <v>122</v>
      </c>
      <c r="C72">
        <f t="shared" si="9"/>
        <v>0</v>
      </c>
      <c r="E72">
        <f t="shared" si="5"/>
        <v>0</v>
      </c>
      <c r="F72" t="str">
        <f t="shared" si="6"/>
        <v>marzec</v>
      </c>
      <c r="G72">
        <v>0</v>
      </c>
      <c r="H72">
        <f t="shared" si="7"/>
        <v>494</v>
      </c>
      <c r="I72">
        <f t="shared" si="8"/>
        <v>0</v>
      </c>
    </row>
    <row r="73" spans="1:9">
      <c r="A73" s="1">
        <v>44633</v>
      </c>
      <c r="B73">
        <v>0</v>
      </c>
      <c r="C73">
        <f t="shared" si="9"/>
        <v>1</v>
      </c>
      <c r="E73">
        <f t="shared" si="5"/>
        <v>0</v>
      </c>
      <c r="F73" t="str">
        <f t="shared" si="6"/>
        <v>marzec</v>
      </c>
      <c r="G73">
        <v>0</v>
      </c>
      <c r="H73">
        <f t="shared" si="7"/>
        <v>304</v>
      </c>
      <c r="I73">
        <f t="shared" si="8"/>
        <v>0</v>
      </c>
    </row>
    <row r="74" spans="1:9">
      <c r="A74" s="1">
        <v>44634</v>
      </c>
      <c r="B74">
        <v>0</v>
      </c>
      <c r="C74">
        <f t="shared" si="9"/>
        <v>2</v>
      </c>
      <c r="E74">
        <f t="shared" si="5"/>
        <v>0</v>
      </c>
      <c r="F74" t="str">
        <f t="shared" si="6"/>
        <v>marzec</v>
      </c>
      <c r="G74">
        <v>0</v>
      </c>
      <c r="H74">
        <f t="shared" si="7"/>
        <v>114</v>
      </c>
      <c r="I74">
        <f t="shared" si="8"/>
        <v>0</v>
      </c>
    </row>
    <row r="75" spans="1:9">
      <c r="A75" s="1">
        <v>44635</v>
      </c>
      <c r="B75">
        <v>88</v>
      </c>
      <c r="C75">
        <f t="shared" si="9"/>
        <v>0</v>
      </c>
      <c r="E75">
        <f t="shared" si="5"/>
        <v>0</v>
      </c>
      <c r="F75" t="str">
        <f t="shared" si="6"/>
        <v>marzec</v>
      </c>
      <c r="G75">
        <v>0</v>
      </c>
      <c r="H75">
        <f t="shared" si="7"/>
        <v>0</v>
      </c>
      <c r="I75">
        <f t="shared" si="8"/>
        <v>58</v>
      </c>
    </row>
    <row r="76" spans="1:9">
      <c r="A76" s="1">
        <v>44636</v>
      </c>
      <c r="B76">
        <v>112</v>
      </c>
      <c r="C76">
        <f t="shared" si="9"/>
        <v>0</v>
      </c>
      <c r="E76">
        <f t="shared" si="5"/>
        <v>0</v>
      </c>
      <c r="F76" t="str">
        <f t="shared" si="6"/>
        <v>marzec</v>
      </c>
      <c r="G76">
        <v>0</v>
      </c>
      <c r="H76">
        <f t="shared" si="7"/>
        <v>0</v>
      </c>
      <c r="I76">
        <f t="shared" si="8"/>
        <v>78</v>
      </c>
    </row>
    <row r="77" spans="1:9">
      <c r="A77" s="1">
        <v>44637</v>
      </c>
      <c r="B77">
        <v>82</v>
      </c>
      <c r="C77">
        <f t="shared" si="9"/>
        <v>0</v>
      </c>
      <c r="E77">
        <f t="shared" si="5"/>
        <v>0</v>
      </c>
      <c r="F77" t="str">
        <f t="shared" si="6"/>
        <v>marzec</v>
      </c>
      <c r="G77">
        <v>0</v>
      </c>
      <c r="H77">
        <f t="shared" si="7"/>
        <v>0</v>
      </c>
      <c r="I77">
        <f t="shared" si="8"/>
        <v>108</v>
      </c>
    </row>
    <row r="78" spans="1:9">
      <c r="A78" s="1">
        <v>44638</v>
      </c>
      <c r="B78">
        <v>174</v>
      </c>
      <c r="C78">
        <f t="shared" si="9"/>
        <v>0</v>
      </c>
      <c r="E78">
        <f t="shared" si="5"/>
        <v>0</v>
      </c>
      <c r="F78" t="str">
        <f t="shared" si="6"/>
        <v>marzec</v>
      </c>
      <c r="G78">
        <v>0</v>
      </c>
      <c r="H78">
        <f t="shared" si="7"/>
        <v>0</v>
      </c>
      <c r="I78">
        <f t="shared" si="8"/>
        <v>16</v>
      </c>
    </row>
    <row r="79" spans="1:9">
      <c r="A79" s="1">
        <v>44639</v>
      </c>
      <c r="B79">
        <v>279</v>
      </c>
      <c r="C79">
        <f t="shared" si="9"/>
        <v>0</v>
      </c>
      <c r="E79">
        <f t="shared" si="5"/>
        <v>0</v>
      </c>
      <c r="F79" t="str">
        <f t="shared" si="6"/>
        <v>marzec</v>
      </c>
      <c r="G79">
        <v>0</v>
      </c>
      <c r="H79">
        <f t="shared" si="7"/>
        <v>89</v>
      </c>
      <c r="I79">
        <f t="shared" si="8"/>
        <v>0</v>
      </c>
    </row>
    <row r="80" spans="1:9">
      <c r="A80" s="1">
        <v>44640</v>
      </c>
      <c r="B80">
        <v>125</v>
      </c>
      <c r="C80">
        <f t="shared" si="9"/>
        <v>0</v>
      </c>
      <c r="E80">
        <f t="shared" si="5"/>
        <v>0</v>
      </c>
      <c r="F80" t="str">
        <f t="shared" si="6"/>
        <v>marzec</v>
      </c>
      <c r="G80">
        <v>0</v>
      </c>
      <c r="H80">
        <f t="shared" si="7"/>
        <v>24</v>
      </c>
      <c r="I80">
        <f t="shared" si="8"/>
        <v>0</v>
      </c>
    </row>
    <row r="81" spans="1:9">
      <c r="A81" s="1">
        <v>44641</v>
      </c>
      <c r="B81">
        <v>123</v>
      </c>
      <c r="C81">
        <f t="shared" si="9"/>
        <v>0</v>
      </c>
      <c r="E81">
        <f t="shared" si="5"/>
        <v>0</v>
      </c>
      <c r="F81" t="str">
        <f t="shared" si="6"/>
        <v>marzec</v>
      </c>
      <c r="G81">
        <v>0</v>
      </c>
      <c r="H81">
        <f t="shared" si="7"/>
        <v>0</v>
      </c>
      <c r="I81">
        <f t="shared" si="8"/>
        <v>43</v>
      </c>
    </row>
    <row r="82" spans="1:9">
      <c r="A82" s="1">
        <v>44642</v>
      </c>
      <c r="B82">
        <v>108</v>
      </c>
      <c r="C82">
        <f t="shared" si="9"/>
        <v>0</v>
      </c>
      <c r="E82">
        <f t="shared" si="5"/>
        <v>0</v>
      </c>
      <c r="F82" t="str">
        <f t="shared" si="6"/>
        <v>marzec</v>
      </c>
      <c r="G82">
        <v>0</v>
      </c>
      <c r="H82">
        <f t="shared" si="7"/>
        <v>0</v>
      </c>
      <c r="I82">
        <f t="shared" si="8"/>
        <v>152</v>
      </c>
    </row>
    <row r="83" spans="1:9">
      <c r="A83" s="1">
        <v>44643</v>
      </c>
      <c r="B83">
        <v>0</v>
      </c>
      <c r="C83">
        <f t="shared" si="9"/>
        <v>1</v>
      </c>
      <c r="E83">
        <f t="shared" si="5"/>
        <v>0</v>
      </c>
      <c r="F83" t="str">
        <f t="shared" si="6"/>
        <v>marzec</v>
      </c>
      <c r="G83">
        <v>0</v>
      </c>
      <c r="H83">
        <f t="shared" si="7"/>
        <v>0</v>
      </c>
      <c r="I83">
        <f t="shared" si="8"/>
        <v>190</v>
      </c>
    </row>
    <row r="84" spans="1:9">
      <c r="A84" s="1">
        <v>44644</v>
      </c>
      <c r="B84">
        <v>0</v>
      </c>
      <c r="C84">
        <f t="shared" si="9"/>
        <v>2</v>
      </c>
      <c r="E84">
        <f t="shared" si="5"/>
        <v>0</v>
      </c>
      <c r="F84" t="str">
        <f t="shared" si="6"/>
        <v>marzec</v>
      </c>
      <c r="G84">
        <v>0</v>
      </c>
      <c r="H84">
        <f t="shared" si="7"/>
        <v>0</v>
      </c>
      <c r="I84">
        <f t="shared" si="8"/>
        <v>190</v>
      </c>
    </row>
    <row r="85" spans="1:9">
      <c r="A85" s="1">
        <v>44645</v>
      </c>
      <c r="B85">
        <v>0</v>
      </c>
      <c r="C85">
        <f t="shared" si="9"/>
        <v>3</v>
      </c>
      <c r="E85">
        <f t="shared" si="5"/>
        <v>0</v>
      </c>
      <c r="F85" t="str">
        <f t="shared" si="6"/>
        <v>marzec</v>
      </c>
      <c r="G85">
        <v>0</v>
      </c>
      <c r="H85">
        <f t="shared" si="7"/>
        <v>0</v>
      </c>
      <c r="I85">
        <f t="shared" si="8"/>
        <v>190</v>
      </c>
    </row>
    <row r="86" spans="1:9">
      <c r="A86" s="1">
        <v>44646</v>
      </c>
      <c r="B86">
        <v>0</v>
      </c>
      <c r="C86">
        <f t="shared" si="9"/>
        <v>4</v>
      </c>
      <c r="E86">
        <f t="shared" si="5"/>
        <v>0</v>
      </c>
      <c r="F86" t="str">
        <f t="shared" si="6"/>
        <v>marzec</v>
      </c>
      <c r="G86">
        <v>0</v>
      </c>
      <c r="H86">
        <f t="shared" si="7"/>
        <v>0</v>
      </c>
      <c r="I86">
        <f t="shared" si="8"/>
        <v>190</v>
      </c>
    </row>
    <row r="87" spans="1:9">
      <c r="A87" s="1">
        <v>44647</v>
      </c>
      <c r="B87">
        <v>0</v>
      </c>
      <c r="C87">
        <f t="shared" si="9"/>
        <v>5</v>
      </c>
      <c r="E87">
        <f t="shared" si="5"/>
        <v>0</v>
      </c>
      <c r="F87" t="str">
        <f t="shared" si="6"/>
        <v>marzec</v>
      </c>
      <c r="G87">
        <v>0</v>
      </c>
      <c r="H87">
        <f t="shared" si="7"/>
        <v>0</v>
      </c>
      <c r="I87">
        <f t="shared" si="8"/>
        <v>190</v>
      </c>
    </row>
    <row r="88" spans="1:9">
      <c r="A88" s="1">
        <v>44648</v>
      </c>
      <c r="B88">
        <v>0</v>
      </c>
      <c r="C88">
        <f t="shared" si="9"/>
        <v>6</v>
      </c>
      <c r="E88">
        <f t="shared" si="5"/>
        <v>0</v>
      </c>
      <c r="F88" t="str">
        <f t="shared" si="6"/>
        <v>marzec</v>
      </c>
      <c r="G88">
        <v>0</v>
      </c>
      <c r="H88">
        <f t="shared" si="7"/>
        <v>0</v>
      </c>
      <c r="I88">
        <f t="shared" si="8"/>
        <v>190</v>
      </c>
    </row>
    <row r="89" spans="1:9">
      <c r="A89" s="1">
        <v>44649</v>
      </c>
      <c r="B89">
        <v>0</v>
      </c>
      <c r="C89">
        <f t="shared" si="9"/>
        <v>7</v>
      </c>
      <c r="E89">
        <f t="shared" si="5"/>
        <v>0</v>
      </c>
      <c r="F89" t="str">
        <f t="shared" si="6"/>
        <v>marzec</v>
      </c>
      <c r="G89">
        <v>0</v>
      </c>
      <c r="H89">
        <f t="shared" si="7"/>
        <v>0</v>
      </c>
      <c r="I89">
        <f t="shared" si="8"/>
        <v>260</v>
      </c>
    </row>
    <row r="90" spans="1:9">
      <c r="A90" s="1">
        <v>44650</v>
      </c>
      <c r="B90">
        <v>0</v>
      </c>
      <c r="C90">
        <f t="shared" si="9"/>
        <v>8</v>
      </c>
      <c r="E90">
        <f t="shared" si="5"/>
        <v>0</v>
      </c>
      <c r="F90" t="str">
        <f t="shared" si="6"/>
        <v>marzec</v>
      </c>
      <c r="G90">
        <v>0</v>
      </c>
      <c r="H90">
        <f t="shared" si="7"/>
        <v>0</v>
      </c>
      <c r="I90">
        <f t="shared" si="8"/>
        <v>190</v>
      </c>
    </row>
    <row r="91" spans="1:9">
      <c r="A91" s="1">
        <v>44651</v>
      </c>
      <c r="B91">
        <v>207</v>
      </c>
      <c r="C91">
        <f t="shared" si="9"/>
        <v>0</v>
      </c>
      <c r="E91">
        <f t="shared" si="5"/>
        <v>0</v>
      </c>
      <c r="F91" t="str">
        <f t="shared" si="6"/>
        <v>marzec</v>
      </c>
      <c r="G91">
        <v>0</v>
      </c>
      <c r="H91">
        <f t="shared" si="7"/>
        <v>17</v>
      </c>
      <c r="I91">
        <f t="shared" si="8"/>
        <v>0</v>
      </c>
    </row>
    <row r="92" spans="1:9">
      <c r="A92" s="1">
        <v>44652</v>
      </c>
      <c r="B92">
        <v>1299</v>
      </c>
      <c r="C92">
        <f t="shared" si="9"/>
        <v>0</v>
      </c>
      <c r="E92">
        <f t="shared" si="5"/>
        <v>0</v>
      </c>
      <c r="F92" t="str">
        <f t="shared" si="6"/>
        <v>kwiecień</v>
      </c>
      <c r="G92">
        <v>0</v>
      </c>
      <c r="H92">
        <f t="shared" si="7"/>
        <v>1126</v>
      </c>
      <c r="I92">
        <f t="shared" si="8"/>
        <v>0</v>
      </c>
    </row>
    <row r="93" spans="1:9">
      <c r="A93" s="1">
        <v>44653</v>
      </c>
      <c r="B93">
        <v>218</v>
      </c>
      <c r="C93">
        <f t="shared" si="9"/>
        <v>0</v>
      </c>
      <c r="E93">
        <f t="shared" si="5"/>
        <v>0</v>
      </c>
      <c r="F93" t="str">
        <f t="shared" si="6"/>
        <v>kwiecień</v>
      </c>
      <c r="G93">
        <v>0</v>
      </c>
      <c r="H93">
        <f t="shared" si="7"/>
        <v>1154</v>
      </c>
      <c r="I93">
        <f t="shared" si="8"/>
        <v>0</v>
      </c>
    </row>
    <row r="94" spans="1:9">
      <c r="A94" s="1">
        <v>44654</v>
      </c>
      <c r="B94">
        <v>0</v>
      </c>
      <c r="C94">
        <f t="shared" si="9"/>
        <v>1</v>
      </c>
      <c r="E94">
        <f t="shared" si="5"/>
        <v>0</v>
      </c>
      <c r="F94" t="str">
        <f t="shared" si="6"/>
        <v>kwiecień</v>
      </c>
      <c r="G94">
        <v>0</v>
      </c>
      <c r="H94">
        <f t="shared" si="7"/>
        <v>964</v>
      </c>
      <c r="I94">
        <f t="shared" si="8"/>
        <v>0</v>
      </c>
    </row>
    <row r="95" spans="1:9">
      <c r="A95" s="1">
        <v>44655</v>
      </c>
      <c r="B95">
        <v>0</v>
      </c>
      <c r="C95">
        <f t="shared" si="9"/>
        <v>2</v>
      </c>
      <c r="E95">
        <f t="shared" si="5"/>
        <v>0</v>
      </c>
      <c r="F95" t="str">
        <f t="shared" si="6"/>
        <v>kwiecień</v>
      </c>
      <c r="G95">
        <v>0</v>
      </c>
      <c r="H95">
        <f t="shared" si="7"/>
        <v>774</v>
      </c>
      <c r="I95">
        <f t="shared" si="8"/>
        <v>0</v>
      </c>
    </row>
    <row r="96" spans="1:9">
      <c r="A96" s="1">
        <v>44656</v>
      </c>
      <c r="B96">
        <v>0</v>
      </c>
      <c r="C96">
        <f t="shared" si="9"/>
        <v>3</v>
      </c>
      <c r="E96">
        <f t="shared" si="5"/>
        <v>0</v>
      </c>
      <c r="F96" t="str">
        <f t="shared" si="6"/>
        <v>kwiecień</v>
      </c>
      <c r="G96">
        <v>0</v>
      </c>
      <c r="H96">
        <f t="shared" si="7"/>
        <v>514</v>
      </c>
      <c r="I96">
        <f t="shared" si="8"/>
        <v>0</v>
      </c>
    </row>
    <row r="97" spans="1:9">
      <c r="A97" s="1">
        <v>44657</v>
      </c>
      <c r="B97">
        <v>220</v>
      </c>
      <c r="C97">
        <f t="shared" si="9"/>
        <v>0</v>
      </c>
      <c r="E97">
        <f t="shared" si="5"/>
        <v>0</v>
      </c>
      <c r="F97" t="str">
        <f t="shared" si="6"/>
        <v>kwiecień</v>
      </c>
      <c r="G97">
        <v>0</v>
      </c>
      <c r="H97">
        <f t="shared" si="7"/>
        <v>544</v>
      </c>
      <c r="I97">
        <f t="shared" si="8"/>
        <v>0</v>
      </c>
    </row>
    <row r="98" spans="1:9">
      <c r="A98" s="1">
        <v>44658</v>
      </c>
      <c r="B98">
        <v>72</v>
      </c>
      <c r="C98">
        <f t="shared" si="9"/>
        <v>0</v>
      </c>
      <c r="E98">
        <f t="shared" si="5"/>
        <v>0</v>
      </c>
      <c r="F98" t="str">
        <f t="shared" si="6"/>
        <v>kwiecień</v>
      </c>
      <c r="G98">
        <v>0</v>
      </c>
      <c r="H98">
        <f t="shared" si="7"/>
        <v>426</v>
      </c>
      <c r="I98">
        <f t="shared" si="8"/>
        <v>0</v>
      </c>
    </row>
    <row r="99" spans="1:9">
      <c r="A99" s="1">
        <v>44659</v>
      </c>
      <c r="B99">
        <v>0</v>
      </c>
      <c r="C99">
        <f t="shared" si="9"/>
        <v>1</v>
      </c>
      <c r="E99">
        <f t="shared" si="5"/>
        <v>0</v>
      </c>
      <c r="F99" t="str">
        <f t="shared" si="6"/>
        <v>kwiecień</v>
      </c>
      <c r="G99">
        <v>0</v>
      </c>
      <c r="H99">
        <f t="shared" si="7"/>
        <v>236</v>
      </c>
      <c r="I99">
        <f t="shared" si="8"/>
        <v>0</v>
      </c>
    </row>
    <row r="100" spans="1:9">
      <c r="A100" s="1">
        <v>44660</v>
      </c>
      <c r="B100">
        <v>0</v>
      </c>
      <c r="C100">
        <f t="shared" si="9"/>
        <v>2</v>
      </c>
      <c r="E100">
        <f t="shared" si="5"/>
        <v>0</v>
      </c>
      <c r="F100" t="str">
        <f t="shared" si="6"/>
        <v>kwiecień</v>
      </c>
      <c r="G100">
        <v>0</v>
      </c>
      <c r="H100">
        <f t="shared" si="7"/>
        <v>46</v>
      </c>
      <c r="I100">
        <f t="shared" si="8"/>
        <v>0</v>
      </c>
    </row>
    <row r="101" spans="1:9">
      <c r="A101" s="1">
        <v>44661</v>
      </c>
      <c r="B101">
        <v>0</v>
      </c>
      <c r="C101">
        <f t="shared" si="9"/>
        <v>3</v>
      </c>
      <c r="E101">
        <f t="shared" si="5"/>
        <v>0</v>
      </c>
      <c r="F101" t="str">
        <f t="shared" si="6"/>
        <v>kwiecień</v>
      </c>
      <c r="G101">
        <v>0</v>
      </c>
      <c r="H101">
        <f t="shared" si="7"/>
        <v>0</v>
      </c>
      <c r="I101">
        <f t="shared" si="8"/>
        <v>144</v>
      </c>
    </row>
    <row r="102" spans="1:9">
      <c r="A102" s="1">
        <v>44662</v>
      </c>
      <c r="B102">
        <v>0</v>
      </c>
      <c r="C102">
        <f t="shared" si="9"/>
        <v>4</v>
      </c>
      <c r="E102">
        <f t="shared" si="5"/>
        <v>0</v>
      </c>
      <c r="F102" t="str">
        <f t="shared" si="6"/>
        <v>kwiecień</v>
      </c>
      <c r="G102">
        <v>0</v>
      </c>
      <c r="H102">
        <f t="shared" si="7"/>
        <v>0</v>
      </c>
      <c r="I102">
        <f t="shared" si="8"/>
        <v>190</v>
      </c>
    </row>
    <row r="103" spans="1:9">
      <c r="A103" s="1">
        <v>44663</v>
      </c>
      <c r="B103">
        <v>0</v>
      </c>
      <c r="C103">
        <f t="shared" si="9"/>
        <v>5</v>
      </c>
      <c r="E103">
        <f t="shared" si="5"/>
        <v>1</v>
      </c>
      <c r="F103" t="str">
        <f t="shared" si="6"/>
        <v>kwiecień</v>
      </c>
      <c r="G103">
        <v>0</v>
      </c>
      <c r="H103">
        <f t="shared" si="7"/>
        <v>0</v>
      </c>
      <c r="I103">
        <f t="shared" si="8"/>
        <v>560</v>
      </c>
    </row>
    <row r="104" spans="1:9">
      <c r="A104" s="1">
        <v>44664</v>
      </c>
      <c r="B104">
        <v>205</v>
      </c>
      <c r="C104">
        <f t="shared" si="9"/>
        <v>0</v>
      </c>
      <c r="E104">
        <f t="shared" si="5"/>
        <v>0</v>
      </c>
      <c r="F104" t="str">
        <f t="shared" si="6"/>
        <v>kwiecień</v>
      </c>
      <c r="G104">
        <v>0</v>
      </c>
      <c r="H104">
        <f t="shared" si="7"/>
        <v>15</v>
      </c>
      <c r="I104">
        <f t="shared" si="8"/>
        <v>0</v>
      </c>
    </row>
    <row r="105" spans="1:9">
      <c r="A105" s="1">
        <v>44665</v>
      </c>
      <c r="B105">
        <v>0</v>
      </c>
      <c r="C105">
        <f t="shared" si="9"/>
        <v>1</v>
      </c>
      <c r="E105">
        <f t="shared" si="5"/>
        <v>0</v>
      </c>
      <c r="F105" t="str">
        <f t="shared" si="6"/>
        <v>kwiecień</v>
      </c>
      <c r="G105">
        <v>0</v>
      </c>
      <c r="H105">
        <f t="shared" si="7"/>
        <v>0</v>
      </c>
      <c r="I105">
        <f t="shared" si="8"/>
        <v>175</v>
      </c>
    </row>
    <row r="106" spans="1:9">
      <c r="A106" s="1">
        <v>44666</v>
      </c>
      <c r="B106">
        <v>436</v>
      </c>
      <c r="C106">
        <f t="shared" si="9"/>
        <v>0</v>
      </c>
      <c r="E106">
        <f t="shared" si="5"/>
        <v>0</v>
      </c>
      <c r="F106" t="str">
        <f t="shared" si="6"/>
        <v>kwiecień</v>
      </c>
      <c r="G106">
        <v>0</v>
      </c>
      <c r="H106">
        <f t="shared" si="7"/>
        <v>246</v>
      </c>
      <c r="I106">
        <f t="shared" si="8"/>
        <v>0</v>
      </c>
    </row>
    <row r="107" spans="1:9">
      <c r="A107" s="1">
        <v>44667</v>
      </c>
      <c r="B107">
        <v>622</v>
      </c>
      <c r="C107">
        <f t="shared" si="9"/>
        <v>0</v>
      </c>
      <c r="E107">
        <f t="shared" si="5"/>
        <v>0</v>
      </c>
      <c r="F107" t="str">
        <f t="shared" si="6"/>
        <v>kwiecień</v>
      </c>
      <c r="G107">
        <v>0</v>
      </c>
      <c r="H107">
        <f t="shared" si="7"/>
        <v>678</v>
      </c>
      <c r="I107">
        <f t="shared" si="8"/>
        <v>0</v>
      </c>
    </row>
    <row r="108" spans="1:9">
      <c r="A108" s="1">
        <v>44668</v>
      </c>
      <c r="B108">
        <v>34</v>
      </c>
      <c r="C108">
        <f t="shared" si="9"/>
        <v>0</v>
      </c>
      <c r="E108">
        <f t="shared" si="5"/>
        <v>0</v>
      </c>
      <c r="F108" t="str">
        <f t="shared" si="6"/>
        <v>kwiecień</v>
      </c>
      <c r="G108">
        <v>0</v>
      </c>
      <c r="H108">
        <f t="shared" si="7"/>
        <v>522</v>
      </c>
      <c r="I108">
        <f t="shared" si="8"/>
        <v>0</v>
      </c>
    </row>
    <row r="109" spans="1:9">
      <c r="A109" s="1">
        <v>44669</v>
      </c>
      <c r="B109">
        <v>0</v>
      </c>
      <c r="C109">
        <f t="shared" si="9"/>
        <v>1</v>
      </c>
      <c r="E109">
        <f t="shared" si="5"/>
        <v>0</v>
      </c>
      <c r="F109" t="str">
        <f t="shared" si="6"/>
        <v>kwiecień</v>
      </c>
      <c r="G109">
        <v>0</v>
      </c>
      <c r="H109">
        <f t="shared" si="7"/>
        <v>332</v>
      </c>
      <c r="I109">
        <f t="shared" si="8"/>
        <v>0</v>
      </c>
    </row>
    <row r="110" spans="1:9">
      <c r="A110" s="1">
        <v>44670</v>
      </c>
      <c r="B110">
        <v>0</v>
      </c>
      <c r="C110">
        <f t="shared" si="9"/>
        <v>2</v>
      </c>
      <c r="E110">
        <f t="shared" si="5"/>
        <v>0</v>
      </c>
      <c r="F110" t="str">
        <f t="shared" si="6"/>
        <v>kwiecień</v>
      </c>
      <c r="G110">
        <v>0</v>
      </c>
      <c r="H110">
        <f t="shared" si="7"/>
        <v>72</v>
      </c>
      <c r="I110">
        <f t="shared" si="8"/>
        <v>0</v>
      </c>
    </row>
    <row r="111" spans="1:9">
      <c r="A111" s="1">
        <v>44671</v>
      </c>
      <c r="B111">
        <v>0</v>
      </c>
      <c r="C111">
        <f t="shared" si="9"/>
        <v>3</v>
      </c>
      <c r="E111">
        <f t="shared" si="5"/>
        <v>0</v>
      </c>
      <c r="F111" t="str">
        <f t="shared" si="6"/>
        <v>kwiecień</v>
      </c>
      <c r="G111">
        <v>0</v>
      </c>
      <c r="H111">
        <f t="shared" si="7"/>
        <v>0</v>
      </c>
      <c r="I111">
        <f t="shared" si="8"/>
        <v>118</v>
      </c>
    </row>
    <row r="112" spans="1:9">
      <c r="A112" s="1">
        <v>44672</v>
      </c>
      <c r="B112">
        <v>0</v>
      </c>
      <c r="C112">
        <f t="shared" si="9"/>
        <v>4</v>
      </c>
      <c r="E112">
        <f t="shared" si="5"/>
        <v>0</v>
      </c>
      <c r="F112" t="str">
        <f t="shared" si="6"/>
        <v>kwiecień</v>
      </c>
      <c r="G112">
        <v>0</v>
      </c>
      <c r="H112">
        <f t="shared" si="7"/>
        <v>0</v>
      </c>
      <c r="I112">
        <f t="shared" si="8"/>
        <v>190</v>
      </c>
    </row>
    <row r="113" spans="1:9">
      <c r="A113" s="1">
        <v>44673</v>
      </c>
      <c r="B113">
        <v>0</v>
      </c>
      <c r="C113">
        <f t="shared" si="9"/>
        <v>5</v>
      </c>
      <c r="E113">
        <f t="shared" si="5"/>
        <v>1</v>
      </c>
      <c r="F113" t="str">
        <f t="shared" si="6"/>
        <v>kwiecień</v>
      </c>
      <c r="G113">
        <v>0</v>
      </c>
      <c r="H113">
        <f t="shared" si="7"/>
        <v>0</v>
      </c>
      <c r="I113">
        <f t="shared" si="8"/>
        <v>490</v>
      </c>
    </row>
    <row r="114" spans="1:9">
      <c r="A114" s="1">
        <v>44674</v>
      </c>
      <c r="B114">
        <v>0</v>
      </c>
      <c r="C114">
        <f t="shared" si="9"/>
        <v>6</v>
      </c>
      <c r="E114">
        <f t="shared" si="5"/>
        <v>0</v>
      </c>
      <c r="F114" t="str">
        <f t="shared" si="6"/>
        <v>kwiecień</v>
      </c>
      <c r="G114">
        <v>0</v>
      </c>
      <c r="H114">
        <f t="shared" si="7"/>
        <v>0</v>
      </c>
      <c r="I114">
        <f t="shared" si="8"/>
        <v>190</v>
      </c>
    </row>
    <row r="115" spans="1:9">
      <c r="A115" s="1">
        <v>44675</v>
      </c>
      <c r="B115">
        <v>0</v>
      </c>
      <c r="C115">
        <f t="shared" si="9"/>
        <v>7</v>
      </c>
      <c r="E115">
        <f t="shared" si="5"/>
        <v>0</v>
      </c>
      <c r="F115" t="str">
        <f t="shared" si="6"/>
        <v>kwiecień</v>
      </c>
      <c r="G115">
        <v>0</v>
      </c>
      <c r="H115">
        <f t="shared" si="7"/>
        <v>0</v>
      </c>
      <c r="I115">
        <f t="shared" si="8"/>
        <v>190</v>
      </c>
    </row>
    <row r="116" spans="1:9">
      <c r="A116" s="1">
        <v>44676</v>
      </c>
      <c r="B116">
        <v>0</v>
      </c>
      <c r="C116">
        <f t="shared" si="9"/>
        <v>8</v>
      </c>
      <c r="E116">
        <f t="shared" si="5"/>
        <v>0</v>
      </c>
      <c r="F116" t="str">
        <f t="shared" si="6"/>
        <v>kwiecień</v>
      </c>
      <c r="G116">
        <v>0</v>
      </c>
      <c r="H116">
        <f t="shared" si="7"/>
        <v>0</v>
      </c>
      <c r="I116">
        <f t="shared" si="8"/>
        <v>190</v>
      </c>
    </row>
    <row r="117" spans="1:9">
      <c r="A117" s="1">
        <v>44677</v>
      </c>
      <c r="B117">
        <v>0</v>
      </c>
      <c r="C117">
        <f t="shared" si="9"/>
        <v>9</v>
      </c>
      <c r="E117">
        <f t="shared" si="5"/>
        <v>0</v>
      </c>
      <c r="F117" t="str">
        <f t="shared" si="6"/>
        <v>kwiecień</v>
      </c>
      <c r="G117">
        <v>0</v>
      </c>
      <c r="H117">
        <f t="shared" si="7"/>
        <v>0</v>
      </c>
      <c r="I117">
        <f t="shared" si="8"/>
        <v>260</v>
      </c>
    </row>
    <row r="118" spans="1:9">
      <c r="A118" s="1">
        <v>44678</v>
      </c>
      <c r="B118">
        <v>0</v>
      </c>
      <c r="C118">
        <f t="shared" si="9"/>
        <v>10</v>
      </c>
      <c r="E118">
        <f t="shared" si="5"/>
        <v>1</v>
      </c>
      <c r="F118" t="str">
        <f t="shared" si="6"/>
        <v>kwiecień</v>
      </c>
      <c r="G118">
        <v>0</v>
      </c>
      <c r="H118">
        <f t="shared" si="7"/>
        <v>0</v>
      </c>
      <c r="I118">
        <f t="shared" si="8"/>
        <v>490</v>
      </c>
    </row>
    <row r="119" spans="1:9">
      <c r="A119" s="1">
        <v>44679</v>
      </c>
      <c r="B119">
        <v>36</v>
      </c>
      <c r="C119">
        <f t="shared" si="9"/>
        <v>0</v>
      </c>
      <c r="E119">
        <f t="shared" si="5"/>
        <v>0</v>
      </c>
      <c r="F119" t="str">
        <f t="shared" si="6"/>
        <v>kwiecień</v>
      </c>
      <c r="G119">
        <v>0</v>
      </c>
      <c r="H119">
        <f t="shared" si="7"/>
        <v>0</v>
      </c>
      <c r="I119">
        <f t="shared" si="8"/>
        <v>154</v>
      </c>
    </row>
    <row r="120" spans="1:9">
      <c r="A120" s="1">
        <v>44680</v>
      </c>
      <c r="B120">
        <v>542</v>
      </c>
      <c r="C120">
        <f t="shared" si="9"/>
        <v>0</v>
      </c>
      <c r="E120">
        <f t="shared" si="5"/>
        <v>0</v>
      </c>
      <c r="F120" t="str">
        <f t="shared" si="6"/>
        <v>kwiecień</v>
      </c>
      <c r="G120">
        <v>0</v>
      </c>
      <c r="H120">
        <f t="shared" si="7"/>
        <v>352</v>
      </c>
      <c r="I120">
        <f t="shared" si="8"/>
        <v>0</v>
      </c>
    </row>
    <row r="121" spans="1:9">
      <c r="A121" s="1">
        <v>44681</v>
      </c>
      <c r="B121">
        <v>529</v>
      </c>
      <c r="C121">
        <f t="shared" si="9"/>
        <v>0</v>
      </c>
      <c r="E121">
        <f t="shared" si="5"/>
        <v>0</v>
      </c>
      <c r="F121" t="str">
        <f t="shared" si="6"/>
        <v>kwiecień</v>
      </c>
      <c r="G121">
        <v>0</v>
      </c>
      <c r="H121">
        <f t="shared" si="7"/>
        <v>691</v>
      </c>
      <c r="I121">
        <f t="shared" si="8"/>
        <v>0</v>
      </c>
    </row>
    <row r="122" spans="1:9">
      <c r="A122" s="1">
        <v>44682</v>
      </c>
      <c r="B122">
        <v>890</v>
      </c>
      <c r="C122">
        <f t="shared" si="9"/>
        <v>0</v>
      </c>
      <c r="E122">
        <f t="shared" si="5"/>
        <v>0</v>
      </c>
      <c r="F122" t="str">
        <f t="shared" si="6"/>
        <v>maj</v>
      </c>
      <c r="G122">
        <v>0</v>
      </c>
      <c r="H122">
        <f t="shared" si="7"/>
        <v>1391</v>
      </c>
      <c r="I122">
        <f t="shared" si="8"/>
        <v>0</v>
      </c>
    </row>
    <row r="123" spans="1:9">
      <c r="A123" s="1">
        <v>44683</v>
      </c>
      <c r="B123">
        <v>609</v>
      </c>
      <c r="C123">
        <f t="shared" si="9"/>
        <v>0</v>
      </c>
      <c r="E123">
        <f t="shared" si="5"/>
        <v>0</v>
      </c>
      <c r="F123" t="str">
        <f t="shared" si="6"/>
        <v>maj</v>
      </c>
      <c r="G123">
        <v>0</v>
      </c>
      <c r="H123">
        <f t="shared" si="7"/>
        <v>1810</v>
      </c>
      <c r="I123">
        <f t="shared" si="8"/>
        <v>0</v>
      </c>
    </row>
    <row r="124" spans="1:9">
      <c r="A124" s="1">
        <v>44684</v>
      </c>
      <c r="B124">
        <v>79</v>
      </c>
      <c r="C124">
        <f t="shared" si="9"/>
        <v>0</v>
      </c>
      <c r="E124">
        <f t="shared" si="5"/>
        <v>0</v>
      </c>
      <c r="F124" t="str">
        <f t="shared" si="6"/>
        <v>maj</v>
      </c>
      <c r="G124">
        <v>0</v>
      </c>
      <c r="H124">
        <f t="shared" si="7"/>
        <v>1629</v>
      </c>
      <c r="I124">
        <f t="shared" si="8"/>
        <v>0</v>
      </c>
    </row>
    <row r="125" spans="1:9">
      <c r="A125" s="1">
        <v>44685</v>
      </c>
      <c r="B125">
        <v>0</v>
      </c>
      <c r="C125">
        <f t="shared" si="9"/>
        <v>1</v>
      </c>
      <c r="E125">
        <f t="shared" si="5"/>
        <v>0</v>
      </c>
      <c r="F125" t="str">
        <f t="shared" si="6"/>
        <v>maj</v>
      </c>
      <c r="G125">
        <v>0</v>
      </c>
      <c r="H125">
        <f t="shared" si="7"/>
        <v>1439</v>
      </c>
      <c r="I125">
        <f t="shared" si="8"/>
        <v>0</v>
      </c>
    </row>
    <row r="126" spans="1:9">
      <c r="A126" s="1">
        <v>44686</v>
      </c>
      <c r="B126">
        <v>0</v>
      </c>
      <c r="C126">
        <f t="shared" si="9"/>
        <v>2</v>
      </c>
      <c r="E126">
        <f t="shared" si="5"/>
        <v>0</v>
      </c>
      <c r="F126" t="str">
        <f t="shared" si="6"/>
        <v>maj</v>
      </c>
      <c r="G126">
        <v>0</v>
      </c>
      <c r="H126">
        <f t="shared" si="7"/>
        <v>1249</v>
      </c>
      <c r="I126">
        <f t="shared" si="8"/>
        <v>0</v>
      </c>
    </row>
    <row r="127" spans="1:9">
      <c r="A127" s="1">
        <v>44687</v>
      </c>
      <c r="B127">
        <v>0</v>
      </c>
      <c r="C127">
        <f t="shared" si="9"/>
        <v>3</v>
      </c>
      <c r="E127">
        <f t="shared" si="5"/>
        <v>0</v>
      </c>
      <c r="F127" t="str">
        <f t="shared" si="6"/>
        <v>maj</v>
      </c>
      <c r="G127">
        <v>0</v>
      </c>
      <c r="H127">
        <f t="shared" si="7"/>
        <v>1059</v>
      </c>
      <c r="I127">
        <f t="shared" si="8"/>
        <v>0</v>
      </c>
    </row>
    <row r="128" spans="1:9">
      <c r="A128" s="1">
        <v>44688</v>
      </c>
      <c r="B128">
        <v>0</v>
      </c>
      <c r="C128">
        <f t="shared" si="9"/>
        <v>4</v>
      </c>
      <c r="E128">
        <f t="shared" si="5"/>
        <v>0</v>
      </c>
      <c r="F128" t="str">
        <f t="shared" si="6"/>
        <v>maj</v>
      </c>
      <c r="G128">
        <v>0</v>
      </c>
      <c r="H128">
        <f t="shared" si="7"/>
        <v>869</v>
      </c>
      <c r="I128">
        <f t="shared" si="8"/>
        <v>0</v>
      </c>
    </row>
    <row r="129" spans="1:9">
      <c r="A129" s="1">
        <v>44689</v>
      </c>
      <c r="B129">
        <v>0</v>
      </c>
      <c r="C129">
        <f t="shared" si="9"/>
        <v>5</v>
      </c>
      <c r="E129">
        <f t="shared" si="5"/>
        <v>1</v>
      </c>
      <c r="F129" t="str">
        <f t="shared" si="6"/>
        <v>maj</v>
      </c>
      <c r="G129">
        <v>0</v>
      </c>
      <c r="H129">
        <f t="shared" si="7"/>
        <v>379</v>
      </c>
      <c r="I129">
        <f t="shared" si="8"/>
        <v>0</v>
      </c>
    </row>
    <row r="130" spans="1:9">
      <c r="A130" s="1">
        <v>44690</v>
      </c>
      <c r="B130">
        <v>0</v>
      </c>
      <c r="C130">
        <f t="shared" si="9"/>
        <v>6</v>
      </c>
      <c r="E130">
        <f t="shared" si="5"/>
        <v>0</v>
      </c>
      <c r="F130" t="str">
        <f t="shared" si="6"/>
        <v>maj</v>
      </c>
      <c r="G130">
        <v>0</v>
      </c>
      <c r="H130">
        <f t="shared" si="7"/>
        <v>189</v>
      </c>
      <c r="I130">
        <f t="shared" si="8"/>
        <v>0</v>
      </c>
    </row>
    <row r="131" spans="1:9">
      <c r="A131" s="1">
        <v>44691</v>
      </c>
      <c r="B131">
        <v>467</v>
      </c>
      <c r="C131">
        <f t="shared" si="9"/>
        <v>0</v>
      </c>
      <c r="E131">
        <f t="shared" ref="E131:E194" si="10">IF(AND(MONTH(A131) &gt; 3, MONTH(A131) &lt; 10,NOT(C131=0), MOD(C131,5)=0 ),1,0)</f>
        <v>0</v>
      </c>
      <c r="F131" t="str">
        <f t="shared" ref="F131:F194" si="11">TEXT(A131,"mmmm")</f>
        <v>maj</v>
      </c>
      <c r="G131">
        <v>0</v>
      </c>
      <c r="H131">
        <f t="shared" ref="H131:H194" si="12">IF(H130+B131-IF(WEEKDAY(A131)=3,260,190)-IF(E131,300) &gt;= 0, H130+B131-IF(WEEKDAY(A131)=3,260,190)-IF(E131,300), 0)</f>
        <v>396</v>
      </c>
      <c r="I131">
        <f t="shared" ref="I131:I194" si="13">IF(H130+B131-IF(WEEKDAY(A131)=3,260,190)-IF(E131,300) &lt; 0, -(H130+B131-IF(WEEKDAY(A131)=3,260,190)-IF(E131,300)), 0)</f>
        <v>0</v>
      </c>
    </row>
    <row r="132" spans="1:9">
      <c r="A132" s="1">
        <v>44692</v>
      </c>
      <c r="B132">
        <v>234</v>
      </c>
      <c r="C132">
        <f t="shared" ref="C132:C195" si="14">IF(B132=0,C131+1,0)</f>
        <v>0</v>
      </c>
      <c r="E132">
        <f t="shared" si="10"/>
        <v>0</v>
      </c>
      <c r="F132" t="str">
        <f t="shared" si="11"/>
        <v>maj</v>
      </c>
      <c r="G132">
        <v>0</v>
      </c>
      <c r="H132">
        <f t="shared" si="12"/>
        <v>440</v>
      </c>
      <c r="I132">
        <f t="shared" si="13"/>
        <v>0</v>
      </c>
    </row>
    <row r="133" spans="1:9">
      <c r="A133" s="1">
        <v>44693</v>
      </c>
      <c r="B133">
        <v>0</v>
      </c>
      <c r="C133">
        <f t="shared" si="14"/>
        <v>1</v>
      </c>
      <c r="E133">
        <f t="shared" si="10"/>
        <v>0</v>
      </c>
      <c r="F133" t="str">
        <f t="shared" si="11"/>
        <v>maj</v>
      </c>
      <c r="G133">
        <v>0</v>
      </c>
      <c r="H133">
        <f t="shared" si="12"/>
        <v>250</v>
      </c>
      <c r="I133">
        <f t="shared" si="13"/>
        <v>0</v>
      </c>
    </row>
    <row r="134" spans="1:9">
      <c r="A134" s="1">
        <v>44694</v>
      </c>
      <c r="B134">
        <v>0</v>
      </c>
      <c r="C134">
        <f t="shared" si="14"/>
        <v>2</v>
      </c>
      <c r="E134">
        <f t="shared" si="10"/>
        <v>0</v>
      </c>
      <c r="F134" t="str">
        <f t="shared" si="11"/>
        <v>maj</v>
      </c>
      <c r="G134">
        <v>0</v>
      </c>
      <c r="H134">
        <f t="shared" si="12"/>
        <v>60</v>
      </c>
      <c r="I134">
        <f t="shared" si="13"/>
        <v>0</v>
      </c>
    </row>
    <row r="135" spans="1:9">
      <c r="A135" s="1">
        <v>44695</v>
      </c>
      <c r="B135">
        <v>0</v>
      </c>
      <c r="C135">
        <f t="shared" si="14"/>
        <v>3</v>
      </c>
      <c r="E135">
        <f t="shared" si="10"/>
        <v>0</v>
      </c>
      <c r="F135" t="str">
        <f t="shared" si="11"/>
        <v>maj</v>
      </c>
      <c r="G135">
        <v>0</v>
      </c>
      <c r="H135">
        <f t="shared" si="12"/>
        <v>0</v>
      </c>
      <c r="I135">
        <f t="shared" si="13"/>
        <v>130</v>
      </c>
    </row>
    <row r="136" spans="1:9">
      <c r="A136" s="1">
        <v>44696</v>
      </c>
      <c r="B136">
        <v>0</v>
      </c>
      <c r="C136">
        <f t="shared" si="14"/>
        <v>4</v>
      </c>
      <c r="E136">
        <f t="shared" si="10"/>
        <v>0</v>
      </c>
      <c r="F136" t="str">
        <f t="shared" si="11"/>
        <v>maj</v>
      </c>
      <c r="G136">
        <v>0</v>
      </c>
      <c r="H136">
        <f t="shared" si="12"/>
        <v>0</v>
      </c>
      <c r="I136">
        <f t="shared" si="13"/>
        <v>190</v>
      </c>
    </row>
    <row r="137" spans="1:9">
      <c r="A137" s="1">
        <v>44697</v>
      </c>
      <c r="B137">
        <v>65</v>
      </c>
      <c r="C137">
        <f t="shared" si="14"/>
        <v>0</v>
      </c>
      <c r="E137">
        <f t="shared" si="10"/>
        <v>0</v>
      </c>
      <c r="F137" t="str">
        <f t="shared" si="11"/>
        <v>maj</v>
      </c>
      <c r="G137">
        <v>0</v>
      </c>
      <c r="H137">
        <f t="shared" si="12"/>
        <v>0</v>
      </c>
      <c r="I137">
        <f t="shared" si="13"/>
        <v>125</v>
      </c>
    </row>
    <row r="138" spans="1:9">
      <c r="A138" s="1">
        <v>44698</v>
      </c>
      <c r="B138">
        <v>781</v>
      </c>
      <c r="C138">
        <f t="shared" si="14"/>
        <v>0</v>
      </c>
      <c r="E138">
        <f t="shared" si="10"/>
        <v>0</v>
      </c>
      <c r="F138" t="str">
        <f t="shared" si="11"/>
        <v>maj</v>
      </c>
      <c r="G138">
        <v>0</v>
      </c>
      <c r="H138">
        <f t="shared" si="12"/>
        <v>521</v>
      </c>
      <c r="I138">
        <f t="shared" si="13"/>
        <v>0</v>
      </c>
    </row>
    <row r="139" spans="1:9">
      <c r="A139" s="1">
        <v>44699</v>
      </c>
      <c r="B139">
        <v>778</v>
      </c>
      <c r="C139">
        <f t="shared" si="14"/>
        <v>0</v>
      </c>
      <c r="E139">
        <f t="shared" si="10"/>
        <v>0</v>
      </c>
      <c r="F139" t="str">
        <f t="shared" si="11"/>
        <v>maj</v>
      </c>
      <c r="G139">
        <v>0</v>
      </c>
      <c r="H139">
        <f t="shared" si="12"/>
        <v>1109</v>
      </c>
      <c r="I139">
        <f t="shared" si="13"/>
        <v>0</v>
      </c>
    </row>
    <row r="140" spans="1:9">
      <c r="A140" s="1">
        <v>44700</v>
      </c>
      <c r="B140">
        <v>32</v>
      </c>
      <c r="C140">
        <f t="shared" si="14"/>
        <v>0</v>
      </c>
      <c r="E140">
        <f t="shared" si="10"/>
        <v>0</v>
      </c>
      <c r="F140" t="str">
        <f t="shared" si="11"/>
        <v>maj</v>
      </c>
      <c r="G140">
        <v>0</v>
      </c>
      <c r="H140">
        <f t="shared" si="12"/>
        <v>951</v>
      </c>
      <c r="I140">
        <f t="shared" si="13"/>
        <v>0</v>
      </c>
    </row>
    <row r="141" spans="1:9">
      <c r="A141" s="1">
        <v>44701</v>
      </c>
      <c r="B141">
        <v>0</v>
      </c>
      <c r="C141">
        <f t="shared" si="14"/>
        <v>1</v>
      </c>
      <c r="E141">
        <f t="shared" si="10"/>
        <v>0</v>
      </c>
      <c r="F141" t="str">
        <f t="shared" si="11"/>
        <v>maj</v>
      </c>
      <c r="G141">
        <v>0</v>
      </c>
      <c r="H141">
        <f t="shared" si="12"/>
        <v>761</v>
      </c>
      <c r="I141">
        <f t="shared" si="13"/>
        <v>0</v>
      </c>
    </row>
    <row r="142" spans="1:9">
      <c r="A142" s="1">
        <v>44702</v>
      </c>
      <c r="B142">
        <v>0</v>
      </c>
      <c r="C142">
        <f t="shared" si="14"/>
        <v>2</v>
      </c>
      <c r="E142">
        <f t="shared" si="10"/>
        <v>0</v>
      </c>
      <c r="F142" t="str">
        <f t="shared" si="11"/>
        <v>maj</v>
      </c>
      <c r="G142">
        <v>0</v>
      </c>
      <c r="H142">
        <f t="shared" si="12"/>
        <v>571</v>
      </c>
      <c r="I142">
        <f t="shared" si="13"/>
        <v>0</v>
      </c>
    </row>
    <row r="143" spans="1:9">
      <c r="A143" s="1">
        <v>44703</v>
      </c>
      <c r="B143">
        <v>0</v>
      </c>
      <c r="C143">
        <f t="shared" si="14"/>
        <v>3</v>
      </c>
      <c r="E143">
        <f t="shared" si="10"/>
        <v>0</v>
      </c>
      <c r="F143" t="str">
        <f t="shared" si="11"/>
        <v>maj</v>
      </c>
      <c r="G143">
        <v>0</v>
      </c>
      <c r="H143">
        <f t="shared" si="12"/>
        <v>381</v>
      </c>
      <c r="I143">
        <f t="shared" si="13"/>
        <v>0</v>
      </c>
    </row>
    <row r="144" spans="1:9">
      <c r="A144" s="1">
        <v>44704</v>
      </c>
      <c r="B144">
        <v>0</v>
      </c>
      <c r="C144">
        <f t="shared" si="14"/>
        <v>4</v>
      </c>
      <c r="E144">
        <f t="shared" si="10"/>
        <v>0</v>
      </c>
      <c r="F144" t="str">
        <f t="shared" si="11"/>
        <v>maj</v>
      </c>
      <c r="G144">
        <v>0</v>
      </c>
      <c r="H144">
        <f t="shared" si="12"/>
        <v>191</v>
      </c>
      <c r="I144">
        <f t="shared" si="13"/>
        <v>0</v>
      </c>
    </row>
    <row r="145" spans="1:9">
      <c r="A145" s="1">
        <v>44705</v>
      </c>
      <c r="B145">
        <v>0</v>
      </c>
      <c r="C145">
        <f t="shared" si="14"/>
        <v>5</v>
      </c>
      <c r="E145">
        <f t="shared" si="10"/>
        <v>1</v>
      </c>
      <c r="F145" t="str">
        <f t="shared" si="11"/>
        <v>maj</v>
      </c>
      <c r="G145">
        <v>0</v>
      </c>
      <c r="H145">
        <f t="shared" si="12"/>
        <v>0</v>
      </c>
      <c r="I145">
        <f t="shared" si="13"/>
        <v>369</v>
      </c>
    </row>
    <row r="146" spans="1:9">
      <c r="A146" s="1">
        <v>44706</v>
      </c>
      <c r="B146">
        <v>0</v>
      </c>
      <c r="C146">
        <f t="shared" si="14"/>
        <v>6</v>
      </c>
      <c r="E146">
        <f t="shared" si="10"/>
        <v>0</v>
      </c>
      <c r="F146" t="str">
        <f t="shared" si="11"/>
        <v>maj</v>
      </c>
      <c r="G146">
        <v>0</v>
      </c>
      <c r="H146">
        <f t="shared" si="12"/>
        <v>0</v>
      </c>
      <c r="I146">
        <f t="shared" si="13"/>
        <v>190</v>
      </c>
    </row>
    <row r="147" spans="1:9">
      <c r="A147" s="1">
        <v>44707</v>
      </c>
      <c r="B147">
        <v>0</v>
      </c>
      <c r="C147">
        <f t="shared" si="14"/>
        <v>7</v>
      </c>
      <c r="E147">
        <f t="shared" si="10"/>
        <v>0</v>
      </c>
      <c r="F147" t="str">
        <f t="shared" si="11"/>
        <v>maj</v>
      </c>
      <c r="G147">
        <v>0</v>
      </c>
      <c r="H147">
        <f t="shared" si="12"/>
        <v>0</v>
      </c>
      <c r="I147">
        <f t="shared" si="13"/>
        <v>190</v>
      </c>
    </row>
    <row r="148" spans="1:9">
      <c r="A148" s="1">
        <v>44708</v>
      </c>
      <c r="B148">
        <v>0</v>
      </c>
      <c r="C148">
        <f t="shared" si="14"/>
        <v>8</v>
      </c>
      <c r="E148">
        <f t="shared" si="10"/>
        <v>0</v>
      </c>
      <c r="F148" t="str">
        <f t="shared" si="11"/>
        <v>maj</v>
      </c>
      <c r="G148">
        <v>0</v>
      </c>
      <c r="H148">
        <f t="shared" si="12"/>
        <v>0</v>
      </c>
      <c r="I148">
        <f t="shared" si="13"/>
        <v>190</v>
      </c>
    </row>
    <row r="149" spans="1:9">
      <c r="A149" s="1">
        <v>44709</v>
      </c>
      <c r="B149">
        <v>0</v>
      </c>
      <c r="C149">
        <f t="shared" si="14"/>
        <v>9</v>
      </c>
      <c r="E149">
        <f t="shared" si="10"/>
        <v>0</v>
      </c>
      <c r="F149" t="str">
        <f t="shared" si="11"/>
        <v>maj</v>
      </c>
      <c r="G149">
        <v>0</v>
      </c>
      <c r="H149">
        <f t="shared" si="12"/>
        <v>0</v>
      </c>
      <c r="I149">
        <f t="shared" si="13"/>
        <v>190</v>
      </c>
    </row>
    <row r="150" spans="1:9">
      <c r="A150" s="1">
        <v>44710</v>
      </c>
      <c r="B150">
        <v>0</v>
      </c>
      <c r="C150">
        <f t="shared" si="14"/>
        <v>10</v>
      </c>
      <c r="E150">
        <f t="shared" si="10"/>
        <v>1</v>
      </c>
      <c r="F150" t="str">
        <f t="shared" si="11"/>
        <v>maj</v>
      </c>
      <c r="G150">
        <v>0</v>
      </c>
      <c r="H150">
        <f t="shared" si="12"/>
        <v>0</v>
      </c>
      <c r="I150">
        <f t="shared" si="13"/>
        <v>490</v>
      </c>
    </row>
    <row r="151" spans="1:9">
      <c r="A151" s="1">
        <v>44711</v>
      </c>
      <c r="B151">
        <v>0</v>
      </c>
      <c r="C151">
        <f t="shared" si="14"/>
        <v>11</v>
      </c>
      <c r="E151">
        <f t="shared" si="10"/>
        <v>0</v>
      </c>
      <c r="F151" t="str">
        <f t="shared" si="11"/>
        <v>maj</v>
      </c>
      <c r="G151">
        <v>0</v>
      </c>
      <c r="H151">
        <f t="shared" si="12"/>
        <v>0</v>
      </c>
      <c r="I151">
        <f t="shared" si="13"/>
        <v>190</v>
      </c>
    </row>
    <row r="152" spans="1:9">
      <c r="A152" s="1">
        <v>44712</v>
      </c>
      <c r="B152">
        <v>0</v>
      </c>
      <c r="C152">
        <f t="shared" si="14"/>
        <v>12</v>
      </c>
      <c r="E152">
        <f t="shared" si="10"/>
        <v>0</v>
      </c>
      <c r="F152" t="str">
        <f t="shared" si="11"/>
        <v>maj</v>
      </c>
      <c r="G152">
        <v>0</v>
      </c>
      <c r="H152">
        <f t="shared" si="12"/>
        <v>0</v>
      </c>
      <c r="I152">
        <f t="shared" si="13"/>
        <v>260</v>
      </c>
    </row>
    <row r="153" spans="1:9">
      <c r="A153" s="1">
        <v>44713</v>
      </c>
      <c r="B153">
        <v>0</v>
      </c>
      <c r="C153">
        <f t="shared" si="14"/>
        <v>13</v>
      </c>
      <c r="E153">
        <f t="shared" si="10"/>
        <v>0</v>
      </c>
      <c r="F153" t="str">
        <f t="shared" si="11"/>
        <v>czerwiec</v>
      </c>
      <c r="G153">
        <v>0</v>
      </c>
      <c r="H153">
        <f t="shared" si="12"/>
        <v>0</v>
      </c>
      <c r="I153">
        <f t="shared" si="13"/>
        <v>190</v>
      </c>
    </row>
    <row r="154" spans="1:9">
      <c r="A154" s="1">
        <v>44714</v>
      </c>
      <c r="B154">
        <v>18</v>
      </c>
      <c r="C154">
        <f t="shared" si="14"/>
        <v>0</v>
      </c>
      <c r="E154">
        <f t="shared" si="10"/>
        <v>0</v>
      </c>
      <c r="F154" t="str">
        <f t="shared" si="11"/>
        <v>czerwiec</v>
      </c>
      <c r="G154">
        <v>0</v>
      </c>
      <c r="H154">
        <f t="shared" si="12"/>
        <v>0</v>
      </c>
      <c r="I154">
        <f t="shared" si="13"/>
        <v>172</v>
      </c>
    </row>
    <row r="155" spans="1:9">
      <c r="A155" s="1">
        <v>44715</v>
      </c>
      <c r="B155">
        <v>525</v>
      </c>
      <c r="C155">
        <f t="shared" si="14"/>
        <v>0</v>
      </c>
      <c r="E155">
        <f t="shared" si="10"/>
        <v>0</v>
      </c>
      <c r="F155" t="str">
        <f t="shared" si="11"/>
        <v>czerwiec</v>
      </c>
      <c r="G155">
        <v>0</v>
      </c>
      <c r="H155">
        <f t="shared" si="12"/>
        <v>335</v>
      </c>
      <c r="I155">
        <f t="shared" si="13"/>
        <v>0</v>
      </c>
    </row>
    <row r="156" spans="1:9">
      <c r="A156" s="1">
        <v>44716</v>
      </c>
      <c r="B156">
        <v>697</v>
      </c>
      <c r="C156">
        <f t="shared" si="14"/>
        <v>0</v>
      </c>
      <c r="E156">
        <f t="shared" si="10"/>
        <v>0</v>
      </c>
      <c r="F156" t="str">
        <f t="shared" si="11"/>
        <v>czerwiec</v>
      </c>
      <c r="G156">
        <v>0</v>
      </c>
      <c r="H156">
        <f t="shared" si="12"/>
        <v>842</v>
      </c>
      <c r="I156">
        <f t="shared" si="13"/>
        <v>0</v>
      </c>
    </row>
    <row r="157" spans="1:9">
      <c r="A157" s="1">
        <v>44717</v>
      </c>
      <c r="B157">
        <v>786</v>
      </c>
      <c r="C157">
        <f t="shared" si="14"/>
        <v>0</v>
      </c>
      <c r="E157">
        <f t="shared" si="10"/>
        <v>0</v>
      </c>
      <c r="F157" t="str">
        <f t="shared" si="11"/>
        <v>czerwiec</v>
      </c>
      <c r="G157">
        <v>0</v>
      </c>
      <c r="H157">
        <f t="shared" si="12"/>
        <v>1438</v>
      </c>
      <c r="I157">
        <f t="shared" si="13"/>
        <v>0</v>
      </c>
    </row>
    <row r="158" spans="1:9">
      <c r="A158" s="1">
        <v>44718</v>
      </c>
      <c r="B158">
        <v>792</v>
      </c>
      <c r="C158">
        <f t="shared" si="14"/>
        <v>0</v>
      </c>
      <c r="E158">
        <f t="shared" si="10"/>
        <v>0</v>
      </c>
      <c r="F158" t="str">
        <f t="shared" si="11"/>
        <v>czerwiec</v>
      </c>
      <c r="G158">
        <v>0</v>
      </c>
      <c r="H158">
        <f t="shared" si="12"/>
        <v>2040</v>
      </c>
      <c r="I158">
        <f t="shared" si="13"/>
        <v>0</v>
      </c>
    </row>
    <row r="159" spans="1:9">
      <c r="A159" s="1">
        <v>44719</v>
      </c>
      <c r="B159">
        <v>0</v>
      </c>
      <c r="C159">
        <f t="shared" si="14"/>
        <v>1</v>
      </c>
      <c r="E159">
        <f t="shared" si="10"/>
        <v>0</v>
      </c>
      <c r="F159" t="str">
        <f t="shared" si="11"/>
        <v>czerwiec</v>
      </c>
      <c r="G159">
        <v>0</v>
      </c>
      <c r="H159">
        <f t="shared" si="12"/>
        <v>1780</v>
      </c>
      <c r="I159">
        <f t="shared" si="13"/>
        <v>0</v>
      </c>
    </row>
    <row r="160" spans="1:9">
      <c r="A160" s="1">
        <v>44720</v>
      </c>
      <c r="B160">
        <v>0</v>
      </c>
      <c r="C160">
        <f t="shared" si="14"/>
        <v>2</v>
      </c>
      <c r="E160">
        <f t="shared" si="10"/>
        <v>0</v>
      </c>
      <c r="F160" t="str">
        <f t="shared" si="11"/>
        <v>czerwiec</v>
      </c>
      <c r="G160">
        <v>0</v>
      </c>
      <c r="H160">
        <f t="shared" si="12"/>
        <v>1590</v>
      </c>
      <c r="I160">
        <f t="shared" si="13"/>
        <v>0</v>
      </c>
    </row>
    <row r="161" spans="1:9">
      <c r="A161" s="1">
        <v>44721</v>
      </c>
      <c r="B161">
        <v>0</v>
      </c>
      <c r="C161">
        <f t="shared" si="14"/>
        <v>3</v>
      </c>
      <c r="E161">
        <f t="shared" si="10"/>
        <v>0</v>
      </c>
      <c r="F161" t="str">
        <f t="shared" si="11"/>
        <v>czerwiec</v>
      </c>
      <c r="G161">
        <v>0</v>
      </c>
      <c r="H161">
        <f t="shared" si="12"/>
        <v>1400</v>
      </c>
      <c r="I161">
        <f t="shared" si="13"/>
        <v>0</v>
      </c>
    </row>
    <row r="162" spans="1:9">
      <c r="A162" s="1">
        <v>44722</v>
      </c>
      <c r="B162">
        <v>0</v>
      </c>
      <c r="C162">
        <f t="shared" si="14"/>
        <v>4</v>
      </c>
      <c r="E162">
        <f t="shared" si="10"/>
        <v>0</v>
      </c>
      <c r="F162" t="str">
        <f t="shared" si="11"/>
        <v>czerwiec</v>
      </c>
      <c r="G162">
        <v>0</v>
      </c>
      <c r="H162">
        <f t="shared" si="12"/>
        <v>1210</v>
      </c>
      <c r="I162">
        <f t="shared" si="13"/>
        <v>0</v>
      </c>
    </row>
    <row r="163" spans="1:9">
      <c r="A163" s="1">
        <v>44723</v>
      </c>
      <c r="B163">
        <v>0</v>
      </c>
      <c r="C163">
        <f t="shared" si="14"/>
        <v>5</v>
      </c>
      <c r="E163">
        <f t="shared" si="10"/>
        <v>1</v>
      </c>
      <c r="F163" t="str">
        <f t="shared" si="11"/>
        <v>czerwiec</v>
      </c>
      <c r="G163">
        <v>0</v>
      </c>
      <c r="H163">
        <f t="shared" si="12"/>
        <v>720</v>
      </c>
      <c r="I163">
        <f t="shared" si="13"/>
        <v>0</v>
      </c>
    </row>
    <row r="164" spans="1:9">
      <c r="A164" s="1">
        <v>44724</v>
      </c>
      <c r="B164">
        <v>0</v>
      </c>
      <c r="C164">
        <f t="shared" si="14"/>
        <v>6</v>
      </c>
      <c r="E164">
        <f t="shared" si="10"/>
        <v>0</v>
      </c>
      <c r="F164" t="str">
        <f t="shared" si="11"/>
        <v>czerwiec</v>
      </c>
      <c r="G164">
        <v>0</v>
      </c>
      <c r="H164">
        <f t="shared" si="12"/>
        <v>530</v>
      </c>
      <c r="I164">
        <f t="shared" si="13"/>
        <v>0</v>
      </c>
    </row>
    <row r="165" spans="1:9">
      <c r="A165" s="1">
        <v>44725</v>
      </c>
      <c r="B165">
        <v>0</v>
      </c>
      <c r="C165">
        <f t="shared" si="14"/>
        <v>7</v>
      </c>
      <c r="E165">
        <f t="shared" si="10"/>
        <v>0</v>
      </c>
      <c r="F165" t="str">
        <f t="shared" si="11"/>
        <v>czerwiec</v>
      </c>
      <c r="G165">
        <v>0</v>
      </c>
      <c r="H165">
        <f t="shared" si="12"/>
        <v>340</v>
      </c>
      <c r="I165">
        <f t="shared" si="13"/>
        <v>0</v>
      </c>
    </row>
    <row r="166" spans="1:9">
      <c r="A166" s="1">
        <v>44726</v>
      </c>
      <c r="B166">
        <v>0</v>
      </c>
      <c r="C166">
        <f t="shared" si="14"/>
        <v>8</v>
      </c>
      <c r="E166">
        <f t="shared" si="10"/>
        <v>0</v>
      </c>
      <c r="F166" t="str">
        <f t="shared" si="11"/>
        <v>czerwiec</v>
      </c>
      <c r="G166">
        <v>0</v>
      </c>
      <c r="H166">
        <f t="shared" si="12"/>
        <v>80</v>
      </c>
      <c r="I166">
        <f t="shared" si="13"/>
        <v>0</v>
      </c>
    </row>
    <row r="167" spans="1:9">
      <c r="A167" s="1">
        <v>44727</v>
      </c>
      <c r="B167">
        <v>0</v>
      </c>
      <c r="C167">
        <f t="shared" si="14"/>
        <v>9</v>
      </c>
      <c r="E167">
        <f t="shared" si="10"/>
        <v>0</v>
      </c>
      <c r="F167" t="str">
        <f t="shared" si="11"/>
        <v>czerwiec</v>
      </c>
      <c r="G167">
        <v>0</v>
      </c>
      <c r="H167">
        <f t="shared" si="12"/>
        <v>0</v>
      </c>
      <c r="I167">
        <f t="shared" si="13"/>
        <v>110</v>
      </c>
    </row>
    <row r="168" spans="1:9">
      <c r="A168" s="1">
        <v>44728</v>
      </c>
      <c r="B168">
        <v>0</v>
      </c>
      <c r="C168">
        <f t="shared" si="14"/>
        <v>10</v>
      </c>
      <c r="E168">
        <f t="shared" si="10"/>
        <v>1</v>
      </c>
      <c r="F168" t="str">
        <f t="shared" si="11"/>
        <v>czerwiec</v>
      </c>
      <c r="G168">
        <v>0</v>
      </c>
      <c r="H168">
        <f t="shared" si="12"/>
        <v>0</v>
      </c>
      <c r="I168">
        <f t="shared" si="13"/>
        <v>490</v>
      </c>
    </row>
    <row r="169" spans="1:9">
      <c r="A169" s="1">
        <v>44729</v>
      </c>
      <c r="B169">
        <v>998</v>
      </c>
      <c r="C169">
        <f t="shared" si="14"/>
        <v>0</v>
      </c>
      <c r="E169">
        <f t="shared" si="10"/>
        <v>0</v>
      </c>
      <c r="F169" t="str">
        <f t="shared" si="11"/>
        <v>czerwiec</v>
      </c>
      <c r="G169">
        <v>0</v>
      </c>
      <c r="H169">
        <f t="shared" si="12"/>
        <v>808</v>
      </c>
      <c r="I169">
        <f t="shared" si="13"/>
        <v>0</v>
      </c>
    </row>
    <row r="170" spans="1:9">
      <c r="A170" s="1">
        <v>44730</v>
      </c>
      <c r="B170">
        <v>0</v>
      </c>
      <c r="C170">
        <f t="shared" si="14"/>
        <v>1</v>
      </c>
      <c r="E170">
        <f t="shared" si="10"/>
        <v>0</v>
      </c>
      <c r="F170" t="str">
        <f t="shared" si="11"/>
        <v>czerwiec</v>
      </c>
      <c r="G170">
        <v>0</v>
      </c>
      <c r="H170">
        <f t="shared" si="12"/>
        <v>618</v>
      </c>
      <c r="I170">
        <f t="shared" si="13"/>
        <v>0</v>
      </c>
    </row>
    <row r="171" spans="1:9">
      <c r="A171" s="1">
        <v>44731</v>
      </c>
      <c r="B171">
        <v>0</v>
      </c>
      <c r="C171">
        <f t="shared" si="14"/>
        <v>2</v>
      </c>
      <c r="E171">
        <f t="shared" si="10"/>
        <v>0</v>
      </c>
      <c r="F171" t="str">
        <f t="shared" si="11"/>
        <v>czerwiec</v>
      </c>
      <c r="G171">
        <v>0</v>
      </c>
      <c r="H171">
        <f t="shared" si="12"/>
        <v>428</v>
      </c>
      <c r="I171">
        <f t="shared" si="13"/>
        <v>0</v>
      </c>
    </row>
    <row r="172" spans="1:9">
      <c r="A172" s="1">
        <v>44732</v>
      </c>
      <c r="B172">
        <v>0</v>
      </c>
      <c r="C172">
        <f t="shared" si="14"/>
        <v>3</v>
      </c>
      <c r="E172">
        <f t="shared" si="10"/>
        <v>0</v>
      </c>
      <c r="F172" t="str">
        <f t="shared" si="11"/>
        <v>czerwiec</v>
      </c>
      <c r="G172">
        <v>0</v>
      </c>
      <c r="H172">
        <f t="shared" si="12"/>
        <v>238</v>
      </c>
      <c r="I172">
        <f t="shared" si="13"/>
        <v>0</v>
      </c>
    </row>
    <row r="173" spans="1:9">
      <c r="A173" s="1">
        <v>44733</v>
      </c>
      <c r="B173">
        <v>0</v>
      </c>
      <c r="C173">
        <f t="shared" si="14"/>
        <v>4</v>
      </c>
      <c r="E173">
        <f t="shared" si="10"/>
        <v>0</v>
      </c>
      <c r="F173" t="str">
        <f t="shared" si="11"/>
        <v>czerwiec</v>
      </c>
      <c r="G173">
        <v>0</v>
      </c>
      <c r="H173">
        <f t="shared" si="12"/>
        <v>0</v>
      </c>
      <c r="I173">
        <f t="shared" si="13"/>
        <v>22</v>
      </c>
    </row>
    <row r="174" spans="1:9">
      <c r="A174" s="1">
        <v>44734</v>
      </c>
      <c r="B174">
        <v>0</v>
      </c>
      <c r="C174">
        <f t="shared" si="14"/>
        <v>5</v>
      </c>
      <c r="E174">
        <f t="shared" si="10"/>
        <v>1</v>
      </c>
      <c r="F174" t="str">
        <f t="shared" si="11"/>
        <v>czerwiec</v>
      </c>
      <c r="G174">
        <v>0</v>
      </c>
      <c r="H174">
        <f t="shared" si="12"/>
        <v>0</v>
      </c>
      <c r="I174">
        <f t="shared" si="13"/>
        <v>490</v>
      </c>
    </row>
    <row r="175" spans="1:9">
      <c r="A175" s="1">
        <v>44735</v>
      </c>
      <c r="B175">
        <v>0</v>
      </c>
      <c r="C175">
        <f t="shared" si="14"/>
        <v>6</v>
      </c>
      <c r="E175">
        <f t="shared" si="10"/>
        <v>0</v>
      </c>
      <c r="F175" t="str">
        <f t="shared" si="11"/>
        <v>czerwiec</v>
      </c>
      <c r="G175">
        <v>0</v>
      </c>
      <c r="H175">
        <f t="shared" si="12"/>
        <v>0</v>
      </c>
      <c r="I175">
        <f t="shared" si="13"/>
        <v>190</v>
      </c>
    </row>
    <row r="176" spans="1:9">
      <c r="A176" s="1">
        <v>44736</v>
      </c>
      <c r="B176">
        <v>0</v>
      </c>
      <c r="C176">
        <f t="shared" si="14"/>
        <v>7</v>
      </c>
      <c r="E176">
        <f t="shared" si="10"/>
        <v>0</v>
      </c>
      <c r="F176" t="str">
        <f t="shared" si="11"/>
        <v>czerwiec</v>
      </c>
      <c r="G176">
        <v>0</v>
      </c>
      <c r="H176">
        <f t="shared" si="12"/>
        <v>0</v>
      </c>
      <c r="I176">
        <f t="shared" si="13"/>
        <v>190</v>
      </c>
    </row>
    <row r="177" spans="1:9">
      <c r="A177" s="1">
        <v>44737</v>
      </c>
      <c r="B177">
        <v>0</v>
      </c>
      <c r="C177">
        <f t="shared" si="14"/>
        <v>8</v>
      </c>
      <c r="E177">
        <f t="shared" si="10"/>
        <v>0</v>
      </c>
      <c r="F177" t="str">
        <f t="shared" si="11"/>
        <v>czerwiec</v>
      </c>
      <c r="G177">
        <v>0</v>
      </c>
      <c r="H177">
        <f t="shared" si="12"/>
        <v>0</v>
      </c>
      <c r="I177">
        <f t="shared" si="13"/>
        <v>190</v>
      </c>
    </row>
    <row r="178" spans="1:9">
      <c r="A178" s="1">
        <v>44738</v>
      </c>
      <c r="B178">
        <v>540</v>
      </c>
      <c r="C178">
        <f t="shared" si="14"/>
        <v>0</v>
      </c>
      <c r="E178">
        <f t="shared" si="10"/>
        <v>0</v>
      </c>
      <c r="F178" t="str">
        <f t="shared" si="11"/>
        <v>czerwiec</v>
      </c>
      <c r="G178">
        <v>0</v>
      </c>
      <c r="H178">
        <f t="shared" si="12"/>
        <v>350</v>
      </c>
      <c r="I178">
        <f t="shared" si="13"/>
        <v>0</v>
      </c>
    </row>
    <row r="179" spans="1:9">
      <c r="A179" s="1">
        <v>44739</v>
      </c>
      <c r="B179">
        <v>607</v>
      </c>
      <c r="C179">
        <f t="shared" si="14"/>
        <v>0</v>
      </c>
      <c r="E179">
        <f t="shared" si="10"/>
        <v>0</v>
      </c>
      <c r="F179" t="str">
        <f t="shared" si="11"/>
        <v>czerwiec</v>
      </c>
      <c r="G179">
        <v>0</v>
      </c>
      <c r="H179">
        <f t="shared" si="12"/>
        <v>767</v>
      </c>
      <c r="I179">
        <f t="shared" si="13"/>
        <v>0</v>
      </c>
    </row>
    <row r="180" spans="1:9">
      <c r="A180" s="1">
        <v>44740</v>
      </c>
      <c r="B180">
        <v>603</v>
      </c>
      <c r="C180">
        <f t="shared" si="14"/>
        <v>0</v>
      </c>
      <c r="E180">
        <f t="shared" si="10"/>
        <v>0</v>
      </c>
      <c r="F180" t="str">
        <f t="shared" si="11"/>
        <v>czerwiec</v>
      </c>
      <c r="G180">
        <v>0</v>
      </c>
      <c r="H180">
        <f t="shared" si="12"/>
        <v>1110</v>
      </c>
      <c r="I180">
        <f t="shared" si="13"/>
        <v>0</v>
      </c>
    </row>
    <row r="181" spans="1:9">
      <c r="A181" s="1">
        <v>44741</v>
      </c>
      <c r="B181">
        <v>0</v>
      </c>
      <c r="C181">
        <f t="shared" si="14"/>
        <v>1</v>
      </c>
      <c r="E181">
        <f t="shared" si="10"/>
        <v>0</v>
      </c>
      <c r="F181" t="str">
        <f t="shared" si="11"/>
        <v>czerwiec</v>
      </c>
      <c r="G181">
        <v>0</v>
      </c>
      <c r="H181">
        <f t="shared" si="12"/>
        <v>920</v>
      </c>
      <c r="I181">
        <f t="shared" si="13"/>
        <v>0</v>
      </c>
    </row>
    <row r="182" spans="1:9">
      <c r="A182" s="1">
        <v>44742</v>
      </c>
      <c r="B182">
        <v>0</v>
      </c>
      <c r="C182">
        <f t="shared" si="14"/>
        <v>2</v>
      </c>
      <c r="E182">
        <f t="shared" si="10"/>
        <v>0</v>
      </c>
      <c r="F182" t="str">
        <f t="shared" si="11"/>
        <v>czerwiec</v>
      </c>
      <c r="G182">
        <v>0</v>
      </c>
      <c r="H182">
        <f t="shared" si="12"/>
        <v>730</v>
      </c>
      <c r="I182">
        <f t="shared" si="13"/>
        <v>0</v>
      </c>
    </row>
    <row r="183" spans="1:9">
      <c r="A183" s="1">
        <v>44743</v>
      </c>
      <c r="B183">
        <v>0</v>
      </c>
      <c r="C183">
        <f t="shared" si="14"/>
        <v>3</v>
      </c>
      <c r="E183">
        <f t="shared" si="10"/>
        <v>0</v>
      </c>
      <c r="F183" t="str">
        <f t="shared" si="11"/>
        <v>lipiec</v>
      </c>
      <c r="G183">
        <v>0</v>
      </c>
      <c r="H183">
        <f t="shared" si="12"/>
        <v>540</v>
      </c>
      <c r="I183">
        <f t="shared" si="13"/>
        <v>0</v>
      </c>
    </row>
    <row r="184" spans="1:9">
      <c r="A184" s="1">
        <v>44744</v>
      </c>
      <c r="B184">
        <v>0</v>
      </c>
      <c r="C184">
        <f t="shared" si="14"/>
        <v>4</v>
      </c>
      <c r="E184">
        <f t="shared" si="10"/>
        <v>0</v>
      </c>
      <c r="F184" t="str">
        <f t="shared" si="11"/>
        <v>lipiec</v>
      </c>
      <c r="G184">
        <v>0</v>
      </c>
      <c r="H184">
        <f t="shared" si="12"/>
        <v>350</v>
      </c>
      <c r="I184">
        <f t="shared" si="13"/>
        <v>0</v>
      </c>
    </row>
    <row r="185" spans="1:9">
      <c r="A185" s="1">
        <v>44745</v>
      </c>
      <c r="B185">
        <v>0</v>
      </c>
      <c r="C185">
        <f t="shared" si="14"/>
        <v>5</v>
      </c>
      <c r="E185">
        <f t="shared" si="10"/>
        <v>1</v>
      </c>
      <c r="F185" t="str">
        <f t="shared" si="11"/>
        <v>lipiec</v>
      </c>
      <c r="G185">
        <v>0</v>
      </c>
      <c r="H185">
        <f t="shared" si="12"/>
        <v>0</v>
      </c>
      <c r="I185">
        <f t="shared" si="13"/>
        <v>140</v>
      </c>
    </row>
    <row r="186" spans="1:9">
      <c r="A186" s="1">
        <v>44746</v>
      </c>
      <c r="B186">
        <v>0</v>
      </c>
      <c r="C186">
        <f t="shared" si="14"/>
        <v>6</v>
      </c>
      <c r="E186">
        <f t="shared" si="10"/>
        <v>0</v>
      </c>
      <c r="F186" t="str">
        <f t="shared" si="11"/>
        <v>lipiec</v>
      </c>
      <c r="G186">
        <v>0</v>
      </c>
      <c r="H186">
        <f t="shared" si="12"/>
        <v>0</v>
      </c>
      <c r="I186">
        <f t="shared" si="13"/>
        <v>190</v>
      </c>
    </row>
    <row r="187" spans="1:9">
      <c r="A187" s="1">
        <v>44747</v>
      </c>
      <c r="B187">
        <v>0</v>
      </c>
      <c r="C187">
        <f t="shared" si="14"/>
        <v>7</v>
      </c>
      <c r="E187">
        <f t="shared" si="10"/>
        <v>0</v>
      </c>
      <c r="F187" t="str">
        <f t="shared" si="11"/>
        <v>lipiec</v>
      </c>
      <c r="G187">
        <v>0</v>
      </c>
      <c r="H187">
        <f t="shared" si="12"/>
        <v>0</v>
      </c>
      <c r="I187">
        <f t="shared" si="13"/>
        <v>260</v>
      </c>
    </row>
    <row r="188" spans="1:9">
      <c r="A188" s="1">
        <v>44748</v>
      </c>
      <c r="B188">
        <v>527</v>
      </c>
      <c r="C188">
        <f t="shared" si="14"/>
        <v>0</v>
      </c>
      <c r="E188">
        <f t="shared" si="10"/>
        <v>0</v>
      </c>
      <c r="F188" t="str">
        <f t="shared" si="11"/>
        <v>lipiec</v>
      </c>
      <c r="G188">
        <v>0</v>
      </c>
      <c r="H188">
        <f t="shared" si="12"/>
        <v>337</v>
      </c>
      <c r="I188">
        <f t="shared" si="13"/>
        <v>0</v>
      </c>
    </row>
    <row r="189" spans="1:9">
      <c r="A189" s="1">
        <v>44749</v>
      </c>
      <c r="B189">
        <v>619</v>
      </c>
      <c r="C189">
        <f t="shared" si="14"/>
        <v>0</v>
      </c>
      <c r="E189">
        <f t="shared" si="10"/>
        <v>0</v>
      </c>
      <c r="F189" t="str">
        <f t="shared" si="11"/>
        <v>lipiec</v>
      </c>
      <c r="G189">
        <v>0</v>
      </c>
      <c r="H189">
        <f t="shared" si="12"/>
        <v>766</v>
      </c>
      <c r="I189">
        <f t="shared" si="13"/>
        <v>0</v>
      </c>
    </row>
    <row r="190" spans="1:9">
      <c r="A190" s="1">
        <v>44750</v>
      </c>
      <c r="B190">
        <v>0</v>
      </c>
      <c r="C190">
        <f t="shared" si="14"/>
        <v>1</v>
      </c>
      <c r="E190">
        <f t="shared" si="10"/>
        <v>0</v>
      </c>
      <c r="F190" t="str">
        <f t="shared" si="11"/>
        <v>lipiec</v>
      </c>
      <c r="G190">
        <v>0</v>
      </c>
      <c r="H190">
        <f t="shared" si="12"/>
        <v>576</v>
      </c>
      <c r="I190">
        <f t="shared" si="13"/>
        <v>0</v>
      </c>
    </row>
    <row r="191" spans="1:9">
      <c r="A191" s="1">
        <v>44751</v>
      </c>
      <c r="B191">
        <v>0</v>
      </c>
      <c r="C191">
        <f t="shared" si="14"/>
        <v>2</v>
      </c>
      <c r="E191">
        <f t="shared" si="10"/>
        <v>0</v>
      </c>
      <c r="F191" t="str">
        <f t="shared" si="11"/>
        <v>lipiec</v>
      </c>
      <c r="G191">
        <v>0</v>
      </c>
      <c r="H191">
        <f t="shared" si="12"/>
        <v>386</v>
      </c>
      <c r="I191">
        <f t="shared" si="13"/>
        <v>0</v>
      </c>
    </row>
    <row r="192" spans="1:9">
      <c r="A192" s="1">
        <v>44752</v>
      </c>
      <c r="B192">
        <v>0</v>
      </c>
      <c r="C192">
        <f t="shared" si="14"/>
        <v>3</v>
      </c>
      <c r="E192">
        <f t="shared" si="10"/>
        <v>0</v>
      </c>
      <c r="F192" t="str">
        <f t="shared" si="11"/>
        <v>lipiec</v>
      </c>
      <c r="G192">
        <v>0</v>
      </c>
      <c r="H192">
        <f t="shared" si="12"/>
        <v>196</v>
      </c>
      <c r="I192">
        <f t="shared" si="13"/>
        <v>0</v>
      </c>
    </row>
    <row r="193" spans="1:9">
      <c r="A193" s="1">
        <v>44753</v>
      </c>
      <c r="B193">
        <v>170</v>
      </c>
      <c r="C193">
        <f t="shared" si="14"/>
        <v>0</v>
      </c>
      <c r="E193">
        <f t="shared" si="10"/>
        <v>0</v>
      </c>
      <c r="F193" t="str">
        <f t="shared" si="11"/>
        <v>lipiec</v>
      </c>
      <c r="G193">
        <v>0</v>
      </c>
      <c r="H193">
        <f t="shared" si="12"/>
        <v>176</v>
      </c>
      <c r="I193">
        <f t="shared" si="13"/>
        <v>0</v>
      </c>
    </row>
    <row r="194" spans="1:9">
      <c r="A194" s="1">
        <v>44754</v>
      </c>
      <c r="B194">
        <v>13</v>
      </c>
      <c r="C194">
        <f t="shared" si="14"/>
        <v>0</v>
      </c>
      <c r="E194">
        <f t="shared" si="10"/>
        <v>0</v>
      </c>
      <c r="F194" t="str">
        <f t="shared" si="11"/>
        <v>lipiec</v>
      </c>
      <c r="G194">
        <v>0</v>
      </c>
      <c r="H194">
        <f t="shared" si="12"/>
        <v>0</v>
      </c>
      <c r="I194">
        <f t="shared" si="13"/>
        <v>71</v>
      </c>
    </row>
    <row r="195" spans="1:9">
      <c r="A195" s="1">
        <v>44755</v>
      </c>
      <c r="B195">
        <v>0</v>
      </c>
      <c r="C195">
        <f t="shared" si="14"/>
        <v>1</v>
      </c>
      <c r="E195">
        <f t="shared" ref="E195:E258" si="15">IF(AND(MONTH(A195) &gt; 3, MONTH(A195) &lt; 10,NOT(C195=0), MOD(C195,5)=0 ),1,0)</f>
        <v>0</v>
      </c>
      <c r="F195" t="str">
        <f t="shared" ref="F195:F258" si="16">TEXT(A195,"mmmm")</f>
        <v>lipiec</v>
      </c>
      <c r="G195">
        <v>0</v>
      </c>
      <c r="H195">
        <f t="shared" ref="H195:H258" si="17">IF(H194+B195-IF(WEEKDAY(A195)=3,260,190)-IF(E195,300) &gt;= 0, H194+B195-IF(WEEKDAY(A195)=3,260,190)-IF(E195,300), 0)</f>
        <v>0</v>
      </c>
      <c r="I195">
        <f t="shared" ref="I195:I258" si="18">IF(H194+B195-IF(WEEKDAY(A195)=3,260,190)-IF(E195,300) &lt; 0, -(H194+B195-IF(WEEKDAY(A195)=3,260,190)-IF(E195,300)), 0)</f>
        <v>190</v>
      </c>
    </row>
    <row r="196" spans="1:9">
      <c r="A196" s="1">
        <v>44756</v>
      </c>
      <c r="B196">
        <v>0</v>
      </c>
      <c r="C196">
        <f t="shared" ref="C196:C259" si="19">IF(B196=0,C195+1,0)</f>
        <v>2</v>
      </c>
      <c r="E196">
        <f t="shared" si="15"/>
        <v>0</v>
      </c>
      <c r="F196" t="str">
        <f t="shared" si="16"/>
        <v>lipiec</v>
      </c>
      <c r="G196">
        <v>0</v>
      </c>
      <c r="H196">
        <f t="shared" si="17"/>
        <v>0</v>
      </c>
      <c r="I196">
        <f t="shared" si="18"/>
        <v>190</v>
      </c>
    </row>
    <row r="197" spans="1:9">
      <c r="A197" s="1">
        <v>44757</v>
      </c>
      <c r="B197">
        <v>0</v>
      </c>
      <c r="C197">
        <f t="shared" si="19"/>
        <v>3</v>
      </c>
      <c r="E197">
        <f t="shared" si="15"/>
        <v>0</v>
      </c>
      <c r="F197" t="str">
        <f t="shared" si="16"/>
        <v>lipiec</v>
      </c>
      <c r="G197">
        <v>0</v>
      </c>
      <c r="H197">
        <f t="shared" si="17"/>
        <v>0</v>
      </c>
      <c r="I197">
        <f t="shared" si="18"/>
        <v>190</v>
      </c>
    </row>
    <row r="198" spans="1:9">
      <c r="A198" s="1">
        <v>44758</v>
      </c>
      <c r="B198">
        <v>0</v>
      </c>
      <c r="C198">
        <f t="shared" si="19"/>
        <v>4</v>
      </c>
      <c r="E198">
        <f t="shared" si="15"/>
        <v>0</v>
      </c>
      <c r="F198" t="str">
        <f t="shared" si="16"/>
        <v>lipiec</v>
      </c>
      <c r="G198">
        <v>0</v>
      </c>
      <c r="H198">
        <f t="shared" si="17"/>
        <v>0</v>
      </c>
      <c r="I198">
        <f t="shared" si="18"/>
        <v>190</v>
      </c>
    </row>
    <row r="199" spans="1:9">
      <c r="A199" s="1">
        <v>44759</v>
      </c>
      <c r="B199">
        <v>518</v>
      </c>
      <c r="C199">
        <f t="shared" si="19"/>
        <v>0</v>
      </c>
      <c r="E199">
        <f t="shared" si="15"/>
        <v>0</v>
      </c>
      <c r="F199" t="str">
        <f t="shared" si="16"/>
        <v>lipiec</v>
      </c>
      <c r="G199">
        <v>0</v>
      </c>
      <c r="H199">
        <f t="shared" si="17"/>
        <v>328</v>
      </c>
      <c r="I199">
        <f t="shared" si="18"/>
        <v>0</v>
      </c>
    </row>
    <row r="200" spans="1:9">
      <c r="A200" s="1">
        <v>44760</v>
      </c>
      <c r="B200">
        <v>791</v>
      </c>
      <c r="C200">
        <f t="shared" si="19"/>
        <v>0</v>
      </c>
      <c r="E200">
        <f t="shared" si="15"/>
        <v>0</v>
      </c>
      <c r="F200" t="str">
        <f t="shared" si="16"/>
        <v>lipiec</v>
      </c>
      <c r="G200">
        <v>0</v>
      </c>
      <c r="H200">
        <f t="shared" si="17"/>
        <v>929</v>
      </c>
      <c r="I200">
        <f t="shared" si="18"/>
        <v>0</v>
      </c>
    </row>
    <row r="201" spans="1:9">
      <c r="A201" s="1">
        <v>44761</v>
      </c>
      <c r="B201">
        <v>673</v>
      </c>
      <c r="C201">
        <f t="shared" si="19"/>
        <v>0</v>
      </c>
      <c r="E201">
        <f t="shared" si="15"/>
        <v>0</v>
      </c>
      <c r="F201" t="str">
        <f t="shared" si="16"/>
        <v>lipiec</v>
      </c>
      <c r="G201">
        <v>0</v>
      </c>
      <c r="H201">
        <f t="shared" si="17"/>
        <v>1342</v>
      </c>
      <c r="I201">
        <f t="shared" si="18"/>
        <v>0</v>
      </c>
    </row>
    <row r="202" spans="1:9">
      <c r="A202" s="1">
        <v>44762</v>
      </c>
      <c r="B202">
        <v>601</v>
      </c>
      <c r="C202">
        <f t="shared" si="19"/>
        <v>0</v>
      </c>
      <c r="E202">
        <f t="shared" si="15"/>
        <v>0</v>
      </c>
      <c r="F202" t="str">
        <f t="shared" si="16"/>
        <v>lipiec</v>
      </c>
      <c r="G202">
        <v>0</v>
      </c>
      <c r="H202">
        <f t="shared" si="17"/>
        <v>1753</v>
      </c>
      <c r="I202">
        <f t="shared" si="18"/>
        <v>0</v>
      </c>
    </row>
    <row r="203" spans="1:9">
      <c r="A203" s="1">
        <v>44763</v>
      </c>
      <c r="B203">
        <v>612</v>
      </c>
      <c r="C203">
        <f t="shared" si="19"/>
        <v>0</v>
      </c>
      <c r="E203">
        <f t="shared" si="15"/>
        <v>0</v>
      </c>
      <c r="F203" t="str">
        <f t="shared" si="16"/>
        <v>lipiec</v>
      </c>
      <c r="G203">
        <v>0</v>
      </c>
      <c r="H203">
        <f t="shared" si="17"/>
        <v>2175</v>
      </c>
      <c r="I203">
        <f t="shared" si="18"/>
        <v>0</v>
      </c>
    </row>
    <row r="204" spans="1:9">
      <c r="A204" s="1">
        <v>44764</v>
      </c>
      <c r="B204">
        <v>705</v>
      </c>
      <c r="C204">
        <f t="shared" si="19"/>
        <v>0</v>
      </c>
      <c r="E204">
        <f t="shared" si="15"/>
        <v>0</v>
      </c>
      <c r="F204" t="str">
        <f t="shared" si="16"/>
        <v>lipiec</v>
      </c>
      <c r="G204">
        <v>0</v>
      </c>
      <c r="H204">
        <f t="shared" si="17"/>
        <v>2690</v>
      </c>
      <c r="I204">
        <f t="shared" si="18"/>
        <v>0</v>
      </c>
    </row>
    <row r="205" spans="1:9">
      <c r="A205" s="1">
        <v>44765</v>
      </c>
      <c r="B205">
        <v>0</v>
      </c>
      <c r="C205">
        <f t="shared" si="19"/>
        <v>1</v>
      </c>
      <c r="E205">
        <f t="shared" si="15"/>
        <v>0</v>
      </c>
      <c r="F205" t="str">
        <f t="shared" si="16"/>
        <v>lipiec</v>
      </c>
      <c r="G205">
        <v>0</v>
      </c>
      <c r="H205">
        <f t="shared" si="17"/>
        <v>2500</v>
      </c>
      <c r="I205">
        <f t="shared" si="18"/>
        <v>0</v>
      </c>
    </row>
    <row r="206" spans="1:9">
      <c r="A206" s="1">
        <v>44766</v>
      </c>
      <c r="B206">
        <v>0</v>
      </c>
      <c r="C206">
        <f t="shared" si="19"/>
        <v>2</v>
      </c>
      <c r="E206">
        <f t="shared" si="15"/>
        <v>0</v>
      </c>
      <c r="F206" t="str">
        <f t="shared" si="16"/>
        <v>lipiec</v>
      </c>
      <c r="G206">
        <v>0</v>
      </c>
      <c r="H206">
        <f t="shared" si="17"/>
        <v>2310</v>
      </c>
      <c r="I206">
        <f t="shared" si="18"/>
        <v>0</v>
      </c>
    </row>
    <row r="207" spans="1:9">
      <c r="A207" s="1">
        <v>44767</v>
      </c>
      <c r="B207">
        <v>1100</v>
      </c>
      <c r="C207">
        <f t="shared" si="19"/>
        <v>0</v>
      </c>
      <c r="E207">
        <f t="shared" si="15"/>
        <v>0</v>
      </c>
      <c r="F207" t="str">
        <f t="shared" si="16"/>
        <v>lipiec</v>
      </c>
      <c r="G207">
        <v>0</v>
      </c>
      <c r="H207">
        <f t="shared" si="17"/>
        <v>3220</v>
      </c>
      <c r="I207">
        <f t="shared" si="18"/>
        <v>0</v>
      </c>
    </row>
    <row r="208" spans="1:9">
      <c r="A208" s="1">
        <v>44768</v>
      </c>
      <c r="B208">
        <v>118</v>
      </c>
      <c r="C208">
        <f t="shared" si="19"/>
        <v>0</v>
      </c>
      <c r="E208">
        <f t="shared" si="15"/>
        <v>0</v>
      </c>
      <c r="F208" t="str">
        <f t="shared" si="16"/>
        <v>lipiec</v>
      </c>
      <c r="G208">
        <v>0</v>
      </c>
      <c r="H208">
        <f t="shared" si="17"/>
        <v>3078</v>
      </c>
      <c r="I208">
        <f t="shared" si="18"/>
        <v>0</v>
      </c>
    </row>
    <row r="209" spans="1:9">
      <c r="A209" s="1">
        <v>44769</v>
      </c>
      <c r="B209">
        <v>69</v>
      </c>
      <c r="C209">
        <f t="shared" si="19"/>
        <v>0</v>
      </c>
      <c r="E209">
        <f t="shared" si="15"/>
        <v>0</v>
      </c>
      <c r="F209" t="str">
        <f t="shared" si="16"/>
        <v>lipiec</v>
      </c>
      <c r="G209">
        <v>0</v>
      </c>
      <c r="H209">
        <f t="shared" si="17"/>
        <v>2957</v>
      </c>
      <c r="I209">
        <f t="shared" si="18"/>
        <v>0</v>
      </c>
    </row>
    <row r="210" spans="1:9">
      <c r="A210" s="1">
        <v>44770</v>
      </c>
      <c r="B210">
        <v>0</v>
      </c>
      <c r="C210">
        <f t="shared" si="19"/>
        <v>1</v>
      </c>
      <c r="E210">
        <f t="shared" si="15"/>
        <v>0</v>
      </c>
      <c r="F210" t="str">
        <f t="shared" si="16"/>
        <v>lipiec</v>
      </c>
      <c r="G210">
        <v>0</v>
      </c>
      <c r="H210">
        <f t="shared" si="17"/>
        <v>2767</v>
      </c>
      <c r="I210">
        <f t="shared" si="18"/>
        <v>0</v>
      </c>
    </row>
    <row r="211" spans="1:9">
      <c r="A211" s="1">
        <v>44771</v>
      </c>
      <c r="B211">
        <v>0</v>
      </c>
      <c r="C211">
        <f t="shared" si="19"/>
        <v>2</v>
      </c>
      <c r="E211">
        <f t="shared" si="15"/>
        <v>0</v>
      </c>
      <c r="F211" t="str">
        <f t="shared" si="16"/>
        <v>lipiec</v>
      </c>
      <c r="G211">
        <v>0</v>
      </c>
      <c r="H211">
        <f t="shared" si="17"/>
        <v>2577</v>
      </c>
      <c r="I211">
        <f t="shared" si="18"/>
        <v>0</v>
      </c>
    </row>
    <row r="212" spans="1:9">
      <c r="A212" s="1">
        <v>44772</v>
      </c>
      <c r="B212">
        <v>0</v>
      </c>
      <c r="C212">
        <f t="shared" si="19"/>
        <v>3</v>
      </c>
      <c r="E212">
        <f t="shared" si="15"/>
        <v>0</v>
      </c>
      <c r="F212" t="str">
        <f t="shared" si="16"/>
        <v>lipiec</v>
      </c>
      <c r="G212">
        <v>0</v>
      </c>
      <c r="H212">
        <f t="shared" si="17"/>
        <v>2387</v>
      </c>
      <c r="I212">
        <f t="shared" si="18"/>
        <v>0</v>
      </c>
    </row>
    <row r="213" spans="1:9">
      <c r="A213" s="1">
        <v>44773</v>
      </c>
      <c r="B213">
        <v>0</v>
      </c>
      <c r="C213">
        <f t="shared" si="19"/>
        <v>4</v>
      </c>
      <c r="E213">
        <f t="shared" si="15"/>
        <v>0</v>
      </c>
      <c r="F213" t="str">
        <f t="shared" si="16"/>
        <v>lipiec</v>
      </c>
      <c r="G213">
        <v>0</v>
      </c>
      <c r="H213">
        <f t="shared" si="17"/>
        <v>2197</v>
      </c>
      <c r="I213">
        <f t="shared" si="18"/>
        <v>0</v>
      </c>
    </row>
    <row r="214" spans="1:9">
      <c r="A214" s="1">
        <v>44774</v>
      </c>
      <c r="B214">
        <v>0</v>
      </c>
      <c r="C214">
        <f t="shared" si="19"/>
        <v>5</v>
      </c>
      <c r="E214">
        <f t="shared" si="15"/>
        <v>1</v>
      </c>
      <c r="F214" t="str">
        <f t="shared" si="16"/>
        <v>sierpień</v>
      </c>
      <c r="G214">
        <v>0</v>
      </c>
      <c r="H214">
        <f t="shared" si="17"/>
        <v>1707</v>
      </c>
      <c r="I214">
        <f t="shared" si="18"/>
        <v>0</v>
      </c>
    </row>
    <row r="215" spans="1:9">
      <c r="A215" s="1">
        <v>44775</v>
      </c>
      <c r="B215">
        <v>0</v>
      </c>
      <c r="C215">
        <f t="shared" si="19"/>
        <v>6</v>
      </c>
      <c r="E215">
        <f t="shared" si="15"/>
        <v>0</v>
      </c>
      <c r="F215" t="str">
        <f t="shared" si="16"/>
        <v>sierpień</v>
      </c>
      <c r="G215">
        <v>0</v>
      </c>
      <c r="H215">
        <f t="shared" si="17"/>
        <v>1447</v>
      </c>
      <c r="I215">
        <f t="shared" si="18"/>
        <v>0</v>
      </c>
    </row>
    <row r="216" spans="1:9">
      <c r="A216" s="1">
        <v>44776</v>
      </c>
      <c r="B216">
        <v>0</v>
      </c>
      <c r="C216">
        <f t="shared" si="19"/>
        <v>7</v>
      </c>
      <c r="E216">
        <f t="shared" si="15"/>
        <v>0</v>
      </c>
      <c r="F216" t="str">
        <f t="shared" si="16"/>
        <v>sierpień</v>
      </c>
      <c r="G216">
        <v>0</v>
      </c>
      <c r="H216">
        <f t="shared" si="17"/>
        <v>1257</v>
      </c>
      <c r="I216">
        <f t="shared" si="18"/>
        <v>0</v>
      </c>
    </row>
    <row r="217" spans="1:9">
      <c r="A217" s="1">
        <v>44777</v>
      </c>
      <c r="B217">
        <v>0</v>
      </c>
      <c r="C217">
        <f t="shared" si="19"/>
        <v>8</v>
      </c>
      <c r="E217">
        <f t="shared" si="15"/>
        <v>0</v>
      </c>
      <c r="F217" t="str">
        <f t="shared" si="16"/>
        <v>sierpień</v>
      </c>
      <c r="G217">
        <v>0</v>
      </c>
      <c r="H217">
        <f t="shared" si="17"/>
        <v>1067</v>
      </c>
      <c r="I217">
        <f t="shared" si="18"/>
        <v>0</v>
      </c>
    </row>
    <row r="218" spans="1:9">
      <c r="A218" s="1">
        <v>44778</v>
      </c>
      <c r="B218">
        <v>0</v>
      </c>
      <c r="C218">
        <f t="shared" si="19"/>
        <v>9</v>
      </c>
      <c r="E218">
        <f t="shared" si="15"/>
        <v>0</v>
      </c>
      <c r="F218" t="str">
        <f t="shared" si="16"/>
        <v>sierpień</v>
      </c>
      <c r="G218">
        <v>0</v>
      </c>
      <c r="H218">
        <f t="shared" si="17"/>
        <v>877</v>
      </c>
      <c r="I218">
        <f t="shared" si="18"/>
        <v>0</v>
      </c>
    </row>
    <row r="219" spans="1:9">
      <c r="A219" s="1">
        <v>44779</v>
      </c>
      <c r="B219">
        <v>0</v>
      </c>
      <c r="C219">
        <f t="shared" si="19"/>
        <v>10</v>
      </c>
      <c r="E219">
        <f t="shared" si="15"/>
        <v>1</v>
      </c>
      <c r="F219" t="str">
        <f t="shared" si="16"/>
        <v>sierpień</v>
      </c>
      <c r="G219">
        <v>0</v>
      </c>
      <c r="H219">
        <f t="shared" si="17"/>
        <v>387</v>
      </c>
      <c r="I219">
        <f t="shared" si="18"/>
        <v>0</v>
      </c>
    </row>
    <row r="220" spans="1:9">
      <c r="A220" s="1">
        <v>44780</v>
      </c>
      <c r="B220">
        <v>0</v>
      </c>
      <c r="C220">
        <f t="shared" si="19"/>
        <v>11</v>
      </c>
      <c r="E220">
        <f t="shared" si="15"/>
        <v>0</v>
      </c>
      <c r="F220" t="str">
        <f t="shared" si="16"/>
        <v>sierpień</v>
      </c>
      <c r="G220">
        <v>0</v>
      </c>
      <c r="H220">
        <f t="shared" si="17"/>
        <v>197</v>
      </c>
      <c r="I220">
        <f t="shared" si="18"/>
        <v>0</v>
      </c>
    </row>
    <row r="221" spans="1:9">
      <c r="A221" s="1">
        <v>44781</v>
      </c>
      <c r="B221">
        <v>660</v>
      </c>
      <c r="C221">
        <f t="shared" si="19"/>
        <v>0</v>
      </c>
      <c r="E221">
        <f t="shared" si="15"/>
        <v>0</v>
      </c>
      <c r="F221" t="str">
        <f t="shared" si="16"/>
        <v>sierpień</v>
      </c>
      <c r="G221">
        <v>0</v>
      </c>
      <c r="H221">
        <f t="shared" si="17"/>
        <v>667</v>
      </c>
      <c r="I221">
        <f t="shared" si="18"/>
        <v>0</v>
      </c>
    </row>
    <row r="222" spans="1:9">
      <c r="A222" s="1">
        <v>44782</v>
      </c>
      <c r="B222">
        <v>1245</v>
      </c>
      <c r="C222">
        <f t="shared" si="19"/>
        <v>0</v>
      </c>
      <c r="E222">
        <f t="shared" si="15"/>
        <v>0</v>
      </c>
      <c r="F222" t="str">
        <f t="shared" si="16"/>
        <v>sierpień</v>
      </c>
      <c r="G222">
        <v>0</v>
      </c>
      <c r="H222">
        <f t="shared" si="17"/>
        <v>1652</v>
      </c>
      <c r="I222">
        <f t="shared" si="18"/>
        <v>0</v>
      </c>
    </row>
    <row r="223" spans="1:9">
      <c r="A223" s="1">
        <v>44783</v>
      </c>
      <c r="B223">
        <v>745</v>
      </c>
      <c r="C223">
        <f t="shared" si="19"/>
        <v>0</v>
      </c>
      <c r="E223">
        <f t="shared" si="15"/>
        <v>0</v>
      </c>
      <c r="F223" t="str">
        <f t="shared" si="16"/>
        <v>sierpień</v>
      </c>
      <c r="G223">
        <v>0</v>
      </c>
      <c r="H223">
        <f t="shared" si="17"/>
        <v>2207</v>
      </c>
      <c r="I223">
        <f t="shared" si="18"/>
        <v>0</v>
      </c>
    </row>
    <row r="224" spans="1:9">
      <c r="A224" s="1">
        <v>44784</v>
      </c>
      <c r="B224">
        <v>48</v>
      </c>
      <c r="C224">
        <f t="shared" si="19"/>
        <v>0</v>
      </c>
      <c r="E224">
        <f t="shared" si="15"/>
        <v>0</v>
      </c>
      <c r="F224" t="str">
        <f t="shared" si="16"/>
        <v>sierpień</v>
      </c>
      <c r="G224">
        <v>0</v>
      </c>
      <c r="H224">
        <f t="shared" si="17"/>
        <v>2065</v>
      </c>
      <c r="I224">
        <f t="shared" si="18"/>
        <v>0</v>
      </c>
    </row>
    <row r="225" spans="1:9">
      <c r="A225" s="1">
        <v>44785</v>
      </c>
      <c r="B225">
        <v>0</v>
      </c>
      <c r="C225">
        <f t="shared" si="19"/>
        <v>1</v>
      </c>
      <c r="E225">
        <f t="shared" si="15"/>
        <v>0</v>
      </c>
      <c r="F225" t="str">
        <f t="shared" si="16"/>
        <v>sierpień</v>
      </c>
      <c r="G225">
        <v>0</v>
      </c>
      <c r="H225">
        <f t="shared" si="17"/>
        <v>1875</v>
      </c>
      <c r="I225">
        <f t="shared" si="18"/>
        <v>0</v>
      </c>
    </row>
    <row r="226" spans="1:9">
      <c r="A226" s="1">
        <v>44786</v>
      </c>
      <c r="B226">
        <v>0</v>
      </c>
      <c r="C226">
        <f t="shared" si="19"/>
        <v>2</v>
      </c>
      <c r="E226">
        <f t="shared" si="15"/>
        <v>0</v>
      </c>
      <c r="F226" t="str">
        <f t="shared" si="16"/>
        <v>sierpień</v>
      </c>
      <c r="G226">
        <v>0</v>
      </c>
      <c r="H226">
        <f t="shared" si="17"/>
        <v>1685</v>
      </c>
      <c r="I226">
        <f t="shared" si="18"/>
        <v>0</v>
      </c>
    </row>
    <row r="227" spans="1:9">
      <c r="A227" s="1">
        <v>44787</v>
      </c>
      <c r="B227">
        <v>0</v>
      </c>
      <c r="C227">
        <f t="shared" si="19"/>
        <v>3</v>
      </c>
      <c r="E227">
        <f t="shared" si="15"/>
        <v>0</v>
      </c>
      <c r="F227" t="str">
        <f t="shared" si="16"/>
        <v>sierpień</v>
      </c>
      <c r="G227">
        <v>0</v>
      </c>
      <c r="H227">
        <f t="shared" si="17"/>
        <v>1495</v>
      </c>
      <c r="I227">
        <f t="shared" si="18"/>
        <v>0</v>
      </c>
    </row>
    <row r="228" spans="1:9">
      <c r="A228" s="1">
        <v>44788</v>
      </c>
      <c r="B228">
        <v>0</v>
      </c>
      <c r="C228">
        <f t="shared" si="19"/>
        <v>4</v>
      </c>
      <c r="E228">
        <f t="shared" si="15"/>
        <v>0</v>
      </c>
      <c r="F228" t="str">
        <f t="shared" si="16"/>
        <v>sierpień</v>
      </c>
      <c r="G228">
        <v>0</v>
      </c>
      <c r="H228">
        <f t="shared" si="17"/>
        <v>1305</v>
      </c>
      <c r="I228">
        <f t="shared" si="18"/>
        <v>0</v>
      </c>
    </row>
    <row r="229" spans="1:9">
      <c r="A229" s="1">
        <v>44789</v>
      </c>
      <c r="B229">
        <v>0</v>
      </c>
      <c r="C229">
        <f t="shared" si="19"/>
        <v>5</v>
      </c>
      <c r="E229">
        <f t="shared" si="15"/>
        <v>1</v>
      </c>
      <c r="F229" t="str">
        <f t="shared" si="16"/>
        <v>sierpień</v>
      </c>
      <c r="G229">
        <v>0</v>
      </c>
      <c r="H229">
        <f t="shared" si="17"/>
        <v>745</v>
      </c>
      <c r="I229">
        <f t="shared" si="18"/>
        <v>0</v>
      </c>
    </row>
    <row r="230" spans="1:9">
      <c r="A230" s="1">
        <v>44790</v>
      </c>
      <c r="B230">
        <v>0</v>
      </c>
      <c r="C230">
        <f t="shared" si="19"/>
        <v>6</v>
      </c>
      <c r="E230">
        <f t="shared" si="15"/>
        <v>0</v>
      </c>
      <c r="F230" t="str">
        <f t="shared" si="16"/>
        <v>sierpień</v>
      </c>
      <c r="G230">
        <v>0</v>
      </c>
      <c r="H230">
        <f t="shared" si="17"/>
        <v>555</v>
      </c>
      <c r="I230">
        <f t="shared" si="18"/>
        <v>0</v>
      </c>
    </row>
    <row r="231" spans="1:9">
      <c r="A231" s="1">
        <v>44791</v>
      </c>
      <c r="B231">
        <v>0</v>
      </c>
      <c r="C231">
        <f t="shared" si="19"/>
        <v>7</v>
      </c>
      <c r="E231">
        <f t="shared" si="15"/>
        <v>0</v>
      </c>
      <c r="F231" t="str">
        <f t="shared" si="16"/>
        <v>sierpień</v>
      </c>
      <c r="G231">
        <v>0</v>
      </c>
      <c r="H231">
        <f t="shared" si="17"/>
        <v>365</v>
      </c>
      <c r="I231">
        <f t="shared" si="18"/>
        <v>0</v>
      </c>
    </row>
    <row r="232" spans="1:9">
      <c r="A232" s="1">
        <v>44792</v>
      </c>
      <c r="B232">
        <v>0</v>
      </c>
      <c r="C232">
        <f t="shared" si="19"/>
        <v>8</v>
      </c>
      <c r="E232">
        <f t="shared" si="15"/>
        <v>0</v>
      </c>
      <c r="F232" t="str">
        <f t="shared" si="16"/>
        <v>sierpień</v>
      </c>
      <c r="G232">
        <v>0</v>
      </c>
      <c r="H232">
        <f t="shared" si="17"/>
        <v>175</v>
      </c>
      <c r="I232">
        <f t="shared" si="18"/>
        <v>0</v>
      </c>
    </row>
    <row r="233" spans="1:9">
      <c r="A233" s="1">
        <v>44793</v>
      </c>
      <c r="B233">
        <v>0</v>
      </c>
      <c r="C233">
        <f t="shared" si="19"/>
        <v>9</v>
      </c>
      <c r="E233">
        <f t="shared" si="15"/>
        <v>0</v>
      </c>
      <c r="F233" t="str">
        <f t="shared" si="16"/>
        <v>sierpień</v>
      </c>
      <c r="G233">
        <v>0</v>
      </c>
      <c r="H233">
        <f t="shared" si="17"/>
        <v>0</v>
      </c>
      <c r="I233">
        <f t="shared" si="18"/>
        <v>15</v>
      </c>
    </row>
    <row r="234" spans="1:9">
      <c r="A234" s="1">
        <v>44794</v>
      </c>
      <c r="B234">
        <v>0</v>
      </c>
      <c r="C234">
        <f t="shared" si="19"/>
        <v>10</v>
      </c>
      <c r="E234">
        <f t="shared" si="15"/>
        <v>1</v>
      </c>
      <c r="F234" t="str">
        <f t="shared" si="16"/>
        <v>sierpień</v>
      </c>
      <c r="G234">
        <v>0</v>
      </c>
      <c r="H234">
        <f t="shared" si="17"/>
        <v>0</v>
      </c>
      <c r="I234">
        <f t="shared" si="18"/>
        <v>490</v>
      </c>
    </row>
    <row r="235" spans="1:9">
      <c r="A235" s="1">
        <v>44795</v>
      </c>
      <c r="B235">
        <v>0</v>
      </c>
      <c r="C235">
        <f t="shared" si="19"/>
        <v>11</v>
      </c>
      <c r="E235">
        <f t="shared" si="15"/>
        <v>0</v>
      </c>
      <c r="F235" t="str">
        <f t="shared" si="16"/>
        <v>sierpień</v>
      </c>
      <c r="G235">
        <v>0</v>
      </c>
      <c r="H235">
        <f t="shared" si="17"/>
        <v>0</v>
      </c>
      <c r="I235">
        <f t="shared" si="18"/>
        <v>190</v>
      </c>
    </row>
    <row r="236" spans="1:9">
      <c r="A236" s="1">
        <v>44796</v>
      </c>
      <c r="B236">
        <v>0</v>
      </c>
      <c r="C236">
        <f t="shared" si="19"/>
        <v>12</v>
      </c>
      <c r="E236">
        <f t="shared" si="15"/>
        <v>0</v>
      </c>
      <c r="F236" t="str">
        <f t="shared" si="16"/>
        <v>sierpień</v>
      </c>
      <c r="G236">
        <v>0</v>
      </c>
      <c r="H236">
        <f t="shared" si="17"/>
        <v>0</v>
      </c>
      <c r="I236">
        <f t="shared" si="18"/>
        <v>260</v>
      </c>
    </row>
    <row r="237" spans="1:9">
      <c r="A237" s="1">
        <v>44797</v>
      </c>
      <c r="B237">
        <v>0</v>
      </c>
      <c r="C237">
        <f t="shared" si="19"/>
        <v>13</v>
      </c>
      <c r="E237">
        <f t="shared" si="15"/>
        <v>0</v>
      </c>
      <c r="F237" t="str">
        <f t="shared" si="16"/>
        <v>sierpień</v>
      </c>
      <c r="G237">
        <v>0</v>
      </c>
      <c r="H237">
        <f t="shared" si="17"/>
        <v>0</v>
      </c>
      <c r="I237">
        <f t="shared" si="18"/>
        <v>190</v>
      </c>
    </row>
    <row r="238" spans="1:9">
      <c r="A238" s="1">
        <v>44798</v>
      </c>
      <c r="B238">
        <v>0</v>
      </c>
      <c r="C238">
        <f t="shared" si="19"/>
        <v>14</v>
      </c>
      <c r="E238">
        <f t="shared" si="15"/>
        <v>0</v>
      </c>
      <c r="F238" t="str">
        <f t="shared" si="16"/>
        <v>sierpień</v>
      </c>
      <c r="G238">
        <v>0</v>
      </c>
      <c r="H238">
        <f t="shared" si="17"/>
        <v>0</v>
      </c>
      <c r="I238">
        <f t="shared" si="18"/>
        <v>190</v>
      </c>
    </row>
    <row r="239" spans="1:9">
      <c r="A239" s="1">
        <v>44799</v>
      </c>
      <c r="B239">
        <v>0</v>
      </c>
      <c r="C239">
        <f t="shared" si="19"/>
        <v>15</v>
      </c>
      <c r="E239">
        <f t="shared" si="15"/>
        <v>1</v>
      </c>
      <c r="F239" t="str">
        <f t="shared" si="16"/>
        <v>sierpień</v>
      </c>
      <c r="G239">
        <v>0</v>
      </c>
      <c r="H239">
        <f t="shared" si="17"/>
        <v>0</v>
      </c>
      <c r="I239">
        <f t="shared" si="18"/>
        <v>490</v>
      </c>
    </row>
    <row r="240" spans="1:9">
      <c r="A240" s="1">
        <v>44800</v>
      </c>
      <c r="B240">
        <v>0</v>
      </c>
      <c r="C240">
        <f t="shared" si="19"/>
        <v>16</v>
      </c>
      <c r="E240">
        <f t="shared" si="15"/>
        <v>0</v>
      </c>
      <c r="F240" t="str">
        <f t="shared" si="16"/>
        <v>sierpień</v>
      </c>
      <c r="G240">
        <v>0</v>
      </c>
      <c r="H240">
        <f t="shared" si="17"/>
        <v>0</v>
      </c>
      <c r="I240">
        <f t="shared" si="18"/>
        <v>190</v>
      </c>
    </row>
    <row r="241" spans="1:9">
      <c r="A241" s="1">
        <v>44801</v>
      </c>
      <c r="B241">
        <v>0</v>
      </c>
      <c r="C241">
        <f t="shared" si="19"/>
        <v>17</v>
      </c>
      <c r="E241">
        <f t="shared" si="15"/>
        <v>0</v>
      </c>
      <c r="F241" t="str">
        <f t="shared" si="16"/>
        <v>sierpień</v>
      </c>
      <c r="G241">
        <v>0</v>
      </c>
      <c r="H241">
        <f t="shared" si="17"/>
        <v>0</v>
      </c>
      <c r="I241">
        <f t="shared" si="18"/>
        <v>190</v>
      </c>
    </row>
    <row r="242" spans="1:9">
      <c r="A242" s="1">
        <v>44802</v>
      </c>
      <c r="B242">
        <v>0</v>
      </c>
      <c r="C242">
        <f t="shared" si="19"/>
        <v>18</v>
      </c>
      <c r="E242">
        <f t="shared" si="15"/>
        <v>0</v>
      </c>
      <c r="F242" t="str">
        <f t="shared" si="16"/>
        <v>sierpień</v>
      </c>
      <c r="G242">
        <v>0</v>
      </c>
      <c r="H242">
        <f t="shared" si="17"/>
        <v>0</v>
      </c>
      <c r="I242">
        <f t="shared" si="18"/>
        <v>190</v>
      </c>
    </row>
    <row r="243" spans="1:9">
      <c r="A243" s="1">
        <v>44803</v>
      </c>
      <c r="B243">
        <v>0</v>
      </c>
      <c r="C243">
        <f t="shared" si="19"/>
        <v>19</v>
      </c>
      <c r="E243">
        <f t="shared" si="15"/>
        <v>0</v>
      </c>
      <c r="F243" t="str">
        <f t="shared" si="16"/>
        <v>sierpień</v>
      </c>
      <c r="G243">
        <v>0</v>
      </c>
      <c r="H243">
        <f t="shared" si="17"/>
        <v>0</v>
      </c>
      <c r="I243">
        <f t="shared" si="18"/>
        <v>260</v>
      </c>
    </row>
    <row r="244" spans="1:9">
      <c r="A244" s="1">
        <v>44804</v>
      </c>
      <c r="B244">
        <v>0</v>
      </c>
      <c r="C244">
        <f t="shared" si="19"/>
        <v>20</v>
      </c>
      <c r="E244">
        <f t="shared" si="15"/>
        <v>1</v>
      </c>
      <c r="F244" t="str">
        <f t="shared" si="16"/>
        <v>sierpień</v>
      </c>
      <c r="G244">
        <v>0</v>
      </c>
      <c r="H244">
        <f t="shared" si="17"/>
        <v>0</v>
      </c>
      <c r="I244">
        <f t="shared" si="18"/>
        <v>490</v>
      </c>
    </row>
    <row r="245" spans="1:9">
      <c r="A245" s="1">
        <v>44805</v>
      </c>
      <c r="B245">
        <v>0</v>
      </c>
      <c r="C245">
        <f t="shared" si="19"/>
        <v>21</v>
      </c>
      <c r="E245">
        <f t="shared" si="15"/>
        <v>0</v>
      </c>
      <c r="F245" t="str">
        <f t="shared" si="16"/>
        <v>wrzesień</v>
      </c>
      <c r="G245">
        <v>0</v>
      </c>
      <c r="H245">
        <f t="shared" si="17"/>
        <v>0</v>
      </c>
      <c r="I245">
        <f t="shared" si="18"/>
        <v>190</v>
      </c>
    </row>
    <row r="246" spans="1:9">
      <c r="A246" s="1">
        <v>44806</v>
      </c>
      <c r="B246">
        <v>388</v>
      </c>
      <c r="C246">
        <f t="shared" si="19"/>
        <v>0</v>
      </c>
      <c r="E246">
        <f t="shared" si="15"/>
        <v>0</v>
      </c>
      <c r="F246" t="str">
        <f t="shared" si="16"/>
        <v>wrzesień</v>
      </c>
      <c r="G246">
        <v>0</v>
      </c>
      <c r="H246">
        <f t="shared" si="17"/>
        <v>198</v>
      </c>
      <c r="I246">
        <f t="shared" si="18"/>
        <v>0</v>
      </c>
    </row>
    <row r="247" spans="1:9">
      <c r="A247" s="1">
        <v>44807</v>
      </c>
      <c r="B247">
        <v>415</v>
      </c>
      <c r="C247">
        <f t="shared" si="19"/>
        <v>0</v>
      </c>
      <c r="E247">
        <f t="shared" si="15"/>
        <v>0</v>
      </c>
      <c r="F247" t="str">
        <f t="shared" si="16"/>
        <v>wrzesień</v>
      </c>
      <c r="G247">
        <v>0</v>
      </c>
      <c r="H247">
        <f t="shared" si="17"/>
        <v>423</v>
      </c>
      <c r="I247">
        <f t="shared" si="18"/>
        <v>0</v>
      </c>
    </row>
    <row r="248" spans="1:9">
      <c r="A248" s="1">
        <v>44808</v>
      </c>
      <c r="B248">
        <v>560</v>
      </c>
      <c r="C248">
        <f t="shared" si="19"/>
        <v>0</v>
      </c>
      <c r="E248">
        <f t="shared" si="15"/>
        <v>0</v>
      </c>
      <c r="F248" t="str">
        <f t="shared" si="16"/>
        <v>wrzesień</v>
      </c>
      <c r="G248">
        <v>0</v>
      </c>
      <c r="H248">
        <f t="shared" si="17"/>
        <v>793</v>
      </c>
      <c r="I248">
        <f t="shared" si="18"/>
        <v>0</v>
      </c>
    </row>
    <row r="249" spans="1:9">
      <c r="A249" s="1">
        <v>44809</v>
      </c>
      <c r="B249">
        <v>467</v>
      </c>
      <c r="C249">
        <f t="shared" si="19"/>
        <v>0</v>
      </c>
      <c r="E249">
        <f t="shared" si="15"/>
        <v>0</v>
      </c>
      <c r="F249" t="str">
        <f t="shared" si="16"/>
        <v>wrzesień</v>
      </c>
      <c r="G249">
        <v>0</v>
      </c>
      <c r="H249">
        <f t="shared" si="17"/>
        <v>1070</v>
      </c>
      <c r="I249">
        <f t="shared" si="18"/>
        <v>0</v>
      </c>
    </row>
    <row r="250" spans="1:9">
      <c r="A250" s="1">
        <v>44810</v>
      </c>
      <c r="B250">
        <v>517</v>
      </c>
      <c r="C250">
        <f t="shared" si="19"/>
        <v>0</v>
      </c>
      <c r="E250">
        <f t="shared" si="15"/>
        <v>0</v>
      </c>
      <c r="F250" t="str">
        <f t="shared" si="16"/>
        <v>wrzesień</v>
      </c>
      <c r="G250">
        <v>0</v>
      </c>
      <c r="H250">
        <f t="shared" si="17"/>
        <v>1327</v>
      </c>
      <c r="I250">
        <f t="shared" si="18"/>
        <v>0</v>
      </c>
    </row>
    <row r="251" spans="1:9">
      <c r="A251" s="1">
        <v>44811</v>
      </c>
      <c r="B251">
        <v>552</v>
      </c>
      <c r="C251">
        <f t="shared" si="19"/>
        <v>0</v>
      </c>
      <c r="E251">
        <f t="shared" si="15"/>
        <v>0</v>
      </c>
      <c r="F251" t="str">
        <f t="shared" si="16"/>
        <v>wrzesień</v>
      </c>
      <c r="G251">
        <v>0</v>
      </c>
      <c r="H251">
        <f t="shared" si="17"/>
        <v>1689</v>
      </c>
      <c r="I251">
        <f t="shared" si="18"/>
        <v>0</v>
      </c>
    </row>
    <row r="252" spans="1:9">
      <c r="A252" s="1">
        <v>44812</v>
      </c>
      <c r="B252">
        <v>0</v>
      </c>
      <c r="C252">
        <f t="shared" si="19"/>
        <v>1</v>
      </c>
      <c r="E252">
        <f t="shared" si="15"/>
        <v>0</v>
      </c>
      <c r="F252" t="str">
        <f t="shared" si="16"/>
        <v>wrzesień</v>
      </c>
      <c r="G252">
        <v>0</v>
      </c>
      <c r="H252">
        <f t="shared" si="17"/>
        <v>1499</v>
      </c>
      <c r="I252">
        <f t="shared" si="18"/>
        <v>0</v>
      </c>
    </row>
    <row r="253" spans="1:9">
      <c r="A253" s="1">
        <v>44813</v>
      </c>
      <c r="B253">
        <v>0</v>
      </c>
      <c r="C253">
        <f t="shared" si="19"/>
        <v>2</v>
      </c>
      <c r="E253">
        <f t="shared" si="15"/>
        <v>0</v>
      </c>
      <c r="F253" t="str">
        <f t="shared" si="16"/>
        <v>wrzesień</v>
      </c>
      <c r="G253">
        <v>0</v>
      </c>
      <c r="H253">
        <f t="shared" si="17"/>
        <v>1309</v>
      </c>
      <c r="I253">
        <f t="shared" si="18"/>
        <v>0</v>
      </c>
    </row>
    <row r="254" spans="1:9">
      <c r="A254" s="1">
        <v>44814</v>
      </c>
      <c r="B254">
        <v>0</v>
      </c>
      <c r="C254">
        <f t="shared" si="19"/>
        <v>3</v>
      </c>
      <c r="E254">
        <f t="shared" si="15"/>
        <v>0</v>
      </c>
      <c r="F254" t="str">
        <f t="shared" si="16"/>
        <v>wrzesień</v>
      </c>
      <c r="G254">
        <v>0</v>
      </c>
      <c r="H254">
        <f t="shared" si="17"/>
        <v>1119</v>
      </c>
      <c r="I254">
        <f t="shared" si="18"/>
        <v>0</v>
      </c>
    </row>
    <row r="255" spans="1:9">
      <c r="A255" s="1">
        <v>44815</v>
      </c>
      <c r="B255">
        <v>0</v>
      </c>
      <c r="C255">
        <f t="shared" si="19"/>
        <v>4</v>
      </c>
      <c r="E255">
        <f t="shared" si="15"/>
        <v>0</v>
      </c>
      <c r="F255" t="str">
        <f t="shared" si="16"/>
        <v>wrzesień</v>
      </c>
      <c r="G255">
        <v>0</v>
      </c>
      <c r="H255">
        <f t="shared" si="17"/>
        <v>929</v>
      </c>
      <c r="I255">
        <f t="shared" si="18"/>
        <v>0</v>
      </c>
    </row>
    <row r="256" spans="1:9">
      <c r="A256" s="1">
        <v>44816</v>
      </c>
      <c r="B256">
        <v>435</v>
      </c>
      <c r="C256">
        <f t="shared" si="19"/>
        <v>0</v>
      </c>
      <c r="E256">
        <f t="shared" si="15"/>
        <v>0</v>
      </c>
      <c r="F256" t="str">
        <f t="shared" si="16"/>
        <v>wrzesień</v>
      </c>
      <c r="G256">
        <v>0</v>
      </c>
      <c r="H256">
        <f t="shared" si="17"/>
        <v>1174</v>
      </c>
      <c r="I256">
        <f t="shared" si="18"/>
        <v>0</v>
      </c>
    </row>
    <row r="257" spans="1:9">
      <c r="A257" s="1">
        <v>44817</v>
      </c>
      <c r="B257">
        <v>406</v>
      </c>
      <c r="C257">
        <f t="shared" si="19"/>
        <v>0</v>
      </c>
      <c r="E257">
        <f t="shared" si="15"/>
        <v>0</v>
      </c>
      <c r="F257" t="str">
        <f t="shared" si="16"/>
        <v>wrzesień</v>
      </c>
      <c r="G257">
        <v>0</v>
      </c>
      <c r="H257">
        <f t="shared" si="17"/>
        <v>1320</v>
      </c>
      <c r="I257">
        <f t="shared" si="18"/>
        <v>0</v>
      </c>
    </row>
    <row r="258" spans="1:9">
      <c r="A258" s="1">
        <v>44818</v>
      </c>
      <c r="B258">
        <v>0</v>
      </c>
      <c r="C258">
        <f t="shared" si="19"/>
        <v>1</v>
      </c>
      <c r="E258">
        <f t="shared" si="15"/>
        <v>0</v>
      </c>
      <c r="F258" t="str">
        <f t="shared" si="16"/>
        <v>wrzesień</v>
      </c>
      <c r="G258">
        <v>0</v>
      </c>
      <c r="H258">
        <f t="shared" si="17"/>
        <v>1130</v>
      </c>
      <c r="I258">
        <f t="shared" si="18"/>
        <v>0</v>
      </c>
    </row>
    <row r="259" spans="1:9">
      <c r="A259" s="1">
        <v>44819</v>
      </c>
      <c r="B259">
        <v>0</v>
      </c>
      <c r="C259">
        <f t="shared" si="19"/>
        <v>2</v>
      </c>
      <c r="E259">
        <f t="shared" ref="E259:E322" si="20">IF(AND(MONTH(A259) &gt; 3, MONTH(A259) &lt; 10,NOT(C259=0), MOD(C259,5)=0 ),1,0)</f>
        <v>0</v>
      </c>
      <c r="F259" t="str">
        <f t="shared" ref="F259:F322" si="21">TEXT(A259,"mmmm")</f>
        <v>wrzesień</v>
      </c>
      <c r="G259">
        <v>0</v>
      </c>
      <c r="H259">
        <f t="shared" ref="H259:H322" si="22">IF(H258+B259-IF(WEEKDAY(A259)=3,260,190)-IF(E259,300) &gt;= 0, H258+B259-IF(WEEKDAY(A259)=3,260,190)-IF(E259,300), 0)</f>
        <v>940</v>
      </c>
      <c r="I259">
        <f t="shared" ref="I259:I322" si="23">IF(H258+B259-IF(WEEKDAY(A259)=3,260,190)-IF(E259,300) &lt; 0, -(H258+B259-IF(WEEKDAY(A259)=3,260,190)-IF(E259,300)), 0)</f>
        <v>0</v>
      </c>
    </row>
    <row r="260" spans="1:9">
      <c r="A260" s="1">
        <v>44820</v>
      </c>
      <c r="B260">
        <v>0</v>
      </c>
      <c r="C260">
        <f t="shared" ref="C260:C323" si="24">IF(B260=0,C259+1,0)</f>
        <v>3</v>
      </c>
      <c r="E260">
        <f t="shared" si="20"/>
        <v>0</v>
      </c>
      <c r="F260" t="str">
        <f t="shared" si="21"/>
        <v>wrzesień</v>
      </c>
      <c r="G260">
        <v>0</v>
      </c>
      <c r="H260">
        <f t="shared" si="22"/>
        <v>750</v>
      </c>
      <c r="I260">
        <f t="shared" si="23"/>
        <v>0</v>
      </c>
    </row>
    <row r="261" spans="1:9">
      <c r="A261" s="1">
        <v>44821</v>
      </c>
      <c r="B261">
        <v>0</v>
      </c>
      <c r="C261">
        <f t="shared" si="24"/>
        <v>4</v>
      </c>
      <c r="E261">
        <f t="shared" si="20"/>
        <v>0</v>
      </c>
      <c r="F261" t="str">
        <f t="shared" si="21"/>
        <v>wrzesień</v>
      </c>
      <c r="G261">
        <v>0</v>
      </c>
      <c r="H261">
        <f t="shared" si="22"/>
        <v>560</v>
      </c>
      <c r="I261">
        <f t="shared" si="23"/>
        <v>0</v>
      </c>
    </row>
    <row r="262" spans="1:9">
      <c r="A262" s="1">
        <v>44822</v>
      </c>
      <c r="B262">
        <v>0</v>
      </c>
      <c r="C262">
        <f t="shared" si="24"/>
        <v>5</v>
      </c>
      <c r="E262">
        <f t="shared" si="20"/>
        <v>1</v>
      </c>
      <c r="F262" t="str">
        <f t="shared" si="21"/>
        <v>wrzesień</v>
      </c>
      <c r="G262">
        <v>0</v>
      </c>
      <c r="H262">
        <f t="shared" si="22"/>
        <v>70</v>
      </c>
      <c r="I262">
        <f t="shared" si="23"/>
        <v>0</v>
      </c>
    </row>
    <row r="263" spans="1:9">
      <c r="A263" s="1">
        <v>44823</v>
      </c>
      <c r="B263">
        <v>353</v>
      </c>
      <c r="C263">
        <f t="shared" si="24"/>
        <v>0</v>
      </c>
      <c r="E263">
        <f t="shared" si="20"/>
        <v>0</v>
      </c>
      <c r="F263" t="str">
        <f t="shared" si="21"/>
        <v>wrzesień</v>
      </c>
      <c r="G263">
        <v>0</v>
      </c>
      <c r="H263">
        <f t="shared" si="22"/>
        <v>233</v>
      </c>
      <c r="I263">
        <f t="shared" si="23"/>
        <v>0</v>
      </c>
    </row>
    <row r="264" spans="1:9">
      <c r="A264" s="1">
        <v>44824</v>
      </c>
      <c r="B264">
        <v>476</v>
      </c>
      <c r="C264">
        <f t="shared" si="24"/>
        <v>0</v>
      </c>
      <c r="E264">
        <f t="shared" si="20"/>
        <v>0</v>
      </c>
      <c r="F264" t="str">
        <f t="shared" si="21"/>
        <v>wrzesień</v>
      </c>
      <c r="G264">
        <v>0</v>
      </c>
      <c r="H264">
        <f t="shared" si="22"/>
        <v>449</v>
      </c>
      <c r="I264">
        <f t="shared" si="23"/>
        <v>0</v>
      </c>
    </row>
    <row r="265" spans="1:9">
      <c r="A265" s="1">
        <v>44825</v>
      </c>
      <c r="B265">
        <v>383</v>
      </c>
      <c r="C265">
        <f t="shared" si="24"/>
        <v>0</v>
      </c>
      <c r="E265">
        <f t="shared" si="20"/>
        <v>0</v>
      </c>
      <c r="F265" t="str">
        <f t="shared" si="21"/>
        <v>wrzesień</v>
      </c>
      <c r="G265">
        <v>0</v>
      </c>
      <c r="H265">
        <f t="shared" si="22"/>
        <v>642</v>
      </c>
      <c r="I265">
        <f t="shared" si="23"/>
        <v>0</v>
      </c>
    </row>
    <row r="266" spans="1:9">
      <c r="A266" s="1">
        <v>44826</v>
      </c>
      <c r="B266">
        <v>0</v>
      </c>
      <c r="C266">
        <f t="shared" si="24"/>
        <v>1</v>
      </c>
      <c r="E266">
        <f t="shared" si="20"/>
        <v>0</v>
      </c>
      <c r="F266" t="str">
        <f t="shared" si="21"/>
        <v>wrzesień</v>
      </c>
      <c r="G266">
        <v>0</v>
      </c>
      <c r="H266">
        <f t="shared" si="22"/>
        <v>452</v>
      </c>
      <c r="I266">
        <f t="shared" si="23"/>
        <v>0</v>
      </c>
    </row>
    <row r="267" spans="1:9">
      <c r="A267" s="1">
        <v>44827</v>
      </c>
      <c r="B267">
        <v>0</v>
      </c>
      <c r="C267">
        <f t="shared" si="24"/>
        <v>2</v>
      </c>
      <c r="E267">
        <f t="shared" si="20"/>
        <v>0</v>
      </c>
      <c r="F267" t="str">
        <f t="shared" si="21"/>
        <v>wrzesień</v>
      </c>
      <c r="G267">
        <v>0</v>
      </c>
      <c r="H267">
        <f t="shared" si="22"/>
        <v>262</v>
      </c>
      <c r="I267">
        <f t="shared" si="23"/>
        <v>0</v>
      </c>
    </row>
    <row r="268" spans="1:9">
      <c r="A268" s="1">
        <v>44828</v>
      </c>
      <c r="B268">
        <v>0</v>
      </c>
      <c r="C268">
        <f t="shared" si="24"/>
        <v>3</v>
      </c>
      <c r="E268">
        <f t="shared" si="20"/>
        <v>0</v>
      </c>
      <c r="F268" t="str">
        <f t="shared" si="21"/>
        <v>wrzesień</v>
      </c>
      <c r="G268">
        <v>0</v>
      </c>
      <c r="H268">
        <f t="shared" si="22"/>
        <v>72</v>
      </c>
      <c r="I268">
        <f t="shared" si="23"/>
        <v>0</v>
      </c>
    </row>
    <row r="269" spans="1:9">
      <c r="A269" s="1">
        <v>44829</v>
      </c>
      <c r="B269">
        <v>0</v>
      </c>
      <c r="C269">
        <f t="shared" si="24"/>
        <v>4</v>
      </c>
      <c r="E269">
        <f t="shared" si="20"/>
        <v>0</v>
      </c>
      <c r="F269" t="str">
        <f t="shared" si="21"/>
        <v>wrzesień</v>
      </c>
      <c r="G269">
        <v>0</v>
      </c>
      <c r="H269">
        <f t="shared" si="22"/>
        <v>0</v>
      </c>
      <c r="I269">
        <f t="shared" si="23"/>
        <v>118</v>
      </c>
    </row>
    <row r="270" spans="1:9">
      <c r="A270" s="1">
        <v>44830</v>
      </c>
      <c r="B270">
        <v>0</v>
      </c>
      <c r="C270">
        <f t="shared" si="24"/>
        <v>5</v>
      </c>
      <c r="E270">
        <f t="shared" si="20"/>
        <v>1</v>
      </c>
      <c r="F270" t="str">
        <f t="shared" si="21"/>
        <v>wrzesień</v>
      </c>
      <c r="G270">
        <v>0</v>
      </c>
      <c r="H270">
        <f t="shared" si="22"/>
        <v>0</v>
      </c>
      <c r="I270">
        <f t="shared" si="23"/>
        <v>490</v>
      </c>
    </row>
    <row r="271" spans="1:9">
      <c r="A271" s="1">
        <v>44831</v>
      </c>
      <c r="B271">
        <v>0</v>
      </c>
      <c r="C271">
        <f t="shared" si="24"/>
        <v>6</v>
      </c>
      <c r="E271">
        <f t="shared" si="20"/>
        <v>0</v>
      </c>
      <c r="F271" t="str">
        <f t="shared" si="21"/>
        <v>wrzesień</v>
      </c>
      <c r="G271">
        <v>0</v>
      </c>
      <c r="H271">
        <f t="shared" si="22"/>
        <v>0</v>
      </c>
      <c r="I271">
        <f t="shared" si="23"/>
        <v>260</v>
      </c>
    </row>
    <row r="272" spans="1:9">
      <c r="A272" s="1">
        <v>44832</v>
      </c>
      <c r="B272">
        <v>0</v>
      </c>
      <c r="C272">
        <f t="shared" si="24"/>
        <v>7</v>
      </c>
      <c r="E272">
        <f t="shared" si="20"/>
        <v>0</v>
      </c>
      <c r="F272" t="str">
        <f t="shared" si="21"/>
        <v>wrzesień</v>
      </c>
      <c r="G272">
        <v>0</v>
      </c>
      <c r="H272">
        <f t="shared" si="22"/>
        <v>0</v>
      </c>
      <c r="I272">
        <f t="shared" si="23"/>
        <v>190</v>
      </c>
    </row>
    <row r="273" spans="1:9">
      <c r="A273" s="1">
        <v>44833</v>
      </c>
      <c r="B273">
        <v>302</v>
      </c>
      <c r="C273">
        <f t="shared" si="24"/>
        <v>0</v>
      </c>
      <c r="E273">
        <f t="shared" si="20"/>
        <v>0</v>
      </c>
      <c r="F273" t="str">
        <f t="shared" si="21"/>
        <v>wrzesień</v>
      </c>
      <c r="G273">
        <v>0</v>
      </c>
      <c r="H273">
        <f t="shared" si="22"/>
        <v>112</v>
      </c>
      <c r="I273">
        <f t="shared" si="23"/>
        <v>0</v>
      </c>
    </row>
    <row r="274" spans="1:9">
      <c r="A274" s="1">
        <v>44834</v>
      </c>
      <c r="B274">
        <v>426</v>
      </c>
      <c r="C274">
        <f t="shared" si="24"/>
        <v>0</v>
      </c>
      <c r="E274">
        <f t="shared" si="20"/>
        <v>0</v>
      </c>
      <c r="F274" t="str">
        <f t="shared" si="21"/>
        <v>wrzesień</v>
      </c>
      <c r="G274">
        <v>0</v>
      </c>
      <c r="H274">
        <f t="shared" si="22"/>
        <v>348</v>
      </c>
      <c r="I274">
        <f t="shared" si="23"/>
        <v>0</v>
      </c>
    </row>
    <row r="275" spans="1:9">
      <c r="A275" s="1">
        <v>44835</v>
      </c>
      <c r="B275">
        <v>456</v>
      </c>
      <c r="C275">
        <f t="shared" si="24"/>
        <v>0</v>
      </c>
      <c r="E275">
        <f t="shared" si="20"/>
        <v>0</v>
      </c>
      <c r="F275" t="str">
        <f t="shared" si="21"/>
        <v>październik</v>
      </c>
      <c r="G275">
        <v>0</v>
      </c>
      <c r="H275">
        <f t="shared" si="22"/>
        <v>614</v>
      </c>
      <c r="I275">
        <f t="shared" si="23"/>
        <v>0</v>
      </c>
    </row>
    <row r="276" spans="1:9">
      <c r="A276" s="1">
        <v>44836</v>
      </c>
      <c r="B276">
        <v>568</v>
      </c>
      <c r="C276">
        <f t="shared" si="24"/>
        <v>0</v>
      </c>
      <c r="E276">
        <f t="shared" si="20"/>
        <v>0</v>
      </c>
      <c r="F276" t="str">
        <f t="shared" si="21"/>
        <v>październik</v>
      </c>
      <c r="G276">
        <v>0</v>
      </c>
      <c r="H276">
        <f t="shared" si="22"/>
        <v>992</v>
      </c>
      <c r="I276">
        <f t="shared" si="23"/>
        <v>0</v>
      </c>
    </row>
    <row r="277" spans="1:9">
      <c r="A277" s="1">
        <v>44837</v>
      </c>
      <c r="B277">
        <v>1182</v>
      </c>
      <c r="C277">
        <f t="shared" si="24"/>
        <v>0</v>
      </c>
      <c r="E277">
        <f t="shared" si="20"/>
        <v>0</v>
      </c>
      <c r="F277" t="str">
        <f t="shared" si="21"/>
        <v>październik</v>
      </c>
      <c r="G277">
        <v>0</v>
      </c>
      <c r="H277">
        <f t="shared" si="22"/>
        <v>1984</v>
      </c>
      <c r="I277">
        <f t="shared" si="23"/>
        <v>0</v>
      </c>
    </row>
    <row r="278" spans="1:9">
      <c r="A278" s="1">
        <v>44838</v>
      </c>
      <c r="B278">
        <v>0</v>
      </c>
      <c r="C278">
        <f t="shared" si="24"/>
        <v>1</v>
      </c>
      <c r="E278">
        <f t="shared" si="20"/>
        <v>0</v>
      </c>
      <c r="F278" t="str">
        <f t="shared" si="21"/>
        <v>październik</v>
      </c>
      <c r="G278">
        <v>0</v>
      </c>
      <c r="H278">
        <f t="shared" si="22"/>
        <v>1724</v>
      </c>
      <c r="I278">
        <f t="shared" si="23"/>
        <v>0</v>
      </c>
    </row>
    <row r="279" spans="1:9">
      <c r="A279" s="1">
        <v>44839</v>
      </c>
      <c r="B279">
        <v>0</v>
      </c>
      <c r="C279">
        <f t="shared" si="24"/>
        <v>2</v>
      </c>
      <c r="E279">
        <f t="shared" si="20"/>
        <v>0</v>
      </c>
      <c r="F279" t="str">
        <f t="shared" si="21"/>
        <v>październik</v>
      </c>
      <c r="G279">
        <v>0</v>
      </c>
      <c r="H279">
        <f t="shared" si="22"/>
        <v>1534</v>
      </c>
      <c r="I279">
        <f t="shared" si="23"/>
        <v>0</v>
      </c>
    </row>
    <row r="280" spans="1:9">
      <c r="A280" s="1">
        <v>44840</v>
      </c>
      <c r="B280">
        <v>0</v>
      </c>
      <c r="C280">
        <f t="shared" si="24"/>
        <v>3</v>
      </c>
      <c r="E280">
        <f t="shared" si="20"/>
        <v>0</v>
      </c>
      <c r="F280" t="str">
        <f t="shared" si="21"/>
        <v>październik</v>
      </c>
      <c r="G280">
        <v>0</v>
      </c>
      <c r="H280">
        <f t="shared" si="22"/>
        <v>1344</v>
      </c>
      <c r="I280">
        <f t="shared" si="23"/>
        <v>0</v>
      </c>
    </row>
    <row r="281" spans="1:9">
      <c r="A281" s="1">
        <v>44841</v>
      </c>
      <c r="B281">
        <v>0</v>
      </c>
      <c r="C281">
        <f t="shared" si="24"/>
        <v>4</v>
      </c>
      <c r="E281">
        <f t="shared" si="20"/>
        <v>0</v>
      </c>
      <c r="F281" t="str">
        <f t="shared" si="21"/>
        <v>październik</v>
      </c>
      <c r="G281">
        <v>0</v>
      </c>
      <c r="H281">
        <f t="shared" si="22"/>
        <v>1154</v>
      </c>
      <c r="I281">
        <f t="shared" si="23"/>
        <v>0</v>
      </c>
    </row>
    <row r="282" spans="1:9">
      <c r="A282" s="1">
        <v>44842</v>
      </c>
      <c r="B282">
        <v>0</v>
      </c>
      <c r="C282">
        <f t="shared" si="24"/>
        <v>5</v>
      </c>
      <c r="E282">
        <f t="shared" si="20"/>
        <v>0</v>
      </c>
      <c r="F282" t="str">
        <f t="shared" si="21"/>
        <v>październik</v>
      </c>
      <c r="G282">
        <v>0</v>
      </c>
      <c r="H282">
        <f t="shared" si="22"/>
        <v>964</v>
      </c>
      <c r="I282">
        <f t="shared" si="23"/>
        <v>0</v>
      </c>
    </row>
    <row r="283" spans="1:9">
      <c r="A283" s="1">
        <v>44843</v>
      </c>
      <c r="B283">
        <v>0</v>
      </c>
      <c r="C283">
        <f t="shared" si="24"/>
        <v>6</v>
      </c>
      <c r="E283">
        <f t="shared" si="20"/>
        <v>0</v>
      </c>
      <c r="F283" t="str">
        <f t="shared" si="21"/>
        <v>październik</v>
      </c>
      <c r="G283">
        <v>0</v>
      </c>
      <c r="H283">
        <f t="shared" si="22"/>
        <v>774</v>
      </c>
      <c r="I283">
        <f t="shared" si="23"/>
        <v>0</v>
      </c>
    </row>
    <row r="284" spans="1:9">
      <c r="A284" s="1">
        <v>44844</v>
      </c>
      <c r="B284">
        <v>1170</v>
      </c>
      <c r="C284">
        <f t="shared" si="24"/>
        <v>0</v>
      </c>
      <c r="E284">
        <f t="shared" si="20"/>
        <v>0</v>
      </c>
      <c r="F284" t="str">
        <f t="shared" si="21"/>
        <v>październik</v>
      </c>
      <c r="G284">
        <v>0</v>
      </c>
      <c r="H284">
        <f t="shared" si="22"/>
        <v>1754</v>
      </c>
      <c r="I284">
        <f t="shared" si="23"/>
        <v>0</v>
      </c>
    </row>
    <row r="285" spans="1:9">
      <c r="A285" s="1">
        <v>44845</v>
      </c>
      <c r="B285">
        <v>695</v>
      </c>
      <c r="C285">
        <f t="shared" si="24"/>
        <v>0</v>
      </c>
      <c r="E285">
        <f t="shared" si="20"/>
        <v>0</v>
      </c>
      <c r="F285" t="str">
        <f t="shared" si="21"/>
        <v>październik</v>
      </c>
      <c r="G285">
        <v>0</v>
      </c>
      <c r="H285">
        <f t="shared" si="22"/>
        <v>2189</v>
      </c>
      <c r="I285">
        <f t="shared" si="23"/>
        <v>0</v>
      </c>
    </row>
    <row r="286" spans="1:9">
      <c r="A286" s="1">
        <v>44846</v>
      </c>
      <c r="B286">
        <v>644</v>
      </c>
      <c r="C286">
        <f t="shared" si="24"/>
        <v>0</v>
      </c>
      <c r="E286">
        <f t="shared" si="20"/>
        <v>0</v>
      </c>
      <c r="F286" t="str">
        <f t="shared" si="21"/>
        <v>październik</v>
      </c>
      <c r="G286">
        <v>0</v>
      </c>
      <c r="H286">
        <f t="shared" si="22"/>
        <v>2643</v>
      </c>
      <c r="I286">
        <f t="shared" si="23"/>
        <v>0</v>
      </c>
    </row>
    <row r="287" spans="1:9">
      <c r="A287" s="1">
        <v>44847</v>
      </c>
      <c r="B287">
        <v>0</v>
      </c>
      <c r="C287">
        <f t="shared" si="24"/>
        <v>1</v>
      </c>
      <c r="E287">
        <f t="shared" si="20"/>
        <v>0</v>
      </c>
      <c r="F287" t="str">
        <f t="shared" si="21"/>
        <v>październik</v>
      </c>
      <c r="G287">
        <v>0</v>
      </c>
      <c r="H287">
        <f t="shared" si="22"/>
        <v>2453</v>
      </c>
      <c r="I287">
        <f t="shared" si="23"/>
        <v>0</v>
      </c>
    </row>
    <row r="288" spans="1:9">
      <c r="A288" s="1">
        <v>44848</v>
      </c>
      <c r="B288">
        <v>0</v>
      </c>
      <c r="C288">
        <f t="shared" si="24"/>
        <v>2</v>
      </c>
      <c r="E288">
        <f t="shared" si="20"/>
        <v>0</v>
      </c>
      <c r="F288" t="str">
        <f t="shared" si="21"/>
        <v>październik</v>
      </c>
      <c r="G288">
        <v>0</v>
      </c>
      <c r="H288">
        <f t="shared" si="22"/>
        <v>2263</v>
      </c>
      <c r="I288">
        <f t="shared" si="23"/>
        <v>0</v>
      </c>
    </row>
    <row r="289" spans="1:9">
      <c r="A289" s="1">
        <v>44849</v>
      </c>
      <c r="B289">
        <v>0</v>
      </c>
      <c r="C289">
        <f t="shared" si="24"/>
        <v>3</v>
      </c>
      <c r="E289">
        <f t="shared" si="20"/>
        <v>0</v>
      </c>
      <c r="F289" t="str">
        <f t="shared" si="21"/>
        <v>październik</v>
      </c>
      <c r="G289">
        <v>0</v>
      </c>
      <c r="H289">
        <f t="shared" si="22"/>
        <v>2073</v>
      </c>
      <c r="I289">
        <f t="shared" si="23"/>
        <v>0</v>
      </c>
    </row>
    <row r="290" spans="1:9">
      <c r="A290" s="1">
        <v>44850</v>
      </c>
      <c r="B290">
        <v>0</v>
      </c>
      <c r="C290">
        <f t="shared" si="24"/>
        <v>4</v>
      </c>
      <c r="E290">
        <f t="shared" si="20"/>
        <v>0</v>
      </c>
      <c r="F290" t="str">
        <f t="shared" si="21"/>
        <v>październik</v>
      </c>
      <c r="G290">
        <v>0</v>
      </c>
      <c r="H290">
        <f t="shared" si="22"/>
        <v>1883</v>
      </c>
      <c r="I290">
        <f t="shared" si="23"/>
        <v>0</v>
      </c>
    </row>
    <row r="291" spans="1:9">
      <c r="A291" s="1">
        <v>44851</v>
      </c>
      <c r="B291">
        <v>0</v>
      </c>
      <c r="C291">
        <f t="shared" si="24"/>
        <v>5</v>
      </c>
      <c r="E291">
        <f t="shared" si="20"/>
        <v>0</v>
      </c>
      <c r="F291" t="str">
        <f t="shared" si="21"/>
        <v>październik</v>
      </c>
      <c r="G291">
        <v>0</v>
      </c>
      <c r="H291">
        <f t="shared" si="22"/>
        <v>1693</v>
      </c>
      <c r="I291">
        <f t="shared" si="23"/>
        <v>0</v>
      </c>
    </row>
    <row r="292" spans="1:9">
      <c r="A292" s="1">
        <v>44852</v>
      </c>
      <c r="B292">
        <v>0</v>
      </c>
      <c r="C292">
        <f t="shared" si="24"/>
        <v>6</v>
      </c>
      <c r="E292">
        <f t="shared" si="20"/>
        <v>0</v>
      </c>
      <c r="F292" t="str">
        <f t="shared" si="21"/>
        <v>październik</v>
      </c>
      <c r="G292">
        <v>0</v>
      </c>
      <c r="H292">
        <f t="shared" si="22"/>
        <v>1433</v>
      </c>
      <c r="I292">
        <f t="shared" si="23"/>
        <v>0</v>
      </c>
    </row>
    <row r="293" spans="1:9">
      <c r="A293" s="1">
        <v>44853</v>
      </c>
      <c r="B293">
        <v>0</v>
      </c>
      <c r="C293">
        <f t="shared" si="24"/>
        <v>7</v>
      </c>
      <c r="E293">
        <f t="shared" si="20"/>
        <v>0</v>
      </c>
      <c r="F293" t="str">
        <f t="shared" si="21"/>
        <v>październik</v>
      </c>
      <c r="G293">
        <v>0</v>
      </c>
      <c r="H293">
        <f t="shared" si="22"/>
        <v>1243</v>
      </c>
      <c r="I293">
        <f t="shared" si="23"/>
        <v>0</v>
      </c>
    </row>
    <row r="294" spans="1:9">
      <c r="A294" s="1">
        <v>44854</v>
      </c>
      <c r="B294">
        <v>0</v>
      </c>
      <c r="C294">
        <f t="shared" si="24"/>
        <v>8</v>
      </c>
      <c r="E294">
        <f t="shared" si="20"/>
        <v>0</v>
      </c>
      <c r="F294" t="str">
        <f t="shared" si="21"/>
        <v>październik</v>
      </c>
      <c r="G294">
        <v>0</v>
      </c>
      <c r="H294">
        <f t="shared" si="22"/>
        <v>1053</v>
      </c>
      <c r="I294">
        <f t="shared" si="23"/>
        <v>0</v>
      </c>
    </row>
    <row r="295" spans="1:9">
      <c r="A295" s="1">
        <v>44855</v>
      </c>
      <c r="B295">
        <v>0</v>
      </c>
      <c r="C295">
        <f t="shared" si="24"/>
        <v>9</v>
      </c>
      <c r="E295">
        <f t="shared" si="20"/>
        <v>0</v>
      </c>
      <c r="F295" t="str">
        <f t="shared" si="21"/>
        <v>październik</v>
      </c>
      <c r="G295">
        <v>0</v>
      </c>
      <c r="H295">
        <f t="shared" si="22"/>
        <v>863</v>
      </c>
      <c r="I295">
        <f t="shared" si="23"/>
        <v>0</v>
      </c>
    </row>
    <row r="296" spans="1:9">
      <c r="A296" s="1">
        <v>44856</v>
      </c>
      <c r="B296">
        <v>1084</v>
      </c>
      <c r="C296">
        <f t="shared" si="24"/>
        <v>0</v>
      </c>
      <c r="E296">
        <f t="shared" si="20"/>
        <v>0</v>
      </c>
      <c r="F296" t="str">
        <f t="shared" si="21"/>
        <v>październik</v>
      </c>
      <c r="G296">
        <v>0</v>
      </c>
      <c r="H296">
        <f t="shared" si="22"/>
        <v>1757</v>
      </c>
      <c r="I296">
        <f t="shared" si="23"/>
        <v>0</v>
      </c>
    </row>
    <row r="297" spans="1:9">
      <c r="A297" s="1">
        <v>44857</v>
      </c>
      <c r="B297">
        <v>1423</v>
      </c>
      <c r="C297">
        <f t="shared" si="24"/>
        <v>0</v>
      </c>
      <c r="E297">
        <f t="shared" si="20"/>
        <v>0</v>
      </c>
      <c r="F297" t="str">
        <f t="shared" si="21"/>
        <v>październik</v>
      </c>
      <c r="G297">
        <v>0</v>
      </c>
      <c r="H297">
        <f t="shared" si="22"/>
        <v>2990</v>
      </c>
      <c r="I297">
        <f t="shared" si="23"/>
        <v>0</v>
      </c>
    </row>
    <row r="298" spans="1:9">
      <c r="A298" s="1">
        <v>44858</v>
      </c>
      <c r="B298">
        <v>1315</v>
      </c>
      <c r="C298">
        <f t="shared" si="24"/>
        <v>0</v>
      </c>
      <c r="E298">
        <f t="shared" si="20"/>
        <v>0</v>
      </c>
      <c r="F298" t="str">
        <f t="shared" si="21"/>
        <v>październik</v>
      </c>
      <c r="G298">
        <v>0</v>
      </c>
      <c r="H298">
        <f t="shared" si="22"/>
        <v>4115</v>
      </c>
      <c r="I298">
        <f t="shared" si="23"/>
        <v>0</v>
      </c>
    </row>
    <row r="299" spans="1:9">
      <c r="A299" s="1">
        <v>44859</v>
      </c>
      <c r="B299">
        <v>717</v>
      </c>
      <c r="C299">
        <f t="shared" si="24"/>
        <v>0</v>
      </c>
      <c r="E299">
        <f t="shared" si="20"/>
        <v>0</v>
      </c>
      <c r="F299" t="str">
        <f t="shared" si="21"/>
        <v>październik</v>
      </c>
      <c r="G299">
        <v>0</v>
      </c>
      <c r="H299">
        <f t="shared" si="22"/>
        <v>4572</v>
      </c>
      <c r="I299">
        <f t="shared" si="23"/>
        <v>0</v>
      </c>
    </row>
    <row r="300" spans="1:9">
      <c r="A300" s="1">
        <v>44860</v>
      </c>
      <c r="B300">
        <v>1398</v>
      </c>
      <c r="C300">
        <f t="shared" si="24"/>
        <v>0</v>
      </c>
      <c r="E300">
        <f t="shared" si="20"/>
        <v>0</v>
      </c>
      <c r="F300" t="str">
        <f t="shared" si="21"/>
        <v>październik</v>
      </c>
      <c r="G300">
        <v>0</v>
      </c>
      <c r="H300">
        <f t="shared" si="22"/>
        <v>5780</v>
      </c>
      <c r="I300">
        <f t="shared" si="23"/>
        <v>0</v>
      </c>
    </row>
    <row r="301" spans="1:9">
      <c r="A301" s="1">
        <v>44861</v>
      </c>
      <c r="B301">
        <v>913</v>
      </c>
      <c r="C301">
        <f t="shared" si="24"/>
        <v>0</v>
      </c>
      <c r="E301">
        <f t="shared" si="20"/>
        <v>0</v>
      </c>
      <c r="F301" t="str">
        <f t="shared" si="21"/>
        <v>październik</v>
      </c>
      <c r="G301">
        <v>0</v>
      </c>
      <c r="H301">
        <f t="shared" si="22"/>
        <v>6503</v>
      </c>
      <c r="I301">
        <f t="shared" si="23"/>
        <v>0</v>
      </c>
    </row>
    <row r="302" spans="1:9">
      <c r="A302" s="1">
        <v>44862</v>
      </c>
      <c r="B302">
        <v>660</v>
      </c>
      <c r="C302">
        <f t="shared" si="24"/>
        <v>0</v>
      </c>
      <c r="E302">
        <f t="shared" si="20"/>
        <v>0</v>
      </c>
      <c r="F302" t="str">
        <f t="shared" si="21"/>
        <v>październik</v>
      </c>
      <c r="G302">
        <v>0</v>
      </c>
      <c r="H302">
        <f t="shared" si="22"/>
        <v>6973</v>
      </c>
      <c r="I302">
        <f t="shared" si="23"/>
        <v>0</v>
      </c>
    </row>
    <row r="303" spans="1:9">
      <c r="A303" s="1">
        <v>44863</v>
      </c>
      <c r="B303">
        <v>0</v>
      </c>
      <c r="C303">
        <f t="shared" si="24"/>
        <v>1</v>
      </c>
      <c r="E303">
        <f t="shared" si="20"/>
        <v>0</v>
      </c>
      <c r="F303" t="str">
        <f t="shared" si="21"/>
        <v>październik</v>
      </c>
      <c r="G303">
        <v>0</v>
      </c>
      <c r="H303">
        <f t="shared" si="22"/>
        <v>6783</v>
      </c>
      <c r="I303">
        <f t="shared" si="23"/>
        <v>0</v>
      </c>
    </row>
    <row r="304" spans="1:9">
      <c r="A304" s="1">
        <v>44864</v>
      </c>
      <c r="B304">
        <v>0</v>
      </c>
      <c r="C304">
        <f t="shared" si="24"/>
        <v>2</v>
      </c>
      <c r="E304">
        <f t="shared" si="20"/>
        <v>0</v>
      </c>
      <c r="F304" t="str">
        <f t="shared" si="21"/>
        <v>październik</v>
      </c>
      <c r="G304">
        <v>0</v>
      </c>
      <c r="H304">
        <f t="shared" si="22"/>
        <v>6593</v>
      </c>
      <c r="I304">
        <f t="shared" si="23"/>
        <v>0</v>
      </c>
    </row>
    <row r="305" spans="1:9">
      <c r="A305" s="1">
        <v>44865</v>
      </c>
      <c r="B305">
        <v>0</v>
      </c>
      <c r="C305">
        <f t="shared" si="24"/>
        <v>3</v>
      </c>
      <c r="E305">
        <f t="shared" si="20"/>
        <v>0</v>
      </c>
      <c r="F305" t="str">
        <f t="shared" si="21"/>
        <v>październik</v>
      </c>
      <c r="G305">
        <v>0</v>
      </c>
      <c r="H305">
        <f t="shared" si="22"/>
        <v>6403</v>
      </c>
      <c r="I305">
        <f t="shared" si="23"/>
        <v>0</v>
      </c>
    </row>
    <row r="306" spans="1:9">
      <c r="A306" s="1">
        <v>44866</v>
      </c>
      <c r="B306">
        <v>0</v>
      </c>
      <c r="C306">
        <f t="shared" si="24"/>
        <v>4</v>
      </c>
      <c r="E306">
        <f t="shared" si="20"/>
        <v>0</v>
      </c>
      <c r="F306" t="str">
        <f t="shared" si="21"/>
        <v>listopad</v>
      </c>
      <c r="G306">
        <v>0</v>
      </c>
      <c r="H306">
        <f t="shared" si="22"/>
        <v>6143</v>
      </c>
      <c r="I306">
        <f t="shared" si="23"/>
        <v>0</v>
      </c>
    </row>
    <row r="307" spans="1:9">
      <c r="A307" s="1">
        <v>44867</v>
      </c>
      <c r="B307">
        <v>0</v>
      </c>
      <c r="C307">
        <f t="shared" si="24"/>
        <v>5</v>
      </c>
      <c r="E307">
        <f t="shared" si="20"/>
        <v>0</v>
      </c>
      <c r="F307" t="str">
        <f t="shared" si="21"/>
        <v>listopad</v>
      </c>
      <c r="G307">
        <v>0</v>
      </c>
      <c r="H307">
        <f t="shared" si="22"/>
        <v>5953</v>
      </c>
      <c r="I307">
        <f t="shared" si="23"/>
        <v>0</v>
      </c>
    </row>
    <row r="308" spans="1:9">
      <c r="A308" s="1">
        <v>44868</v>
      </c>
      <c r="B308">
        <v>935</v>
      </c>
      <c r="C308">
        <f t="shared" si="24"/>
        <v>0</v>
      </c>
      <c r="E308">
        <f t="shared" si="20"/>
        <v>0</v>
      </c>
      <c r="F308" t="str">
        <f t="shared" si="21"/>
        <v>listopad</v>
      </c>
      <c r="G308">
        <v>0</v>
      </c>
      <c r="H308">
        <f t="shared" si="22"/>
        <v>6698</v>
      </c>
      <c r="I308">
        <f t="shared" si="23"/>
        <v>0</v>
      </c>
    </row>
    <row r="309" spans="1:9">
      <c r="A309" s="1">
        <v>44869</v>
      </c>
      <c r="B309">
        <v>648</v>
      </c>
      <c r="C309">
        <f t="shared" si="24"/>
        <v>0</v>
      </c>
      <c r="E309">
        <f t="shared" si="20"/>
        <v>0</v>
      </c>
      <c r="F309" t="str">
        <f t="shared" si="21"/>
        <v>listopad</v>
      </c>
      <c r="G309">
        <v>0</v>
      </c>
      <c r="H309">
        <f t="shared" si="22"/>
        <v>7156</v>
      </c>
      <c r="I309">
        <f t="shared" si="23"/>
        <v>0</v>
      </c>
    </row>
    <row r="310" spans="1:9">
      <c r="A310" s="1">
        <v>44870</v>
      </c>
      <c r="B310">
        <v>793</v>
      </c>
      <c r="C310">
        <f t="shared" si="24"/>
        <v>0</v>
      </c>
      <c r="E310">
        <f t="shared" si="20"/>
        <v>0</v>
      </c>
      <c r="F310" t="str">
        <f t="shared" si="21"/>
        <v>listopad</v>
      </c>
      <c r="G310">
        <v>0</v>
      </c>
      <c r="H310">
        <f t="shared" si="22"/>
        <v>7759</v>
      </c>
      <c r="I310">
        <f t="shared" si="23"/>
        <v>0</v>
      </c>
    </row>
    <row r="311" spans="1:9">
      <c r="A311" s="1">
        <v>44871</v>
      </c>
      <c r="B311">
        <v>1276</v>
      </c>
      <c r="C311">
        <f t="shared" si="24"/>
        <v>0</v>
      </c>
      <c r="E311">
        <f t="shared" si="20"/>
        <v>0</v>
      </c>
      <c r="F311" t="str">
        <f t="shared" si="21"/>
        <v>listopad</v>
      </c>
      <c r="G311">
        <v>0</v>
      </c>
      <c r="H311">
        <f t="shared" si="22"/>
        <v>8845</v>
      </c>
      <c r="I311">
        <f t="shared" si="23"/>
        <v>0</v>
      </c>
    </row>
    <row r="312" spans="1:9">
      <c r="A312" s="1">
        <v>44872</v>
      </c>
      <c r="B312">
        <v>1234</v>
      </c>
      <c r="C312">
        <f t="shared" si="24"/>
        <v>0</v>
      </c>
      <c r="E312">
        <f t="shared" si="20"/>
        <v>0</v>
      </c>
      <c r="F312" t="str">
        <f t="shared" si="21"/>
        <v>listopad</v>
      </c>
      <c r="G312">
        <v>0</v>
      </c>
      <c r="H312">
        <f t="shared" si="22"/>
        <v>9889</v>
      </c>
      <c r="I312">
        <f t="shared" si="23"/>
        <v>0</v>
      </c>
    </row>
    <row r="313" spans="1:9">
      <c r="A313" s="1">
        <v>44873</v>
      </c>
      <c r="B313">
        <v>1302</v>
      </c>
      <c r="C313">
        <f t="shared" si="24"/>
        <v>0</v>
      </c>
      <c r="E313">
        <f t="shared" si="20"/>
        <v>0</v>
      </c>
      <c r="F313" t="str">
        <f t="shared" si="21"/>
        <v>listopad</v>
      </c>
      <c r="G313">
        <v>0</v>
      </c>
      <c r="H313">
        <f t="shared" si="22"/>
        <v>10931</v>
      </c>
      <c r="I313">
        <f t="shared" si="23"/>
        <v>0</v>
      </c>
    </row>
    <row r="314" spans="1:9">
      <c r="A314" s="1">
        <v>44874</v>
      </c>
      <c r="B314">
        <v>1316</v>
      </c>
      <c r="C314">
        <f t="shared" si="24"/>
        <v>0</v>
      </c>
      <c r="E314">
        <f t="shared" si="20"/>
        <v>0</v>
      </c>
      <c r="F314" t="str">
        <f t="shared" si="21"/>
        <v>listopad</v>
      </c>
      <c r="G314">
        <v>0</v>
      </c>
      <c r="H314">
        <f t="shared" si="22"/>
        <v>12057</v>
      </c>
      <c r="I314">
        <f t="shared" si="23"/>
        <v>0</v>
      </c>
    </row>
    <row r="315" spans="1:9">
      <c r="A315" s="1">
        <v>44875</v>
      </c>
      <c r="B315">
        <v>1463</v>
      </c>
      <c r="C315">
        <f t="shared" si="24"/>
        <v>0</v>
      </c>
      <c r="E315">
        <f t="shared" si="20"/>
        <v>0</v>
      </c>
      <c r="F315" t="str">
        <f t="shared" si="21"/>
        <v>listopad</v>
      </c>
      <c r="G315">
        <v>0</v>
      </c>
      <c r="H315">
        <f t="shared" si="22"/>
        <v>13330</v>
      </c>
      <c r="I315">
        <f t="shared" si="23"/>
        <v>0</v>
      </c>
    </row>
    <row r="316" spans="1:9">
      <c r="A316" s="1">
        <v>44876</v>
      </c>
      <c r="B316">
        <v>771</v>
      </c>
      <c r="C316">
        <f t="shared" si="24"/>
        <v>0</v>
      </c>
      <c r="E316">
        <f t="shared" si="20"/>
        <v>0</v>
      </c>
      <c r="F316" t="str">
        <f t="shared" si="21"/>
        <v>listopad</v>
      </c>
      <c r="G316">
        <v>0</v>
      </c>
      <c r="H316">
        <f t="shared" si="22"/>
        <v>13911</v>
      </c>
      <c r="I316">
        <f t="shared" si="23"/>
        <v>0</v>
      </c>
    </row>
    <row r="317" spans="1:9">
      <c r="A317" s="1">
        <v>44877</v>
      </c>
      <c r="B317">
        <v>0</v>
      </c>
      <c r="C317">
        <f t="shared" si="24"/>
        <v>1</v>
      </c>
      <c r="E317">
        <f t="shared" si="20"/>
        <v>0</v>
      </c>
      <c r="F317" t="str">
        <f t="shared" si="21"/>
        <v>listopad</v>
      </c>
      <c r="G317">
        <v>0</v>
      </c>
      <c r="H317">
        <f t="shared" si="22"/>
        <v>13721</v>
      </c>
      <c r="I317">
        <f t="shared" si="23"/>
        <v>0</v>
      </c>
    </row>
    <row r="318" spans="1:9">
      <c r="A318" s="1">
        <v>44878</v>
      </c>
      <c r="B318">
        <v>0</v>
      </c>
      <c r="C318">
        <f t="shared" si="24"/>
        <v>2</v>
      </c>
      <c r="E318">
        <f t="shared" si="20"/>
        <v>0</v>
      </c>
      <c r="F318" t="str">
        <f t="shared" si="21"/>
        <v>listopad</v>
      </c>
      <c r="G318">
        <v>0</v>
      </c>
      <c r="H318">
        <f t="shared" si="22"/>
        <v>13531</v>
      </c>
      <c r="I318">
        <f t="shared" si="23"/>
        <v>0</v>
      </c>
    </row>
    <row r="319" spans="1:9">
      <c r="A319" s="1">
        <v>44879</v>
      </c>
      <c r="B319">
        <v>0</v>
      </c>
      <c r="C319">
        <f t="shared" si="24"/>
        <v>3</v>
      </c>
      <c r="E319">
        <f t="shared" si="20"/>
        <v>0</v>
      </c>
      <c r="F319" t="str">
        <f t="shared" si="21"/>
        <v>listopad</v>
      </c>
      <c r="G319">
        <v>0</v>
      </c>
      <c r="H319">
        <f t="shared" si="22"/>
        <v>13341</v>
      </c>
      <c r="I319">
        <f t="shared" si="23"/>
        <v>0</v>
      </c>
    </row>
    <row r="320" spans="1:9">
      <c r="A320" s="1">
        <v>44880</v>
      </c>
      <c r="B320">
        <v>0</v>
      </c>
      <c r="C320">
        <f t="shared" si="24"/>
        <v>4</v>
      </c>
      <c r="E320">
        <f t="shared" si="20"/>
        <v>0</v>
      </c>
      <c r="F320" t="str">
        <f t="shared" si="21"/>
        <v>listopad</v>
      </c>
      <c r="G320">
        <v>0</v>
      </c>
      <c r="H320">
        <f t="shared" si="22"/>
        <v>13081</v>
      </c>
      <c r="I320">
        <f t="shared" si="23"/>
        <v>0</v>
      </c>
    </row>
    <row r="321" spans="1:9">
      <c r="A321" s="1">
        <v>44881</v>
      </c>
      <c r="B321">
        <v>0</v>
      </c>
      <c r="C321">
        <f t="shared" si="24"/>
        <v>5</v>
      </c>
      <c r="E321">
        <f t="shared" si="20"/>
        <v>0</v>
      </c>
      <c r="F321" t="str">
        <f t="shared" si="21"/>
        <v>listopad</v>
      </c>
      <c r="G321">
        <v>0</v>
      </c>
      <c r="H321">
        <f t="shared" si="22"/>
        <v>12891</v>
      </c>
      <c r="I321">
        <f t="shared" si="23"/>
        <v>0</v>
      </c>
    </row>
    <row r="322" spans="1:9">
      <c r="A322" s="1">
        <v>44882</v>
      </c>
      <c r="B322">
        <v>0</v>
      </c>
      <c r="C322">
        <f t="shared" si="24"/>
        <v>6</v>
      </c>
      <c r="E322">
        <f t="shared" si="20"/>
        <v>0</v>
      </c>
      <c r="F322" t="str">
        <f t="shared" si="21"/>
        <v>listopad</v>
      </c>
      <c r="G322">
        <v>0</v>
      </c>
      <c r="H322">
        <f t="shared" si="22"/>
        <v>12701</v>
      </c>
      <c r="I322">
        <f t="shared" si="23"/>
        <v>0</v>
      </c>
    </row>
    <row r="323" spans="1:9">
      <c r="A323" s="1">
        <v>44883</v>
      </c>
      <c r="B323">
        <v>0</v>
      </c>
      <c r="C323">
        <f t="shared" si="24"/>
        <v>7</v>
      </c>
      <c r="E323">
        <f t="shared" ref="E323:E366" si="25">IF(AND(MONTH(A323) &gt; 3, MONTH(A323) &lt; 10,NOT(C323=0), MOD(C323,5)=0 ),1,0)</f>
        <v>0</v>
      </c>
      <c r="F323" t="str">
        <f t="shared" ref="F323:F366" si="26">TEXT(A323,"mmmm")</f>
        <v>listopad</v>
      </c>
      <c r="G323">
        <v>0</v>
      </c>
      <c r="H323">
        <f t="shared" ref="H323:H366" si="27">IF(H322+B323-IF(WEEKDAY(A323)=3,260,190)-IF(E323,300) &gt;= 0, H322+B323-IF(WEEKDAY(A323)=3,260,190)-IF(E323,300), 0)</f>
        <v>12511</v>
      </c>
      <c r="I323">
        <f t="shared" ref="I323:I366" si="28">IF(H322+B323-IF(WEEKDAY(A323)=3,260,190)-IF(E323,300) &lt; 0, -(H322+B323-IF(WEEKDAY(A323)=3,260,190)-IF(E323,300)), 0)</f>
        <v>0</v>
      </c>
    </row>
    <row r="324" spans="1:9">
      <c r="A324" s="1">
        <v>44884</v>
      </c>
      <c r="B324">
        <v>816</v>
      </c>
      <c r="C324">
        <f t="shared" ref="C324:C366" si="29">IF(B324=0,C323+1,0)</f>
        <v>0</v>
      </c>
      <c r="E324">
        <f t="shared" si="25"/>
        <v>0</v>
      </c>
      <c r="F324" t="str">
        <f t="shared" si="26"/>
        <v>listopad</v>
      </c>
      <c r="G324">
        <v>0</v>
      </c>
      <c r="H324">
        <f t="shared" si="27"/>
        <v>13137</v>
      </c>
      <c r="I324">
        <f t="shared" si="28"/>
        <v>0</v>
      </c>
    </row>
    <row r="325" spans="1:9">
      <c r="A325" s="1">
        <v>44885</v>
      </c>
      <c r="B325">
        <v>734</v>
      </c>
      <c r="C325">
        <f t="shared" si="29"/>
        <v>0</v>
      </c>
      <c r="E325">
        <f t="shared" si="25"/>
        <v>0</v>
      </c>
      <c r="F325" t="str">
        <f t="shared" si="26"/>
        <v>listopad</v>
      </c>
      <c r="G325">
        <v>0</v>
      </c>
      <c r="H325">
        <f t="shared" si="27"/>
        <v>13681</v>
      </c>
      <c r="I325">
        <f t="shared" si="28"/>
        <v>0</v>
      </c>
    </row>
    <row r="326" spans="1:9">
      <c r="A326" s="1">
        <v>44886</v>
      </c>
      <c r="B326">
        <v>1097</v>
      </c>
      <c r="C326">
        <f t="shared" si="29"/>
        <v>0</v>
      </c>
      <c r="E326">
        <f t="shared" si="25"/>
        <v>0</v>
      </c>
      <c r="F326" t="str">
        <f t="shared" si="26"/>
        <v>listopad</v>
      </c>
      <c r="G326">
        <v>0</v>
      </c>
      <c r="H326">
        <f t="shared" si="27"/>
        <v>14588</v>
      </c>
      <c r="I326">
        <f t="shared" si="28"/>
        <v>0</v>
      </c>
    </row>
    <row r="327" spans="1:9">
      <c r="A327" s="1">
        <v>44887</v>
      </c>
      <c r="B327">
        <v>640</v>
      </c>
      <c r="C327">
        <f t="shared" si="29"/>
        <v>0</v>
      </c>
      <c r="E327">
        <f t="shared" si="25"/>
        <v>0</v>
      </c>
      <c r="F327" t="str">
        <f t="shared" si="26"/>
        <v>listopad</v>
      </c>
      <c r="G327">
        <v>0</v>
      </c>
      <c r="H327">
        <f t="shared" si="27"/>
        <v>14968</v>
      </c>
      <c r="I327">
        <f t="shared" si="28"/>
        <v>0</v>
      </c>
    </row>
    <row r="328" spans="1:9">
      <c r="A328" s="1">
        <v>44888</v>
      </c>
      <c r="B328">
        <v>0</v>
      </c>
      <c r="C328">
        <f t="shared" si="29"/>
        <v>1</v>
      </c>
      <c r="E328">
        <f t="shared" si="25"/>
        <v>0</v>
      </c>
      <c r="F328" t="str">
        <f t="shared" si="26"/>
        <v>listopad</v>
      </c>
      <c r="G328">
        <v>0</v>
      </c>
      <c r="H328">
        <f t="shared" si="27"/>
        <v>14778</v>
      </c>
      <c r="I328">
        <f t="shared" si="28"/>
        <v>0</v>
      </c>
    </row>
    <row r="329" spans="1:9">
      <c r="A329" s="1">
        <v>44889</v>
      </c>
      <c r="B329">
        <v>0</v>
      </c>
      <c r="C329">
        <f t="shared" si="29"/>
        <v>2</v>
      </c>
      <c r="E329">
        <f t="shared" si="25"/>
        <v>0</v>
      </c>
      <c r="F329" t="str">
        <f t="shared" si="26"/>
        <v>listopad</v>
      </c>
      <c r="G329">
        <v>0</v>
      </c>
      <c r="H329">
        <f t="shared" si="27"/>
        <v>14588</v>
      </c>
      <c r="I329">
        <f t="shared" si="28"/>
        <v>0</v>
      </c>
    </row>
    <row r="330" spans="1:9">
      <c r="A330" s="1">
        <v>44890</v>
      </c>
      <c r="B330">
        <v>1066</v>
      </c>
      <c r="C330">
        <f t="shared" si="29"/>
        <v>0</v>
      </c>
      <c r="E330">
        <f t="shared" si="25"/>
        <v>0</v>
      </c>
      <c r="F330" t="str">
        <f t="shared" si="26"/>
        <v>listopad</v>
      </c>
      <c r="G330">
        <v>0</v>
      </c>
      <c r="H330">
        <f t="shared" si="27"/>
        <v>15464</v>
      </c>
      <c r="I330">
        <f t="shared" si="28"/>
        <v>0</v>
      </c>
    </row>
    <row r="331" spans="1:9">
      <c r="A331" s="1">
        <v>44891</v>
      </c>
      <c r="B331">
        <v>670</v>
      </c>
      <c r="C331">
        <f t="shared" si="29"/>
        <v>0</v>
      </c>
      <c r="E331">
        <f t="shared" si="25"/>
        <v>0</v>
      </c>
      <c r="F331" t="str">
        <f t="shared" si="26"/>
        <v>listopad</v>
      </c>
      <c r="G331">
        <v>0</v>
      </c>
      <c r="H331">
        <f t="shared" si="27"/>
        <v>15944</v>
      </c>
      <c r="I331">
        <f t="shared" si="28"/>
        <v>0</v>
      </c>
    </row>
    <row r="332" spans="1:9">
      <c r="A332" s="1">
        <v>44892</v>
      </c>
      <c r="B332">
        <v>0</v>
      </c>
      <c r="C332">
        <f t="shared" si="29"/>
        <v>1</v>
      </c>
      <c r="E332">
        <f t="shared" si="25"/>
        <v>0</v>
      </c>
      <c r="F332" t="str">
        <f t="shared" si="26"/>
        <v>listopad</v>
      </c>
      <c r="G332">
        <v>0</v>
      </c>
      <c r="H332">
        <f t="shared" si="27"/>
        <v>15754</v>
      </c>
      <c r="I332">
        <f t="shared" si="28"/>
        <v>0</v>
      </c>
    </row>
    <row r="333" spans="1:9">
      <c r="A333" s="1">
        <v>44893</v>
      </c>
      <c r="B333">
        <v>0</v>
      </c>
      <c r="C333">
        <f t="shared" si="29"/>
        <v>2</v>
      </c>
      <c r="E333">
        <f t="shared" si="25"/>
        <v>0</v>
      </c>
      <c r="F333" t="str">
        <f t="shared" si="26"/>
        <v>listopad</v>
      </c>
      <c r="G333">
        <v>0</v>
      </c>
      <c r="H333">
        <f t="shared" si="27"/>
        <v>15564</v>
      </c>
      <c r="I333">
        <f t="shared" si="28"/>
        <v>0</v>
      </c>
    </row>
    <row r="334" spans="1:9">
      <c r="A334" s="1">
        <v>44894</v>
      </c>
      <c r="B334">
        <v>0</v>
      </c>
      <c r="C334">
        <f t="shared" si="29"/>
        <v>3</v>
      </c>
      <c r="E334">
        <f t="shared" si="25"/>
        <v>0</v>
      </c>
      <c r="F334" t="str">
        <f t="shared" si="26"/>
        <v>listopad</v>
      </c>
      <c r="G334">
        <v>0</v>
      </c>
      <c r="H334">
        <f t="shared" si="27"/>
        <v>15304</v>
      </c>
      <c r="I334">
        <f t="shared" si="28"/>
        <v>0</v>
      </c>
    </row>
    <row r="335" spans="1:9">
      <c r="A335" s="1">
        <v>44895</v>
      </c>
      <c r="B335">
        <v>0</v>
      </c>
      <c r="C335">
        <f t="shared" si="29"/>
        <v>4</v>
      </c>
      <c r="E335">
        <f t="shared" si="25"/>
        <v>0</v>
      </c>
      <c r="F335" t="str">
        <f t="shared" si="26"/>
        <v>listopad</v>
      </c>
      <c r="G335">
        <v>0</v>
      </c>
      <c r="H335">
        <f t="shared" si="27"/>
        <v>15114</v>
      </c>
      <c r="I335">
        <f t="shared" si="28"/>
        <v>0</v>
      </c>
    </row>
    <row r="336" spans="1:9">
      <c r="A336" s="1">
        <v>44896</v>
      </c>
      <c r="B336">
        <v>0</v>
      </c>
      <c r="C336">
        <f t="shared" si="29"/>
        <v>5</v>
      </c>
      <c r="E336">
        <f t="shared" si="25"/>
        <v>0</v>
      </c>
      <c r="F336" t="str">
        <f t="shared" si="26"/>
        <v>grudzień</v>
      </c>
      <c r="G336">
        <v>0</v>
      </c>
      <c r="H336">
        <f t="shared" si="27"/>
        <v>14924</v>
      </c>
      <c r="I336">
        <f t="shared" si="28"/>
        <v>0</v>
      </c>
    </row>
    <row r="337" spans="1:9">
      <c r="A337" s="1">
        <v>44897</v>
      </c>
      <c r="B337">
        <v>0</v>
      </c>
      <c r="C337">
        <f t="shared" si="29"/>
        <v>6</v>
      </c>
      <c r="E337">
        <f t="shared" si="25"/>
        <v>0</v>
      </c>
      <c r="F337" t="str">
        <f t="shared" si="26"/>
        <v>grudzień</v>
      </c>
      <c r="G337">
        <v>0</v>
      </c>
      <c r="H337">
        <f t="shared" si="27"/>
        <v>14734</v>
      </c>
      <c r="I337">
        <f t="shared" si="28"/>
        <v>0</v>
      </c>
    </row>
    <row r="338" spans="1:9">
      <c r="A338" s="1">
        <v>44898</v>
      </c>
      <c r="B338">
        <v>0</v>
      </c>
      <c r="C338">
        <f t="shared" si="29"/>
        <v>7</v>
      </c>
      <c r="E338">
        <f t="shared" si="25"/>
        <v>0</v>
      </c>
      <c r="F338" t="str">
        <f t="shared" si="26"/>
        <v>grudzień</v>
      </c>
      <c r="G338">
        <v>0</v>
      </c>
      <c r="H338">
        <f t="shared" si="27"/>
        <v>14544</v>
      </c>
      <c r="I338">
        <f t="shared" si="28"/>
        <v>0</v>
      </c>
    </row>
    <row r="339" spans="1:9">
      <c r="A339" s="1">
        <v>44899</v>
      </c>
      <c r="B339">
        <v>0</v>
      </c>
      <c r="C339">
        <f t="shared" si="29"/>
        <v>8</v>
      </c>
      <c r="E339">
        <f t="shared" si="25"/>
        <v>0</v>
      </c>
      <c r="F339" t="str">
        <f t="shared" si="26"/>
        <v>grudzień</v>
      </c>
      <c r="G339">
        <v>0</v>
      </c>
      <c r="H339">
        <f t="shared" si="27"/>
        <v>14354</v>
      </c>
      <c r="I339">
        <f t="shared" si="28"/>
        <v>0</v>
      </c>
    </row>
    <row r="340" spans="1:9">
      <c r="A340" s="1">
        <v>44900</v>
      </c>
      <c r="B340">
        <v>29</v>
      </c>
      <c r="C340">
        <f t="shared" si="29"/>
        <v>0</v>
      </c>
      <c r="E340">
        <f t="shared" si="25"/>
        <v>0</v>
      </c>
      <c r="F340" t="str">
        <f t="shared" si="26"/>
        <v>grudzień</v>
      </c>
      <c r="G340">
        <v>0</v>
      </c>
      <c r="H340">
        <f t="shared" si="27"/>
        <v>14193</v>
      </c>
      <c r="I340">
        <f t="shared" si="28"/>
        <v>0</v>
      </c>
    </row>
    <row r="341" spans="1:9">
      <c r="A341" s="1">
        <v>44901</v>
      </c>
      <c r="B341">
        <v>46</v>
      </c>
      <c r="C341">
        <f t="shared" si="29"/>
        <v>0</v>
      </c>
      <c r="E341">
        <f t="shared" si="25"/>
        <v>0</v>
      </c>
      <c r="F341" t="str">
        <f t="shared" si="26"/>
        <v>grudzień</v>
      </c>
      <c r="G341">
        <v>0</v>
      </c>
      <c r="H341">
        <f t="shared" si="27"/>
        <v>13979</v>
      </c>
      <c r="I341">
        <f t="shared" si="28"/>
        <v>0</v>
      </c>
    </row>
    <row r="342" spans="1:9">
      <c r="A342" s="1">
        <v>44902</v>
      </c>
      <c r="B342">
        <v>0</v>
      </c>
      <c r="C342">
        <f t="shared" si="29"/>
        <v>1</v>
      </c>
      <c r="E342">
        <f t="shared" si="25"/>
        <v>0</v>
      </c>
      <c r="F342" t="str">
        <f t="shared" si="26"/>
        <v>grudzień</v>
      </c>
      <c r="G342">
        <v>0</v>
      </c>
      <c r="H342">
        <f t="shared" si="27"/>
        <v>13789</v>
      </c>
      <c r="I342">
        <f t="shared" si="28"/>
        <v>0</v>
      </c>
    </row>
    <row r="343" spans="1:9">
      <c r="A343" s="1">
        <v>44903</v>
      </c>
      <c r="B343">
        <v>0</v>
      </c>
      <c r="C343">
        <f t="shared" si="29"/>
        <v>2</v>
      </c>
      <c r="E343">
        <f t="shared" si="25"/>
        <v>0</v>
      </c>
      <c r="F343" t="str">
        <f t="shared" si="26"/>
        <v>grudzień</v>
      </c>
      <c r="G343">
        <v>0</v>
      </c>
      <c r="H343">
        <f t="shared" si="27"/>
        <v>13599</v>
      </c>
      <c r="I343">
        <f t="shared" si="28"/>
        <v>0</v>
      </c>
    </row>
    <row r="344" spans="1:9">
      <c r="A344" s="1">
        <v>44904</v>
      </c>
      <c r="B344">
        <v>0</v>
      </c>
      <c r="C344">
        <f t="shared" si="29"/>
        <v>3</v>
      </c>
      <c r="E344">
        <f t="shared" si="25"/>
        <v>0</v>
      </c>
      <c r="F344" t="str">
        <f t="shared" si="26"/>
        <v>grudzień</v>
      </c>
      <c r="G344">
        <v>0</v>
      </c>
      <c r="H344">
        <f t="shared" si="27"/>
        <v>13409</v>
      </c>
      <c r="I344">
        <f t="shared" si="28"/>
        <v>0</v>
      </c>
    </row>
    <row r="345" spans="1:9">
      <c r="A345" s="1">
        <v>44905</v>
      </c>
      <c r="B345">
        <v>0</v>
      </c>
      <c r="C345">
        <f t="shared" si="29"/>
        <v>4</v>
      </c>
      <c r="E345">
        <f t="shared" si="25"/>
        <v>0</v>
      </c>
      <c r="F345" t="str">
        <f t="shared" si="26"/>
        <v>grudzień</v>
      </c>
      <c r="G345">
        <v>0</v>
      </c>
      <c r="H345">
        <f t="shared" si="27"/>
        <v>13219</v>
      </c>
      <c r="I345">
        <f t="shared" si="28"/>
        <v>0</v>
      </c>
    </row>
    <row r="346" spans="1:9">
      <c r="A346" s="1">
        <v>44906</v>
      </c>
      <c r="B346">
        <v>0</v>
      </c>
      <c r="C346">
        <f t="shared" si="29"/>
        <v>5</v>
      </c>
      <c r="E346">
        <f t="shared" si="25"/>
        <v>0</v>
      </c>
      <c r="F346" t="str">
        <f t="shared" si="26"/>
        <v>grudzień</v>
      </c>
      <c r="G346">
        <v>0</v>
      </c>
      <c r="H346">
        <f t="shared" si="27"/>
        <v>13029</v>
      </c>
      <c r="I346">
        <f t="shared" si="28"/>
        <v>0</v>
      </c>
    </row>
    <row r="347" spans="1:9">
      <c r="A347" s="1">
        <v>44907</v>
      </c>
      <c r="B347">
        <v>0</v>
      </c>
      <c r="C347">
        <f t="shared" si="29"/>
        <v>6</v>
      </c>
      <c r="E347">
        <f t="shared" si="25"/>
        <v>0</v>
      </c>
      <c r="F347" t="str">
        <f t="shared" si="26"/>
        <v>grudzień</v>
      </c>
      <c r="G347">
        <v>0</v>
      </c>
      <c r="H347">
        <f t="shared" si="27"/>
        <v>12839</v>
      </c>
      <c r="I347">
        <f t="shared" si="28"/>
        <v>0</v>
      </c>
    </row>
    <row r="348" spans="1:9">
      <c r="A348" s="1">
        <v>44908</v>
      </c>
      <c r="B348">
        <v>145</v>
      </c>
      <c r="C348">
        <f t="shared" si="29"/>
        <v>0</v>
      </c>
      <c r="E348">
        <f t="shared" si="25"/>
        <v>0</v>
      </c>
      <c r="F348" t="str">
        <f t="shared" si="26"/>
        <v>grudzień</v>
      </c>
      <c r="G348">
        <v>0</v>
      </c>
      <c r="H348">
        <f t="shared" si="27"/>
        <v>12724</v>
      </c>
      <c r="I348">
        <f t="shared" si="28"/>
        <v>0</v>
      </c>
    </row>
    <row r="349" spans="1:9">
      <c r="A349" s="1">
        <v>44909</v>
      </c>
      <c r="B349">
        <v>0</v>
      </c>
      <c r="C349">
        <f t="shared" si="29"/>
        <v>1</v>
      </c>
      <c r="E349">
        <f t="shared" si="25"/>
        <v>0</v>
      </c>
      <c r="F349" t="str">
        <f t="shared" si="26"/>
        <v>grudzień</v>
      </c>
      <c r="G349">
        <v>0</v>
      </c>
      <c r="H349">
        <f t="shared" si="27"/>
        <v>12534</v>
      </c>
      <c r="I349">
        <f t="shared" si="28"/>
        <v>0</v>
      </c>
    </row>
    <row r="350" spans="1:9">
      <c r="A350" s="1">
        <v>44910</v>
      </c>
      <c r="B350">
        <v>0</v>
      </c>
      <c r="C350">
        <f t="shared" si="29"/>
        <v>2</v>
      </c>
      <c r="E350">
        <f t="shared" si="25"/>
        <v>0</v>
      </c>
      <c r="F350" t="str">
        <f t="shared" si="26"/>
        <v>grudzień</v>
      </c>
      <c r="G350">
        <v>0</v>
      </c>
      <c r="H350">
        <f t="shared" si="27"/>
        <v>12344</v>
      </c>
      <c r="I350">
        <f t="shared" si="28"/>
        <v>0</v>
      </c>
    </row>
    <row r="351" spans="1:9">
      <c r="A351" s="1">
        <v>44911</v>
      </c>
      <c r="B351">
        <v>24</v>
      </c>
      <c r="C351">
        <f t="shared" si="29"/>
        <v>0</v>
      </c>
      <c r="E351">
        <f t="shared" si="25"/>
        <v>0</v>
      </c>
      <c r="F351" t="str">
        <f t="shared" si="26"/>
        <v>grudzień</v>
      </c>
      <c r="G351">
        <v>0</v>
      </c>
      <c r="H351">
        <f t="shared" si="27"/>
        <v>12178</v>
      </c>
      <c r="I351">
        <f t="shared" si="28"/>
        <v>0</v>
      </c>
    </row>
    <row r="352" spans="1:9">
      <c r="A352" s="1">
        <v>44912</v>
      </c>
      <c r="B352">
        <v>0</v>
      </c>
      <c r="C352">
        <f t="shared" si="29"/>
        <v>1</v>
      </c>
      <c r="E352">
        <f t="shared" si="25"/>
        <v>0</v>
      </c>
      <c r="F352" t="str">
        <f t="shared" si="26"/>
        <v>grudzień</v>
      </c>
      <c r="G352">
        <v>0</v>
      </c>
      <c r="H352">
        <f t="shared" si="27"/>
        <v>11988</v>
      </c>
      <c r="I352">
        <f t="shared" si="28"/>
        <v>0</v>
      </c>
    </row>
    <row r="353" spans="1:9">
      <c r="A353" s="1">
        <v>44913</v>
      </c>
      <c r="B353">
        <v>0</v>
      </c>
      <c r="C353">
        <f t="shared" si="29"/>
        <v>2</v>
      </c>
      <c r="E353">
        <f t="shared" si="25"/>
        <v>0</v>
      </c>
      <c r="F353" t="str">
        <f t="shared" si="26"/>
        <v>grudzień</v>
      </c>
      <c r="G353">
        <v>0</v>
      </c>
      <c r="H353">
        <f t="shared" si="27"/>
        <v>11798</v>
      </c>
      <c r="I353">
        <f t="shared" si="28"/>
        <v>0</v>
      </c>
    </row>
    <row r="354" spans="1:9">
      <c r="A354" s="1">
        <v>44914</v>
      </c>
      <c r="B354">
        <v>45</v>
      </c>
      <c r="C354">
        <f t="shared" si="29"/>
        <v>0</v>
      </c>
      <c r="E354">
        <f t="shared" si="25"/>
        <v>0</v>
      </c>
      <c r="F354" t="str">
        <f t="shared" si="26"/>
        <v>grudzień</v>
      </c>
      <c r="G354">
        <v>0</v>
      </c>
      <c r="H354">
        <f t="shared" si="27"/>
        <v>11653</v>
      </c>
      <c r="I354">
        <f t="shared" si="28"/>
        <v>0</v>
      </c>
    </row>
    <row r="355" spans="1:9">
      <c r="A355" s="1">
        <v>44915</v>
      </c>
      <c r="B355">
        <v>97</v>
      </c>
      <c r="C355">
        <f t="shared" si="29"/>
        <v>0</v>
      </c>
      <c r="E355">
        <f t="shared" si="25"/>
        <v>0</v>
      </c>
      <c r="F355" t="str">
        <f t="shared" si="26"/>
        <v>grudzień</v>
      </c>
      <c r="G355">
        <v>0</v>
      </c>
      <c r="H355">
        <f t="shared" si="27"/>
        <v>11490</v>
      </c>
      <c r="I355">
        <f t="shared" si="28"/>
        <v>0</v>
      </c>
    </row>
    <row r="356" spans="1:9">
      <c r="A356" s="1">
        <v>44916</v>
      </c>
      <c r="B356">
        <v>0</v>
      </c>
      <c r="C356">
        <f t="shared" si="29"/>
        <v>1</v>
      </c>
      <c r="E356">
        <f t="shared" si="25"/>
        <v>0</v>
      </c>
      <c r="F356" t="str">
        <f t="shared" si="26"/>
        <v>grudzień</v>
      </c>
      <c r="G356">
        <v>0</v>
      </c>
      <c r="H356">
        <f t="shared" si="27"/>
        <v>11300</v>
      </c>
      <c r="I356">
        <f t="shared" si="28"/>
        <v>0</v>
      </c>
    </row>
    <row r="357" spans="1:9">
      <c r="A357" s="1">
        <v>44917</v>
      </c>
      <c r="B357">
        <v>22</v>
      </c>
      <c r="C357">
        <f t="shared" si="29"/>
        <v>0</v>
      </c>
      <c r="E357">
        <f t="shared" si="25"/>
        <v>0</v>
      </c>
      <c r="F357" t="str">
        <f t="shared" si="26"/>
        <v>grudzień</v>
      </c>
      <c r="G357">
        <v>0</v>
      </c>
      <c r="H357">
        <f t="shared" si="27"/>
        <v>11132</v>
      </c>
      <c r="I357">
        <f t="shared" si="28"/>
        <v>0</v>
      </c>
    </row>
    <row r="358" spans="1:9">
      <c r="A358" s="1">
        <v>44918</v>
      </c>
      <c r="B358">
        <v>0</v>
      </c>
      <c r="C358">
        <f t="shared" si="29"/>
        <v>1</v>
      </c>
      <c r="E358">
        <f t="shared" si="25"/>
        <v>0</v>
      </c>
      <c r="F358" t="str">
        <f t="shared" si="26"/>
        <v>grudzień</v>
      </c>
      <c r="G358">
        <v>0</v>
      </c>
      <c r="H358">
        <f t="shared" si="27"/>
        <v>10942</v>
      </c>
      <c r="I358">
        <f t="shared" si="28"/>
        <v>0</v>
      </c>
    </row>
    <row r="359" spans="1:9">
      <c r="A359" s="1">
        <v>44919</v>
      </c>
      <c r="B359">
        <v>0</v>
      </c>
      <c r="C359">
        <f t="shared" si="29"/>
        <v>2</v>
      </c>
      <c r="E359">
        <f t="shared" si="25"/>
        <v>0</v>
      </c>
      <c r="F359" t="str">
        <f t="shared" si="26"/>
        <v>grudzień</v>
      </c>
      <c r="G359">
        <v>0</v>
      </c>
      <c r="H359">
        <f t="shared" si="27"/>
        <v>10752</v>
      </c>
      <c r="I359">
        <f t="shared" si="28"/>
        <v>0</v>
      </c>
    </row>
    <row r="360" spans="1:9">
      <c r="A360" s="1">
        <v>44920</v>
      </c>
      <c r="B360">
        <v>0</v>
      </c>
      <c r="C360">
        <f t="shared" si="29"/>
        <v>3</v>
      </c>
      <c r="E360">
        <f t="shared" si="25"/>
        <v>0</v>
      </c>
      <c r="F360" t="str">
        <f t="shared" si="26"/>
        <v>grudzień</v>
      </c>
      <c r="G360">
        <v>0</v>
      </c>
      <c r="H360">
        <f t="shared" si="27"/>
        <v>10562</v>
      </c>
      <c r="I360">
        <f t="shared" si="28"/>
        <v>0</v>
      </c>
    </row>
    <row r="361" spans="1:9">
      <c r="A361" s="1">
        <v>44921</v>
      </c>
      <c r="B361">
        <v>135</v>
      </c>
      <c r="C361">
        <f t="shared" si="29"/>
        <v>0</v>
      </c>
      <c r="E361">
        <f t="shared" si="25"/>
        <v>0</v>
      </c>
      <c r="F361" t="str">
        <f t="shared" si="26"/>
        <v>grudzień</v>
      </c>
      <c r="G361">
        <v>0</v>
      </c>
      <c r="H361">
        <f t="shared" si="27"/>
        <v>10507</v>
      </c>
      <c r="I361">
        <f t="shared" si="28"/>
        <v>0</v>
      </c>
    </row>
    <row r="362" spans="1:9">
      <c r="A362" s="1">
        <v>44922</v>
      </c>
      <c r="B362">
        <v>0</v>
      </c>
      <c r="C362">
        <f t="shared" si="29"/>
        <v>1</v>
      </c>
      <c r="E362">
        <f t="shared" si="25"/>
        <v>0</v>
      </c>
      <c r="F362" t="str">
        <f t="shared" si="26"/>
        <v>grudzień</v>
      </c>
      <c r="G362">
        <v>0</v>
      </c>
      <c r="H362">
        <f t="shared" si="27"/>
        <v>10247</v>
      </c>
      <c r="I362">
        <f t="shared" si="28"/>
        <v>0</v>
      </c>
    </row>
    <row r="363" spans="1:9">
      <c r="A363" s="1">
        <v>44923</v>
      </c>
      <c r="B363">
        <v>153</v>
      </c>
      <c r="C363">
        <f t="shared" si="29"/>
        <v>0</v>
      </c>
      <c r="E363">
        <f t="shared" si="25"/>
        <v>0</v>
      </c>
      <c r="F363" t="str">
        <f t="shared" si="26"/>
        <v>grudzień</v>
      </c>
      <c r="G363">
        <v>0</v>
      </c>
      <c r="H363">
        <f t="shared" si="27"/>
        <v>10210</v>
      </c>
      <c r="I363">
        <f t="shared" si="28"/>
        <v>0</v>
      </c>
    </row>
    <row r="364" spans="1:9">
      <c r="A364" s="1">
        <v>44924</v>
      </c>
      <c r="B364">
        <v>0</v>
      </c>
      <c r="C364">
        <f t="shared" si="29"/>
        <v>1</v>
      </c>
      <c r="E364">
        <f t="shared" si="25"/>
        <v>0</v>
      </c>
      <c r="F364" t="str">
        <f t="shared" si="26"/>
        <v>grudzień</v>
      </c>
      <c r="G364">
        <v>0</v>
      </c>
      <c r="H364">
        <f t="shared" si="27"/>
        <v>10020</v>
      </c>
      <c r="I364">
        <f t="shared" si="28"/>
        <v>0</v>
      </c>
    </row>
    <row r="365" spans="1:9">
      <c r="A365" s="1">
        <v>44925</v>
      </c>
      <c r="B365">
        <v>0</v>
      </c>
      <c r="C365">
        <f t="shared" si="29"/>
        <v>2</v>
      </c>
      <c r="E365">
        <f t="shared" si="25"/>
        <v>0</v>
      </c>
      <c r="F365" t="str">
        <f t="shared" si="26"/>
        <v>grudzień</v>
      </c>
      <c r="G365">
        <v>0</v>
      </c>
      <c r="H365">
        <f t="shared" si="27"/>
        <v>9830</v>
      </c>
      <c r="I365">
        <f t="shared" si="28"/>
        <v>0</v>
      </c>
    </row>
    <row r="366" spans="1:9">
      <c r="A366" s="1">
        <v>44926</v>
      </c>
      <c r="B366">
        <v>144</v>
      </c>
      <c r="C366">
        <f t="shared" si="29"/>
        <v>0</v>
      </c>
      <c r="E366">
        <f t="shared" si="25"/>
        <v>0</v>
      </c>
      <c r="F366" t="str">
        <f t="shared" si="26"/>
        <v>grudzień</v>
      </c>
      <c r="G366">
        <v>0</v>
      </c>
      <c r="H366">
        <f t="shared" si="27"/>
        <v>9784</v>
      </c>
      <c r="I366">
        <f t="shared" si="2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E075-C6B4-42EB-BE87-0D2BD084D46C}">
  <dimension ref="A2:B14"/>
  <sheetViews>
    <sheetView tabSelected="1" workbookViewId="0">
      <selection activeCell="B24" sqref="B24"/>
    </sheetView>
  </sheetViews>
  <sheetFormatPr defaultRowHeight="15"/>
  <cols>
    <col min="1" max="1" width="18.7109375" customWidth="1"/>
    <col min="2" max="2" width="41.28515625" customWidth="1"/>
  </cols>
  <sheetData>
    <row r="2" spans="1:2">
      <c r="A2" s="3" t="s">
        <v>9</v>
      </c>
      <c r="B2" t="s">
        <v>10</v>
      </c>
    </row>
    <row r="3" spans="1:2">
      <c r="A3" t="s">
        <v>11</v>
      </c>
      <c r="B3">
        <v>2452</v>
      </c>
    </row>
    <row r="4" spans="1:2">
      <c r="A4" t="s">
        <v>12</v>
      </c>
      <c r="B4">
        <v>1381</v>
      </c>
    </row>
    <row r="5" spans="1:2">
      <c r="A5" t="s">
        <v>13</v>
      </c>
      <c r="B5">
        <v>3755</v>
      </c>
    </row>
    <row r="6" spans="1:2">
      <c r="A6" t="s">
        <v>14</v>
      </c>
      <c r="B6">
        <v>4213</v>
      </c>
    </row>
    <row r="7" spans="1:2">
      <c r="A7" t="s">
        <v>15</v>
      </c>
      <c r="B7">
        <v>3935</v>
      </c>
    </row>
    <row r="8" spans="1:2">
      <c r="A8" t="s">
        <v>16</v>
      </c>
      <c r="B8">
        <v>5566</v>
      </c>
    </row>
    <row r="9" spans="1:2">
      <c r="A9" t="s">
        <v>17</v>
      </c>
      <c r="B9">
        <v>6516</v>
      </c>
    </row>
    <row r="10" spans="1:2">
      <c r="A10" t="s">
        <v>18</v>
      </c>
      <c r="B10">
        <v>2698</v>
      </c>
    </row>
    <row r="11" spans="1:2">
      <c r="A11" t="s">
        <v>19</v>
      </c>
      <c r="B11">
        <v>5680</v>
      </c>
    </row>
    <row r="12" spans="1:2">
      <c r="A12" t="s">
        <v>20</v>
      </c>
      <c r="B12">
        <v>12225</v>
      </c>
    </row>
    <row r="13" spans="1:2">
      <c r="A13" t="s">
        <v>21</v>
      </c>
      <c r="B13">
        <v>14761</v>
      </c>
    </row>
    <row r="14" spans="1:2">
      <c r="A14" t="s">
        <v>22</v>
      </c>
      <c r="B14">
        <v>840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2024-04-09T12:42:00Z</dcterms:created>
  <dcterms:modified xsi:type="dcterms:W3CDTF">2024-04-09T14:24:57Z</dcterms:modified>
  <cp:category/>
  <cp:contentStatus/>
</cp:coreProperties>
</file>