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04"/>
  <workbookPr defaultThemeVersion="166925"/>
  <xr:revisionPtr revIDLastSave="0" documentId="8_{6DF00434-A469-45E4-B080-66F23133A439}" xr6:coauthVersionLast="34" xr6:coauthVersionMax="34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79016"/>
</workbook>
</file>

<file path=xl/calcChain.xml><?xml version="1.0" encoding="utf-8"?>
<calcChain xmlns="http://schemas.openxmlformats.org/spreadsheetml/2006/main">
  <c r="D15" i="1" l="1"/>
  <c r="AH194" i="1"/>
  <c r="AH178" i="1"/>
  <c r="AH161" i="1"/>
  <c r="AG161" i="1"/>
  <c r="AF161" i="1"/>
  <c r="AE161" i="1"/>
  <c r="AD161" i="1"/>
  <c r="AC161" i="1"/>
  <c r="AA161" i="1"/>
  <c r="Z161" i="1"/>
  <c r="Y161" i="1"/>
  <c r="X161" i="1"/>
  <c r="W161" i="1"/>
  <c r="V161" i="1"/>
  <c r="AH147" i="1"/>
  <c r="AG147" i="1"/>
  <c r="AF147" i="1"/>
  <c r="AE147" i="1"/>
  <c r="AD147" i="1"/>
  <c r="AC147" i="1"/>
  <c r="AA147" i="1"/>
  <c r="Z147" i="1"/>
  <c r="Y147" i="1"/>
  <c r="X147" i="1"/>
  <c r="W147" i="1"/>
  <c r="V147" i="1"/>
  <c r="AH132" i="1"/>
  <c r="AG132" i="1"/>
  <c r="AF132" i="1"/>
  <c r="AE132" i="1"/>
  <c r="AD132" i="1"/>
  <c r="AC132" i="1"/>
  <c r="AA132" i="1"/>
  <c r="Z132" i="1"/>
  <c r="Y132" i="1"/>
  <c r="X132" i="1"/>
  <c r="W132" i="1"/>
  <c r="V132" i="1"/>
  <c r="AH118" i="1"/>
  <c r="AG118" i="1"/>
  <c r="AF118" i="1"/>
  <c r="AE118" i="1"/>
  <c r="AD118" i="1"/>
  <c r="AC118" i="1"/>
  <c r="AA118" i="1"/>
  <c r="Z118" i="1"/>
  <c r="Y118" i="1"/>
  <c r="X118" i="1"/>
  <c r="W118" i="1"/>
  <c r="V118" i="1"/>
  <c r="AH103" i="1"/>
  <c r="AG103" i="1"/>
  <c r="AF103" i="1"/>
  <c r="AE103" i="1"/>
  <c r="AD103" i="1"/>
  <c r="AC103" i="1"/>
  <c r="AA103" i="1"/>
  <c r="Z103" i="1"/>
  <c r="Y103" i="1"/>
  <c r="X103" i="1"/>
  <c r="W103" i="1"/>
  <c r="V103" i="1"/>
  <c r="AH88" i="1"/>
  <c r="AG88" i="1"/>
  <c r="AF88" i="1"/>
  <c r="AE88" i="1"/>
  <c r="AD88" i="1"/>
  <c r="AC88" i="1"/>
  <c r="AA88" i="1"/>
  <c r="Z88" i="1"/>
  <c r="Y88" i="1"/>
  <c r="X88" i="1"/>
  <c r="W88" i="1"/>
  <c r="V88" i="1"/>
  <c r="AH73" i="1"/>
  <c r="AG73" i="1"/>
  <c r="AF73" i="1"/>
  <c r="AE73" i="1"/>
  <c r="AD73" i="1"/>
  <c r="AC73" i="1"/>
  <c r="AA73" i="1"/>
  <c r="Z73" i="1"/>
  <c r="Y73" i="1"/>
  <c r="X73" i="1"/>
  <c r="W73" i="1"/>
  <c r="V73" i="1"/>
  <c r="AH59" i="1"/>
  <c r="AG59" i="1"/>
  <c r="AF59" i="1"/>
  <c r="AE59" i="1"/>
  <c r="AD59" i="1"/>
  <c r="AC59" i="1"/>
  <c r="AA59" i="1"/>
  <c r="Z59" i="1"/>
  <c r="Y59" i="1"/>
  <c r="X59" i="1"/>
  <c r="W59" i="1"/>
  <c r="V59" i="1"/>
  <c r="AH44" i="1"/>
  <c r="AG44" i="1"/>
  <c r="AF44" i="1"/>
  <c r="AE44" i="1"/>
  <c r="AD44" i="1"/>
  <c r="AC44" i="1"/>
  <c r="AA44" i="1"/>
  <c r="Z44" i="1"/>
  <c r="Y44" i="1"/>
  <c r="X44" i="1"/>
  <c r="W44" i="1"/>
  <c r="V44" i="1"/>
  <c r="AH30" i="1"/>
  <c r="AG30" i="1"/>
  <c r="AF30" i="1"/>
  <c r="AE30" i="1"/>
  <c r="AD30" i="1"/>
  <c r="AC30" i="1"/>
  <c r="AA30" i="1"/>
  <c r="Z30" i="1"/>
  <c r="Y30" i="1"/>
  <c r="X30" i="1"/>
  <c r="W30" i="1"/>
  <c r="V30" i="1"/>
  <c r="AH15" i="1"/>
  <c r="AG15" i="1"/>
  <c r="AF15" i="1"/>
  <c r="AE15" i="1"/>
  <c r="AD15" i="1"/>
  <c r="AC15" i="1"/>
  <c r="AA15" i="1"/>
  <c r="Z15" i="1"/>
  <c r="Y15" i="1"/>
  <c r="X15" i="1"/>
  <c r="W15" i="1"/>
  <c r="V15" i="1"/>
  <c r="S15" i="1"/>
  <c r="R15" i="1"/>
  <c r="Q15" i="1"/>
  <c r="P15" i="1"/>
  <c r="O15" i="1"/>
  <c r="N15" i="1"/>
  <c r="M15" i="1"/>
  <c r="L15" i="1"/>
  <c r="K15" i="1"/>
  <c r="J15" i="1"/>
  <c r="I15" i="1"/>
  <c r="H15" i="1"/>
  <c r="C15" i="1"/>
  <c r="B15" i="1"/>
  <c r="A15" i="1"/>
</calcChain>
</file>

<file path=xl/sharedStrings.xml><?xml version="1.0" encoding="utf-8"?>
<sst xmlns="http://schemas.openxmlformats.org/spreadsheetml/2006/main" count="44" uniqueCount="43">
  <si>
    <t>1st subnet</t>
  </si>
  <si>
    <t>2nd subnet</t>
  </si>
  <si>
    <t>3rd subnet</t>
  </si>
  <si>
    <t>Agent CLoud RP</t>
  </si>
  <si>
    <t xml:space="preserve">duplicate router </t>
  </si>
  <si>
    <t>duplicate rP</t>
  </si>
  <si>
    <t>time total for subnet</t>
  </si>
  <si>
    <t>Agent cloud RP</t>
  </si>
  <si>
    <t>duplicate router</t>
  </si>
  <si>
    <t>duplicate router port</t>
  </si>
  <si>
    <t>ipsec cloud1</t>
  </si>
  <si>
    <t>ike cloud1</t>
  </si>
  <si>
    <t>ipsece cloud2</t>
  </si>
  <si>
    <t>ike cloud2</t>
  </si>
  <si>
    <t>vpn serve on router1</t>
  </si>
  <si>
    <t>vpnser rout2</t>
  </si>
  <si>
    <t>s2s cloud1</t>
  </si>
  <si>
    <t>s2s cloud2</t>
  </si>
  <si>
    <t>time_taken to add su</t>
  </si>
  <si>
    <t>agent cloud rp</t>
  </si>
  <si>
    <t>duplicate rp</t>
  </si>
  <si>
    <t>ipsec</t>
  </si>
  <si>
    <t>ike</t>
  </si>
  <si>
    <t>vpn ser on router p cd</t>
  </si>
  <si>
    <t>no threads</t>
  </si>
  <si>
    <t>avg time extra roters</t>
  </si>
  <si>
    <t>avg time vpnservice</t>
  </si>
  <si>
    <t>avg updte routes</t>
  </si>
  <si>
    <t>thread time</t>
  </si>
  <si>
    <t>avg time s2s</t>
  </si>
  <si>
    <t>add_subnet</t>
  </si>
  <si>
    <t>4th subnet</t>
  </si>
  <si>
    <t>5th subnet</t>
  </si>
  <si>
    <t>6th subnet</t>
  </si>
  <si>
    <t>7th subnet</t>
  </si>
  <si>
    <t>8th subnet</t>
  </si>
  <si>
    <t>9th subnet</t>
  </si>
  <si>
    <t>10th subnet</t>
  </si>
  <si>
    <t>11thg subnet</t>
  </si>
  <si>
    <t>12th subnet</t>
  </si>
  <si>
    <t>13th subnet</t>
  </si>
  <si>
    <t>14th subnet</t>
  </si>
  <si>
    <t>15th subnet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</si>
</sst>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4472C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94"/>
  <sheetViews>
    <sheetView tabSelected="1" topLeftCell="L1" workbookViewId="0" xr3:uid="{AEA406A1-0E4B-5B11-9CD5-51D6E497D94C}">
      <selection activeCell="D16" sqref="D16"/>
    </sheetView>
  </sheetViews>
  <sheetFormatPr defaultRowHeight="15"/>
  <cols>
    <col min="1" max="1" width="18.140625" customWidth="1"/>
    <col min="2" max="2" width="17.7109375" customWidth="1"/>
    <col min="3" max="3" width="18" customWidth="1"/>
    <col min="4" max="4" width="18.28515625" customWidth="1"/>
    <col min="8" max="8" width="18" customWidth="1"/>
    <col min="9" max="9" width="18.28515625" customWidth="1"/>
    <col min="10" max="10" width="18.42578125" customWidth="1"/>
    <col min="11" max="11" width="18.7109375" customWidth="1"/>
    <col min="12" max="12" width="17.7109375" customWidth="1"/>
    <col min="13" max="13" width="21.5703125" customWidth="1"/>
    <col min="14" max="14" width="18.42578125" customWidth="1"/>
    <col min="15" max="16" width="18.140625" customWidth="1"/>
    <col min="17" max="17" width="18.42578125" customWidth="1"/>
    <col min="18" max="18" width="18.140625" customWidth="1"/>
    <col min="19" max="19" width="18.28515625" customWidth="1"/>
    <col min="22" max="22" width="18.140625" customWidth="1"/>
    <col min="23" max="23" width="18.42578125" customWidth="1"/>
    <col min="24" max="24" width="18" customWidth="1"/>
    <col min="25" max="25" width="18.42578125" customWidth="1"/>
    <col min="26" max="26" width="18.28515625" customWidth="1"/>
    <col min="27" max="27" width="21.28515625" customWidth="1"/>
    <col min="28" max="28" width="11.140625" style="1" customWidth="1"/>
    <col min="29" max="29" width="18.7109375" style="1" customWidth="1"/>
    <col min="30" max="31" width="18.42578125" style="1" customWidth="1"/>
    <col min="32" max="32" width="18.140625" style="1" customWidth="1"/>
    <col min="33" max="33" width="11.85546875" customWidth="1"/>
    <col min="34" max="34" width="18.5703125" customWidth="1"/>
  </cols>
  <sheetData>
    <row r="1" spans="1:34">
      <c r="A1" t="s">
        <v>0</v>
      </c>
      <c r="H1" t="s">
        <v>1</v>
      </c>
      <c r="V1" t="s">
        <v>2</v>
      </c>
    </row>
    <row r="3" spans="1:34">
      <c r="A3" t="s">
        <v>3</v>
      </c>
      <c r="B3" t="s">
        <v>4</v>
      </c>
      <c r="C3" t="s">
        <v>5</v>
      </c>
      <c r="D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V3" t="s">
        <v>19</v>
      </c>
      <c r="W3" t="s">
        <v>8</v>
      </c>
      <c r="X3" t="s">
        <v>20</v>
      </c>
      <c r="Y3" t="s">
        <v>21</v>
      </c>
      <c r="Z3" t="s">
        <v>22</v>
      </c>
      <c r="AA3" t="s">
        <v>23</v>
      </c>
      <c r="AB3" s="1" t="s">
        <v>24</v>
      </c>
      <c r="AC3" s="1" t="s">
        <v>25</v>
      </c>
      <c r="AD3" s="1" t="s">
        <v>26</v>
      </c>
      <c r="AE3" s="1" t="s">
        <v>27</v>
      </c>
      <c r="AF3" s="1" t="s">
        <v>28</v>
      </c>
      <c r="AG3" t="s">
        <v>29</v>
      </c>
      <c r="AH3" t="s">
        <v>30</v>
      </c>
    </row>
    <row r="4" spans="1:34">
      <c r="A4">
        <v>3.2789999999999999</v>
      </c>
      <c r="B4">
        <v>3.427</v>
      </c>
      <c r="C4">
        <v>3.9580000000000002</v>
      </c>
      <c r="D4">
        <v>10.670999999999999</v>
      </c>
      <c r="H4">
        <v>3.0205249786400001</v>
      </c>
      <c r="I4">
        <v>3.69976305962</v>
      </c>
      <c r="J4">
        <v>4.1463849544500002</v>
      </c>
      <c r="K4">
        <v>0.19463896751400001</v>
      </c>
      <c r="L4">
        <v>0.21891283988999999</v>
      </c>
      <c r="M4">
        <v>0.26032185554499998</v>
      </c>
      <c r="N4">
        <v>0.18493294715899999</v>
      </c>
      <c r="O4">
        <v>0.644605875015</v>
      </c>
      <c r="P4">
        <v>0.72818112373400001</v>
      </c>
      <c r="Q4">
        <v>0.44169306755100002</v>
      </c>
      <c r="R4">
        <v>0.37267088890099997</v>
      </c>
      <c r="S4">
        <v>13.9529209137</v>
      </c>
      <c r="V4">
        <v>2.7848601341200001</v>
      </c>
      <c r="W4">
        <v>3.6339190006300002</v>
      </c>
      <c r="X4">
        <v>4.3381490707400001</v>
      </c>
      <c r="Y4">
        <v>0.28881907463099998</v>
      </c>
      <c r="Z4">
        <v>0.24011588096600001</v>
      </c>
      <c r="AA4">
        <v>0.79425811767599996</v>
      </c>
      <c r="AB4" s="1">
        <v>3</v>
      </c>
      <c r="AC4" s="1">
        <v>8.1393953164433004</v>
      </c>
      <c r="AD4" s="1">
        <v>0.72022175788867004</v>
      </c>
      <c r="AE4" s="1">
        <v>1.0158902804057</v>
      </c>
      <c r="AF4" s="1">
        <v>9.9582798481000001</v>
      </c>
      <c r="AG4">
        <v>0.45655959844575</v>
      </c>
      <c r="AH4">
        <v>23.935184001900002</v>
      </c>
    </row>
    <row r="5" spans="1:34">
      <c r="A5">
        <v>3.0190000000000001</v>
      </c>
      <c r="B5">
        <v>3.5739999999999998</v>
      </c>
      <c r="C5">
        <v>4.7549999999999999</v>
      </c>
      <c r="D5">
        <v>11.358000000000001</v>
      </c>
      <c r="H5">
        <v>3.0267391204799998</v>
      </c>
      <c r="I5">
        <v>4.13869905472</v>
      </c>
      <c r="J5">
        <v>4.3908600807199996</v>
      </c>
      <c r="K5">
        <v>0.21830105781600001</v>
      </c>
      <c r="L5">
        <v>0.19586396217300001</v>
      </c>
      <c r="M5">
        <v>0.16280078887900001</v>
      </c>
      <c r="N5">
        <v>0.28412699699400001</v>
      </c>
      <c r="O5">
        <v>0.495523929596</v>
      </c>
      <c r="P5">
        <v>0.77379703521700005</v>
      </c>
      <c r="Q5">
        <v>0.49253010749800002</v>
      </c>
      <c r="R5">
        <v>0.57888579368600002</v>
      </c>
      <c r="S5">
        <v>14.802213192</v>
      </c>
      <c r="V5">
        <v>3.0945038795499999</v>
      </c>
      <c r="W5">
        <v>4.3602108955399999</v>
      </c>
      <c r="X5">
        <v>3.6199760436999999</v>
      </c>
      <c r="Y5">
        <v>0.220595121384</v>
      </c>
      <c r="Z5">
        <v>0.23027205467199999</v>
      </c>
      <c r="AA5">
        <v>0.49590396881100002</v>
      </c>
      <c r="AB5" s="1">
        <v>3</v>
      </c>
      <c r="AC5" s="1">
        <v>7.9115913709032997</v>
      </c>
      <c r="AD5" s="1">
        <v>0.44007762273133</v>
      </c>
      <c r="AE5" s="1">
        <v>1.21161142985</v>
      </c>
      <c r="AF5" s="1">
        <v>9.5708408355699994</v>
      </c>
      <c r="AG5">
        <v>0.55559420585649999</v>
      </c>
      <c r="AH5">
        <v>23.890022993100001</v>
      </c>
    </row>
    <row r="6" spans="1:34">
      <c r="A6">
        <v>3.0110000000000001</v>
      </c>
      <c r="B6">
        <v>4.2869999999999999</v>
      </c>
      <c r="C6">
        <v>4.0629999999999997</v>
      </c>
      <c r="D6">
        <v>11.372999999999999</v>
      </c>
      <c r="H6">
        <v>3.2511711120600002</v>
      </c>
      <c r="I6">
        <v>3.9337861537899999</v>
      </c>
      <c r="J6">
        <v>4.4325108528100001</v>
      </c>
      <c r="K6">
        <v>0.37826299667399998</v>
      </c>
      <c r="L6">
        <v>0.197765111923</v>
      </c>
      <c r="M6">
        <v>0.69706702232399997</v>
      </c>
      <c r="N6">
        <v>0.25463700294500002</v>
      </c>
      <c r="O6">
        <v>0.48406004905700001</v>
      </c>
      <c r="P6">
        <v>0.56825804710399996</v>
      </c>
      <c r="Q6">
        <v>0.44834804534900002</v>
      </c>
      <c r="R6">
        <v>0.92858886718800004</v>
      </c>
      <c r="S6">
        <v>15.616649150800001</v>
      </c>
      <c r="V6">
        <v>2.9900078773500001</v>
      </c>
      <c r="W6">
        <v>3.7099459171300002</v>
      </c>
      <c r="X6">
        <v>4.0674822330499998</v>
      </c>
      <c r="Y6">
        <v>0.44524717330899999</v>
      </c>
      <c r="Z6">
        <v>0.223562955856</v>
      </c>
      <c r="AA6">
        <v>0.52313208580000004</v>
      </c>
      <c r="AB6" s="1">
        <v>3</v>
      </c>
      <c r="AC6" s="1">
        <v>8.33545867602</v>
      </c>
      <c r="AD6" s="1">
        <v>0.70811573664333005</v>
      </c>
      <c r="AE6" s="1">
        <v>0.83955168724066997</v>
      </c>
      <c r="AF6" s="1">
        <v>9.4386119842500005</v>
      </c>
      <c r="AG6">
        <v>0.61856848001474996</v>
      </c>
      <c r="AH6">
        <v>23.947889804799999</v>
      </c>
    </row>
    <row r="7" spans="1:34">
      <c r="A7">
        <v>3.298</v>
      </c>
      <c r="B7">
        <v>3.5779999999999998</v>
      </c>
      <c r="C7">
        <v>4.1050000000000004</v>
      </c>
      <c r="D7">
        <v>10.991</v>
      </c>
      <c r="H7">
        <v>3.1593589782699998</v>
      </c>
      <c r="I7">
        <v>3.7110660076099999</v>
      </c>
      <c r="J7">
        <v>4.0270149707799998</v>
      </c>
      <c r="K7">
        <v>0.18287801742599999</v>
      </c>
      <c r="L7">
        <v>0.19858288765000001</v>
      </c>
      <c r="M7">
        <v>0.29036998748800003</v>
      </c>
      <c r="N7">
        <v>0.28797483444200001</v>
      </c>
      <c r="O7">
        <v>0.50384593009900003</v>
      </c>
      <c r="P7">
        <v>0.53968691825899995</v>
      </c>
      <c r="Q7">
        <v>0.46374511718799999</v>
      </c>
      <c r="R7">
        <v>0.52712011337300002</v>
      </c>
      <c r="S7">
        <v>13.940682888</v>
      </c>
      <c r="V7">
        <v>2.8357298374200002</v>
      </c>
      <c r="W7">
        <v>3.51292014122</v>
      </c>
      <c r="X7">
        <v>4.2465651035300001</v>
      </c>
      <c r="Y7">
        <v>0.257328033447</v>
      </c>
      <c r="Z7">
        <v>0.30550599098199999</v>
      </c>
      <c r="AA7">
        <v>0.75072598457299999</v>
      </c>
      <c r="AB7" s="1">
        <v>3</v>
      </c>
      <c r="AC7" s="1">
        <v>8.1217169761660006</v>
      </c>
      <c r="AD7" s="1">
        <v>0.463496605555</v>
      </c>
      <c r="AE7" s="1">
        <v>0.84566164016733003</v>
      </c>
      <c r="AF7" s="1">
        <v>9.08656620979</v>
      </c>
      <c r="AG7">
        <v>0.50640571117374999</v>
      </c>
      <c r="AH7">
        <v>23.097149848899999</v>
      </c>
    </row>
    <row r="8" spans="1:34">
      <c r="A8">
        <v>2.6110000000000002</v>
      </c>
      <c r="B8">
        <v>4.6139999999999999</v>
      </c>
      <c r="C8">
        <v>4.6130000000000004</v>
      </c>
      <c r="D8">
        <v>11.848000000000001</v>
      </c>
      <c r="H8">
        <v>3.1740431785599998</v>
      </c>
      <c r="I8">
        <v>3.7354130744899998</v>
      </c>
      <c r="J8">
        <v>4.1284229755400004</v>
      </c>
      <c r="K8">
        <v>0.23027396202100001</v>
      </c>
      <c r="L8">
        <v>0.21283197403000001</v>
      </c>
      <c r="M8">
        <v>0.261108160019</v>
      </c>
      <c r="N8">
        <v>0.216465950012</v>
      </c>
      <c r="O8">
        <v>0.540830850601</v>
      </c>
      <c r="P8">
        <v>0.62920403480499998</v>
      </c>
      <c r="Q8">
        <v>0.67398786544800005</v>
      </c>
      <c r="R8">
        <v>0.50061702728299995</v>
      </c>
      <c r="S8">
        <v>14.3540911674</v>
      </c>
      <c r="V8">
        <v>3.0045080184900002</v>
      </c>
      <c r="W8">
        <v>3.4210960865</v>
      </c>
      <c r="X8">
        <v>4.0023441314700001</v>
      </c>
      <c r="Y8">
        <v>0.30845904350300002</v>
      </c>
      <c r="Z8">
        <v>0.566251039505</v>
      </c>
      <c r="AA8">
        <v>0.55020785331699995</v>
      </c>
      <c r="AB8" s="1">
        <v>3</v>
      </c>
      <c r="AC8" s="1">
        <v>8.1961379845900009</v>
      </c>
      <c r="AD8" s="1">
        <v>0.66417892773932996</v>
      </c>
      <c r="AE8" s="1">
        <v>0.96152893702266995</v>
      </c>
      <c r="AF8" s="1">
        <v>9.2633769512199997</v>
      </c>
      <c r="AG8">
        <v>0.71920627355625</v>
      </c>
      <c r="AH8">
        <v>24.065617084500001</v>
      </c>
    </row>
    <row r="9" spans="1:34">
      <c r="A9">
        <v>2.9510000000000001</v>
      </c>
      <c r="B9">
        <v>3.4849999999999999</v>
      </c>
      <c r="C9">
        <v>4.2919999999999998</v>
      </c>
      <c r="D9">
        <v>10.738</v>
      </c>
      <c r="H9">
        <v>3.0315098762499999</v>
      </c>
      <c r="I9">
        <v>4.3117349147799997</v>
      </c>
      <c r="J9">
        <v>3.9470348358199998</v>
      </c>
      <c r="K9">
        <v>0.25368499755899998</v>
      </c>
      <c r="L9">
        <v>0.22527599334699999</v>
      </c>
      <c r="M9">
        <v>0.25936913490300001</v>
      </c>
      <c r="N9">
        <v>0.237668991089</v>
      </c>
      <c r="O9">
        <v>0.54221820831300005</v>
      </c>
      <c r="P9">
        <v>1.6251480579399999</v>
      </c>
      <c r="Q9">
        <v>0.58579301834099995</v>
      </c>
      <c r="R9">
        <v>0.40154218673699998</v>
      </c>
      <c r="S9">
        <v>15.463872909499999</v>
      </c>
      <c r="V9">
        <v>3.00504994392</v>
      </c>
      <c r="W9">
        <v>3.5397498607600002</v>
      </c>
      <c r="X9">
        <v>4.4439949989300001</v>
      </c>
      <c r="Y9">
        <v>0.19717597961399999</v>
      </c>
      <c r="Z9">
        <v>0.26985907554600003</v>
      </c>
      <c r="AA9">
        <v>0.960137844086</v>
      </c>
      <c r="AB9" s="1">
        <v>3</v>
      </c>
      <c r="AC9" s="1">
        <v>8.8047376473700005</v>
      </c>
      <c r="AD9" s="1">
        <v>0.73261324564499997</v>
      </c>
      <c r="AE9" s="1">
        <v>0.94848775863599999</v>
      </c>
      <c r="AF9" s="1">
        <v>11.187420845</v>
      </c>
      <c r="AG9">
        <v>0.58038443326949996</v>
      </c>
      <c r="AH9">
        <v>26.023135900500002</v>
      </c>
    </row>
    <row r="10" spans="1:34">
      <c r="A10">
        <v>3.0590000000000002</v>
      </c>
      <c r="B10">
        <v>3.5089999999999999</v>
      </c>
      <c r="C10">
        <v>5.7679999999999998</v>
      </c>
      <c r="D10">
        <v>12.347</v>
      </c>
      <c r="H10">
        <v>3.1187689304399999</v>
      </c>
      <c r="I10">
        <v>4.2511057853700001</v>
      </c>
      <c r="J10">
        <v>4.4166231155400002</v>
      </c>
      <c r="K10">
        <v>0.60206294059800003</v>
      </c>
      <c r="L10">
        <v>0.26152992248500001</v>
      </c>
      <c r="M10">
        <v>0.218955039978</v>
      </c>
      <c r="N10">
        <v>0.25100183486900002</v>
      </c>
      <c r="O10">
        <v>0.405828952789</v>
      </c>
      <c r="P10">
        <v>0.56933903694200005</v>
      </c>
      <c r="Q10">
        <v>1.2801070213300001</v>
      </c>
      <c r="R10">
        <v>0.537820100784</v>
      </c>
      <c r="S10">
        <v>15.963979005800001</v>
      </c>
      <c r="V10">
        <v>3.0971319675400002</v>
      </c>
      <c r="W10">
        <v>3.4917349815400001</v>
      </c>
      <c r="X10">
        <v>4.5637321472199996</v>
      </c>
      <c r="Y10">
        <v>0.22136902809100001</v>
      </c>
      <c r="Z10">
        <v>0.179049968719</v>
      </c>
      <c r="AA10">
        <v>0.459682941437</v>
      </c>
      <c r="AB10" s="1">
        <v>3</v>
      </c>
      <c r="AC10" s="1">
        <v>7.2728623549132996</v>
      </c>
      <c r="AD10" s="1">
        <v>0.52357498804733005</v>
      </c>
      <c r="AE10" s="1">
        <v>0.87514495849600005</v>
      </c>
      <c r="AF10" s="1">
        <v>8.7880198955500006</v>
      </c>
      <c r="AG10">
        <v>0.51852393150349996</v>
      </c>
      <c r="AH10">
        <v>22.952905893299999</v>
      </c>
    </row>
    <row r="11" spans="1:34">
      <c r="A11">
        <v>2.762</v>
      </c>
      <c r="B11">
        <v>5.8150000000000004</v>
      </c>
      <c r="C11">
        <v>4.1769999999999996</v>
      </c>
      <c r="D11">
        <v>12.759</v>
      </c>
      <c r="H11">
        <v>2.9148931503300002</v>
      </c>
      <c r="I11">
        <v>4.3053050041200001</v>
      </c>
      <c r="J11">
        <v>4.7276411056500001</v>
      </c>
      <c r="K11">
        <v>0.28653001785299997</v>
      </c>
      <c r="L11">
        <v>0.219292879105</v>
      </c>
      <c r="M11">
        <v>0.22149610519400001</v>
      </c>
      <c r="N11">
        <v>0.24238991737400001</v>
      </c>
      <c r="O11">
        <v>0.53253316879299994</v>
      </c>
      <c r="P11">
        <v>0.53348302841200002</v>
      </c>
      <c r="Q11">
        <v>0.55970811843900004</v>
      </c>
      <c r="R11">
        <v>1.3657708168</v>
      </c>
      <c r="S11">
        <v>15.9611439705</v>
      </c>
      <c r="V11">
        <v>2.8740899562800002</v>
      </c>
      <c r="W11">
        <v>3.2374141216300001</v>
      </c>
      <c r="X11">
        <v>4.37591195107</v>
      </c>
      <c r="Y11">
        <v>0.19266295433</v>
      </c>
      <c r="Z11">
        <v>0.17511510849</v>
      </c>
      <c r="AA11">
        <v>0.47128200530999997</v>
      </c>
      <c r="AB11" s="1">
        <v>3</v>
      </c>
      <c r="AC11" s="1">
        <v>8.7782146135967007</v>
      </c>
      <c r="AD11" s="1">
        <v>0.60323834419266997</v>
      </c>
      <c r="AE11" s="1">
        <v>0.83166337013167002</v>
      </c>
      <c r="AF11" s="1">
        <v>10.587867021599999</v>
      </c>
      <c r="AG11">
        <v>0.60775220394124996</v>
      </c>
      <c r="AH11">
        <v>24.416453123099998</v>
      </c>
    </row>
    <row r="12" spans="1:34">
      <c r="A12">
        <v>3.0139999999999998</v>
      </c>
      <c r="B12">
        <v>3.706</v>
      </c>
      <c r="C12">
        <v>4.4189999999999996</v>
      </c>
      <c r="D12">
        <v>11.15</v>
      </c>
      <c r="H12">
        <v>2.9989337921099999</v>
      </c>
      <c r="I12">
        <v>3.7282721996300001</v>
      </c>
      <c r="J12">
        <v>4.2287790775299996</v>
      </c>
      <c r="K12">
        <v>0.358195066452</v>
      </c>
      <c r="L12">
        <v>0.221530914307</v>
      </c>
      <c r="M12">
        <v>0.20985794067399999</v>
      </c>
      <c r="N12">
        <v>0.17865490913400001</v>
      </c>
      <c r="O12">
        <v>0.52752709388700003</v>
      </c>
      <c r="P12">
        <v>0.55563616752599998</v>
      </c>
      <c r="Q12">
        <v>0.62745094299299997</v>
      </c>
      <c r="R12">
        <v>0.54579591751099998</v>
      </c>
      <c r="S12">
        <v>14.2213029861</v>
      </c>
      <c r="V12">
        <v>3.11330103874</v>
      </c>
      <c r="W12">
        <v>4.0573799610099996</v>
      </c>
      <c r="X12">
        <v>3.5850641727400001</v>
      </c>
      <c r="Y12">
        <v>0.229453086853</v>
      </c>
      <c r="Z12">
        <v>0.15934514999400001</v>
      </c>
      <c r="AA12">
        <v>0.519819974899</v>
      </c>
      <c r="AB12" s="1">
        <v>3</v>
      </c>
      <c r="AC12" s="1">
        <v>8.4233179092399997</v>
      </c>
      <c r="AD12" s="1">
        <v>0.63447197278333001</v>
      </c>
      <c r="AE12" s="1">
        <v>1.0417362848909999</v>
      </c>
      <c r="AF12" s="1">
        <v>9.7155151367200006</v>
      </c>
      <c r="AG12">
        <v>0.53169608116125</v>
      </c>
      <c r="AH12">
        <v>23.593568086600001</v>
      </c>
    </row>
    <row r="13" spans="1:34">
      <c r="A13">
        <v>3.036</v>
      </c>
      <c r="B13">
        <v>3.2850000000000001</v>
      </c>
      <c r="C13">
        <v>4.0670000000000002</v>
      </c>
      <c r="D13">
        <v>10.404999999999999</v>
      </c>
      <c r="H13">
        <v>3.52130198479</v>
      </c>
      <c r="I13">
        <v>3.2392039298999999</v>
      </c>
      <c r="J13">
        <v>4.1110379695899999</v>
      </c>
      <c r="K13">
        <v>0.18759608268700001</v>
      </c>
      <c r="L13">
        <v>0.179354906082</v>
      </c>
      <c r="M13">
        <v>0.27464294433600001</v>
      </c>
      <c r="N13">
        <v>0.237332820892</v>
      </c>
      <c r="O13">
        <v>0.46271491050699998</v>
      </c>
      <c r="P13">
        <v>0.53391098976100004</v>
      </c>
      <c r="Q13">
        <v>0.61438298225400001</v>
      </c>
      <c r="R13">
        <v>0.42778396606399999</v>
      </c>
      <c r="S13">
        <v>13.839979887</v>
      </c>
      <c r="V13">
        <v>3.11587786674</v>
      </c>
      <c r="W13">
        <v>4.1255009174300001</v>
      </c>
      <c r="X13">
        <v>3.7030918598200002</v>
      </c>
      <c r="Y13">
        <v>0.274459123611</v>
      </c>
      <c r="Z13">
        <v>0.22217297554000001</v>
      </c>
      <c r="AA13">
        <v>0.54284596443199995</v>
      </c>
      <c r="AB13" s="1">
        <v>3</v>
      </c>
      <c r="AC13" s="1">
        <v>8.1848918596933</v>
      </c>
      <c r="AD13" s="1">
        <v>0.73174341519599995</v>
      </c>
      <c r="AE13" s="1">
        <v>1.1977376937857001</v>
      </c>
      <c r="AF13" s="1">
        <v>10.2557210922</v>
      </c>
      <c r="AG13">
        <v>0.63784670829800005</v>
      </c>
      <c r="AH13">
        <v>24.868354082100002</v>
      </c>
    </row>
    <row r="15" spans="1:34">
      <c r="A15">
        <f>AVERAGE(A4:A13)</f>
        <v>3.0040000000000004</v>
      </c>
      <c r="B15">
        <f>AVERAGE(B4:B13)</f>
        <v>3.9279999999999999</v>
      </c>
      <c r="C15">
        <f>AVERAGE(C4:C13)</f>
        <v>4.4216999999999995</v>
      </c>
      <c r="D15">
        <f>AVERAGE(D4:D13)</f>
        <v>11.364000000000001</v>
      </c>
      <c r="H15">
        <f>AVERAGE(H4:H13)</f>
        <v>3.1217245101930002</v>
      </c>
      <c r="I15">
        <f>AVERAGE(I4:I13)</f>
        <v>3.9054349184030004</v>
      </c>
      <c r="J15">
        <f>AVERAGE(J4:J13)</f>
        <v>4.2556309938430008</v>
      </c>
      <c r="K15">
        <f>AVERAGE(K4:K13)</f>
        <v>0.28924241066</v>
      </c>
      <c r="L15">
        <f>AVERAGE(L4:L13)</f>
        <v>0.2130941390992</v>
      </c>
      <c r="M15">
        <f>AVERAGE(M4:M13)</f>
        <v>0.28559889793400001</v>
      </c>
      <c r="N15">
        <f>AVERAGE(N4:N13)</f>
        <v>0.23751862049100003</v>
      </c>
      <c r="O15">
        <f>AVERAGE(O4:O13)</f>
        <v>0.51396889686569991</v>
      </c>
      <c r="P15">
        <f>AVERAGE(P4:P13)</f>
        <v>0.70566444397000005</v>
      </c>
      <c r="Q15">
        <f>AVERAGE(Q4:Q13)</f>
        <v>0.61877462863909993</v>
      </c>
      <c r="R15">
        <f>AVERAGE(R4:R13)</f>
        <v>0.61865956783269993</v>
      </c>
      <c r="S15">
        <f>AVERAGE(S4:S13)</f>
        <v>14.811683607079999</v>
      </c>
      <c r="V15">
        <f>AVERAGE(V4:V13)</f>
        <v>2.9915060520150005</v>
      </c>
      <c r="W15">
        <f>AVERAGE(W4:W13)</f>
        <v>3.7089871883390004</v>
      </c>
      <c r="X15">
        <f>AVERAGE(X4:X13)</f>
        <v>4.0946311712269994</v>
      </c>
      <c r="Y15">
        <f>AVERAGE(Y4:Y13)</f>
        <v>0.26355686187729999</v>
      </c>
      <c r="Z15">
        <f>AVERAGE(Z4:Z13)</f>
        <v>0.257125020027</v>
      </c>
      <c r="AA15">
        <f>AVERAGE(AA4:AA13)</f>
        <v>0.60679967403409996</v>
      </c>
      <c r="AC15" s="1">
        <f>AVERAGE(AC4:AC13)</f>
        <v>8.2168324708935891</v>
      </c>
      <c r="AD15" s="1">
        <f>AVERAGE(AD4:AD13)</f>
        <v>0.62217326164219899</v>
      </c>
      <c r="AE15" s="1">
        <f>AVERAGE(AE4:AE13)</f>
        <v>0.97690140406267401</v>
      </c>
      <c r="AF15" s="1">
        <f>AVERAGE(AF4:AF13)</f>
        <v>9.7852219820000013</v>
      </c>
      <c r="AG15">
        <f>AVERAGE(AG4:AG13)</f>
        <v>0.57325376272204998</v>
      </c>
      <c r="AH15">
        <f>AVERAGE(AH4:AH13)</f>
        <v>24.079028081880004</v>
      </c>
    </row>
    <row r="18" spans="22:34">
      <c r="V18" t="s">
        <v>31</v>
      </c>
    </row>
    <row r="19" spans="22:34">
      <c r="V19">
        <v>2.63742399216</v>
      </c>
      <c r="W19">
        <v>4.0839540958400002</v>
      </c>
      <c r="X19">
        <v>5.8435180187200002</v>
      </c>
      <c r="Y19">
        <v>0.23113799095199999</v>
      </c>
      <c r="Z19">
        <v>0.20381116867099999</v>
      </c>
      <c r="AA19">
        <v>0.54392695426899995</v>
      </c>
      <c r="AB19" s="1">
        <v>5</v>
      </c>
      <c r="AC19" s="1">
        <v>10.482927560806001</v>
      </c>
      <c r="AD19" s="1">
        <v>0.96755795478960005</v>
      </c>
      <c r="AE19" s="1">
        <v>1.5506678104414</v>
      </c>
      <c r="AF19" s="1">
        <v>16.680880069699999</v>
      </c>
      <c r="AG19">
        <v>0.62473837534650001</v>
      </c>
      <c r="AH19">
        <v>34.0701589584</v>
      </c>
    </row>
    <row r="20" spans="22:34">
      <c r="V20">
        <v>2.85312700272</v>
      </c>
      <c r="W20">
        <v>5.9924640655500001</v>
      </c>
      <c r="X20">
        <v>4.1311740875199998</v>
      </c>
      <c r="Y20">
        <v>0.27922987937900001</v>
      </c>
      <c r="Z20">
        <v>0.236949920654</v>
      </c>
      <c r="AA20">
        <v>0.60347819328300001</v>
      </c>
      <c r="AB20" s="1">
        <v>5</v>
      </c>
      <c r="AC20" s="1">
        <v>11.667193233965</v>
      </c>
      <c r="AD20" s="1">
        <v>0.73826861381620001</v>
      </c>
      <c r="AE20" s="1">
        <v>1.3352390289314</v>
      </c>
      <c r="AF20" s="1">
        <v>17.4476239681</v>
      </c>
      <c r="AG20">
        <v>0.46288108825667001</v>
      </c>
      <c r="AH20">
        <v>34.412099122999997</v>
      </c>
    </row>
    <row r="21" spans="22:34">
      <c r="V21">
        <v>2.8594691753400001</v>
      </c>
      <c r="W21">
        <v>4.1057398319200002</v>
      </c>
      <c r="X21">
        <v>5.3228328227999997</v>
      </c>
      <c r="Y21">
        <v>0.22501111030599999</v>
      </c>
      <c r="Z21">
        <v>0.22520804405200001</v>
      </c>
      <c r="AA21">
        <v>0.85022401809699999</v>
      </c>
      <c r="AB21" s="1">
        <v>5</v>
      </c>
      <c r="AC21" s="1">
        <v>10.957598161696</v>
      </c>
      <c r="AD21" s="2">
        <v>0.86347846984900001</v>
      </c>
      <c r="AE21" s="1">
        <v>1.0646508216870001</v>
      </c>
      <c r="AF21" s="1">
        <v>17.9297869205</v>
      </c>
      <c r="AG21">
        <v>0.62201484044400002</v>
      </c>
      <c r="AH21">
        <v>35.339703083000003</v>
      </c>
    </row>
    <row r="22" spans="22:34">
      <c r="V22">
        <v>2.85330891609</v>
      </c>
      <c r="W22">
        <v>4.0224308967600004</v>
      </c>
      <c r="X22">
        <v>3.9425649642899998</v>
      </c>
      <c r="Y22">
        <v>0.397208929062</v>
      </c>
      <c r="Z22">
        <v>0.27692294120799998</v>
      </c>
      <c r="AA22">
        <v>0.91058707237199998</v>
      </c>
      <c r="AB22" s="1">
        <v>5</v>
      </c>
      <c r="AC22" s="1">
        <v>9.7801286220540007</v>
      </c>
      <c r="AD22" s="1">
        <v>0.73769235610999995</v>
      </c>
      <c r="AE22" s="1">
        <v>1.4160354137422</v>
      </c>
      <c r="AF22" s="1">
        <v>15.306524038299999</v>
      </c>
      <c r="AG22">
        <v>0.61115777492449996</v>
      </c>
      <c r="AH22">
        <v>31.469367027299999</v>
      </c>
    </row>
    <row r="23" spans="22:34">
      <c r="V23">
        <v>2.8666570186599998</v>
      </c>
      <c r="W23">
        <v>4.5123000145000001</v>
      </c>
      <c r="X23">
        <v>5.4345738887800001</v>
      </c>
      <c r="Y23">
        <v>0.27943801879899999</v>
      </c>
      <c r="Z23">
        <v>0.31237792968799999</v>
      </c>
      <c r="AA23">
        <v>0.91082310676599998</v>
      </c>
      <c r="AB23" s="1">
        <v>5</v>
      </c>
      <c r="AC23" s="1">
        <v>9.9362261772080007</v>
      </c>
      <c r="AD23" s="1">
        <v>0.76156415939400002</v>
      </c>
      <c r="AE23" s="1">
        <v>1.230100822449</v>
      </c>
      <c r="AF23" s="1">
        <v>15.816912174200001</v>
      </c>
      <c r="AG23">
        <v>0.42563247680682997</v>
      </c>
      <c r="AH23">
        <v>32.789045810700003</v>
      </c>
    </row>
    <row r="24" spans="22:34">
      <c r="V24">
        <v>3.0788848400100002</v>
      </c>
      <c r="W24">
        <v>3.79296994209</v>
      </c>
      <c r="X24">
        <v>5.2788040638</v>
      </c>
      <c r="Y24">
        <v>0.209078073502</v>
      </c>
      <c r="Z24">
        <v>0.176615953445</v>
      </c>
      <c r="AA24">
        <v>0.57820200920099996</v>
      </c>
      <c r="AB24" s="1">
        <v>5</v>
      </c>
      <c r="AC24" s="1">
        <v>9.9062816143100001</v>
      </c>
      <c r="AD24" s="1">
        <v>0.72273535728439997</v>
      </c>
      <c r="AE24" s="1">
        <v>1.7542499542251999</v>
      </c>
      <c r="AF24" s="1">
        <v>16.2323520184</v>
      </c>
      <c r="AG24">
        <v>0.46984533468867001</v>
      </c>
      <c r="AH24">
        <v>32.261427879300001</v>
      </c>
    </row>
    <row r="25" spans="22:34">
      <c r="V25">
        <v>2.9059391021700001</v>
      </c>
      <c r="W25">
        <v>5.88132500648</v>
      </c>
      <c r="X25">
        <v>4.2399458885200003</v>
      </c>
      <c r="Y25">
        <v>0.23034882545499999</v>
      </c>
      <c r="Z25">
        <v>0.225562095642</v>
      </c>
      <c r="AA25">
        <v>0.54133701324500005</v>
      </c>
      <c r="AB25" s="1">
        <v>5</v>
      </c>
      <c r="AC25" s="1">
        <v>10.304421234146</v>
      </c>
      <c r="AD25" s="1">
        <v>0.76423039436340001</v>
      </c>
      <c r="AE25" s="1">
        <v>1.0042238235465999</v>
      </c>
      <c r="AF25" s="1">
        <v>15.829959154100001</v>
      </c>
      <c r="AG25">
        <v>0.43730449676517003</v>
      </c>
      <c r="AH25">
        <v>32.571119070100004</v>
      </c>
    </row>
    <row r="26" spans="22:34">
      <c r="V26">
        <v>2.7316498756400001</v>
      </c>
      <c r="W26">
        <v>4.1800739765200001</v>
      </c>
      <c r="X26">
        <v>4.80157089233</v>
      </c>
      <c r="Y26">
        <v>0.24468708038299999</v>
      </c>
      <c r="Z26">
        <v>0.230755805969</v>
      </c>
      <c r="AA26">
        <v>0.62142586708100001</v>
      </c>
      <c r="AB26" s="1">
        <v>5</v>
      </c>
      <c r="AC26" s="1">
        <v>10.7158135891</v>
      </c>
      <c r="AD26" s="1">
        <v>0.88428006172119999</v>
      </c>
      <c r="AE26" s="1">
        <v>1.1547378063208</v>
      </c>
      <c r="AF26" s="1">
        <v>16.449872970600001</v>
      </c>
      <c r="AG26">
        <v>0.51646852493283002</v>
      </c>
      <c r="AH26">
        <v>32.449497938199997</v>
      </c>
    </row>
    <row r="27" spans="22:34">
      <c r="V27">
        <v>3.0758619308499999</v>
      </c>
      <c r="W27">
        <v>3.5730888843500002</v>
      </c>
      <c r="X27">
        <v>4.1197450161000004</v>
      </c>
      <c r="Y27">
        <v>0.269258022308</v>
      </c>
      <c r="Z27">
        <v>0.18902087211599999</v>
      </c>
      <c r="AA27">
        <v>0.56035399437</v>
      </c>
      <c r="AB27" s="1">
        <v>5</v>
      </c>
      <c r="AC27" s="1">
        <v>11.272073793423999</v>
      </c>
      <c r="AD27" s="1">
        <v>0.7129403591158</v>
      </c>
      <c r="AE27" s="1">
        <v>1.2653796672822</v>
      </c>
      <c r="AF27" s="1">
        <v>18.5767450333</v>
      </c>
      <c r="AG27">
        <v>0.47258452574433002</v>
      </c>
      <c r="AH27">
        <v>33.296084880800002</v>
      </c>
    </row>
    <row r="28" spans="22:34">
      <c r="V28">
        <v>3.0090239047999998</v>
      </c>
      <c r="W28">
        <v>4.6173818111399996</v>
      </c>
      <c r="X28">
        <v>4.4101450443300001</v>
      </c>
      <c r="Y28">
        <v>0.31044983863800002</v>
      </c>
      <c r="Z28">
        <v>0.29476690292399998</v>
      </c>
      <c r="AA28">
        <v>0.67393493652299996</v>
      </c>
      <c r="AB28" s="1">
        <v>5</v>
      </c>
      <c r="AC28" s="1">
        <v>10.501209783558</v>
      </c>
      <c r="AD28" s="1">
        <v>0.71215467453000003</v>
      </c>
      <c r="AE28" s="1">
        <v>1.5344838142384001</v>
      </c>
      <c r="AF28" s="1">
        <v>16.861818075199999</v>
      </c>
      <c r="AG28">
        <v>0.63120480378449995</v>
      </c>
      <c r="AH28">
        <v>34.072243928900001</v>
      </c>
    </row>
    <row r="30" spans="22:34">
      <c r="V30">
        <f>AVERAGE(V19:V28)</f>
        <v>2.8871345758439997</v>
      </c>
      <c r="W30">
        <f>AVERAGE(W19:W28)</f>
        <v>4.476172852515</v>
      </c>
      <c r="X30">
        <f>AVERAGE(X19:X28)</f>
        <v>4.7524874687189991</v>
      </c>
      <c r="Y30">
        <f>AVERAGE(Y19:Y28)</f>
        <v>0.26758477687839999</v>
      </c>
      <c r="Z30">
        <f>AVERAGE(Z19:Z28)</f>
        <v>0.23719916343690001</v>
      </c>
      <c r="AA30">
        <f>AVERAGE(AA19:AA28)</f>
        <v>0.67942931652069993</v>
      </c>
      <c r="AC30" s="1">
        <f>AVERAGE(AC19:AC28)</f>
        <v>10.552387377026699</v>
      </c>
      <c r="AD30" s="1">
        <f>AVERAGE(AD19:AD28)</f>
        <v>0.78649024009736013</v>
      </c>
      <c r="AE30" s="1">
        <f>AVERAGE(AE19:AE28)</f>
        <v>1.3309768962864197</v>
      </c>
      <c r="AF30" s="1">
        <f>AVERAGE(AF19:AF28)</f>
        <v>16.71324744224</v>
      </c>
      <c r="AG30">
        <f>AVERAGE(AG19:AG28)</f>
        <v>0.52738322416939998</v>
      </c>
      <c r="AH30">
        <f>AVERAGE(AH19:AH28)</f>
        <v>33.273074769969995</v>
      </c>
    </row>
    <row r="32" spans="22:34">
      <c r="V32" t="s">
        <v>32</v>
      </c>
    </row>
    <row r="33" spans="22:34">
      <c r="V33">
        <v>3.1670489311200001</v>
      </c>
      <c r="W33">
        <v>5.6418180465700001</v>
      </c>
      <c r="X33">
        <v>4.5031380653399999</v>
      </c>
      <c r="Y33">
        <v>0.24468111991899999</v>
      </c>
      <c r="Z33">
        <v>0.24942111969</v>
      </c>
      <c r="AA33">
        <v>0.80891394615199996</v>
      </c>
      <c r="AB33" s="1">
        <v>7</v>
      </c>
      <c r="AC33" s="1">
        <v>13.509519134249</v>
      </c>
      <c r="AD33" s="1">
        <v>0.68376231193543002</v>
      </c>
      <c r="AE33" s="1">
        <v>1.3289158344270999</v>
      </c>
      <c r="AF33" s="1">
        <v>24.5663859844</v>
      </c>
      <c r="AG33">
        <v>0.50184452533738</v>
      </c>
      <c r="AH33">
        <v>43.316325902899997</v>
      </c>
    </row>
    <row r="34" spans="22:34">
      <c r="V34">
        <v>2.7030470371200002</v>
      </c>
      <c r="W34">
        <v>3.95627498627</v>
      </c>
      <c r="X34">
        <v>4.1880180835700003</v>
      </c>
      <c r="Y34">
        <v>0.206977128983</v>
      </c>
      <c r="Z34">
        <v>0.189038991928</v>
      </c>
      <c r="AA34">
        <v>0.63165998458899997</v>
      </c>
      <c r="AB34" s="1">
        <v>7</v>
      </c>
      <c r="AC34" s="1">
        <v>13.31326127052</v>
      </c>
      <c r="AD34" s="1">
        <v>0.88250565528914005</v>
      </c>
      <c r="AE34" s="1">
        <v>1.3498859405515999</v>
      </c>
      <c r="AF34" s="1">
        <v>24.5841321945</v>
      </c>
      <c r="AG34">
        <v>0.42957523465149999</v>
      </c>
      <c r="AH34">
        <v>40.044207096100003</v>
      </c>
    </row>
    <row r="35" spans="22:34">
      <c r="V35">
        <v>2.9938519001000001</v>
      </c>
      <c r="W35">
        <v>4.3172860145599996</v>
      </c>
      <c r="X35">
        <v>3.9713790416700001</v>
      </c>
      <c r="Y35">
        <v>0.21692585945100001</v>
      </c>
      <c r="Z35">
        <v>0.198415994644</v>
      </c>
      <c r="AA35">
        <v>0.54596018791199996</v>
      </c>
      <c r="AB35" s="1">
        <v>7</v>
      </c>
      <c r="AC35" s="1">
        <v>13.712370940616999</v>
      </c>
      <c r="AD35" s="1">
        <v>0.76262610299228994</v>
      </c>
      <c r="AE35" s="1">
        <v>1.4311136858803</v>
      </c>
      <c r="AF35" s="1">
        <v>27.182079792</v>
      </c>
      <c r="AG35">
        <v>0.53808036446575003</v>
      </c>
      <c r="AH35">
        <v>43.858805894900001</v>
      </c>
    </row>
    <row r="36" spans="22:34">
      <c r="V36">
        <v>3.6810579299900001</v>
      </c>
      <c r="W36">
        <v>3.6698710918400002</v>
      </c>
      <c r="X36">
        <v>4.1840229034399998</v>
      </c>
      <c r="Y36">
        <v>0.31774187088</v>
      </c>
      <c r="Z36">
        <v>0.232218980789</v>
      </c>
      <c r="AA36">
        <v>0.52518200874300003</v>
      </c>
      <c r="AB36" s="1">
        <v>7</v>
      </c>
      <c r="AC36" s="1">
        <v>12.572532415386</v>
      </c>
      <c r="AD36" s="1">
        <v>0.87613957268814002</v>
      </c>
      <c r="AE36" s="1">
        <v>1.1219750131880999</v>
      </c>
      <c r="AF36" s="1">
        <v>23.8949770927</v>
      </c>
      <c r="AG36">
        <v>0.53541254997300003</v>
      </c>
      <c r="AH36">
        <v>40.908675909000003</v>
      </c>
    </row>
    <row r="37" spans="22:34">
      <c r="V37">
        <v>2.82939386368</v>
      </c>
      <c r="W37">
        <v>4.0420529842399997</v>
      </c>
      <c r="X37">
        <v>4.8023159503899997</v>
      </c>
      <c r="Y37">
        <v>0.21676492690999999</v>
      </c>
      <c r="Z37">
        <v>0.20449805259699999</v>
      </c>
      <c r="AA37">
        <v>0.58029818534900002</v>
      </c>
      <c r="AB37" s="1">
        <v>7</v>
      </c>
      <c r="AC37" s="1">
        <v>13.133885724199001</v>
      </c>
      <c r="AD37" s="1">
        <v>0.86361503601085998</v>
      </c>
      <c r="AE37" s="1">
        <v>1.3026658807475999</v>
      </c>
      <c r="AF37" s="1">
        <v>23.3671879768</v>
      </c>
      <c r="AG37">
        <v>0.53552076220513001</v>
      </c>
      <c r="AH37">
        <v>40.452332973499999</v>
      </c>
    </row>
    <row r="38" spans="22:34">
      <c r="V38">
        <v>3.2910220623000002</v>
      </c>
      <c r="W38">
        <v>3.6858100891099999</v>
      </c>
      <c r="X38">
        <v>3.6616170406299999</v>
      </c>
      <c r="Y38">
        <v>0.18140101432799999</v>
      </c>
      <c r="Z38">
        <v>0.196296930313</v>
      </c>
      <c r="AA38">
        <v>0.62150692939800001</v>
      </c>
      <c r="AB38" s="1">
        <v>7</v>
      </c>
      <c r="AC38" s="1">
        <v>13.665011984961</v>
      </c>
      <c r="AD38" s="1">
        <v>0.76474870954200003</v>
      </c>
      <c r="AE38" s="1">
        <v>1.2994290079388999</v>
      </c>
      <c r="AF38" s="1">
        <v>24.781892061200001</v>
      </c>
      <c r="AG38">
        <v>0.52337273955338004</v>
      </c>
      <c r="AH38">
        <v>40.7452411652</v>
      </c>
    </row>
    <row r="39" spans="22:34">
      <c r="V39">
        <v>2.9416990280199999</v>
      </c>
      <c r="W39">
        <v>3.7725019455000002</v>
      </c>
      <c r="X39">
        <v>4.5401861667599999</v>
      </c>
      <c r="Y39">
        <v>0.209316968918</v>
      </c>
      <c r="Z39">
        <v>0.15870904922500001</v>
      </c>
      <c r="AA39">
        <v>0.68865108490000004</v>
      </c>
      <c r="AB39" s="1">
        <v>7</v>
      </c>
      <c r="AC39" s="1">
        <v>14.745010818756001</v>
      </c>
      <c r="AD39" s="1">
        <v>1.0517424174723999</v>
      </c>
      <c r="AE39" s="1">
        <v>1.4407519953584</v>
      </c>
      <c r="AF39" s="1">
        <v>26.6972520351</v>
      </c>
      <c r="AG39">
        <v>0.41569393873212002</v>
      </c>
      <c r="AH39">
        <v>42.463974952699999</v>
      </c>
    </row>
    <row r="40" spans="22:34">
      <c r="V40">
        <v>2.6327888965600001</v>
      </c>
      <c r="W40">
        <v>3.3498010635400002</v>
      </c>
      <c r="X40">
        <v>4.3694088458999998</v>
      </c>
      <c r="Y40">
        <v>0.23481178283699999</v>
      </c>
      <c r="Z40">
        <v>0.19814705848700001</v>
      </c>
      <c r="AA40">
        <v>0.92402696609500001</v>
      </c>
      <c r="AB40" s="1">
        <v>7</v>
      </c>
      <c r="AC40" s="1">
        <v>13.402988467909999</v>
      </c>
      <c r="AD40" s="1">
        <v>0.65284156799328996</v>
      </c>
      <c r="AE40" s="1">
        <v>1.1667428016663</v>
      </c>
      <c r="AF40" s="1">
        <v>25.254108905799999</v>
      </c>
      <c r="AG40">
        <v>0.48364147543913</v>
      </c>
      <c r="AH40">
        <v>40.951788902300002</v>
      </c>
    </row>
    <row r="41" spans="22:34">
      <c r="V41">
        <v>3.12516999245</v>
      </c>
      <c r="W41">
        <v>3.87779998779</v>
      </c>
      <c r="X41">
        <v>4.3122808933299996</v>
      </c>
      <c r="Y41">
        <v>0.31588196754499998</v>
      </c>
      <c r="Z41">
        <v>0.30211591720600001</v>
      </c>
      <c r="AA41">
        <v>1.0588600635500001</v>
      </c>
      <c r="AB41" s="1">
        <v>7</v>
      </c>
      <c r="AC41" s="1">
        <v>13.247208697456999</v>
      </c>
      <c r="AD41" s="1">
        <v>0.71175520760743005</v>
      </c>
      <c r="AE41" s="1">
        <v>1.4453712872093001</v>
      </c>
      <c r="AF41" s="1">
        <v>24.900682926199998</v>
      </c>
      <c r="AG41">
        <v>0.50359889864925</v>
      </c>
      <c r="AH41">
        <v>42.044003009800001</v>
      </c>
    </row>
    <row r="42" spans="22:34">
      <c r="V42">
        <v>3.1091752052300001</v>
      </c>
      <c r="W42">
        <v>3.4368789195999998</v>
      </c>
      <c r="X42">
        <v>3.7029020786300002</v>
      </c>
      <c r="Y42">
        <v>0.193067073822</v>
      </c>
      <c r="Z42">
        <v>0.35827493667600002</v>
      </c>
      <c r="AA42">
        <v>0.614302873611</v>
      </c>
      <c r="AB42" s="1">
        <v>7</v>
      </c>
      <c r="AC42" s="1">
        <v>13.864835705071</v>
      </c>
      <c r="AD42" s="1">
        <v>0.799376181194</v>
      </c>
      <c r="AE42" s="1">
        <v>1.3271578720637001</v>
      </c>
      <c r="AF42" s="1">
        <v>23.988890886299998</v>
      </c>
      <c r="AG42">
        <v>0.55882075428961997</v>
      </c>
      <c r="AH42">
        <v>39.999900102600002</v>
      </c>
    </row>
    <row r="44" spans="22:34">
      <c r="V44">
        <f>AVERAGE(V33:V42)</f>
        <v>3.0474254846570004</v>
      </c>
      <c r="W44">
        <f>AVERAGE(W33:W42)</f>
        <v>3.9750095129019996</v>
      </c>
      <c r="X44">
        <f>AVERAGE(X33:X42)</f>
        <v>4.2235269069659989</v>
      </c>
      <c r="Y44">
        <f>AVERAGE(Y33:Y42)</f>
        <v>0.23375697135930001</v>
      </c>
      <c r="Z44">
        <f>AVERAGE(Z33:Z42)</f>
        <v>0.22871370315549999</v>
      </c>
      <c r="AA44">
        <f>AVERAGE(AA33:AA42)</f>
        <v>0.6999362230299</v>
      </c>
      <c r="AC44" s="1">
        <f>AVERAGE(AC33:AC42)</f>
        <v>13.5166625159126</v>
      </c>
      <c r="AD44" s="1">
        <f>AVERAGE(AD33:AD42)</f>
        <v>0.80491127627249814</v>
      </c>
      <c r="AE44" s="1">
        <f>AVERAGE(AE33:AE42)</f>
        <v>1.3214009319031301</v>
      </c>
      <c r="AF44" s="1">
        <f>AVERAGE(AF33:AF42)</f>
        <v>24.921758985499999</v>
      </c>
      <c r="AG44">
        <f>AVERAGE(AG33:AG42)</f>
        <v>0.50255612432962604</v>
      </c>
      <c r="AH44">
        <f>AVERAGE(AH33:AH42)</f>
        <v>41.478525590900006</v>
      </c>
    </row>
    <row r="47" spans="22:34">
      <c r="V47" t="s">
        <v>33</v>
      </c>
    </row>
    <row r="48" spans="22:34">
      <c r="V48">
        <v>3.17202401161</v>
      </c>
      <c r="W48">
        <v>3.7414350509599998</v>
      </c>
      <c r="X48">
        <v>4.1829390525800001</v>
      </c>
      <c r="Y48">
        <v>0.32625007629399999</v>
      </c>
      <c r="Z48">
        <v>0.55484604835499995</v>
      </c>
      <c r="AA48">
        <v>1.22596716881</v>
      </c>
      <c r="AB48" s="1">
        <v>9</v>
      </c>
      <c r="AC48" s="1">
        <v>17.099499702469998</v>
      </c>
      <c r="AD48" s="1">
        <v>1.4711969958404001</v>
      </c>
      <c r="AE48" s="1">
        <v>1.3747294478961001</v>
      </c>
      <c r="AF48" s="1">
        <v>32.489605188399999</v>
      </c>
      <c r="AG48">
        <v>0.45918583869930002</v>
      </c>
      <c r="AH48">
        <v>50.437129974400001</v>
      </c>
    </row>
    <row r="49" spans="22:34">
      <c r="V49">
        <v>3.2041602134699998</v>
      </c>
      <c r="W49">
        <v>3.5471467971799999</v>
      </c>
      <c r="X49">
        <v>4.3762319088000003</v>
      </c>
      <c r="Y49">
        <v>0.220908164978</v>
      </c>
      <c r="Z49">
        <v>0.23204708099400001</v>
      </c>
      <c r="AA49">
        <v>1.1042699813800001</v>
      </c>
      <c r="AB49" s="1">
        <v>9</v>
      </c>
      <c r="AC49" s="1">
        <v>15.750639412147001</v>
      </c>
      <c r="AD49" s="1">
        <v>1.2867597738909999</v>
      </c>
      <c r="AE49" s="1">
        <v>1.4493071503107999</v>
      </c>
      <c r="AF49" s="1">
        <v>29.101049900100001</v>
      </c>
      <c r="AG49">
        <v>0.51282866001140004</v>
      </c>
      <c r="AH49">
        <v>47.059435129199997</v>
      </c>
    </row>
    <row r="50" spans="22:34">
      <c r="V50">
        <v>3.2524280548100002</v>
      </c>
      <c r="W50">
        <v>4.5098271369900003</v>
      </c>
      <c r="X50">
        <v>3.8902230262800002</v>
      </c>
      <c r="Y50">
        <v>0.25573015213</v>
      </c>
      <c r="Z50">
        <v>0.28285908699000001</v>
      </c>
      <c r="AA50">
        <v>0.80301403999300003</v>
      </c>
      <c r="AB50" s="1">
        <v>9</v>
      </c>
      <c r="AC50" s="1">
        <v>16.908649894926999</v>
      </c>
      <c r="AD50" s="1">
        <v>0.98069196277255999</v>
      </c>
      <c r="AE50" s="1">
        <v>1.4950575828546</v>
      </c>
      <c r="AF50" s="1">
        <v>32.744369983699997</v>
      </c>
      <c r="AG50">
        <v>0.52861030101780004</v>
      </c>
      <c r="AH50">
        <v>51.171683072999997</v>
      </c>
    </row>
    <row r="51" spans="22:34">
      <c r="V51">
        <v>2.9605340957599999</v>
      </c>
      <c r="W51">
        <v>4.0144131183600003</v>
      </c>
      <c r="X51">
        <v>4.3147449493399996</v>
      </c>
      <c r="Y51">
        <v>0.20900392532299999</v>
      </c>
      <c r="Z51">
        <v>0.34676384925800002</v>
      </c>
      <c r="AA51">
        <v>0.52704095840499998</v>
      </c>
      <c r="AB51" s="1">
        <v>9</v>
      </c>
      <c r="AC51" s="1">
        <v>17.2715572516144</v>
      </c>
      <c r="AD51" s="1">
        <v>1.2715154488893301</v>
      </c>
      <c r="AE51" s="1">
        <v>1.7056187258819999</v>
      </c>
      <c r="AF51" s="1">
        <v>33.264901876400003</v>
      </c>
      <c r="AG51">
        <v>0.53684489727020002</v>
      </c>
      <c r="AH51">
        <v>51.144562006000001</v>
      </c>
    </row>
    <row r="52" spans="22:34">
      <c r="V52">
        <v>2.98003315926</v>
      </c>
      <c r="W52">
        <v>3.4492378234899999</v>
      </c>
      <c r="X52">
        <v>4.6397919654799997</v>
      </c>
      <c r="Y52">
        <v>0.322135925293</v>
      </c>
      <c r="Z52">
        <v>0.21566009521499999</v>
      </c>
      <c r="AA52">
        <v>0.98864006996200005</v>
      </c>
      <c r="AB52" s="1">
        <v>9</v>
      </c>
      <c r="AC52" s="1">
        <v>16.535256889143302</v>
      </c>
      <c r="AD52" s="1">
        <v>0.81838581297044399</v>
      </c>
      <c r="AE52" s="1">
        <v>1.25741921530788</v>
      </c>
      <c r="AF52" s="1">
        <v>31.781715869900001</v>
      </c>
      <c r="AG52">
        <v>0.50423922538749899</v>
      </c>
      <c r="AH52">
        <v>49.5661141872</v>
      </c>
    </row>
    <row r="53" spans="22:34">
      <c r="V53">
        <v>3.6066300869000001</v>
      </c>
      <c r="W53">
        <v>3.7985959053</v>
      </c>
      <c r="X53">
        <v>3.5903079509700002</v>
      </c>
      <c r="Y53">
        <v>0.19255900382999999</v>
      </c>
      <c r="Z53">
        <v>0.70348000526400001</v>
      </c>
      <c r="AA53">
        <v>0.744444131851</v>
      </c>
      <c r="AC53" s="1">
        <v>15.1124166912377</v>
      </c>
      <c r="AD53" s="1">
        <v>0.91929764217844401</v>
      </c>
      <c r="AE53" s="1">
        <v>1.6041411028986601</v>
      </c>
      <c r="AF53" s="1">
        <v>31.492308139799999</v>
      </c>
      <c r="AG53">
        <v>0.417233014106899</v>
      </c>
      <c r="AH53">
        <v>48.484075069399999</v>
      </c>
    </row>
    <row r="54" spans="22:34">
      <c r="V54">
        <v>2.9435348510699999</v>
      </c>
      <c r="W54">
        <v>3.62184715271</v>
      </c>
      <c r="X54">
        <v>4.5835759639700004</v>
      </c>
      <c r="Y54">
        <v>0.197417020798</v>
      </c>
      <c r="Z54">
        <v>0.17941713333100001</v>
      </c>
      <c r="AA54">
        <v>0.66473197936999995</v>
      </c>
      <c r="AC54" s="1">
        <v>16.3976076708866</v>
      </c>
      <c r="AD54" s="1">
        <v>1.2596333821611101</v>
      </c>
      <c r="AE54" s="1">
        <v>1.6851702266267701</v>
      </c>
      <c r="AF54" s="1">
        <v>30.4996809959</v>
      </c>
      <c r="AG54">
        <v>0.60052165985149997</v>
      </c>
      <c r="AH54">
        <v>48.8353078365</v>
      </c>
    </row>
    <row r="55" spans="22:34">
      <c r="V55">
        <v>3.8097679615</v>
      </c>
      <c r="W55">
        <v>3.8465769290899998</v>
      </c>
      <c r="X55">
        <v>4.0420520305599998</v>
      </c>
      <c r="Y55">
        <v>0.23737788200400001</v>
      </c>
      <c r="Z55">
        <v>0.220706939697</v>
      </c>
      <c r="AA55">
        <v>1.37209892273</v>
      </c>
      <c r="AC55" s="1">
        <v>16.040089845658802</v>
      </c>
      <c r="AD55" s="1">
        <v>0.77700159284788795</v>
      </c>
      <c r="AE55" s="1">
        <v>1.50560193591522</v>
      </c>
      <c r="AF55" s="1">
        <v>32.173887014400002</v>
      </c>
      <c r="AG55">
        <v>0.38901741504690002</v>
      </c>
      <c r="AH55">
        <v>49.766462087599997</v>
      </c>
    </row>
    <row r="56" spans="22:34">
      <c r="V56">
        <v>3.0137748718299999</v>
      </c>
      <c r="W56">
        <v>4.0097188949599998</v>
      </c>
      <c r="X56">
        <v>4.4661879539499996</v>
      </c>
      <c r="Y56">
        <v>0.27441191673300003</v>
      </c>
      <c r="Z56">
        <v>0.21023488044700001</v>
      </c>
      <c r="AA56">
        <v>0.53274798393199996</v>
      </c>
      <c r="AC56" s="1">
        <v>16.634217315243301</v>
      </c>
      <c r="AD56" s="1">
        <v>1.24722401300955</v>
      </c>
      <c r="AE56" s="1">
        <v>2.06398675176855</v>
      </c>
      <c r="AF56" s="1">
        <v>31.195662975299999</v>
      </c>
      <c r="AG56">
        <v>0.45809891223909899</v>
      </c>
      <c r="AH56">
        <v>48.4331860542</v>
      </c>
    </row>
    <row r="57" spans="22:34">
      <c r="V57">
        <v>3.0038759708399998</v>
      </c>
      <c r="W57">
        <v>3.6621868610399999</v>
      </c>
      <c r="X57">
        <v>4.7712290286999997</v>
      </c>
      <c r="Y57">
        <v>0.217329025269</v>
      </c>
      <c r="Z57">
        <v>0.29382205009500001</v>
      </c>
      <c r="AA57">
        <v>0.442630052567</v>
      </c>
      <c r="AC57" s="1">
        <v>17.8028552234125</v>
      </c>
      <c r="AD57" s="1">
        <v>1.2552237775581101</v>
      </c>
      <c r="AE57" s="1">
        <v>1.87848999765144</v>
      </c>
      <c r="AF57" s="1">
        <v>35.802888154999998</v>
      </c>
      <c r="AG57">
        <v>0.513174629211399</v>
      </c>
      <c r="AH57">
        <v>53.467504978199997</v>
      </c>
    </row>
    <row r="59" spans="22:34">
      <c r="V59">
        <f>AVERAGE(V48:V57)</f>
        <v>3.1946763277050003</v>
      </c>
      <c r="W59">
        <f>AVERAGE(W48:W57)</f>
        <v>3.8200985670080003</v>
      </c>
      <c r="X59">
        <f>AVERAGE(X48:X57)</f>
        <v>4.2857283830630006</v>
      </c>
      <c r="Y59">
        <f>AVERAGE(Y48:Y57)</f>
        <v>0.24531230926520001</v>
      </c>
      <c r="Z59">
        <f>AVERAGE(Z48:Z57)</f>
        <v>0.32398371696460004</v>
      </c>
      <c r="AA59">
        <f>AVERAGE(AA48:AA57)</f>
        <v>0.84055852890000016</v>
      </c>
      <c r="AC59" s="1">
        <f>AVERAGE(AC48:AC57)</f>
        <v>16.555278989674058</v>
      </c>
      <c r="AD59" s="1">
        <f>AVERAGE(AD48:AD57)</f>
        <v>1.1286930402118835</v>
      </c>
      <c r="AE59" s="1">
        <f>AVERAGE(AE48:AE57)</f>
        <v>1.6019522137112019</v>
      </c>
      <c r="AF59" s="1">
        <f>AVERAGE(AF48:AF57)</f>
        <v>32.054607009890006</v>
      </c>
      <c r="AG59">
        <f>AVERAGE(AG48:AG57)</f>
        <v>0.49197545528419961</v>
      </c>
      <c r="AH59">
        <f>AVERAGE(AH48:AH57)</f>
        <v>49.836546039570003</v>
      </c>
    </row>
    <row r="61" spans="22:34">
      <c r="V61" t="s">
        <v>34</v>
      </c>
    </row>
    <row r="62" spans="22:34">
      <c r="V62">
        <v>2.9544031620000002</v>
      </c>
      <c r="W62">
        <v>3.2730178833000001</v>
      </c>
      <c r="X62">
        <v>3.5092251300799999</v>
      </c>
      <c r="Y62">
        <v>0.28393197059600001</v>
      </c>
      <c r="Z62">
        <v>0.33514285087599999</v>
      </c>
      <c r="AA62">
        <v>0.91828298568699995</v>
      </c>
      <c r="AB62" s="1">
        <v>11</v>
      </c>
      <c r="AC62" s="1">
        <v>20.319164419172999</v>
      </c>
      <c r="AD62" s="1">
        <v>1.52850354801472</v>
      </c>
      <c r="AE62" s="1">
        <v>1.7066990852357</v>
      </c>
      <c r="AF62" s="1">
        <v>40.158165931699997</v>
      </c>
      <c r="AG62">
        <v>0.41762650012966601</v>
      </c>
      <c r="AH62">
        <v>56.648080110499997</v>
      </c>
    </row>
    <row r="63" spans="22:34">
      <c r="V63">
        <v>2.8043549060799999</v>
      </c>
      <c r="W63">
        <v>3.5475361347200001</v>
      </c>
      <c r="X63">
        <v>4.3221180438999998</v>
      </c>
      <c r="Y63">
        <v>0.69964289665199997</v>
      </c>
      <c r="Z63">
        <v>0.22791695594799999</v>
      </c>
      <c r="AA63">
        <v>1.09296488762</v>
      </c>
      <c r="AC63" s="1">
        <v>18.815862092115399</v>
      </c>
      <c r="AD63" s="1">
        <v>1.2752817977561799</v>
      </c>
      <c r="AE63" s="1">
        <v>1.485401933843</v>
      </c>
      <c r="AF63" s="1">
        <v>36.225055933</v>
      </c>
      <c r="AG63">
        <v>0.55818764368649998</v>
      </c>
      <c r="AH63">
        <v>55.7790520191</v>
      </c>
    </row>
    <row r="64" spans="22:34">
      <c r="V64">
        <v>3.05732607841</v>
      </c>
      <c r="W64">
        <v>3.9796090126000001</v>
      </c>
      <c r="X64">
        <v>4.7479648590099996</v>
      </c>
      <c r="Y64">
        <v>0.31532096862800002</v>
      </c>
      <c r="Z64">
        <v>0.21645498275799999</v>
      </c>
      <c r="AA64">
        <v>1.08573102951</v>
      </c>
      <c r="AC64" s="1">
        <v>24.450359604578999</v>
      </c>
      <c r="AD64" s="1">
        <v>2.0454531582917199</v>
      </c>
      <c r="AE64" s="1">
        <v>2.2140947471975401</v>
      </c>
      <c r="AF64" s="1">
        <v>54.005635976800001</v>
      </c>
      <c r="AG64">
        <v>0.63666997353233301</v>
      </c>
      <c r="AH64">
        <v>75.211714029299998</v>
      </c>
    </row>
    <row r="65" spans="22:34">
      <c r="V65">
        <v>3.7139301300000001</v>
      </c>
      <c r="W65">
        <v>3.23711490631</v>
      </c>
      <c r="X65">
        <v>3.9872710704799998</v>
      </c>
      <c r="Y65">
        <v>0.25508093833899997</v>
      </c>
      <c r="Z65">
        <v>0.24576878547700001</v>
      </c>
      <c r="AA65">
        <v>0.55876493453999998</v>
      </c>
      <c r="AC65" s="1">
        <v>22.2580111677009</v>
      </c>
      <c r="AD65" s="1">
        <v>1.14086782932366</v>
      </c>
      <c r="AE65" s="1">
        <v>1.78836282816827</v>
      </c>
      <c r="AF65" s="1">
        <v>43.566239118600002</v>
      </c>
      <c r="AG65">
        <v>0.53075824181241604</v>
      </c>
      <c r="AH65">
        <v>62.121581077599998</v>
      </c>
    </row>
    <row r="66" spans="22:34">
      <c r="V66">
        <v>2.7293360233300001</v>
      </c>
      <c r="W66">
        <v>3.74674010277</v>
      </c>
      <c r="X66">
        <v>3.9392120838200002</v>
      </c>
      <c r="Y66">
        <v>0.22705197334300001</v>
      </c>
      <c r="Z66">
        <v>0.50659203529399999</v>
      </c>
      <c r="AA66">
        <v>0.77468419074999995</v>
      </c>
      <c r="AC66" s="1">
        <v>18.947191997001799</v>
      </c>
      <c r="AD66" s="1">
        <v>0.93252458175083297</v>
      </c>
      <c r="AE66" s="1">
        <v>1.9035780863339</v>
      </c>
      <c r="AF66" s="1">
        <v>38.834311008500002</v>
      </c>
      <c r="AG66">
        <v>0.48836072285958299</v>
      </c>
      <c r="AH66">
        <v>56.781942129100003</v>
      </c>
    </row>
    <row r="67" spans="22:34">
      <c r="V67">
        <v>2.9324860572799998</v>
      </c>
      <c r="W67">
        <v>2.9967930316900002</v>
      </c>
      <c r="X67">
        <v>4.3219769001000001</v>
      </c>
      <c r="Y67">
        <v>0.216253042221</v>
      </c>
      <c r="Z67">
        <v>0.17872190475499999</v>
      </c>
      <c r="AA67">
        <v>0.450370073318</v>
      </c>
      <c r="AC67" s="1">
        <v>19.100631973958102</v>
      </c>
      <c r="AD67" s="1">
        <v>1.03139052788408</v>
      </c>
      <c r="AE67" s="1">
        <v>1.9246173988692701</v>
      </c>
      <c r="AF67" s="1">
        <v>37.0357708931</v>
      </c>
      <c r="AG67">
        <v>0.46508338054025</v>
      </c>
      <c r="AH67">
        <v>53.887952089300001</v>
      </c>
    </row>
    <row r="68" spans="22:34">
      <c r="V68">
        <v>2.8367710113500002</v>
      </c>
      <c r="W68">
        <v>3.7135970592500001</v>
      </c>
      <c r="X68">
        <v>4.3065478801700001</v>
      </c>
      <c r="Y68">
        <v>0.339286088943</v>
      </c>
      <c r="Z68">
        <v>0.36574101448099999</v>
      </c>
      <c r="AA68">
        <v>0.78770494461100005</v>
      </c>
      <c r="AC68" s="1">
        <v>18.6185564561227</v>
      </c>
      <c r="AD68" s="1">
        <v>1.36123466491783</v>
      </c>
      <c r="AE68" s="1">
        <v>1.3911726691492701</v>
      </c>
      <c r="AF68" s="1">
        <v>36.191644906999997</v>
      </c>
      <c r="AG68">
        <v>0.40695389111833302</v>
      </c>
      <c r="AH68">
        <v>53.599100112899997</v>
      </c>
    </row>
    <row r="69" spans="22:34">
      <c r="V69">
        <v>2.8501589298200001</v>
      </c>
      <c r="W69">
        <v>3.4454729557000001</v>
      </c>
      <c r="X69">
        <v>4.03099513054</v>
      </c>
      <c r="Y69">
        <v>0.20009398460399999</v>
      </c>
      <c r="Z69">
        <v>0.16093707084700001</v>
      </c>
      <c r="AA69">
        <v>0.68617701530499997</v>
      </c>
      <c r="AC69" s="1">
        <v>18.934622764590902</v>
      </c>
      <c r="AD69" s="1">
        <v>1.16838365793249</v>
      </c>
      <c r="AE69" s="1">
        <v>1.5136164318438099</v>
      </c>
      <c r="AF69" s="1">
        <v>38.391589879999998</v>
      </c>
      <c r="AG69">
        <v>0.482550541559916</v>
      </c>
      <c r="AH69">
        <v>55.719956874799998</v>
      </c>
    </row>
    <row r="70" spans="22:34">
      <c r="V70">
        <v>3.6403741836500001</v>
      </c>
      <c r="W70">
        <v>4.1673681735999999</v>
      </c>
      <c r="X70">
        <v>3.6751489639299999</v>
      </c>
      <c r="Y70">
        <v>0.19802808761599999</v>
      </c>
      <c r="Z70">
        <v>0.20840907096899999</v>
      </c>
      <c r="AA70">
        <v>0.57808995246899997</v>
      </c>
      <c r="AC70" s="1">
        <v>17.180028872052699</v>
      </c>
      <c r="AD70" s="1">
        <v>0.78134163943254498</v>
      </c>
      <c r="AE70" s="1">
        <v>1.6945383982225399</v>
      </c>
      <c r="AF70" s="1">
        <v>35.816448926900001</v>
      </c>
      <c r="AG70">
        <v>0.46502665678649902</v>
      </c>
      <c r="AH70">
        <v>54.0627381802</v>
      </c>
    </row>
    <row r="71" spans="22:34">
      <c r="V71">
        <v>3.1901550293000001</v>
      </c>
      <c r="W71">
        <v>3.6168930530500001</v>
      </c>
      <c r="X71">
        <v>4.0995440483100003</v>
      </c>
      <c r="Y71">
        <v>0.24492096900900001</v>
      </c>
      <c r="Z71">
        <v>0.21540498733499999</v>
      </c>
      <c r="AA71">
        <v>0.60821700096099995</v>
      </c>
      <c r="AC71" s="1">
        <v>18.953980467530901</v>
      </c>
      <c r="AD71" s="1">
        <v>0.82766558907236298</v>
      </c>
      <c r="AE71" s="1">
        <v>1.5060715892101799</v>
      </c>
      <c r="AF71" s="1">
        <v>38.946850061399999</v>
      </c>
      <c r="AG71">
        <v>0.47983535130816601</v>
      </c>
      <c r="AH71">
        <v>56.8525929451</v>
      </c>
    </row>
    <row r="73" spans="22:34">
      <c r="V73">
        <f>AVERAGE(V62:V71)</f>
        <v>3.0709295511220001</v>
      </c>
      <c r="W73">
        <f>AVERAGE(W62:W71)</f>
        <v>3.5724142312990006</v>
      </c>
      <c r="X73">
        <f>AVERAGE(X62:X71)</f>
        <v>4.094000411034</v>
      </c>
      <c r="Y73">
        <f>AVERAGE(Y62:Y71)</f>
        <v>0.29796109199510001</v>
      </c>
      <c r="Z73">
        <f>AVERAGE(Z62:Z71)</f>
        <v>0.26610896587400001</v>
      </c>
      <c r="AA73">
        <f>AVERAGE(AA62:AA71)</f>
        <v>0.75409870147710001</v>
      </c>
      <c r="AC73" s="1">
        <f>AVERAGE(AC62:AC71)</f>
        <v>19.757840981482538</v>
      </c>
      <c r="AD73" s="1">
        <f>AVERAGE(AD62:AD71)</f>
        <v>1.2092646994376419</v>
      </c>
      <c r="AE73" s="1">
        <f>AVERAGE(AE62:AE71)</f>
        <v>1.7128153168073479</v>
      </c>
      <c r="AF73" s="1">
        <f>AVERAGE(AF62:AF71)</f>
        <v>39.917171263700006</v>
      </c>
      <c r="AG73">
        <f>AVERAGE(AG62:AG71)</f>
        <v>0.49310529033336625</v>
      </c>
      <c r="AH73">
        <f>AVERAGE(AH62:AH71)</f>
        <v>58.066470956789999</v>
      </c>
    </row>
    <row r="76" spans="22:34">
      <c r="V76" t="s">
        <v>35</v>
      </c>
    </row>
    <row r="77" spans="22:34">
      <c r="V77">
        <v>3.4901909828200002</v>
      </c>
      <c r="W77">
        <v>3.9649169445000001</v>
      </c>
      <c r="X77">
        <v>4.4279520511600001</v>
      </c>
      <c r="Y77">
        <v>0.29015111923199999</v>
      </c>
      <c r="Z77">
        <v>0.22271418571500001</v>
      </c>
      <c r="AA77">
        <v>0.55441999435400002</v>
      </c>
      <c r="AB77" s="1">
        <v>13</v>
      </c>
      <c r="AC77" s="1">
        <v>24.9736443849661</v>
      </c>
      <c r="AD77" s="1">
        <v>1.103174686432</v>
      </c>
      <c r="AE77" s="1">
        <v>2.0582136557648401</v>
      </c>
      <c r="AF77" s="1">
        <v>51.398179054300002</v>
      </c>
      <c r="AG77">
        <v>0.49995471750007098</v>
      </c>
      <c r="AH77">
        <v>71.557566881200003</v>
      </c>
    </row>
    <row r="78" spans="22:34">
      <c r="V78">
        <v>3.6294050216699998</v>
      </c>
      <c r="W78">
        <v>4.1473591327700001</v>
      </c>
      <c r="X78">
        <v>3.8358030319199998</v>
      </c>
      <c r="Y78">
        <v>0.19836997985800001</v>
      </c>
      <c r="Z78">
        <v>0.18407487869299999</v>
      </c>
      <c r="AA78">
        <v>0.56097698211699998</v>
      </c>
      <c r="AC78" s="1">
        <v>22.652035034616901</v>
      </c>
      <c r="AD78" s="1">
        <v>1.1727670090535001</v>
      </c>
      <c r="AE78" s="1">
        <v>1.8625637934752299</v>
      </c>
      <c r="AF78" s="1">
        <v>49.429503917700004</v>
      </c>
      <c r="AG78">
        <v>0.55082711151628505</v>
      </c>
      <c r="AH78">
        <v>69.907620191600003</v>
      </c>
    </row>
    <row r="79" spans="22:34">
      <c r="V79">
        <v>3.0400929451000001</v>
      </c>
      <c r="W79">
        <v>4.3671820163700001</v>
      </c>
      <c r="X79">
        <v>4.5682480335199998</v>
      </c>
      <c r="Y79">
        <v>0.242214918137</v>
      </c>
      <c r="Z79">
        <v>0.21608495712299999</v>
      </c>
      <c r="AA79">
        <v>0.69496512413</v>
      </c>
      <c r="AC79" s="1">
        <v>23.4803501642646</v>
      </c>
      <c r="AD79" s="1">
        <v>1.5763800144197599</v>
      </c>
      <c r="AE79" s="1">
        <v>2.14132789465115</v>
      </c>
      <c r="AF79" s="1">
        <v>49.636999130200003</v>
      </c>
      <c r="AG79">
        <v>0.587904521397143</v>
      </c>
      <c r="AH79">
        <v>71.218404054600001</v>
      </c>
    </row>
    <row r="80" spans="22:34">
      <c r="V80">
        <v>3.17636299133</v>
      </c>
      <c r="W80">
        <v>3.8678240776099999</v>
      </c>
      <c r="X80">
        <v>4.2663960456799996</v>
      </c>
      <c r="Y80">
        <v>0.35584807395899998</v>
      </c>
      <c r="Z80">
        <v>0.45334219932600001</v>
      </c>
      <c r="AA80">
        <v>0.85622119903600002</v>
      </c>
      <c r="AC80" s="1">
        <v>23.582956790913801</v>
      </c>
      <c r="AD80" s="1">
        <v>1.60070067185538</v>
      </c>
      <c r="AE80" s="1">
        <v>1.8532656156101499</v>
      </c>
      <c r="AF80" s="1">
        <v>46.5457060337</v>
      </c>
      <c r="AG80">
        <v>0.63862821034057105</v>
      </c>
      <c r="AH80">
        <v>68.6712739468</v>
      </c>
    </row>
    <row r="81" spans="22:34">
      <c r="V81">
        <v>3.0574660301200001</v>
      </c>
      <c r="W81">
        <v>4.0805168151900002</v>
      </c>
      <c r="X81">
        <v>4.5033140182500002</v>
      </c>
      <c r="Y81">
        <v>0.27278900146500001</v>
      </c>
      <c r="Z81">
        <v>0.50404405593900004</v>
      </c>
      <c r="AA81">
        <v>0.77699494361900001</v>
      </c>
      <c r="AC81" s="1">
        <v>23.509206331689999</v>
      </c>
      <c r="AD81" s="1">
        <v>1.69257176839323</v>
      </c>
      <c r="AE81" s="1">
        <v>1.94362106690115</v>
      </c>
      <c r="AF81" s="1">
        <v>47.768549919100003</v>
      </c>
      <c r="AG81">
        <v>0.48764845303121401</v>
      </c>
      <c r="AH81">
        <v>68.009709835099997</v>
      </c>
    </row>
    <row r="82" spans="22:34">
      <c r="V82">
        <v>3.2385730743400001</v>
      </c>
      <c r="W82">
        <v>3.6599678993200002</v>
      </c>
      <c r="X82">
        <v>4.4860658645599996</v>
      </c>
      <c r="Y82">
        <v>0.17268085479699999</v>
      </c>
      <c r="Z82">
        <v>0.228664875031</v>
      </c>
      <c r="AA82">
        <v>0.68843078613300002</v>
      </c>
      <c r="AC82" s="1">
        <v>22.286150602203801</v>
      </c>
      <c r="AD82" s="1">
        <v>1.40372918202353</v>
      </c>
      <c r="AE82" s="1">
        <v>1.65488582390938</v>
      </c>
      <c r="AF82" s="1">
        <v>47.797732114799999</v>
      </c>
      <c r="AG82">
        <v>0.49342095851899997</v>
      </c>
      <c r="AH82">
        <v>67.393589973399997</v>
      </c>
    </row>
    <row r="83" spans="22:34">
      <c r="V83">
        <v>2.9904119968399998</v>
      </c>
      <c r="W83">
        <v>4.4375810623199996</v>
      </c>
      <c r="X83">
        <v>5.0652749538400004</v>
      </c>
      <c r="Y83">
        <v>0.225516080856</v>
      </c>
      <c r="Z83">
        <v>0.20966100692699999</v>
      </c>
      <c r="AA83">
        <v>0.54981803894000003</v>
      </c>
      <c r="AC83" s="1">
        <v>23.267637032727599</v>
      </c>
      <c r="AD83" s="1">
        <v>2.0380714856659199</v>
      </c>
      <c r="AE83" s="1">
        <v>2.4276899191040702</v>
      </c>
      <c r="AF83" s="1">
        <v>47.459813118</v>
      </c>
      <c r="AG83">
        <v>0.485727054732285</v>
      </c>
      <c r="AH83">
        <v>67.941267967200005</v>
      </c>
    </row>
    <row r="84" spans="22:34">
      <c r="V84">
        <v>3.04007697105</v>
      </c>
      <c r="W84">
        <v>4.5879769325300002</v>
      </c>
      <c r="X84">
        <v>4.4656090736399996</v>
      </c>
      <c r="Y84">
        <v>0.328063011169</v>
      </c>
      <c r="Z84">
        <v>0.202723026276</v>
      </c>
      <c r="AA84">
        <v>0.66254305839500005</v>
      </c>
      <c r="AC84" s="1">
        <v>25.188263104523799</v>
      </c>
      <c r="AD84" s="1">
        <v>1.80380509449876</v>
      </c>
      <c r="AE84" s="1">
        <v>2.0491437545186901</v>
      </c>
      <c r="AF84" s="1">
        <v>51.221125125900002</v>
      </c>
      <c r="AG84">
        <v>0.59040061065135696</v>
      </c>
      <c r="AH84">
        <v>72.980874061600005</v>
      </c>
    </row>
    <row r="85" spans="22:34">
      <c r="V85">
        <v>3.3727390766099998</v>
      </c>
      <c r="W85">
        <v>4.2679309845000004</v>
      </c>
      <c r="X85">
        <v>6.49902009964</v>
      </c>
      <c r="Y85">
        <v>0.23933506012</v>
      </c>
      <c r="Z85">
        <v>0.17568087577800001</v>
      </c>
      <c r="AA85">
        <v>0.39729022979700002</v>
      </c>
      <c r="AC85" s="1">
        <v>23.0119204154323</v>
      </c>
      <c r="AD85" s="1">
        <v>1.2352424951704599</v>
      </c>
      <c r="AE85" s="1">
        <v>2.5093697034397602</v>
      </c>
      <c r="AF85" s="1">
        <v>47.000783204999998</v>
      </c>
      <c r="AG85">
        <v>0.42396916661942802</v>
      </c>
      <c r="AH85">
        <v>68.089975118599995</v>
      </c>
    </row>
    <row r="86" spans="22:34">
      <c r="V86">
        <v>3.01997590065</v>
      </c>
      <c r="W86">
        <v>3.7068190574600002</v>
      </c>
      <c r="X86">
        <v>4.3833301067399999</v>
      </c>
      <c r="Y86">
        <v>0.203830003738</v>
      </c>
      <c r="Z86">
        <v>0.21614694595299999</v>
      </c>
      <c r="AA86">
        <v>0.42318081855799999</v>
      </c>
      <c r="AC86" s="1">
        <v>24.380781320419999</v>
      </c>
      <c r="AD86" s="1">
        <v>1.2679578157570699</v>
      </c>
      <c r="AE86" s="1">
        <v>2.3046409166781499</v>
      </c>
      <c r="AF86" s="1">
        <v>49.882048845299998</v>
      </c>
      <c r="AG86">
        <v>0.50806442328857104</v>
      </c>
      <c r="AH86">
        <v>69.166216850300003</v>
      </c>
    </row>
    <row r="88" spans="22:34">
      <c r="V88">
        <f>AVERAGE(V77:V86)</f>
        <v>3.2055294990530001</v>
      </c>
      <c r="W88">
        <f>AVERAGE(W77:W86)</f>
        <v>4.1088074922570001</v>
      </c>
      <c r="X88">
        <f>AVERAGE(X77:X86)</f>
        <v>4.6501013278949994</v>
      </c>
      <c r="Y88">
        <f>AVERAGE(Y77:Y86)</f>
        <v>0.25287981033310003</v>
      </c>
      <c r="Z88">
        <f>AVERAGE(Z77:Z86)</f>
        <v>0.26131370067610005</v>
      </c>
      <c r="AA88">
        <f>AVERAGE(AA77:AA86)</f>
        <v>0.6164841175079</v>
      </c>
      <c r="AC88" s="1">
        <f>AVERAGE(AC77:AC86)</f>
        <v>23.633294518175887</v>
      </c>
      <c r="AD88" s="1">
        <f>AVERAGE(AD77:AD86)</f>
        <v>1.489440022326961</v>
      </c>
      <c r="AE88" s="1">
        <f>AVERAGE(AE77:AE86)</f>
        <v>2.080472214405257</v>
      </c>
      <c r="AF88" s="1">
        <f>AVERAGE(AF77:AF86)</f>
        <v>48.814044046400006</v>
      </c>
      <c r="AG88">
        <f>AVERAGE(AG77:AG86)</f>
        <v>0.52665452275959257</v>
      </c>
      <c r="AH88">
        <f>AVERAGE(AH77:AH86)</f>
        <v>69.493649888040011</v>
      </c>
    </row>
    <row r="91" spans="22:34">
      <c r="V91" t="s">
        <v>36</v>
      </c>
    </row>
    <row r="92" spans="22:34">
      <c r="V92">
        <v>3.17478990555</v>
      </c>
      <c r="W92">
        <v>4.1297340393099997</v>
      </c>
      <c r="X92">
        <v>3.7630829811100002</v>
      </c>
      <c r="Y92">
        <v>0.26358699798599999</v>
      </c>
      <c r="Z92">
        <v>0.24180388450599999</v>
      </c>
      <c r="AA92">
        <v>0.46989607811</v>
      </c>
      <c r="AB92" s="1">
        <v>15</v>
      </c>
      <c r="AC92" s="1">
        <v>26.039352862045298</v>
      </c>
      <c r="AD92" s="1">
        <v>1.8936568895985999</v>
      </c>
      <c r="AE92" s="1">
        <v>2.13283993403053</v>
      </c>
      <c r="AF92" s="1">
        <v>54.65305686</v>
      </c>
      <c r="AG92">
        <v>0.54641063511362498</v>
      </c>
      <c r="AH92">
        <v>75.657248973799994</v>
      </c>
    </row>
    <row r="93" spans="22:34">
      <c r="V93">
        <v>3.6172189712499998</v>
      </c>
      <c r="W93">
        <v>3.0242128372199999</v>
      </c>
      <c r="X93">
        <v>3.4892411231999998</v>
      </c>
      <c r="Y93">
        <v>0.196498155594</v>
      </c>
      <c r="Z93">
        <v>0.24352002143900001</v>
      </c>
      <c r="AA93">
        <v>0.57574200630200001</v>
      </c>
      <c r="AC93" s="1">
        <v>23.967589410139301</v>
      </c>
      <c r="AD93" s="1">
        <v>1.4620676199590601</v>
      </c>
      <c r="AE93" s="1">
        <v>2.208629814784</v>
      </c>
      <c r="AF93" s="1">
        <v>51.826250076299999</v>
      </c>
      <c r="AG93">
        <v>0.46858325600625</v>
      </c>
      <c r="AH93">
        <v>70.713335990900006</v>
      </c>
    </row>
    <row r="94" spans="22:34">
      <c r="V94">
        <v>2.8271589279199998</v>
      </c>
      <c r="W94">
        <v>3.6843519210800002</v>
      </c>
      <c r="X94">
        <v>4.4521660804699996</v>
      </c>
      <c r="Y94">
        <v>0.22791099548300001</v>
      </c>
      <c r="Z94">
        <v>0.17963886261000001</v>
      </c>
      <c r="AA94">
        <v>0.88625907897900003</v>
      </c>
      <c r="AC94" s="1">
        <v>24.0965535163926</v>
      </c>
      <c r="AD94" s="1">
        <v>1.31461660067333</v>
      </c>
      <c r="AE94" s="1">
        <v>2.2544503370926599</v>
      </c>
      <c r="AF94" s="1">
        <v>53.224855184600003</v>
      </c>
      <c r="AG94">
        <v>0.58079224824925002</v>
      </c>
      <c r="AH94">
        <v>75.012068033199995</v>
      </c>
    </row>
    <row r="95" spans="22:34">
      <c r="V95">
        <v>3.7487320899999999</v>
      </c>
      <c r="W95">
        <v>3.8618969917300001</v>
      </c>
      <c r="X95">
        <v>4.7799592018099997</v>
      </c>
      <c r="Y95">
        <v>0.27829718589800001</v>
      </c>
      <c r="Z95">
        <v>0.219256877899</v>
      </c>
      <c r="AA95">
        <v>0.92609286308299998</v>
      </c>
      <c r="AC95" s="1">
        <v>23.322356303534601</v>
      </c>
      <c r="AD95" s="1">
        <v>1.41468482017493</v>
      </c>
      <c r="AE95" s="1">
        <v>1.8753279050176599</v>
      </c>
      <c r="AF95" s="1">
        <v>50.593462944000002</v>
      </c>
      <c r="AG95">
        <v>0.47224676609043698</v>
      </c>
      <c r="AH95">
        <v>72.176187038400002</v>
      </c>
    </row>
    <row r="96" spans="22:34">
      <c r="V96">
        <v>2.8704099655199999</v>
      </c>
      <c r="W96">
        <v>3.6209530830399999</v>
      </c>
      <c r="X96">
        <v>4.2485110759699998</v>
      </c>
      <c r="Y96">
        <v>0.34916210174599999</v>
      </c>
      <c r="Z96">
        <v>0.22804498672500001</v>
      </c>
      <c r="AA96">
        <v>0.54919290542599997</v>
      </c>
      <c r="AC96" s="1">
        <v>26.1935508569033</v>
      </c>
      <c r="AD96" s="1">
        <v>2.1922570705412601</v>
      </c>
      <c r="AE96" s="1">
        <v>2.0082925160737299</v>
      </c>
      <c r="AF96" s="1">
        <v>52.252241849900003</v>
      </c>
      <c r="AG96">
        <v>0.48242592811593699</v>
      </c>
      <c r="AH96">
        <v>72.112066030500003</v>
      </c>
    </row>
    <row r="97" spans="22:34">
      <c r="V97">
        <v>3.3527059555099998</v>
      </c>
      <c r="W97">
        <v>3.6660389900200001</v>
      </c>
      <c r="X97">
        <v>3.52562904358</v>
      </c>
      <c r="Y97">
        <v>0.33724594116200002</v>
      </c>
      <c r="Z97">
        <v>0.25769615173299998</v>
      </c>
      <c r="AA97">
        <v>0.51561594009400002</v>
      </c>
      <c r="AC97" s="1">
        <v>26.221027549099301</v>
      </c>
      <c r="AD97" s="1">
        <v>1.80690517425579</v>
      </c>
      <c r="AE97" s="1">
        <v>2.4811600208289999</v>
      </c>
      <c r="AF97" s="1">
        <v>53.9281919003</v>
      </c>
      <c r="AG97">
        <v>0.49791486561312498</v>
      </c>
      <c r="AH97">
        <v>73.774335145999999</v>
      </c>
    </row>
    <row r="98" spans="22:34">
      <c r="V98">
        <v>3.3725881576500001</v>
      </c>
      <c r="W98">
        <v>3.6597018241899999</v>
      </c>
      <c r="X98">
        <v>4.4799630641899997</v>
      </c>
      <c r="Y98">
        <v>0.20833110809300001</v>
      </c>
      <c r="Z98">
        <v>0.19775414466899999</v>
      </c>
      <c r="AA98">
        <v>0.50016117095900003</v>
      </c>
      <c r="AC98" s="1">
        <v>24.298637755707901</v>
      </c>
      <c r="AD98" s="1">
        <v>1.3880458196012599</v>
      </c>
      <c r="AE98" s="1">
        <v>1.8299202919016599</v>
      </c>
      <c r="AF98" s="1">
        <v>51.464845180499999</v>
      </c>
      <c r="AG98">
        <v>0.46300719678406199</v>
      </c>
      <c r="AH98">
        <v>71.510970115700005</v>
      </c>
    </row>
    <row r="99" spans="22:34">
      <c r="V99">
        <v>3.2035598754899999</v>
      </c>
      <c r="W99">
        <v>3.5802721977199998</v>
      </c>
      <c r="X99">
        <v>4.2056689262400004</v>
      </c>
      <c r="Y99">
        <v>0.27422785759000001</v>
      </c>
      <c r="Z99">
        <v>0.19916605949399999</v>
      </c>
      <c r="AA99">
        <v>0.816385030746</v>
      </c>
      <c r="AC99" s="1">
        <v>25.642586119974599</v>
      </c>
      <c r="AD99" s="1">
        <v>1.45149423281393</v>
      </c>
      <c r="AE99" s="1">
        <v>2.0768152872711299</v>
      </c>
      <c r="AF99" s="1">
        <v>53.374849081000001</v>
      </c>
      <c r="AG99">
        <v>0.54303540289425001</v>
      </c>
      <c r="AH99">
        <v>74.6067559719</v>
      </c>
    </row>
    <row r="100" spans="22:34">
      <c r="V100">
        <v>3.3367600441</v>
      </c>
      <c r="W100">
        <v>3.1352820396399999</v>
      </c>
      <c r="X100">
        <v>4.2336380481699996</v>
      </c>
      <c r="Y100">
        <v>0.22843503951999999</v>
      </c>
      <c r="Z100">
        <v>0.212734937668</v>
      </c>
      <c r="AA100">
        <v>0.692589998245</v>
      </c>
      <c r="AC100" s="1">
        <v>25.438261461258602</v>
      </c>
      <c r="AD100" s="1">
        <v>1.3777815183001301</v>
      </c>
      <c r="AE100" s="1">
        <v>2.2884758790330602</v>
      </c>
      <c r="AF100" s="1">
        <v>55.190512895600001</v>
      </c>
      <c r="AG100">
        <v>0.55734002590181198</v>
      </c>
      <c r="AH100">
        <v>76.216809987999994</v>
      </c>
    </row>
    <row r="101" spans="22:34">
      <c r="V101">
        <v>3.1187970638300002</v>
      </c>
      <c r="W101">
        <v>3.59235596657</v>
      </c>
      <c r="X101">
        <v>3.7649738788599998</v>
      </c>
      <c r="Y101">
        <v>0.19480919837999999</v>
      </c>
      <c r="Z101">
        <v>0.204030036926</v>
      </c>
      <c r="AA101">
        <v>1.0060260295900001</v>
      </c>
      <c r="AC101" s="1">
        <v>26.095606533685999</v>
      </c>
      <c r="AD101" s="1">
        <v>1.929915539424</v>
      </c>
      <c r="AE101" s="1">
        <v>1.6240934212998599</v>
      </c>
      <c r="AF101" s="1">
        <v>52.393191099200003</v>
      </c>
      <c r="AG101">
        <v>0.52552056312537498</v>
      </c>
      <c r="AH101">
        <v>72.894459962799999</v>
      </c>
    </row>
    <row r="103" spans="22:34">
      <c r="V103">
        <f>AVERAGE(V92:V101)</f>
        <v>3.2622720956820004</v>
      </c>
      <c r="W103">
        <f>AVERAGE(W92:W101)</f>
        <v>3.5954799890519995</v>
      </c>
      <c r="X103">
        <f>AVERAGE(X92:X101)</f>
        <v>4.0942833423599998</v>
      </c>
      <c r="Y103">
        <f>AVERAGE(Y92:Y101)</f>
        <v>0.25585045814519997</v>
      </c>
      <c r="Z103">
        <f>AVERAGE(Z92:Z101)</f>
        <v>0.2183645963669</v>
      </c>
      <c r="AA103">
        <f>AVERAGE(AA92:AA101)</f>
        <v>0.69379611015340004</v>
      </c>
      <c r="AC103" s="1">
        <f>AVERAGE(AC92:AC101)</f>
        <v>25.13155223687415</v>
      </c>
      <c r="AD103" s="1">
        <f>AVERAGE(AD92:AD101)</f>
        <v>1.6231425285342289</v>
      </c>
      <c r="AE103" s="1">
        <f>AVERAGE(AE92:AE101)</f>
        <v>2.0780005407333291</v>
      </c>
      <c r="AF103" s="1">
        <f>AVERAGE(AF92:AF101)</f>
        <v>52.890145707139993</v>
      </c>
      <c r="AG103">
        <f>AVERAGE(AG92:AG101)</f>
        <v>0.51372768878941233</v>
      </c>
      <c r="AH103">
        <f>AVERAGE(AH92:AH101)</f>
        <v>73.467423725120014</v>
      </c>
    </row>
    <row r="106" spans="22:34">
      <c r="V106" t="s">
        <v>37</v>
      </c>
    </row>
    <row r="107" spans="22:34">
      <c r="V107">
        <v>3.9859719276400001</v>
      </c>
      <c r="W107">
        <v>6.54906487465</v>
      </c>
      <c r="X107">
        <v>4.4969110488900004</v>
      </c>
      <c r="Y107">
        <v>0.24835705757099999</v>
      </c>
      <c r="Z107">
        <v>0.245351791382</v>
      </c>
      <c r="AA107">
        <v>0.71416401863099999</v>
      </c>
      <c r="AB107" s="1">
        <v>17</v>
      </c>
      <c r="AC107" s="1">
        <v>29.789068740963501</v>
      </c>
      <c r="AD107" s="1">
        <v>1.19276407185705</v>
      </c>
      <c r="AE107" s="1">
        <v>2.1586265704212302</v>
      </c>
      <c r="AF107" s="1">
        <v>68.178184032399997</v>
      </c>
      <c r="AG107">
        <v>0.473147352536611</v>
      </c>
      <c r="AH107">
        <v>93.205497980100006</v>
      </c>
    </row>
    <row r="108" spans="22:34">
      <c r="V108">
        <v>4.1464929580699996</v>
      </c>
      <c r="W108">
        <v>4.5109038352999997</v>
      </c>
      <c r="X108">
        <v>4.4682531356800004</v>
      </c>
      <c r="Y108">
        <v>0.388164997101</v>
      </c>
      <c r="Z108">
        <v>0.193388938904</v>
      </c>
      <c r="AA108">
        <v>0.74882102012600005</v>
      </c>
      <c r="AC108" s="1">
        <v>31.8330704604864</v>
      </c>
      <c r="AD108" s="1">
        <v>1.8514671886665199</v>
      </c>
      <c r="AE108" s="1">
        <v>2.7098862143115801</v>
      </c>
      <c r="AF108" s="1">
        <v>67.251593112899997</v>
      </c>
      <c r="AG108">
        <v>0.53232416841722197</v>
      </c>
      <c r="AH108">
        <v>91.542998075499995</v>
      </c>
    </row>
    <row r="109" spans="22:34">
      <c r="V109">
        <v>3.29199385643</v>
      </c>
      <c r="W109">
        <v>4.4469769001000001</v>
      </c>
      <c r="X109">
        <v>4.1485071182300004</v>
      </c>
      <c r="Y109">
        <v>0.22786402702299999</v>
      </c>
      <c r="Z109">
        <v>0.204859972</v>
      </c>
      <c r="AA109">
        <v>0.549900054932</v>
      </c>
      <c r="AC109" s="1">
        <v>32.150583407455201</v>
      </c>
      <c r="AD109" s="1">
        <v>1.8324301523320501</v>
      </c>
      <c r="AE109" s="1">
        <v>2.16286824731205</v>
      </c>
      <c r="AF109" s="1">
        <v>65.271975994100004</v>
      </c>
      <c r="AG109">
        <v>0.58035850524894395</v>
      </c>
      <c r="AH109">
        <v>88.886976957300007</v>
      </c>
    </row>
    <row r="110" spans="22:34">
      <c r="V110">
        <v>4.27035593987</v>
      </c>
      <c r="W110">
        <v>3.8449878692600001</v>
      </c>
      <c r="X110">
        <v>3.61086082458</v>
      </c>
      <c r="Y110">
        <v>0.26564288139300002</v>
      </c>
      <c r="Z110">
        <v>0.233479976654</v>
      </c>
      <c r="AA110">
        <v>0.59637498855600002</v>
      </c>
      <c r="AC110" s="1">
        <v>30.2211522214441</v>
      </c>
      <c r="AD110" s="1">
        <v>1.17023824242935</v>
      </c>
      <c r="AE110" s="1">
        <v>1.89173396895876</v>
      </c>
      <c r="AF110" s="1">
        <v>68.233745098100002</v>
      </c>
      <c r="AG110">
        <v>0.54057931900044398</v>
      </c>
      <c r="AH110">
        <v>91.068197965600007</v>
      </c>
    </row>
    <row r="111" spans="22:34">
      <c r="V111">
        <v>3.2081670761100001</v>
      </c>
      <c r="W111">
        <v>5.6997280120799996</v>
      </c>
      <c r="X111">
        <v>4.48563814163</v>
      </c>
      <c r="Y111">
        <v>0.28076386451699997</v>
      </c>
      <c r="Z111">
        <v>0.30756807327300001</v>
      </c>
      <c r="AA111">
        <v>0.85267901420600001</v>
      </c>
      <c r="AC111" s="1">
        <v>30.236539279713501</v>
      </c>
      <c r="AD111" s="1">
        <v>1.8689453321342899</v>
      </c>
      <c r="AE111" s="1">
        <v>2.2236886164711702</v>
      </c>
      <c r="AF111" s="1">
        <v>63.254698991799998</v>
      </c>
      <c r="AG111">
        <v>0.55999953216994403</v>
      </c>
      <c r="AH111">
        <v>88.429926156999997</v>
      </c>
    </row>
    <row r="112" spans="22:34">
      <c r="V112">
        <v>3.40611004829</v>
      </c>
      <c r="W112">
        <v>4.2519068718000002</v>
      </c>
      <c r="X112">
        <v>4.9875099659000002</v>
      </c>
      <c r="Y112">
        <v>0.59124112129200002</v>
      </c>
      <c r="Z112">
        <v>0.27092003822299998</v>
      </c>
      <c r="AA112">
        <v>0.71017909050000005</v>
      </c>
      <c r="AC112" s="1">
        <v>29.1693605254729</v>
      </c>
      <c r="AD112" s="1">
        <v>1.65167880058317</v>
      </c>
      <c r="AE112" s="1">
        <v>1.8674158909748799</v>
      </c>
      <c r="AF112" s="1">
        <v>65.726893186599995</v>
      </c>
      <c r="AG112">
        <v>0.47888184918294402</v>
      </c>
      <c r="AH112">
        <v>88.806993007700001</v>
      </c>
    </row>
    <row r="113" spans="22:34">
      <c r="V113">
        <v>3.50488400459</v>
      </c>
      <c r="W113">
        <v>6.89393877983</v>
      </c>
      <c r="X113">
        <v>4.2950489521000002</v>
      </c>
      <c r="Y113">
        <v>0.206105947495</v>
      </c>
      <c r="Z113">
        <v>0.25530195236199998</v>
      </c>
      <c r="AA113">
        <v>0.44016313552899999</v>
      </c>
      <c r="AC113" s="1">
        <v>32.030226693426997</v>
      </c>
      <c r="AD113" s="1">
        <v>1.50754542911758</v>
      </c>
      <c r="AE113" s="1">
        <v>2.71311166707194</v>
      </c>
      <c r="AF113" s="1">
        <v>68.792371034599995</v>
      </c>
      <c r="AG113">
        <v>0.49341230922250001</v>
      </c>
      <c r="AH113">
        <v>93.530425071699995</v>
      </c>
    </row>
    <row r="114" spans="22:34">
      <c r="V114">
        <v>3.2642359733599999</v>
      </c>
      <c r="W114">
        <v>3.4798970222499999</v>
      </c>
      <c r="X114">
        <v>5.1136410236399996</v>
      </c>
      <c r="Y114">
        <v>0.27589106559799997</v>
      </c>
      <c r="Z114">
        <v>0.23352909088099999</v>
      </c>
      <c r="AA114">
        <v>0.61454796791099997</v>
      </c>
      <c r="AC114" s="1">
        <v>32.431529956704097</v>
      </c>
      <c r="AD114" s="1">
        <v>2.34048543256882</v>
      </c>
      <c r="AE114" s="1">
        <v>2.5746126735906398</v>
      </c>
      <c r="AF114" s="1">
        <v>70.260468006099998</v>
      </c>
      <c r="AG114">
        <v>0.51866772439749997</v>
      </c>
      <c r="AH114">
        <v>92.862123966200002</v>
      </c>
    </row>
    <row r="115" spans="22:34">
      <c r="V115">
        <v>3.80035185814</v>
      </c>
      <c r="W115">
        <v>4.4821009635899998</v>
      </c>
      <c r="X115">
        <v>4.1339919567100001</v>
      </c>
      <c r="Y115">
        <v>0.68125891685499995</v>
      </c>
      <c r="Z115">
        <v>0.206979990005</v>
      </c>
      <c r="AA115">
        <v>0.48112511634799998</v>
      </c>
      <c r="AC115" s="1">
        <v>32.109169286845301</v>
      </c>
      <c r="AD115" s="1">
        <v>1.7562851344841699</v>
      </c>
      <c r="AE115" s="1">
        <v>2.6971230647142899</v>
      </c>
      <c r="AF115" s="1">
        <v>66.633376121500007</v>
      </c>
      <c r="AG115">
        <v>0.44451713562016598</v>
      </c>
      <c r="AH115">
        <v>88.713493823999997</v>
      </c>
    </row>
    <row r="116" spans="22:34">
      <c r="V116">
        <v>3.6614649295800001</v>
      </c>
      <c r="W116">
        <v>6.09045886993</v>
      </c>
      <c r="X116">
        <v>4.4235050678299999</v>
      </c>
      <c r="Y116">
        <v>0.192548036575</v>
      </c>
      <c r="Z116">
        <v>0.25754117965700002</v>
      </c>
      <c r="AA116">
        <v>0.52550411224399995</v>
      </c>
      <c r="AC116" s="1">
        <v>31.099501287244699</v>
      </c>
      <c r="AD116" s="1">
        <v>1.13193615745188</v>
      </c>
      <c r="AE116" s="1">
        <v>2.4339403404904099</v>
      </c>
      <c r="AF116" s="1">
        <v>68.179380893699999</v>
      </c>
      <c r="AG116">
        <v>0.46613135602733302</v>
      </c>
      <c r="AH116">
        <v>91.984647989300001</v>
      </c>
    </row>
    <row r="118" spans="22:34">
      <c r="V118">
        <f>AVERAGE(V107:V116)</f>
        <v>3.6540028572079999</v>
      </c>
      <c r="W118">
        <f>AVERAGE(W107:W116)</f>
        <v>5.024996399878999</v>
      </c>
      <c r="X118">
        <f>AVERAGE(X107:X116)</f>
        <v>4.4163867235189995</v>
      </c>
      <c r="Y118">
        <f>AVERAGE(Y107:Y116)</f>
        <v>0.335783791542</v>
      </c>
      <c r="Z118">
        <f>AVERAGE(Z107:Z116)</f>
        <v>0.24089210033409997</v>
      </c>
      <c r="AA118">
        <f>AVERAGE(AA107:AA116)</f>
        <v>0.62334585189829994</v>
      </c>
      <c r="AC118" s="1">
        <f>AVERAGE(AC107:AC116)</f>
        <v>31.107020185975671</v>
      </c>
      <c r="AD118" s="1">
        <f>AVERAGE(AD107:AD116)</f>
        <v>1.6303775941624878</v>
      </c>
      <c r="AE118" s="1">
        <f>AVERAGE(AE107:AE116)</f>
        <v>2.3433007254316953</v>
      </c>
      <c r="AF118" s="1">
        <f>AVERAGE(AF107:AF116)</f>
        <v>67.178268647180005</v>
      </c>
      <c r="AG118">
        <f>AVERAGE(AG107:AG116)</f>
        <v>0.50880192518236078</v>
      </c>
      <c r="AH118">
        <f>AVERAGE(AH107:AH116)</f>
        <v>90.903128099440011</v>
      </c>
    </row>
    <row r="120" spans="22:34">
      <c r="V120" t="s">
        <v>38</v>
      </c>
    </row>
    <row r="121" spans="22:34">
      <c r="V121">
        <v>3.4639039039599999</v>
      </c>
      <c r="W121">
        <v>3.1682090759300001</v>
      </c>
      <c r="X121">
        <v>4.0367970466600003</v>
      </c>
      <c r="Y121">
        <v>0.56815600395200005</v>
      </c>
      <c r="Z121">
        <v>0.26113009452800001</v>
      </c>
      <c r="AA121">
        <v>0.757169008255</v>
      </c>
      <c r="AB121" s="1">
        <v>19</v>
      </c>
      <c r="AC121" s="1">
        <v>28.726356995737302</v>
      </c>
      <c r="AD121" s="1">
        <v>2.80591740106231</v>
      </c>
      <c r="AE121" s="1">
        <v>2.6052293024548399</v>
      </c>
      <c r="AF121" s="1">
        <v>63.000384092300003</v>
      </c>
      <c r="AG121">
        <v>0.45527950525290001</v>
      </c>
      <c r="AH121">
        <v>84.667576074600007</v>
      </c>
    </row>
    <row r="122" spans="22:34">
      <c r="V122">
        <v>3.7497551441199999</v>
      </c>
      <c r="W122">
        <v>3.3717048168199999</v>
      </c>
      <c r="X122">
        <v>3.4338319301600002</v>
      </c>
      <c r="Y122">
        <v>0.19341111183199999</v>
      </c>
      <c r="Z122">
        <v>0.16941595077499999</v>
      </c>
      <c r="AA122">
        <v>0.44180893898000001</v>
      </c>
      <c r="AC122" s="1">
        <v>27.9396495819047</v>
      </c>
      <c r="AD122" s="1">
        <v>1.78899091168389</v>
      </c>
      <c r="AE122" s="1">
        <v>2.3467335199050998</v>
      </c>
      <c r="AF122" s="1">
        <v>63.0203020573</v>
      </c>
      <c r="AG122">
        <v>0.41398047208784999</v>
      </c>
      <c r="AH122">
        <v>82.947787046399995</v>
      </c>
    </row>
    <row r="123" spans="22:34">
      <c r="V123">
        <v>3.43874907494</v>
      </c>
      <c r="W123">
        <v>3.0788941383399999</v>
      </c>
      <c r="X123">
        <v>3.0819401741000001</v>
      </c>
      <c r="Y123">
        <v>0.21658706664999999</v>
      </c>
      <c r="Z123">
        <v>0.180854797363</v>
      </c>
      <c r="AA123">
        <v>0.49615502357500002</v>
      </c>
      <c r="AC123" s="1">
        <v>29.6482344803036</v>
      </c>
      <c r="AD123" s="1">
        <v>1.5648695042252601</v>
      </c>
      <c r="AE123" s="1">
        <v>2.5598154318961002</v>
      </c>
      <c r="AF123" s="1">
        <v>62.476596117</v>
      </c>
      <c r="AG123">
        <v>0.49169132709504998</v>
      </c>
      <c r="AH123">
        <v>83.160700082800005</v>
      </c>
    </row>
    <row r="124" spans="22:34">
      <c r="V124">
        <v>3.6590700149500002</v>
      </c>
      <c r="W124">
        <v>3.4363100528700001</v>
      </c>
      <c r="X124">
        <v>4.0582349300400002</v>
      </c>
      <c r="Y124">
        <v>0.48396801948500001</v>
      </c>
      <c r="Z124">
        <v>0.30908298492399999</v>
      </c>
      <c r="AA124">
        <v>0.60647511482200001</v>
      </c>
      <c r="AC124" s="1">
        <v>28.500214413596801</v>
      </c>
      <c r="AD124" s="1">
        <v>1.58763511557321</v>
      </c>
      <c r="AE124" s="1">
        <v>1.9456613314778399</v>
      </c>
      <c r="AF124" s="1">
        <v>62.558883905400002</v>
      </c>
      <c r="AG124">
        <v>0.55841137170794997</v>
      </c>
      <c r="AH124">
        <v>86.612786054599994</v>
      </c>
    </row>
    <row r="125" spans="22:34">
      <c r="V125">
        <v>3.2583780288700002</v>
      </c>
      <c r="W125">
        <v>4.02607488632</v>
      </c>
      <c r="X125">
        <v>3.4372909069099999</v>
      </c>
      <c r="Y125">
        <v>0.227222919464</v>
      </c>
      <c r="Z125">
        <v>0.336417913437</v>
      </c>
      <c r="AA125">
        <v>0.82341885566700002</v>
      </c>
      <c r="AC125" s="1">
        <v>30.3867106186689</v>
      </c>
      <c r="AD125" s="1">
        <v>1.8045080962939399</v>
      </c>
      <c r="AE125" s="1">
        <v>2.0743760435210499</v>
      </c>
      <c r="AF125" s="1">
        <v>62.191305875799998</v>
      </c>
      <c r="AG125">
        <v>0.52748893499369998</v>
      </c>
      <c r="AH125">
        <v>85.210916042299999</v>
      </c>
    </row>
    <row r="126" spans="22:34">
      <c r="V126">
        <v>3.7864220142399998</v>
      </c>
      <c r="W126">
        <v>3.2636749744400002</v>
      </c>
      <c r="X126">
        <v>3.23060584068</v>
      </c>
      <c r="Y126">
        <v>0.18888521194499999</v>
      </c>
      <c r="Z126">
        <v>0.18567109107999999</v>
      </c>
      <c r="AA126">
        <v>0.641565084457</v>
      </c>
      <c r="AC126" s="1">
        <v>29.019259114012598</v>
      </c>
      <c r="AD126" s="1">
        <v>1.76689506831915</v>
      </c>
      <c r="AE126" s="1">
        <v>1.4081647019630501</v>
      </c>
      <c r="AF126" s="1">
        <v>62.516815900799998</v>
      </c>
      <c r="AG126">
        <v>0.48404351472864998</v>
      </c>
      <c r="AH126">
        <v>83.755458831799999</v>
      </c>
    </row>
    <row r="127" spans="22:34">
      <c r="V127">
        <v>3.6767840385400001</v>
      </c>
      <c r="W127">
        <v>3.5721881389600001</v>
      </c>
      <c r="X127">
        <v>3.4594099521600001</v>
      </c>
      <c r="Y127">
        <v>0.17381310462999999</v>
      </c>
      <c r="Z127">
        <v>0.24064707756000001</v>
      </c>
      <c r="AA127">
        <v>0.77254819870000002</v>
      </c>
      <c r="AC127" s="1">
        <v>28.611743650943101</v>
      </c>
      <c r="AD127" s="1">
        <v>1.4479029680554201</v>
      </c>
      <c r="AE127" s="1">
        <v>2.3254339569459401</v>
      </c>
      <c r="AF127" s="1">
        <v>64.121098041500005</v>
      </c>
      <c r="AG127">
        <v>0.49473994970329899</v>
      </c>
      <c r="AH127">
        <v>86.196503162400006</v>
      </c>
    </row>
    <row r="128" spans="22:34">
      <c r="V128">
        <v>3.2579112052900001</v>
      </c>
      <c r="W128">
        <v>3.8486070632899998</v>
      </c>
      <c r="X128">
        <v>3.8438470363600001</v>
      </c>
      <c r="Y128">
        <v>0.27558183670000003</v>
      </c>
      <c r="Z128">
        <v>0.19106507301299999</v>
      </c>
      <c r="AA128">
        <v>0.44724607467700001</v>
      </c>
      <c r="AC128" s="1">
        <v>27.5367055817573</v>
      </c>
      <c r="AD128" s="1">
        <v>1.60916284511021</v>
      </c>
      <c r="AE128" s="1">
        <v>1.9688931640824201</v>
      </c>
      <c r="AF128" s="1">
        <v>62.456215858500002</v>
      </c>
      <c r="AG128">
        <v>0.4581469535828</v>
      </c>
      <c r="AH128">
        <v>83.755778074299997</v>
      </c>
    </row>
    <row r="129" spans="22:34">
      <c r="V129">
        <v>4.1395409107200001</v>
      </c>
      <c r="W129">
        <v>2.9926750659899999</v>
      </c>
      <c r="X129">
        <v>3.10734200478</v>
      </c>
      <c r="Y129">
        <v>0.175143003464</v>
      </c>
      <c r="Z129">
        <v>0.17860698699999999</v>
      </c>
      <c r="AA129">
        <v>0.55757403373699999</v>
      </c>
      <c r="AC129" s="1">
        <v>29.148284874467301</v>
      </c>
      <c r="AD129" s="1">
        <v>1.44161058727031</v>
      </c>
      <c r="AE129" s="1">
        <v>2.2686534680811001</v>
      </c>
      <c r="AF129" s="1">
        <v>62.814861059199998</v>
      </c>
      <c r="AG129">
        <v>0.49072641134264999</v>
      </c>
      <c r="AH129">
        <v>84.091808080700005</v>
      </c>
    </row>
    <row r="130" spans="22:34">
      <c r="V130">
        <v>3.5395638942700001</v>
      </c>
      <c r="W130">
        <v>3.36725997925</v>
      </c>
      <c r="X130">
        <v>3.3468840122199999</v>
      </c>
      <c r="Y130">
        <v>0.17083096504199999</v>
      </c>
      <c r="Z130">
        <v>0.19197297096300001</v>
      </c>
      <c r="AA130">
        <v>0.45181298255899999</v>
      </c>
      <c r="AC130" s="1">
        <v>29.009793331738901</v>
      </c>
      <c r="AD130" s="1">
        <v>1.5823406796714701</v>
      </c>
      <c r="AE130" s="1">
        <v>2.40191128379373</v>
      </c>
      <c r="AF130" s="1">
        <v>62.851042032199999</v>
      </c>
      <c r="AG130">
        <v>0.47569992542270001</v>
      </c>
      <c r="AH130">
        <v>83.734921932199995</v>
      </c>
    </row>
    <row r="132" spans="22:34">
      <c r="V132">
        <f>AVERAGE(V121:V130)</f>
        <v>3.5970078229900002</v>
      </c>
      <c r="W132">
        <f>AVERAGE(W121:W130)</f>
        <v>3.4125598192209998</v>
      </c>
      <c r="X132">
        <f>AVERAGE(X121:X130)</f>
        <v>3.5036183834070003</v>
      </c>
      <c r="Y132">
        <f>AVERAGE(Y121:Y130)</f>
        <v>0.26735992431639999</v>
      </c>
      <c r="Z132">
        <f>AVERAGE(Z121:Z130)</f>
        <v>0.22448649406430002</v>
      </c>
      <c r="AA132">
        <f>AVERAGE(AA121:AA130)</f>
        <v>0.59957733154290005</v>
      </c>
      <c r="AC132" s="1">
        <f>AVERAGE(AC121:AC130)</f>
        <v>28.852695264313049</v>
      </c>
      <c r="AD132" s="1">
        <f>AVERAGE(AD121:AD130)</f>
        <v>1.7399833177265169</v>
      </c>
      <c r="AE132" s="1">
        <f>AVERAGE(AE121:AE130)</f>
        <v>2.1904872204121171</v>
      </c>
      <c r="AF132" s="1">
        <f>AVERAGE(AF121:AF130)</f>
        <v>62.800750493999999</v>
      </c>
      <c r="AG132">
        <f>AVERAGE(AG121:AG130)</f>
        <v>0.48502083659175488</v>
      </c>
      <c r="AH132">
        <f>AVERAGE(AH121:AH130)</f>
        <v>84.413423538210012</v>
      </c>
    </row>
    <row r="135" spans="22:34">
      <c r="V135" t="s">
        <v>39</v>
      </c>
    </row>
    <row r="136" spans="22:34">
      <c r="V136">
        <v>3.2762808799699998</v>
      </c>
      <c r="W136">
        <v>3.7034950256300001</v>
      </c>
      <c r="X136">
        <v>4.5152351856199999</v>
      </c>
      <c r="Y136">
        <v>0.183883905411</v>
      </c>
      <c r="Z136">
        <v>0.201693058014</v>
      </c>
      <c r="AA136">
        <v>0.55792093276999999</v>
      </c>
      <c r="AB136" s="1">
        <v>21</v>
      </c>
      <c r="AC136" s="1">
        <v>35.709945008868097</v>
      </c>
      <c r="AD136" s="1">
        <v>1.87188252948571</v>
      </c>
      <c r="AE136" s="1">
        <v>2.01006115050623</v>
      </c>
      <c r="AF136" s="1">
        <v>76.7632939816</v>
      </c>
      <c r="AG136">
        <v>0.51338139447304498</v>
      </c>
      <c r="AH136">
        <v>100.82125306099999</v>
      </c>
    </row>
    <row r="137" spans="22:34">
      <c r="V137">
        <v>3.67670679092</v>
      </c>
      <c r="W137">
        <v>3.7738208770799999</v>
      </c>
      <c r="X137">
        <v>4.1593480110199996</v>
      </c>
      <c r="Y137">
        <v>0.25040507316600003</v>
      </c>
      <c r="Z137">
        <v>0.16884493827800001</v>
      </c>
      <c r="AA137">
        <v>0.79129505157500002</v>
      </c>
      <c r="AC137" s="1">
        <v>35.444650547859503</v>
      </c>
      <c r="AD137" s="1">
        <v>2.4050074304855702</v>
      </c>
      <c r="AE137" s="1">
        <v>4.8049494311887102</v>
      </c>
      <c r="AF137" s="1">
        <v>79.264786005000005</v>
      </c>
      <c r="AG137">
        <v>0.52333414554577196</v>
      </c>
      <c r="AH137">
        <v>103.912442923</v>
      </c>
    </row>
    <row r="138" spans="22:34">
      <c r="V138">
        <v>3.0326509475700001</v>
      </c>
      <c r="W138">
        <v>4.0132620334600002</v>
      </c>
      <c r="X138">
        <v>4.1641891002699998</v>
      </c>
      <c r="Y138">
        <v>0.28288984298699998</v>
      </c>
      <c r="Z138">
        <v>0.25860095024099999</v>
      </c>
      <c r="AA138">
        <v>1.8282630443600001</v>
      </c>
      <c r="AC138" s="1">
        <v>33.662498485477997</v>
      </c>
      <c r="AD138" s="1">
        <v>3.05082922890095</v>
      </c>
      <c r="AE138" s="1">
        <v>3.8042520682029899</v>
      </c>
      <c r="AF138" s="1">
        <v>74.0254092216</v>
      </c>
      <c r="AG138">
        <v>0.56162721460513598</v>
      </c>
      <c r="AH138">
        <v>100.283627033</v>
      </c>
    </row>
    <row r="139" spans="22:34">
      <c r="V139">
        <v>3.3501420021100001</v>
      </c>
      <c r="W139">
        <v>3.41700005531</v>
      </c>
      <c r="X139">
        <v>4.9182839393600002</v>
      </c>
      <c r="Y139">
        <v>0.223024845123</v>
      </c>
      <c r="Z139">
        <v>0.21337890625</v>
      </c>
      <c r="AA139">
        <v>0.55778598785400002</v>
      </c>
      <c r="AC139" s="1">
        <v>35.317788441976099</v>
      </c>
      <c r="AD139" s="1">
        <v>2.72384579976457</v>
      </c>
      <c r="AE139" s="1">
        <v>2.2883285000213802</v>
      </c>
      <c r="AF139" s="1">
        <v>71.979557037399999</v>
      </c>
      <c r="AG139">
        <v>0.60180254416050005</v>
      </c>
      <c r="AH139">
        <v>98.200989007900006</v>
      </c>
    </row>
    <row r="140" spans="22:34">
      <c r="V140">
        <v>3.2043430805200002</v>
      </c>
      <c r="W140">
        <v>3.5544199943499999</v>
      </c>
      <c r="X140">
        <v>4.4909751415299999</v>
      </c>
      <c r="Y140">
        <v>0.42399597167999997</v>
      </c>
      <c r="Z140">
        <v>0.21726894378700001</v>
      </c>
      <c r="AA140">
        <v>0.83540201187100005</v>
      </c>
      <c r="AC140" s="1">
        <v>33.864401840037097</v>
      </c>
      <c r="AD140" s="1">
        <v>1.3166434991924201</v>
      </c>
      <c r="AE140" s="1">
        <v>1.7326640515099501</v>
      </c>
      <c r="AF140" s="1">
        <v>80.0884678364</v>
      </c>
      <c r="AG140">
        <v>0.51013463193708997</v>
      </c>
      <c r="AH140">
        <v>104.39021205900001</v>
      </c>
    </row>
    <row r="141" spans="22:34">
      <c r="V141">
        <v>3.2858719825699998</v>
      </c>
      <c r="W141">
        <v>3.8459210395799999</v>
      </c>
      <c r="X141">
        <v>3.92566800117</v>
      </c>
      <c r="Y141">
        <v>0.21882700920100001</v>
      </c>
      <c r="Z141">
        <v>0.28981804847699999</v>
      </c>
      <c r="AA141">
        <v>0.73993802070600001</v>
      </c>
      <c r="AC141" s="1">
        <v>35.442136242275197</v>
      </c>
      <c r="AD141" s="1">
        <v>1.34281726110614</v>
      </c>
      <c r="AE141" s="1">
        <v>2.0591137749811899</v>
      </c>
      <c r="AF141" s="1">
        <v>75.899045944199997</v>
      </c>
      <c r="AG141">
        <v>0.47141063213359002</v>
      </c>
      <c r="AH141">
        <v>98.919764041899995</v>
      </c>
    </row>
    <row r="142" spans="22:34">
      <c r="V142">
        <v>3.4069271087600002</v>
      </c>
      <c r="W142">
        <v>3.6932809352899998</v>
      </c>
      <c r="X142">
        <v>4.3997809886899999</v>
      </c>
      <c r="Y142">
        <v>0.17462587356600001</v>
      </c>
      <c r="Z142">
        <v>0.151639938354</v>
      </c>
      <c r="AA142">
        <v>0.51285219192499998</v>
      </c>
      <c r="AC142" s="1">
        <v>37.389702444989503</v>
      </c>
      <c r="AD142" s="1">
        <v>2.5676773502707602</v>
      </c>
      <c r="AE142" s="1">
        <v>2.5676773502707602</v>
      </c>
      <c r="AF142" s="1">
        <v>77.937237977999999</v>
      </c>
      <c r="AG142">
        <v>0.489073016426681</v>
      </c>
      <c r="AH142">
        <v>101.360920906</v>
      </c>
    </row>
    <row r="143" spans="22:34">
      <c r="V143">
        <v>2.86388111115</v>
      </c>
      <c r="W143">
        <v>4.2336380481699996</v>
      </c>
      <c r="X143">
        <v>3.63349795341</v>
      </c>
      <c r="Y143">
        <v>0.27308297157299999</v>
      </c>
      <c r="Z143">
        <v>0.185551166534</v>
      </c>
      <c r="AA143">
        <v>0.61354398727399995</v>
      </c>
      <c r="AC143" s="1">
        <v>35.426684776949998</v>
      </c>
      <c r="AD143" s="1">
        <v>2.1168294180006599</v>
      </c>
      <c r="AE143" s="1">
        <v>2.2194970108213798</v>
      </c>
      <c r="AF143" s="1">
        <v>80.583168983500002</v>
      </c>
      <c r="AG143">
        <v>0.47367734258827199</v>
      </c>
      <c r="AH143">
        <v>103.142302036</v>
      </c>
    </row>
    <row r="144" spans="22:34">
      <c r="V144">
        <v>3.1406860351599999</v>
      </c>
      <c r="W144">
        <v>3.2848291397099998</v>
      </c>
      <c r="X144">
        <v>4.0780220031700001</v>
      </c>
      <c r="Y144">
        <v>0.30769109725999999</v>
      </c>
      <c r="Z144">
        <v>0.17911696433999999</v>
      </c>
      <c r="AA144">
        <v>0.488700151443</v>
      </c>
      <c r="AC144" s="1">
        <v>33.048971868691403</v>
      </c>
      <c r="AD144" s="1">
        <v>0.90615851538499903</v>
      </c>
      <c r="AE144" s="1">
        <v>1.50335510571814</v>
      </c>
      <c r="AF144" s="1">
        <v>77.999190092099994</v>
      </c>
      <c r="AG144">
        <v>0.57095365090786299</v>
      </c>
      <c r="AH144">
        <v>102.35225296</v>
      </c>
    </row>
    <row r="145" spans="22:34">
      <c r="V145">
        <v>3.7669949531600002</v>
      </c>
      <c r="W145">
        <v>3.3955581188199999</v>
      </c>
      <c r="X145">
        <v>4.3194298744199999</v>
      </c>
      <c r="Y145">
        <v>0.46759295463599998</v>
      </c>
      <c r="Z145">
        <v>0.19355416297899999</v>
      </c>
      <c r="AA145">
        <v>0.55144405365000004</v>
      </c>
      <c r="AC145" s="1">
        <v>35.1774869646433</v>
      </c>
      <c r="AD145" s="1">
        <v>2.15678314935723</v>
      </c>
      <c r="AE145" s="1">
        <v>2.0547005221960402</v>
      </c>
      <c r="AF145" s="1">
        <v>76.138817071899993</v>
      </c>
      <c r="AG145">
        <v>0.59207157655208997</v>
      </c>
      <c r="AH145">
        <v>102.198333979</v>
      </c>
    </row>
    <row r="147" spans="22:34">
      <c r="V147">
        <f>AVERAGE(V136:V145)</f>
        <v>3.3004484891890002</v>
      </c>
      <c r="W147">
        <f>AVERAGE(W136:W145)</f>
        <v>3.6915225267399996</v>
      </c>
      <c r="X147">
        <f>AVERAGE(X136:X145)</f>
        <v>4.2604430198660008</v>
      </c>
      <c r="Y147">
        <f>AVERAGE(Y136:Y145)</f>
        <v>0.28060195446029995</v>
      </c>
      <c r="Z147">
        <f>AVERAGE(Z136:Z145)</f>
        <v>0.20594670772539997</v>
      </c>
      <c r="AA147">
        <f>AVERAGE(AA136:AA145)</f>
        <v>0.74771454334280008</v>
      </c>
      <c r="AC147" s="1">
        <f>AVERAGE(AC136:AC145)</f>
        <v>35.048426662176823</v>
      </c>
      <c r="AD147" s="1">
        <f>AVERAGE(AD136:AD145)</f>
        <v>2.0458474181949007</v>
      </c>
      <c r="AE147" s="1">
        <f>AVERAGE(AE136:AE145)</f>
        <v>2.5044598965416767</v>
      </c>
      <c r="AF147" s="1">
        <f>AVERAGE(AF136:AF145)</f>
        <v>77.067897415170009</v>
      </c>
      <c r="AG147">
        <f>AVERAGE(AG136:AG145)</f>
        <v>0.5307466149330039</v>
      </c>
      <c r="AH147">
        <f>AVERAGE(AH136:AH145)</f>
        <v>101.55820980068002</v>
      </c>
    </row>
    <row r="149" spans="22:34">
      <c r="V149" t="s">
        <v>40</v>
      </c>
    </row>
    <row r="150" spans="22:34">
      <c r="V150">
        <v>3.84837794304</v>
      </c>
      <c r="W150">
        <v>3.0306589603399998</v>
      </c>
      <c r="X150">
        <v>3.5189399719200001</v>
      </c>
      <c r="Y150">
        <v>0.16766500473000001</v>
      </c>
      <c r="Z150">
        <v>0.164179086685</v>
      </c>
      <c r="AA150">
        <v>0.47980785369899998</v>
      </c>
      <c r="AB150" s="1">
        <v>23</v>
      </c>
      <c r="AC150" s="1">
        <v>35.763942822166499</v>
      </c>
      <c r="AD150" s="1">
        <v>2.6253678176716</v>
      </c>
      <c r="AE150" s="1">
        <v>3.3980978882845201</v>
      </c>
      <c r="AF150" s="1">
        <v>76.067038059200001</v>
      </c>
      <c r="AG150">
        <v>0.40159217516579099</v>
      </c>
      <c r="AH150">
        <v>97.273740053200001</v>
      </c>
    </row>
    <row r="151" spans="22:34">
      <c r="V151">
        <v>3.5706391334499998</v>
      </c>
      <c r="W151">
        <v>3.5144510269200002</v>
      </c>
      <c r="X151">
        <v>3.7145628929100001</v>
      </c>
      <c r="Y151">
        <v>0.21152710914600001</v>
      </c>
      <c r="Z151">
        <v>0.191946983337</v>
      </c>
      <c r="AA151">
        <v>0.63177180290199997</v>
      </c>
      <c r="AC151" s="1">
        <v>34.832498996147798</v>
      </c>
      <c r="AD151" s="1">
        <v>1.92295688131604</v>
      </c>
      <c r="AE151" s="1">
        <v>2.1241095584382599</v>
      </c>
      <c r="AF151" s="1">
        <v>80.231620073299993</v>
      </c>
      <c r="AG151">
        <v>0.49160765608170798</v>
      </c>
      <c r="AH151">
        <v>104.256386042</v>
      </c>
    </row>
    <row r="152" spans="22:34">
      <c r="V152">
        <v>2.8951671123499998</v>
      </c>
      <c r="W152">
        <v>4.2786710262299996</v>
      </c>
      <c r="X152">
        <v>4.1163370609300003</v>
      </c>
      <c r="Y152">
        <v>0.1928191185</v>
      </c>
      <c r="Z152">
        <v>0.22772884368900001</v>
      </c>
      <c r="AA152">
        <v>0.60205507278399994</v>
      </c>
      <c r="AC152" s="1">
        <v>35.772978803378201</v>
      </c>
      <c r="AD152" s="1">
        <v>2.22966362082443</v>
      </c>
      <c r="AE152" s="1">
        <v>3.1558021980780002</v>
      </c>
      <c r="AF152" s="1">
        <v>77.698431968700007</v>
      </c>
      <c r="AG152">
        <v>0.55055348078412403</v>
      </c>
      <c r="AH152">
        <v>103.57661795600001</v>
      </c>
    </row>
    <row r="153" spans="22:34">
      <c r="V153">
        <v>3.66138601303</v>
      </c>
      <c r="W153">
        <v>2.7888638973200002</v>
      </c>
      <c r="X153">
        <v>3.5694770813000001</v>
      </c>
      <c r="Y153">
        <v>0.21766400337200001</v>
      </c>
      <c r="Z153">
        <v>0.19874382019</v>
      </c>
      <c r="AA153">
        <v>0.45039319992100002</v>
      </c>
      <c r="AC153" s="1">
        <v>36.162387464351298</v>
      </c>
      <c r="AD153" s="1">
        <v>2.1201148966088201</v>
      </c>
      <c r="AE153" s="1">
        <v>2.1201148966088201</v>
      </c>
      <c r="AF153" s="1">
        <v>80.1190571785</v>
      </c>
      <c r="AG153">
        <v>0.51901266972220805</v>
      </c>
      <c r="AH153">
        <v>103.825452089</v>
      </c>
    </row>
    <row r="154" spans="22:34">
      <c r="V154">
        <v>2.81542515755</v>
      </c>
      <c r="W154">
        <v>3.3539831638300002</v>
      </c>
      <c r="X154">
        <v>4.4301328659100001</v>
      </c>
      <c r="Y154">
        <v>0.169776201248</v>
      </c>
      <c r="Z154">
        <v>0.20895195007299999</v>
      </c>
      <c r="AA154">
        <v>0.61316704750100004</v>
      </c>
      <c r="AC154" s="1">
        <v>34.106233524237297</v>
      </c>
      <c r="AD154" s="1">
        <v>1.8843888718150801</v>
      </c>
      <c r="AE154" s="1">
        <v>2.5876329048816502</v>
      </c>
      <c r="AF154" s="1">
        <v>79.493626832999993</v>
      </c>
      <c r="AG154">
        <v>0.45701823631924898</v>
      </c>
      <c r="AH154">
        <v>102.46104597999999</v>
      </c>
    </row>
    <row r="155" spans="22:34">
      <c r="V155">
        <v>3.6598870754199999</v>
      </c>
      <c r="W155">
        <v>3.2068209648099999</v>
      </c>
      <c r="X155">
        <v>4.2283639907800001</v>
      </c>
      <c r="Y155">
        <v>0.24627900123599999</v>
      </c>
      <c r="Z155">
        <v>0.25080394744899998</v>
      </c>
      <c r="AA155">
        <v>0.50533485412599999</v>
      </c>
      <c r="AC155" s="1">
        <v>36.520788462273899</v>
      </c>
      <c r="AD155" s="1">
        <v>1.83643694545926</v>
      </c>
      <c r="AE155" s="1">
        <v>3.25626555733121</v>
      </c>
      <c r="AF155" s="1">
        <v>79.779309034299999</v>
      </c>
      <c r="AG155">
        <v>0.53406567374895797</v>
      </c>
      <c r="AH155">
        <v>105.065546036</v>
      </c>
    </row>
    <row r="156" spans="22:34">
      <c r="V156">
        <v>3.9595670700099999</v>
      </c>
      <c r="W156">
        <v>3.5156939029699998</v>
      </c>
      <c r="X156">
        <v>4.20642399788</v>
      </c>
      <c r="Y156">
        <v>0.193793058395</v>
      </c>
      <c r="Z156">
        <v>0.18036603927600001</v>
      </c>
      <c r="AA156">
        <v>0.45188379287699998</v>
      </c>
      <c r="AC156" s="1">
        <v>33.5401793770247</v>
      </c>
      <c r="AD156" s="1">
        <v>2.5490254008248199</v>
      </c>
      <c r="AE156" s="1">
        <v>3.3382247634562101</v>
      </c>
      <c r="AF156" s="1">
        <v>78.103667974499999</v>
      </c>
      <c r="AG156">
        <v>0.48279456297566598</v>
      </c>
      <c r="AH156">
        <v>102.570033073</v>
      </c>
    </row>
    <row r="157" spans="22:34">
      <c r="V157">
        <v>3.2707901001000002</v>
      </c>
      <c r="W157">
        <v>3.6693439483599999</v>
      </c>
      <c r="X157">
        <v>3.9840331077600002</v>
      </c>
      <c r="Y157">
        <v>0.48826599121100001</v>
      </c>
      <c r="Z157">
        <v>0.89159107208300004</v>
      </c>
      <c r="AA157">
        <v>1.0394008159599999</v>
      </c>
      <c r="AC157" s="1">
        <v>36.830494994704701</v>
      </c>
      <c r="AD157" s="1">
        <v>2.7802905414422998</v>
      </c>
      <c r="AE157" s="1">
        <v>3.56264712499978</v>
      </c>
      <c r="AF157" s="1">
        <v>79.170896053299998</v>
      </c>
      <c r="AG157">
        <v>0.4940308531125</v>
      </c>
      <c r="AH157">
        <v>104.739800215</v>
      </c>
    </row>
    <row r="158" spans="22:34">
      <c r="V158">
        <v>3.7653920650499999</v>
      </c>
      <c r="W158">
        <v>2.9572670459700001</v>
      </c>
      <c r="X158">
        <v>3.8052608966800001</v>
      </c>
      <c r="Y158">
        <v>0.180546998978</v>
      </c>
      <c r="Z158">
        <v>0.19093990325900001</v>
      </c>
      <c r="AA158">
        <v>0.50827693939200003</v>
      </c>
      <c r="AC158" s="1">
        <v>36.4435188252139</v>
      </c>
      <c r="AD158" s="1">
        <v>1.9496034746590001</v>
      </c>
      <c r="AE158" s="1">
        <v>3.8910047697000798</v>
      </c>
      <c r="AF158" s="1">
        <v>79.879755020100006</v>
      </c>
      <c r="AG158">
        <v>0.47706565260875</v>
      </c>
      <c r="AH158">
        <v>103.097765923</v>
      </c>
    </row>
    <row r="159" spans="22:34">
      <c r="V159">
        <v>3.3411529064200001</v>
      </c>
      <c r="W159">
        <v>4.7514958381700003</v>
      </c>
      <c r="X159">
        <v>3.9711389541600002</v>
      </c>
      <c r="Y159">
        <v>0.221462965012</v>
      </c>
      <c r="Z159">
        <v>0.162438154221</v>
      </c>
      <c r="AA159">
        <v>0.43108892440800001</v>
      </c>
      <c r="AF159" s="1">
        <v>74.767719984099998</v>
      </c>
      <c r="AH159">
        <v>99.316771984100001</v>
      </c>
    </row>
    <row r="161" spans="22:34">
      <c r="V161">
        <f>AVERAGE(V150:V159)</f>
        <v>3.478778457642</v>
      </c>
      <c r="W161">
        <f>AVERAGE(W150:W159)</f>
        <v>3.506724977492</v>
      </c>
      <c r="X161">
        <f>AVERAGE(X150:X159)</f>
        <v>3.9544670820229997</v>
      </c>
      <c r="Y161">
        <f>AVERAGE(Y150:Y159)</f>
        <v>0.22897994518279999</v>
      </c>
      <c r="Z161">
        <f>AVERAGE(Z150:Z159)</f>
        <v>0.26676898002620003</v>
      </c>
      <c r="AA161">
        <f>AVERAGE(AA150:AA159)</f>
        <v>0.57131803035700002</v>
      </c>
      <c r="AC161" s="1">
        <f>AVERAGE(AC150:AC158)</f>
        <v>35.552558141055364</v>
      </c>
      <c r="AD161" s="1">
        <f>AVERAGE(AD150:AD158)</f>
        <v>2.2108720500690393</v>
      </c>
      <c r="AE161" s="1">
        <f>AVERAGE(AE150:AE158)</f>
        <v>3.0482110735309478</v>
      </c>
      <c r="AF161" s="1">
        <f>AVERAGE(AF150:AF159)</f>
        <v>78.531112217900002</v>
      </c>
      <c r="AG161">
        <f>AVERAGE(AG150:AG158)</f>
        <v>0.48974899561321705</v>
      </c>
      <c r="AH161">
        <f>AVERAGE(AH150:AH159)</f>
        <v>102.61831593512997</v>
      </c>
    </row>
    <row r="166" spans="22:34">
      <c r="V166" t="s">
        <v>41</v>
      </c>
    </row>
    <row r="167" spans="22:34">
      <c r="V167">
        <v>3.4700050353999998</v>
      </c>
      <c r="W167">
        <v>3.7573070526099999</v>
      </c>
      <c r="X167">
        <v>3.87402510643</v>
      </c>
      <c r="Y167">
        <v>0.24749684333800001</v>
      </c>
      <c r="Z167">
        <v>0.211623907089</v>
      </c>
      <c r="AA167">
        <v>0.48578286171000001</v>
      </c>
      <c r="AB167" s="1">
        <v>25</v>
      </c>
      <c r="AF167" s="1">
        <v>89.582875967000007</v>
      </c>
      <c r="AH167">
        <v>113.70006084400001</v>
      </c>
    </row>
    <row r="168" spans="22:34">
      <c r="V168">
        <v>3.6144211292300001</v>
      </c>
      <c r="W168">
        <v>3.9540920257600001</v>
      </c>
      <c r="X168">
        <v>3.80915904045</v>
      </c>
      <c r="Y168">
        <v>0.243837118149</v>
      </c>
      <c r="Z168">
        <v>0.22707581520100001</v>
      </c>
      <c r="AA168">
        <v>1.02022480965</v>
      </c>
      <c r="AF168" s="1">
        <v>93.6490790844</v>
      </c>
      <c r="AH168">
        <v>120.13710808800001</v>
      </c>
    </row>
    <row r="169" spans="22:34">
      <c r="V169">
        <v>3.31457090378</v>
      </c>
      <c r="W169">
        <v>4.26512312889</v>
      </c>
      <c r="X169">
        <v>4.4070909023300002</v>
      </c>
      <c r="Y169">
        <v>0.25726890563999999</v>
      </c>
      <c r="Z169">
        <v>0.19203996658299999</v>
      </c>
      <c r="AA169">
        <v>0.50913405418400004</v>
      </c>
      <c r="AF169" s="1">
        <v>90.0220558643</v>
      </c>
      <c r="AH169">
        <v>116.296701908</v>
      </c>
    </row>
    <row r="170" spans="22:34">
      <c r="V170">
        <v>3.5648820400200001</v>
      </c>
      <c r="W170">
        <v>5.9346511364000003</v>
      </c>
      <c r="X170">
        <v>4.3684628009799997</v>
      </c>
      <c r="Y170">
        <v>0.37163090705899998</v>
      </c>
      <c r="Z170">
        <v>0.28113603591899999</v>
      </c>
      <c r="AA170">
        <v>0.51853084564200003</v>
      </c>
      <c r="AF170" s="1">
        <v>90.511137962299998</v>
      </c>
      <c r="AH170">
        <v>119.314384937</v>
      </c>
    </row>
    <row r="171" spans="22:34">
      <c r="V171">
        <v>3.6458339691199999</v>
      </c>
      <c r="W171">
        <v>4.0531899929000001</v>
      </c>
      <c r="X171">
        <v>4.6166031360600002</v>
      </c>
      <c r="Y171">
        <v>0.24254488945</v>
      </c>
      <c r="Z171">
        <v>0.283340215683</v>
      </c>
      <c r="AA171">
        <v>0.566820859909</v>
      </c>
      <c r="AF171" s="1">
        <v>90.715258836700002</v>
      </c>
      <c r="AH171">
        <v>117.718676805</v>
      </c>
    </row>
    <row r="172" spans="22:34">
      <c r="V172">
        <v>3.4894001483900001</v>
      </c>
      <c r="W172">
        <v>3.6761000156399999</v>
      </c>
      <c r="X172">
        <v>4.15198802948</v>
      </c>
      <c r="Y172">
        <v>0.26741695404100002</v>
      </c>
      <c r="Z172">
        <v>0.99086499214199997</v>
      </c>
      <c r="AA172">
        <v>0.48732900619500003</v>
      </c>
      <c r="AF172" s="1">
        <v>93.633203983300007</v>
      </c>
      <c r="AH172">
        <v>118.62902212100001</v>
      </c>
    </row>
    <row r="173" spans="22:34">
      <c r="V173">
        <v>3.0413827896100001</v>
      </c>
      <c r="W173">
        <v>3.5742950439499999</v>
      </c>
      <c r="X173">
        <v>4.8218100070999999</v>
      </c>
      <c r="Y173">
        <v>0.208898067474</v>
      </c>
      <c r="Z173">
        <v>0.18911910057100001</v>
      </c>
      <c r="AA173">
        <v>0.50131678581200001</v>
      </c>
      <c r="AF173" s="1">
        <v>91.901324033700007</v>
      </c>
      <c r="AH173">
        <v>116.18977189100001</v>
      </c>
    </row>
    <row r="174" spans="22:34">
      <c r="V174">
        <v>3.3390939235700001</v>
      </c>
      <c r="W174">
        <v>4.2976598739599998</v>
      </c>
      <c r="X174">
        <v>3.6265969276400001</v>
      </c>
      <c r="Y174">
        <v>0.17527318000799999</v>
      </c>
      <c r="Z174">
        <v>0.171654224396</v>
      </c>
      <c r="AA174">
        <v>0.69235205650300002</v>
      </c>
      <c r="AF174" s="1">
        <v>91.505417108499998</v>
      </c>
      <c r="AH174">
        <v>116.68638491599999</v>
      </c>
    </row>
    <row r="175" spans="22:34">
      <c r="V175">
        <v>3.43738102913</v>
      </c>
      <c r="W175">
        <v>3.7935149669600001</v>
      </c>
      <c r="X175">
        <v>3.8865158557899999</v>
      </c>
      <c r="Y175">
        <v>0.215090036392</v>
      </c>
      <c r="Z175">
        <v>0.20401406288099999</v>
      </c>
      <c r="AA175">
        <v>0.53233408927899994</v>
      </c>
      <c r="AF175" s="1">
        <v>91.402950048400001</v>
      </c>
      <c r="AH175">
        <v>116.26133990300001</v>
      </c>
    </row>
    <row r="176" spans="22:34">
      <c r="V176">
        <v>3.3708419799799998</v>
      </c>
      <c r="W176">
        <v>3.9839010238600001</v>
      </c>
      <c r="X176">
        <v>4.1632168292999996</v>
      </c>
      <c r="Y176">
        <v>0.80407786369300005</v>
      </c>
      <c r="Z176">
        <v>0.36801886558500002</v>
      </c>
      <c r="AA176">
        <v>0.99527597427400005</v>
      </c>
      <c r="AF176" s="1">
        <v>91.885827064500006</v>
      </c>
      <c r="AH176">
        <v>119.14670682000001</v>
      </c>
    </row>
    <row r="178" spans="22:34">
      <c r="AH178">
        <f>AVERAGE(AH167:AH176)</f>
        <v>117.40801582329998</v>
      </c>
    </row>
    <row r="181" spans="22:34">
      <c r="V181" t="s">
        <v>42</v>
      </c>
    </row>
    <row r="182" spans="22:34">
      <c r="AH182">
        <v>139.71960902199999</v>
      </c>
    </row>
    <row r="183" spans="22:34">
      <c r="AH183">
        <v>150.40484690700001</v>
      </c>
    </row>
    <row r="184" spans="22:34">
      <c r="AH184">
        <v>154.50358891499999</v>
      </c>
    </row>
    <row r="185" spans="22:34">
      <c r="AH185">
        <v>146.519904137</v>
      </c>
    </row>
    <row r="186" spans="22:34">
      <c r="AH186">
        <v>161.62577795999999</v>
      </c>
    </row>
    <row r="187" spans="22:34">
      <c r="AH187">
        <v>142.06444096600001</v>
      </c>
    </row>
    <row r="188" spans="22:34">
      <c r="AH188">
        <v>156.59167099000001</v>
      </c>
    </row>
    <row r="189" spans="22:34">
      <c r="AH189">
        <v>138.654702902</v>
      </c>
    </row>
    <row r="190" spans="22:34">
      <c r="AH190">
        <v>143.394659042</v>
      </c>
    </row>
    <row r="191" spans="22:34">
      <c r="AH191">
        <v>139.99789881699999</v>
      </c>
    </row>
    <row r="194" spans="34:34">
      <c r="AH194">
        <f>AVERAGE(AH182:AH191)</f>
        <v>147.34770996580002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8CFAA66E948D46BA6CA56EF43C79AB" ma:contentTypeVersion="4" ma:contentTypeDescription="Create a new document." ma:contentTypeScope="" ma:versionID="394ba99dbca4a0600d95c8e696a5e060">
  <xsd:schema xmlns:xsd="http://www.w3.org/2001/XMLSchema" xmlns:xs="http://www.w3.org/2001/XMLSchema" xmlns:p="http://schemas.microsoft.com/office/2006/metadata/properties" xmlns:ns2="e9109049-0363-482b-b0c9-9f1bfc19c944" xmlns:ns3="f34a3e16-dc6f-44a9-9ee2-ed21c0344465" targetNamespace="http://schemas.microsoft.com/office/2006/metadata/properties" ma:root="true" ma:fieldsID="e6ee7398a32e749377c52d8e7e0df154" ns2:_="" ns3:_="">
    <xsd:import namespace="e9109049-0363-482b-b0c9-9f1bfc19c944"/>
    <xsd:import namespace="f34a3e16-dc6f-44a9-9ee2-ed21c034446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109049-0363-482b-b0c9-9f1bfc19c9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4a3e16-dc6f-44a9-9ee2-ed21c034446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FF3F13F-494F-4ECB-86E2-0F710A21B872}"/>
</file>

<file path=customXml/itemProps2.xml><?xml version="1.0" encoding="utf-8"?>
<ds:datastoreItem xmlns:ds="http://schemas.openxmlformats.org/officeDocument/2006/customXml" ds:itemID="{416BA436-3273-45ED-8D4E-A2CCA776895C}"/>
</file>

<file path=customXml/itemProps3.xml><?xml version="1.0" encoding="utf-8"?>
<ds:datastoreItem xmlns:ds="http://schemas.openxmlformats.org/officeDocument/2006/customXml" ds:itemID="{BBCFAC86-488E-4810-BA36-59FC082C136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2018-06-10T19:40:45Z</dcterms:created>
  <dcterms:modified xsi:type="dcterms:W3CDTF">2018-06-11T11:41:29Z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0x010100238CFAA66E948D46BA6CA56EF43C79AB</vt:lpwstr>
  </property>
</Properties>
</file>