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6"/>
  <workbookPr defaultThemeVersion="166925"/>
  <xr:revisionPtr revIDLastSave="0" documentId="8_{B46B99A8-B179-4F9A-A2F2-AC22189E81AA}" xr6:coauthVersionLast="34" xr6:coauthVersionMax="34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16"/>
</workbook>
</file>

<file path=xl/calcChain.xml><?xml version="1.0" encoding="utf-8"?>
<calcChain xmlns="http://schemas.openxmlformats.org/spreadsheetml/2006/main">
  <c r="X3" i="1" l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" i="1"/>
</calcChain>
</file>

<file path=xl/sharedStrings.xml><?xml version="1.0" encoding="utf-8"?>
<sst xmlns="http://schemas.openxmlformats.org/spreadsheetml/2006/main" count="22" uniqueCount="22">
  <si>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</si>
  <si>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</si>
  <si>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</si>
  <si>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</si>
  <si>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</si>
  <si>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</si>
  <si>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</si>
  <si>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</si>
  <si>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</si>
  <si>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</si>
  <si>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</si>
  <si>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</si>
  <si>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</si>
  <si>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</si>
  <si>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</si>
  <si>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</si>
  <si>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</si>
  <si>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</si>
  <si>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</si>
  <si>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average</t>
  </si>
  <si>
    <t>stdev</t>
  </si>
  <si>
    <t>Margin of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</si>
</sst>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Analysis of thread times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Sheet1!$V$2:$V$28</c:f>
              <c:numCache>
                <c:formatCode>General</c:formatCode>
                <c:ptCount val="27"/>
                <c:pt idx="0">
                  <c:v>8.5506594933963136</c:v>
                </c:pt>
                <c:pt idx="1">
                  <c:v>9.1331522966699996</c:v>
                </c:pt>
                <c:pt idx="2">
                  <c:v>9.4741603951715767</c:v>
                </c:pt>
                <c:pt idx="3">
                  <c:v>9.8368363882321059</c:v>
                </c:pt>
                <c:pt idx="4">
                  <c:v>10.185526822742631</c:v>
                </c:pt>
                <c:pt idx="5">
                  <c:v>10.554289943286316</c:v>
                </c:pt>
                <c:pt idx="6">
                  <c:v>10.904120357415788</c:v>
                </c:pt>
                <c:pt idx="7">
                  <c:v>11.417310363357894</c:v>
                </c:pt>
                <c:pt idx="8">
                  <c:v>11.992401323821053</c:v>
                </c:pt>
                <c:pt idx="9">
                  <c:v>12.558127478552633</c:v>
                </c:pt>
                <c:pt idx="10">
                  <c:v>13.153534826484211</c:v>
                </c:pt>
                <c:pt idx="11">
                  <c:v>13.511960155084212</c:v>
                </c:pt>
                <c:pt idx="12">
                  <c:v>14.107639024142102</c:v>
                </c:pt>
                <c:pt idx="13">
                  <c:v>14.875078627936844</c:v>
                </c:pt>
                <c:pt idx="14">
                  <c:v>74.406421372778937</c:v>
                </c:pt>
                <c:pt idx="15">
                  <c:v>78.529109678773679</c:v>
                </c:pt>
                <c:pt idx="16">
                  <c:v>88.86154206177369</c:v>
                </c:pt>
                <c:pt idx="17">
                  <c:v>94.713651632031585</c:v>
                </c:pt>
                <c:pt idx="18">
                  <c:v>98.584871229326311</c:v>
                </c:pt>
                <c:pt idx="19">
                  <c:v>100.66117257815789</c:v>
                </c:pt>
                <c:pt idx="20">
                  <c:v>103.13584637642106</c:v>
                </c:pt>
                <c:pt idx="21">
                  <c:v>104.74253822623159</c:v>
                </c:pt>
                <c:pt idx="22">
                  <c:v>106.21664178995263</c:v>
                </c:pt>
                <c:pt idx="23">
                  <c:v>107.90290900278947</c:v>
                </c:pt>
                <c:pt idx="24">
                  <c:v>109.15603071757896</c:v>
                </c:pt>
                <c:pt idx="25">
                  <c:v>110.09832817631577</c:v>
                </c:pt>
                <c:pt idx="26">
                  <c:v>111.00548145631581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4F-4CBF-9622-01DA74C84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6351320"/>
        <c:axId val="1716342584"/>
      </c:lineChart>
      <c:catAx>
        <c:axId val="1716351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6342584"/>
        <c:crosses val="autoZero"/>
        <c:auto val="1"/>
        <c:lblAlgn val="ctr"/>
        <c:lblOffset val="100"/>
        <c:noMultiLvlLbl val="0"/>
      </c:catAx>
      <c:valAx>
        <c:axId val="1716342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time
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6351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533400</xdr:colOff>
      <xdr:row>10</xdr:row>
      <xdr:rowOff>47625</xdr:rowOff>
    </xdr:from>
    <xdr:to>
      <xdr:col>35</xdr:col>
      <xdr:colOff>228600</xdr:colOff>
      <xdr:row>24</xdr:row>
      <xdr:rowOff>123825</xdr:rowOff>
    </xdr:to>
    <xdr:graphicFrame macro="">
      <xdr:nvGraphicFramePr>
        <xdr:cNvPr id="7" name="Chart 1">
          <a:extLst>
            <a:ext uri="{FF2B5EF4-FFF2-40B4-BE49-F238E27FC236}">
              <a16:creationId xmlns:a16="http://schemas.microsoft.com/office/drawing/2014/main" id="{50CB567E-4223-4CA0-966E-905357012D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8"/>
  <sheetViews>
    <sheetView tabSelected="1" topLeftCell="H1" workbookViewId="0" xr3:uid="{AEA406A1-0E4B-5B11-9CD5-51D6E497D94C}">
      <selection activeCell="X2" sqref="X2:X28"/>
    </sheetView>
  </sheetViews>
  <sheetFormatPr defaultRowHeight="15"/>
  <cols>
    <col min="1" max="1" width="12.7109375" customWidth="1"/>
    <col min="2" max="2" width="11.5703125" customWidth="1"/>
    <col min="3" max="3" width="8.42578125" customWidth="1"/>
    <col min="4" max="4" width="10.28515625" customWidth="1"/>
    <col min="5" max="5" width="14.7109375" customWidth="1"/>
    <col min="6" max="6" width="15.42578125" customWidth="1"/>
    <col min="7" max="7" width="14.28515625" customWidth="1"/>
    <col min="8" max="8" width="19" customWidth="1"/>
    <col min="20" max="20" width="13.140625" customWidth="1"/>
    <col min="21" max="21" width="15.710937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V1" t="s">
        <v>19</v>
      </c>
      <c r="W1" t="s">
        <v>20</v>
      </c>
      <c r="X1" t="s">
        <v>21</v>
      </c>
    </row>
    <row r="2" spans="1:24">
      <c r="A2">
        <v>7.8789420127899996</v>
      </c>
      <c r="B2">
        <v>9.2024779319800007</v>
      </c>
      <c r="C2">
        <v>8.0546138286600009</v>
      </c>
      <c r="D2">
        <v>9.4669449329400006</v>
      </c>
      <c r="E2">
        <v>8.4450800418899998</v>
      </c>
      <c r="F2">
        <v>8.5766041278799996</v>
      </c>
      <c r="G2">
        <v>9.5309700965899999</v>
      </c>
      <c r="H2">
        <v>7.8251991272000003</v>
      </c>
      <c r="I2">
        <v>8.6483550071700002</v>
      </c>
      <c r="J2">
        <v>10.1222090721</v>
      </c>
      <c r="K2">
        <v>8.1399099826800008</v>
      </c>
      <c r="L2">
        <v>8.5658841133100001</v>
      </c>
      <c r="M2">
        <v>8.4373219013200007</v>
      </c>
      <c r="N2">
        <v>7.5855951309199998</v>
      </c>
      <c r="O2">
        <v>8.5353360176099997</v>
      </c>
      <c r="P2">
        <v>8.7371740341200006</v>
      </c>
      <c r="Q2">
        <v>8.5820970535299992</v>
      </c>
      <c r="R2">
        <v>7.8295798301700001</v>
      </c>
      <c r="S2">
        <v>8.2982361316700004</v>
      </c>
      <c r="V2">
        <f>AVERAGE(A2:S2)</f>
        <v>8.5506594933963136</v>
      </c>
      <c r="W2">
        <f>_xlfn.STDEV.P(A2:S2)</f>
        <v>0.63548456593333713</v>
      </c>
      <c r="X2">
        <f>_xlfn.CONFIDENCE.T(0.05,W2,19)</f>
        <v>0.30629375631220085</v>
      </c>
    </row>
    <row r="3" spans="1:24">
      <c r="A3">
        <v>8.4072499275200006</v>
      </c>
      <c r="B3">
        <v>9.7020988464400002</v>
      </c>
      <c r="C3">
        <v>8.5299339294400003</v>
      </c>
      <c r="D3">
        <v>9.4959180355099999</v>
      </c>
      <c r="E3">
        <v>8.9037251472500003</v>
      </c>
      <c r="F3">
        <v>8.7266440391500009</v>
      </c>
      <c r="G3">
        <v>9.8125810623199996</v>
      </c>
      <c r="H3">
        <v>8.9336988925899998</v>
      </c>
      <c r="I3">
        <v>8.7067108154300001</v>
      </c>
      <c r="J3">
        <v>10.4495110512</v>
      </c>
      <c r="K3">
        <v>9.1850528717</v>
      </c>
      <c r="L3">
        <v>8.8927021026599995</v>
      </c>
      <c r="M3">
        <v>9.5343680381800002</v>
      </c>
      <c r="N3">
        <v>8.2673919200900006</v>
      </c>
      <c r="O3">
        <v>9.6414930820499993</v>
      </c>
      <c r="P3">
        <v>8.8637149334000007</v>
      </c>
      <c r="Q3">
        <v>8.56227684021</v>
      </c>
      <c r="R3">
        <v>9.5799231529199993</v>
      </c>
      <c r="S3">
        <v>9.3348989486700003</v>
      </c>
      <c r="V3">
        <f t="shared" ref="V3:V28" si="0">AVERAGE(A3:S3)</f>
        <v>9.1331522966699996</v>
      </c>
      <c r="W3">
        <f t="shared" ref="W3:W28" si="1">_xlfn.STDEV.P(A3:S3)</f>
        <v>0.5548013400402676</v>
      </c>
      <c r="X3">
        <f t="shared" ref="X3:X28" si="2">_xlfn.CONFIDENCE.T(0.05,W3,19)</f>
        <v>0.26740568623943922</v>
      </c>
    </row>
    <row r="4" spans="1:24">
      <c r="A4">
        <v>8.94313621521</v>
      </c>
      <c r="B4">
        <v>9.7362689971900007</v>
      </c>
      <c r="C4">
        <v>9.1792311668399993</v>
      </c>
      <c r="D4">
        <v>9.5845079422000001</v>
      </c>
      <c r="E4">
        <v>9.0264270305600007</v>
      </c>
      <c r="F4">
        <v>9.6579129695900008</v>
      </c>
      <c r="G4">
        <v>10.001372098899999</v>
      </c>
      <c r="H4">
        <v>9.67007708549</v>
      </c>
      <c r="I4">
        <v>9.1628859043100004</v>
      </c>
      <c r="J4">
        <v>10.7561089993</v>
      </c>
      <c r="K4">
        <v>9.1495900154100003</v>
      </c>
      <c r="L4">
        <v>9.8201551437399992</v>
      </c>
      <c r="M4">
        <v>9.6508400440200006</v>
      </c>
      <c r="N4">
        <v>9.0148029327400003</v>
      </c>
      <c r="O4">
        <v>9.6273980140699997</v>
      </c>
      <c r="P4">
        <v>9.3729050159499998</v>
      </c>
      <c r="Q4">
        <v>8.6645398139999994</v>
      </c>
      <c r="R4">
        <v>9.5537171363799995</v>
      </c>
      <c r="S4">
        <v>9.4371709823599996</v>
      </c>
      <c r="V4">
        <f t="shared" si="0"/>
        <v>9.4741603951715767</v>
      </c>
      <c r="W4">
        <f t="shared" si="1"/>
        <v>0.4533441725843948</v>
      </c>
      <c r="X4">
        <f t="shared" si="2"/>
        <v>0.21850489684070015</v>
      </c>
    </row>
    <row r="5" spans="1:24">
      <c r="A5">
        <v>9.9790399074600007</v>
      </c>
      <c r="B5">
        <v>9.8491249084499994</v>
      </c>
      <c r="C5">
        <v>9.7553970813799999</v>
      </c>
      <c r="D5">
        <v>9.7227900028200001</v>
      </c>
      <c r="E5">
        <v>9.1088509559599995</v>
      </c>
      <c r="F5">
        <v>10.4886050224</v>
      </c>
      <c r="G5">
        <v>10.486617088299999</v>
      </c>
      <c r="H5">
        <v>9.7685160636900008</v>
      </c>
      <c r="I5">
        <v>9.3349459171299998</v>
      </c>
      <c r="J5">
        <v>11.0591151714</v>
      </c>
      <c r="K5">
        <v>9.3080589771300009</v>
      </c>
      <c r="L5">
        <v>10.0374360085</v>
      </c>
      <c r="M5">
        <v>9.9507911205300008</v>
      </c>
      <c r="N5">
        <v>9.2338020801499994</v>
      </c>
      <c r="O5">
        <v>9.6111698150600002</v>
      </c>
      <c r="P5">
        <v>9.4751129150400004</v>
      </c>
      <c r="Q5">
        <v>10.4301590919</v>
      </c>
      <c r="R5">
        <v>9.6465981006600003</v>
      </c>
      <c r="S5">
        <v>9.6537611484500001</v>
      </c>
      <c r="V5">
        <f t="shared" si="0"/>
        <v>9.8368363882321059</v>
      </c>
      <c r="W5">
        <f t="shared" si="1"/>
        <v>0.48490417352117021</v>
      </c>
      <c r="X5">
        <f t="shared" si="2"/>
        <v>0.23371633037401363</v>
      </c>
    </row>
    <row r="6" spans="1:24">
      <c r="A6">
        <v>10.072496891</v>
      </c>
      <c r="B6">
        <v>9.8175218105299997</v>
      </c>
      <c r="C6">
        <v>9.8215789794900008</v>
      </c>
      <c r="D6">
        <v>9.8501551151300006</v>
      </c>
      <c r="E6">
        <v>9.4413499832200003</v>
      </c>
      <c r="F6">
        <v>10.6725299358</v>
      </c>
      <c r="G6">
        <v>10.7876369953</v>
      </c>
      <c r="H6">
        <v>10.4387419224</v>
      </c>
      <c r="I6">
        <v>9.5175578594200001</v>
      </c>
      <c r="J6">
        <v>11.1125068665</v>
      </c>
      <c r="K6">
        <v>10.515805006000001</v>
      </c>
      <c r="L6">
        <v>10.361631155</v>
      </c>
      <c r="M6">
        <v>10.078081130999999</v>
      </c>
      <c r="N6">
        <v>9.3405909538300005</v>
      </c>
      <c r="O6">
        <v>10.1454958916</v>
      </c>
      <c r="P6">
        <v>10.222251892099999</v>
      </c>
      <c r="Q6">
        <v>11.6870419979</v>
      </c>
      <c r="R6">
        <v>9.7227511405900007</v>
      </c>
      <c r="S6">
        <v>9.9192841052999992</v>
      </c>
      <c r="V6">
        <f t="shared" si="0"/>
        <v>10.185526822742631</v>
      </c>
      <c r="W6">
        <f t="shared" si="1"/>
        <v>0.57694016434478379</v>
      </c>
      <c r="X6">
        <f t="shared" si="2"/>
        <v>0.27807625798905666</v>
      </c>
    </row>
    <row r="7" spans="1:24">
      <c r="A7">
        <v>10.3670220375</v>
      </c>
      <c r="B7">
        <v>10.623688936200001</v>
      </c>
      <c r="C7">
        <v>10.3731241226</v>
      </c>
      <c r="D7">
        <v>10.0798490047</v>
      </c>
      <c r="E7">
        <v>10.029708146999999</v>
      </c>
      <c r="F7">
        <v>10.845427989999999</v>
      </c>
      <c r="G7">
        <v>11.2883329391</v>
      </c>
      <c r="H7">
        <v>10.436096191400001</v>
      </c>
      <c r="I7">
        <v>9.9000959396399999</v>
      </c>
      <c r="J7">
        <v>11.103011846499999</v>
      </c>
      <c r="K7">
        <v>10.683419942900001</v>
      </c>
      <c r="L7">
        <v>10.828414917</v>
      </c>
      <c r="M7">
        <v>10.344506025299999</v>
      </c>
      <c r="N7">
        <v>10.481172084800001</v>
      </c>
      <c r="O7">
        <v>10.238769769699999</v>
      </c>
      <c r="P7">
        <v>10.1715481281</v>
      </c>
      <c r="Q7">
        <v>11.818398952500001</v>
      </c>
      <c r="R7">
        <v>10.340960025799999</v>
      </c>
      <c r="S7">
        <v>10.5779619217</v>
      </c>
      <c r="V7">
        <f t="shared" si="0"/>
        <v>10.554289943286316</v>
      </c>
      <c r="W7">
        <f t="shared" si="1"/>
        <v>0.45715729337886357</v>
      </c>
      <c r="X7">
        <f t="shared" si="2"/>
        <v>0.22034276223353569</v>
      </c>
    </row>
    <row r="8" spans="1:24">
      <c r="A8">
        <v>10.4184110165</v>
      </c>
      <c r="B8">
        <v>11.1638450623</v>
      </c>
      <c r="C8">
        <v>10.3286938667</v>
      </c>
      <c r="D8">
        <v>10.222756862600001</v>
      </c>
      <c r="E8">
        <v>11.046370983099999</v>
      </c>
      <c r="F8">
        <v>10.895550012599999</v>
      </c>
      <c r="G8">
        <v>11.444935083400001</v>
      </c>
      <c r="H8">
        <v>11.273782968500001</v>
      </c>
      <c r="I8">
        <v>10.722949981699999</v>
      </c>
      <c r="J8">
        <v>11.3043911457</v>
      </c>
      <c r="K8">
        <v>10.7733919621</v>
      </c>
      <c r="L8">
        <v>10.769332885700001</v>
      </c>
      <c r="M8">
        <v>10.5462589264</v>
      </c>
      <c r="N8">
        <v>11.3252539635</v>
      </c>
      <c r="O8">
        <v>10.2399561405</v>
      </c>
      <c r="P8">
        <v>10.6538848877</v>
      </c>
      <c r="Q8">
        <v>12.262317895900001</v>
      </c>
      <c r="R8">
        <v>10.300976038</v>
      </c>
      <c r="S8">
        <v>11.485227108</v>
      </c>
      <c r="V8">
        <f t="shared" si="0"/>
        <v>10.904120357415788</v>
      </c>
      <c r="W8">
        <f t="shared" si="1"/>
        <v>0.51970628997753143</v>
      </c>
      <c r="X8">
        <f t="shared" si="2"/>
        <v>0.25049041356732871</v>
      </c>
    </row>
    <row r="9" spans="1:24">
      <c r="A9">
        <v>10.519596099899999</v>
      </c>
      <c r="B9">
        <v>11.9326019287</v>
      </c>
      <c r="C9">
        <v>10.8956141472</v>
      </c>
      <c r="D9">
        <v>12.222279071799999</v>
      </c>
      <c r="E9">
        <v>11.136139869699999</v>
      </c>
      <c r="F9">
        <v>11.2970740795</v>
      </c>
      <c r="G9">
        <v>11.5215771198</v>
      </c>
      <c r="H9">
        <v>11.285845994900001</v>
      </c>
      <c r="I9">
        <v>11.3311321735</v>
      </c>
      <c r="J9">
        <v>11.9339220524</v>
      </c>
      <c r="K9">
        <v>10.794665098199999</v>
      </c>
      <c r="L9">
        <v>10.9558830261</v>
      </c>
      <c r="M9">
        <v>12.2591421604</v>
      </c>
      <c r="N9">
        <v>11.8603971004</v>
      </c>
      <c r="O9">
        <v>10.647933006300001</v>
      </c>
      <c r="P9">
        <v>10.869735002500001</v>
      </c>
      <c r="Q9">
        <v>12.429309845000001</v>
      </c>
      <c r="R9">
        <v>11.2666740417</v>
      </c>
      <c r="S9">
        <v>11.7693750858</v>
      </c>
      <c r="V9">
        <f t="shared" si="0"/>
        <v>11.417310363357894</v>
      </c>
      <c r="W9">
        <f t="shared" si="1"/>
        <v>0.55987373029906351</v>
      </c>
      <c r="X9">
        <f t="shared" si="2"/>
        <v>0.26985050008565159</v>
      </c>
    </row>
    <row r="10" spans="1:24">
      <c r="A10">
        <v>11.9484169483</v>
      </c>
      <c r="B10">
        <v>11.843266010300001</v>
      </c>
      <c r="C10">
        <v>11.5249261856</v>
      </c>
      <c r="D10">
        <v>12.2057008743</v>
      </c>
      <c r="E10">
        <v>12.533480882599999</v>
      </c>
      <c r="F10">
        <v>12.860411882399999</v>
      </c>
      <c r="G10">
        <v>11.6393830776</v>
      </c>
      <c r="H10">
        <v>12.2912330627</v>
      </c>
      <c r="I10">
        <v>11.327378034600001</v>
      </c>
      <c r="J10">
        <v>12.3129692078</v>
      </c>
      <c r="K10">
        <v>11.087604045899999</v>
      </c>
      <c r="L10">
        <v>11.3584330082</v>
      </c>
      <c r="M10">
        <v>12.467940092099999</v>
      </c>
      <c r="N10">
        <v>11.8162889481</v>
      </c>
      <c r="O10">
        <v>11.460793971999999</v>
      </c>
      <c r="P10">
        <v>12.080153942100001</v>
      </c>
      <c r="Q10">
        <v>12.567404031800001</v>
      </c>
      <c r="R10">
        <v>12.4952509403</v>
      </c>
      <c r="S10">
        <v>12.0345900059</v>
      </c>
      <c r="V10">
        <f t="shared" si="0"/>
        <v>11.992401323821053</v>
      </c>
      <c r="W10">
        <f t="shared" si="1"/>
        <v>0.48377117173213752</v>
      </c>
      <c r="X10">
        <f t="shared" si="2"/>
        <v>0.23317024099202904</v>
      </c>
    </row>
    <row r="11" spans="1:24">
      <c r="A11">
        <v>12.1637411118</v>
      </c>
      <c r="B11">
        <v>12.062358140900001</v>
      </c>
      <c r="C11">
        <v>12.492729902300001</v>
      </c>
      <c r="D11">
        <v>12.507889986</v>
      </c>
      <c r="E11">
        <v>13.001984119399999</v>
      </c>
      <c r="F11">
        <v>12.9932019711</v>
      </c>
      <c r="G11">
        <v>12.1065859795</v>
      </c>
      <c r="H11">
        <v>12.604753971099999</v>
      </c>
      <c r="I11">
        <v>11.3768508434</v>
      </c>
      <c r="J11">
        <v>12.8086981773</v>
      </c>
      <c r="K11">
        <v>12.0643970966</v>
      </c>
      <c r="L11">
        <v>13.8013608456</v>
      </c>
      <c r="M11">
        <v>12.696492195099999</v>
      </c>
      <c r="N11">
        <v>12.096827983900001</v>
      </c>
      <c r="O11">
        <v>13.1154658794</v>
      </c>
      <c r="P11">
        <v>12.0973758698</v>
      </c>
      <c r="Q11">
        <v>12.694627046600001</v>
      </c>
      <c r="R11">
        <v>12.8078169823</v>
      </c>
      <c r="S11">
        <v>13.111263990399999</v>
      </c>
      <c r="V11">
        <f t="shared" si="0"/>
        <v>12.558127478552633</v>
      </c>
      <c r="W11">
        <f t="shared" si="1"/>
        <v>0.53261455276114478</v>
      </c>
      <c r="X11">
        <f t="shared" si="2"/>
        <v>0.2567119970760503</v>
      </c>
    </row>
    <row r="12" spans="1:24">
      <c r="A12">
        <v>13.5452570915</v>
      </c>
      <c r="B12">
        <v>12.5269448757</v>
      </c>
      <c r="C12">
        <v>13.9809288979</v>
      </c>
      <c r="D12">
        <v>12.5487580299</v>
      </c>
      <c r="E12">
        <v>13.1309411526</v>
      </c>
      <c r="F12">
        <v>15.279878139499999</v>
      </c>
      <c r="G12">
        <v>12.8713819981</v>
      </c>
      <c r="H12">
        <v>13.0721709728</v>
      </c>
      <c r="I12">
        <v>12.1999638081</v>
      </c>
      <c r="J12">
        <v>12.805188179</v>
      </c>
      <c r="K12">
        <v>13.6933031082</v>
      </c>
      <c r="L12">
        <v>13.9696519375</v>
      </c>
      <c r="M12">
        <v>12.9672429562</v>
      </c>
      <c r="N12">
        <v>12.1148219109</v>
      </c>
      <c r="O12">
        <v>13.344135046</v>
      </c>
      <c r="P12">
        <v>12.2901279926</v>
      </c>
      <c r="Q12">
        <v>13.3445928097</v>
      </c>
      <c r="R12">
        <v>12.9175019264</v>
      </c>
      <c r="S12">
        <v>13.314370870599999</v>
      </c>
      <c r="V12">
        <f t="shared" si="0"/>
        <v>13.153534826484211</v>
      </c>
      <c r="W12">
        <f t="shared" si="1"/>
        <v>0.73291148994300048</v>
      </c>
      <c r="X12">
        <f t="shared" si="2"/>
        <v>0.35325203054980603</v>
      </c>
    </row>
    <row r="13" spans="1:24">
      <c r="A13">
        <v>13.804173946400001</v>
      </c>
      <c r="B13">
        <v>13.0515220165</v>
      </c>
      <c r="C13">
        <v>14.0524301529</v>
      </c>
      <c r="D13">
        <v>12.625334024400001</v>
      </c>
      <c r="E13">
        <v>13.2201259136</v>
      </c>
      <c r="F13">
        <v>15.212193965899999</v>
      </c>
      <c r="G13">
        <v>13.5022950172</v>
      </c>
      <c r="H13">
        <v>13.6561779976</v>
      </c>
      <c r="I13">
        <v>13.0418088436</v>
      </c>
      <c r="J13">
        <v>13.100242853199999</v>
      </c>
      <c r="K13">
        <v>13.9052660465</v>
      </c>
      <c r="L13">
        <v>14.175575971600001</v>
      </c>
      <c r="M13">
        <v>14.333337068600001</v>
      </c>
      <c r="N13">
        <v>12.416284084300001</v>
      </c>
      <c r="O13">
        <v>13.9562699795</v>
      </c>
      <c r="P13">
        <v>12.439069032700001</v>
      </c>
      <c r="Q13">
        <v>13.4698870182</v>
      </c>
      <c r="R13">
        <v>13.2625319958</v>
      </c>
      <c r="S13">
        <v>13.5027170181</v>
      </c>
      <c r="V13">
        <f t="shared" si="0"/>
        <v>13.511960155084212</v>
      </c>
      <c r="W13">
        <f t="shared" si="1"/>
        <v>0.67456933070695579</v>
      </c>
      <c r="X13">
        <f t="shared" si="2"/>
        <v>0.32513200992030855</v>
      </c>
    </row>
    <row r="14" spans="1:24">
      <c r="A14">
        <v>15.1552989483</v>
      </c>
      <c r="B14">
        <v>13.565418005</v>
      </c>
      <c r="C14">
        <v>15.2356910706</v>
      </c>
      <c r="D14">
        <v>13.7821149826</v>
      </c>
      <c r="E14">
        <v>13.2679629326</v>
      </c>
      <c r="F14">
        <v>15.3051359653</v>
      </c>
      <c r="G14">
        <v>14.147928953199999</v>
      </c>
      <c r="H14">
        <v>13.7170331478</v>
      </c>
      <c r="I14">
        <v>13.7473740578</v>
      </c>
      <c r="J14">
        <v>14.1890320778</v>
      </c>
      <c r="K14">
        <v>14.287690877899999</v>
      </c>
      <c r="L14">
        <v>14.597861051600001</v>
      </c>
      <c r="M14">
        <v>14.691794872299999</v>
      </c>
      <c r="N14">
        <v>13.260476112399999</v>
      </c>
      <c r="O14">
        <v>14.5204691887</v>
      </c>
      <c r="P14">
        <v>13.5263240337</v>
      </c>
      <c r="Q14">
        <v>13.631557941400001</v>
      </c>
      <c r="R14">
        <v>13.7151741982</v>
      </c>
      <c r="S14">
        <v>13.7008030415</v>
      </c>
      <c r="V14">
        <f t="shared" si="0"/>
        <v>14.107639024142102</v>
      </c>
      <c r="W14">
        <f t="shared" si="1"/>
        <v>0.6318703071127757</v>
      </c>
      <c r="X14">
        <f t="shared" si="2"/>
        <v>0.30455173932267982</v>
      </c>
    </row>
    <row r="15" spans="1:24">
      <c r="A15">
        <v>15.687566995599999</v>
      </c>
      <c r="B15">
        <v>15.035804987000001</v>
      </c>
      <c r="C15">
        <v>15.526901006699999</v>
      </c>
      <c r="D15">
        <v>13.880197048199999</v>
      </c>
      <c r="E15">
        <v>13.7353270054</v>
      </c>
      <c r="F15">
        <v>15.2562601566</v>
      </c>
      <c r="G15">
        <v>14.2096750736</v>
      </c>
      <c r="H15">
        <v>14.128088951100001</v>
      </c>
      <c r="I15">
        <v>15.5161709785</v>
      </c>
      <c r="J15">
        <v>17.0890278816</v>
      </c>
      <c r="K15">
        <v>14.446117878000001</v>
      </c>
      <c r="L15">
        <v>14.5913748741</v>
      </c>
      <c r="M15">
        <v>14.6361160278</v>
      </c>
      <c r="N15">
        <v>14.3153951168</v>
      </c>
      <c r="O15">
        <v>16.515110015899999</v>
      </c>
      <c r="P15">
        <v>14.4956538677</v>
      </c>
      <c r="Q15">
        <v>15.011613130600001</v>
      </c>
      <c r="R15">
        <v>14.3160669804</v>
      </c>
      <c r="S15">
        <v>14.2340259552</v>
      </c>
      <c r="V15">
        <f t="shared" si="0"/>
        <v>14.875078627936844</v>
      </c>
      <c r="W15">
        <f t="shared" si="1"/>
        <v>0.86050430724693183</v>
      </c>
      <c r="X15">
        <f t="shared" si="2"/>
        <v>0.41474979994579342</v>
      </c>
    </row>
    <row r="16" spans="1:24">
      <c r="A16">
        <v>51.838423013700002</v>
      </c>
      <c r="B16">
        <v>96.113275051100004</v>
      </c>
      <c r="C16">
        <v>70.901004076000007</v>
      </c>
      <c r="D16">
        <v>93.824391126600005</v>
      </c>
      <c r="E16">
        <v>86.739956855800003</v>
      </c>
      <c r="F16">
        <v>78.668514966999993</v>
      </c>
      <c r="G16">
        <v>74.633878946300001</v>
      </c>
      <c r="H16">
        <v>32.534982204400002</v>
      </c>
      <c r="I16">
        <v>40.431659936899997</v>
      </c>
      <c r="J16">
        <v>58.706948041899999</v>
      </c>
      <c r="K16">
        <v>91.8936798573</v>
      </c>
      <c r="L16">
        <v>65.955801963799999</v>
      </c>
      <c r="M16">
        <v>46.439579010000003</v>
      </c>
      <c r="N16">
        <v>56.129264831500002</v>
      </c>
      <c r="O16">
        <v>82.658623933800001</v>
      </c>
      <c r="P16">
        <v>83.777006149300007</v>
      </c>
      <c r="Q16">
        <v>106.85965919500001</v>
      </c>
      <c r="R16">
        <v>108.08747983000001</v>
      </c>
      <c r="S16">
        <v>87.527877092400004</v>
      </c>
      <c r="V16">
        <f t="shared" si="0"/>
        <v>74.406421372778937</v>
      </c>
      <c r="W16">
        <f t="shared" si="1"/>
        <v>21.402505594964577</v>
      </c>
      <c r="X16">
        <f t="shared" si="2"/>
        <v>10.315677491783912</v>
      </c>
    </row>
    <row r="17" spans="1:24">
      <c r="A17">
        <v>56.210463046999998</v>
      </c>
      <c r="B17">
        <v>96.861604928999995</v>
      </c>
      <c r="C17">
        <v>75.164374828299998</v>
      </c>
      <c r="D17">
        <v>95.502968072900003</v>
      </c>
      <c r="E17">
        <v>89.941425085099993</v>
      </c>
      <c r="F17">
        <v>81.295018196100003</v>
      </c>
      <c r="G17">
        <v>80.063934087800007</v>
      </c>
      <c r="H17">
        <v>48.258427858399997</v>
      </c>
      <c r="I17">
        <v>43.046357870100003</v>
      </c>
      <c r="J17">
        <v>68.980115890500002</v>
      </c>
      <c r="K17">
        <v>91.804231166799994</v>
      </c>
      <c r="L17">
        <v>77.436452150299999</v>
      </c>
      <c r="M17">
        <v>46.613084077800004</v>
      </c>
      <c r="N17">
        <v>56.670529842400001</v>
      </c>
      <c r="O17">
        <v>90.488277912100003</v>
      </c>
      <c r="P17">
        <v>84.112498044999995</v>
      </c>
      <c r="Q17">
        <v>109.84047389</v>
      </c>
      <c r="R17">
        <v>111.470016003</v>
      </c>
      <c r="S17">
        <v>88.292830944100004</v>
      </c>
      <c r="V17">
        <f t="shared" si="0"/>
        <v>78.529109678773679</v>
      </c>
      <c r="W17">
        <f t="shared" si="1"/>
        <v>19.933164204980383</v>
      </c>
      <c r="X17">
        <f t="shared" si="2"/>
        <v>9.6074776113001743</v>
      </c>
    </row>
    <row r="18" spans="1:24">
      <c r="A18">
        <v>81.533140897799996</v>
      </c>
      <c r="B18">
        <v>100.258608103</v>
      </c>
      <c r="C18">
        <v>76.894275903700006</v>
      </c>
      <c r="D18">
        <v>98.719792842900006</v>
      </c>
      <c r="E18">
        <v>90.066061019900005</v>
      </c>
      <c r="F18">
        <v>84.471984148000004</v>
      </c>
      <c r="G18">
        <v>81.966866016400004</v>
      </c>
      <c r="H18">
        <v>88.839468956000005</v>
      </c>
      <c r="I18">
        <v>88.492718934999999</v>
      </c>
      <c r="J18">
        <v>74.441996097599997</v>
      </c>
      <c r="K18">
        <v>97.589676141699996</v>
      </c>
      <c r="L18">
        <v>89.194213867200006</v>
      </c>
      <c r="M18">
        <v>49.868596076999999</v>
      </c>
      <c r="N18">
        <v>86.146105051000006</v>
      </c>
      <c r="O18">
        <v>92.874751090999993</v>
      </c>
      <c r="P18">
        <v>88.072670936600005</v>
      </c>
      <c r="Q18">
        <v>113.00994300799999</v>
      </c>
      <c r="R18">
        <v>115.677926064</v>
      </c>
      <c r="S18">
        <v>90.250504016899995</v>
      </c>
      <c r="V18">
        <f t="shared" si="0"/>
        <v>88.86154206177369</v>
      </c>
      <c r="W18">
        <f t="shared" si="1"/>
        <v>13.813323355413875</v>
      </c>
      <c r="X18">
        <f t="shared" si="2"/>
        <v>6.6578087407532713</v>
      </c>
    </row>
    <row r="19" spans="1:24">
      <c r="A19">
        <v>90.292722940399997</v>
      </c>
      <c r="B19">
        <v>102.897845984</v>
      </c>
      <c r="C19">
        <v>79.609524965299997</v>
      </c>
      <c r="D19">
        <v>100.22348094</v>
      </c>
      <c r="E19">
        <v>95.522545099300004</v>
      </c>
      <c r="F19">
        <v>86.423814058299996</v>
      </c>
      <c r="G19">
        <v>82.765762090699994</v>
      </c>
      <c r="H19">
        <v>89.704715013500007</v>
      </c>
      <c r="I19">
        <v>91.481435060500004</v>
      </c>
      <c r="J19">
        <v>84.353202819800003</v>
      </c>
      <c r="K19">
        <v>100.573622942</v>
      </c>
      <c r="L19">
        <v>97.792936801899998</v>
      </c>
      <c r="M19">
        <v>89.302178144500004</v>
      </c>
      <c r="N19">
        <v>91.690110921900001</v>
      </c>
      <c r="O19">
        <v>104.63772511499999</v>
      </c>
      <c r="P19">
        <v>90.3781650066</v>
      </c>
      <c r="Q19">
        <v>113.612987041</v>
      </c>
      <c r="R19">
        <v>115.749213934</v>
      </c>
      <c r="S19">
        <v>92.547392129900004</v>
      </c>
      <c r="V19">
        <f t="shared" si="0"/>
        <v>94.713651632031585</v>
      </c>
      <c r="W19">
        <f t="shared" si="1"/>
        <v>9.4699666055673113</v>
      </c>
      <c r="X19">
        <f t="shared" si="2"/>
        <v>4.5643777980826501</v>
      </c>
    </row>
    <row r="20" spans="1:24">
      <c r="A20">
        <v>96.564846038799999</v>
      </c>
      <c r="B20">
        <v>104.395582914</v>
      </c>
      <c r="C20">
        <v>81.727252960200005</v>
      </c>
      <c r="D20">
        <v>103.594010115</v>
      </c>
      <c r="E20">
        <v>100.401152849</v>
      </c>
      <c r="F20">
        <v>90.834509849499995</v>
      </c>
      <c r="G20">
        <v>84.996672868700003</v>
      </c>
      <c r="H20">
        <v>93.372821807899996</v>
      </c>
      <c r="I20">
        <v>96.942638158799994</v>
      </c>
      <c r="J20">
        <v>96.834347009699997</v>
      </c>
      <c r="K20">
        <v>100.988343954</v>
      </c>
      <c r="L20">
        <v>98.113863945000006</v>
      </c>
      <c r="M20">
        <v>97.707312822299997</v>
      </c>
      <c r="N20">
        <v>98.143903970699995</v>
      </c>
      <c r="O20">
        <v>105.52603602400001</v>
      </c>
      <c r="P20">
        <v>90.725466966599996</v>
      </c>
      <c r="Q20">
        <v>114.380700111</v>
      </c>
      <c r="R20">
        <v>116.891453028</v>
      </c>
      <c r="S20">
        <v>100.971637964</v>
      </c>
      <c r="V20">
        <f t="shared" si="0"/>
        <v>98.584871229326311</v>
      </c>
      <c r="W20">
        <f t="shared" si="1"/>
        <v>8.3832457398073394</v>
      </c>
      <c r="X20">
        <f t="shared" si="2"/>
        <v>4.0405951070780262</v>
      </c>
    </row>
    <row r="21" spans="1:24">
      <c r="A21">
        <v>96.613598108299996</v>
      </c>
      <c r="B21">
        <v>105.212778091</v>
      </c>
      <c r="C21">
        <v>90.391491174699993</v>
      </c>
      <c r="D21">
        <v>105.84545397799999</v>
      </c>
      <c r="E21">
        <v>100.43119406700001</v>
      </c>
      <c r="F21">
        <v>90.981757879300005</v>
      </c>
      <c r="G21">
        <v>91.767500162100006</v>
      </c>
      <c r="H21">
        <v>96.045849800100001</v>
      </c>
      <c r="I21">
        <v>97.794260025</v>
      </c>
      <c r="J21">
        <v>98.345818996399998</v>
      </c>
      <c r="K21">
        <v>101.146816015</v>
      </c>
      <c r="L21">
        <v>99.8800549507</v>
      </c>
      <c r="M21">
        <v>99.129308938999998</v>
      </c>
      <c r="N21">
        <v>98.328787803599994</v>
      </c>
      <c r="O21">
        <v>108.58524394</v>
      </c>
      <c r="P21">
        <v>91.469358205800006</v>
      </c>
      <c r="Q21">
        <v>117.93175601999999</v>
      </c>
      <c r="R21">
        <v>120.601192951</v>
      </c>
      <c r="S21">
        <v>102.06005787799999</v>
      </c>
      <c r="V21">
        <f t="shared" si="0"/>
        <v>100.66117257815789</v>
      </c>
      <c r="W21">
        <f t="shared" si="1"/>
        <v>8.0489065829057687</v>
      </c>
      <c r="X21">
        <f t="shared" si="2"/>
        <v>3.879448791747405</v>
      </c>
    </row>
    <row r="22" spans="1:24">
      <c r="A22">
        <v>98.371829986600005</v>
      </c>
      <c r="B22">
        <v>105.406942844</v>
      </c>
      <c r="C22">
        <v>97.851579904600001</v>
      </c>
      <c r="D22">
        <v>108.210570097</v>
      </c>
      <c r="E22">
        <v>101.924960852</v>
      </c>
      <c r="F22">
        <v>92.186251163500003</v>
      </c>
      <c r="G22">
        <v>102.22572398200001</v>
      </c>
      <c r="H22">
        <v>99.341046094899994</v>
      </c>
      <c r="I22">
        <v>99.165387868899998</v>
      </c>
      <c r="J22">
        <v>100.354617834</v>
      </c>
      <c r="K22">
        <v>104.11121296899999</v>
      </c>
      <c r="L22">
        <v>99.727249860800001</v>
      </c>
      <c r="M22">
        <v>100.317696095</v>
      </c>
      <c r="N22">
        <v>99.018877029400002</v>
      </c>
      <c r="O22">
        <v>108.991364956</v>
      </c>
      <c r="P22">
        <v>97.590651035299999</v>
      </c>
      <c r="Q22">
        <v>120.03232789</v>
      </c>
      <c r="R22">
        <v>122.384405851</v>
      </c>
      <c r="S22">
        <v>102.368384838</v>
      </c>
      <c r="V22">
        <f t="shared" si="0"/>
        <v>103.13584637642106</v>
      </c>
      <c r="W22">
        <f t="shared" si="1"/>
        <v>7.2573128342958748</v>
      </c>
      <c r="X22">
        <f t="shared" si="2"/>
        <v>3.4979128178896</v>
      </c>
    </row>
    <row r="23" spans="1:24">
      <c r="A23">
        <v>100.812365055</v>
      </c>
      <c r="B23">
        <v>105.774749994</v>
      </c>
      <c r="C23">
        <v>102.791512012</v>
      </c>
      <c r="D23">
        <v>109.86501192999999</v>
      </c>
      <c r="E23">
        <v>103.454442978</v>
      </c>
      <c r="F23">
        <v>99.430035114299997</v>
      </c>
      <c r="G23">
        <v>102.40613293600001</v>
      </c>
      <c r="H23">
        <v>100.289762974</v>
      </c>
      <c r="I23">
        <v>100.318730116</v>
      </c>
      <c r="J23">
        <v>102.497450113</v>
      </c>
      <c r="K23">
        <v>105.267127991</v>
      </c>
      <c r="L23">
        <v>100.25504684400001</v>
      </c>
      <c r="M23">
        <v>102.851592064</v>
      </c>
      <c r="N23">
        <v>99.065086126300002</v>
      </c>
      <c r="O23">
        <v>109.10843205499999</v>
      </c>
      <c r="P23">
        <v>98.717541217800004</v>
      </c>
      <c r="Q23">
        <v>121.919142962</v>
      </c>
      <c r="R23">
        <v>122.684757948</v>
      </c>
      <c r="S23">
        <v>102.599305868</v>
      </c>
      <c r="V23">
        <f t="shared" si="0"/>
        <v>104.74253822623159</v>
      </c>
      <c r="W23">
        <f t="shared" si="1"/>
        <v>6.7257255986505085</v>
      </c>
      <c r="X23">
        <f t="shared" si="2"/>
        <v>3.2416959718135638</v>
      </c>
    </row>
    <row r="24" spans="1:24">
      <c r="A24">
        <v>102.035779953</v>
      </c>
      <c r="B24">
        <v>107.028628111</v>
      </c>
      <c r="C24">
        <v>104.05877614000001</v>
      </c>
      <c r="D24">
        <v>110.392022133</v>
      </c>
      <c r="E24">
        <v>104.585932016</v>
      </c>
      <c r="F24">
        <v>103.05615711199999</v>
      </c>
      <c r="G24">
        <v>103.41182303399999</v>
      </c>
      <c r="H24">
        <v>104.293588877</v>
      </c>
      <c r="I24">
        <v>102.214874029</v>
      </c>
      <c r="J24">
        <v>105.634557962</v>
      </c>
      <c r="K24">
        <v>105.915621042</v>
      </c>
      <c r="L24">
        <v>101.745987892</v>
      </c>
      <c r="M24">
        <v>103.65140295</v>
      </c>
      <c r="N24">
        <v>101.263794899</v>
      </c>
      <c r="O24">
        <v>110.467352867</v>
      </c>
      <c r="P24">
        <v>98.723546028100003</v>
      </c>
      <c r="Q24">
        <v>122.795384169</v>
      </c>
      <c r="R24">
        <v>123.126665831</v>
      </c>
      <c r="S24">
        <v>103.71429896399999</v>
      </c>
      <c r="V24">
        <f t="shared" si="0"/>
        <v>106.21664178995263</v>
      </c>
      <c r="W24">
        <f t="shared" si="1"/>
        <v>6.3795065008419538</v>
      </c>
      <c r="X24">
        <f t="shared" si="2"/>
        <v>3.0748237082534642</v>
      </c>
    </row>
    <row r="25" spans="1:24">
      <c r="A25">
        <v>103.258691072</v>
      </c>
      <c r="B25">
        <v>107.844452858</v>
      </c>
      <c r="C25">
        <v>105.575337887</v>
      </c>
      <c r="D25">
        <v>111.761749983</v>
      </c>
      <c r="E25">
        <v>106.396081924</v>
      </c>
      <c r="F25">
        <v>105.181404114</v>
      </c>
      <c r="G25">
        <v>104.712354898</v>
      </c>
      <c r="H25">
        <v>105.979846001</v>
      </c>
      <c r="I25">
        <v>103.297894001</v>
      </c>
      <c r="J25">
        <v>106.347389936</v>
      </c>
      <c r="K25">
        <v>107.34979104999999</v>
      </c>
      <c r="L25">
        <v>103.130825043</v>
      </c>
      <c r="M25">
        <v>105.431517124</v>
      </c>
      <c r="N25">
        <v>106.80497288700001</v>
      </c>
      <c r="O25">
        <v>110.983879089</v>
      </c>
      <c r="P25">
        <v>103.816223145</v>
      </c>
      <c r="Q25">
        <v>123.400599957</v>
      </c>
      <c r="R25">
        <v>123.958230972</v>
      </c>
      <c r="S25">
        <v>104.924029112</v>
      </c>
      <c r="V25">
        <f t="shared" si="0"/>
        <v>107.90290900278947</v>
      </c>
      <c r="W25">
        <f t="shared" si="1"/>
        <v>5.8600880301801501</v>
      </c>
      <c r="X25">
        <f t="shared" si="2"/>
        <v>2.8244720191557438</v>
      </c>
    </row>
    <row r="26" spans="1:24">
      <c r="A26">
        <v>104.408056974</v>
      </c>
      <c r="B26">
        <v>108.238095999</v>
      </c>
      <c r="C26">
        <v>107.360995054</v>
      </c>
      <c r="D26">
        <v>112.11415696100001</v>
      </c>
      <c r="E26">
        <v>106.667007208</v>
      </c>
      <c r="F26">
        <v>106.84926199900001</v>
      </c>
      <c r="G26">
        <v>106.005424023</v>
      </c>
      <c r="H26">
        <v>107.58702015900001</v>
      </c>
      <c r="I26">
        <v>104.268543959</v>
      </c>
      <c r="J26">
        <v>107.670488834</v>
      </c>
      <c r="K26">
        <v>108.75451993900001</v>
      </c>
      <c r="L26">
        <v>104.21767616299999</v>
      </c>
      <c r="M26">
        <v>106.581206083</v>
      </c>
      <c r="N26">
        <v>108.654723167</v>
      </c>
      <c r="O26">
        <v>111.694726944</v>
      </c>
      <c r="P26">
        <v>104.74330210700001</v>
      </c>
      <c r="Q26">
        <v>124.320446014</v>
      </c>
      <c r="R26">
        <v>127.31026601799999</v>
      </c>
      <c r="S26">
        <v>106.518666029</v>
      </c>
      <c r="V26">
        <f t="shared" si="0"/>
        <v>109.15603071757896</v>
      </c>
      <c r="W26">
        <f t="shared" si="1"/>
        <v>6.1095077072450419</v>
      </c>
      <c r="X26">
        <f t="shared" si="2"/>
        <v>2.9446884553711214</v>
      </c>
    </row>
    <row r="27" spans="1:24">
      <c r="A27">
        <v>105.64025712</v>
      </c>
      <c r="B27">
        <v>109.335309029</v>
      </c>
      <c r="C27">
        <v>109.377974987</v>
      </c>
      <c r="D27">
        <v>113.049755096</v>
      </c>
      <c r="E27">
        <v>108.14602685</v>
      </c>
      <c r="F27">
        <v>106.823647976</v>
      </c>
      <c r="G27">
        <v>106.08377099</v>
      </c>
      <c r="H27">
        <v>107.691767931</v>
      </c>
      <c r="I27">
        <v>104.75952220000001</v>
      </c>
      <c r="J27">
        <v>108.745199919</v>
      </c>
      <c r="K27">
        <v>109.12961316099999</v>
      </c>
      <c r="L27">
        <v>104.41668915699999</v>
      </c>
      <c r="M27">
        <v>107.263772011</v>
      </c>
      <c r="N27">
        <v>109.64607811</v>
      </c>
      <c r="O27">
        <v>113.324978113</v>
      </c>
      <c r="P27">
        <v>106.478953838</v>
      </c>
      <c r="Q27">
        <v>125.265187979</v>
      </c>
      <c r="R27">
        <v>128.70152783399999</v>
      </c>
      <c r="S27">
        <v>107.98820304900001</v>
      </c>
      <c r="V27">
        <f t="shared" si="0"/>
        <v>110.09832817631577</v>
      </c>
      <c r="W27">
        <f t="shared" si="1"/>
        <v>6.249204391146546</v>
      </c>
      <c r="X27">
        <f t="shared" si="2"/>
        <v>3.0120201017246506</v>
      </c>
    </row>
    <row r="28" spans="1:24">
      <c r="A28">
        <v>106.188588142</v>
      </c>
      <c r="B28">
        <v>109.612943172</v>
      </c>
      <c r="C28">
        <v>110.56880092599999</v>
      </c>
      <c r="D28">
        <v>114.435472965</v>
      </c>
      <c r="E28">
        <v>109.409837008</v>
      </c>
      <c r="F28">
        <v>107.672936916</v>
      </c>
      <c r="G28">
        <v>107.17338180500001</v>
      </c>
      <c r="H28">
        <v>108.627629042</v>
      </c>
      <c r="I28">
        <v>105.563672066</v>
      </c>
      <c r="J28">
        <v>109.495517015</v>
      </c>
      <c r="K28">
        <v>109.846438885</v>
      </c>
      <c r="L28">
        <v>105.298263788</v>
      </c>
      <c r="M28">
        <v>108.309320211</v>
      </c>
      <c r="N28">
        <v>109.944155931</v>
      </c>
      <c r="O28">
        <v>114.070899963</v>
      </c>
      <c r="P28">
        <v>107.36773109400001</v>
      </c>
      <c r="Q28">
        <v>126.72635388400001</v>
      </c>
      <c r="R28">
        <v>129.550983906</v>
      </c>
      <c r="S28">
        <v>109.241220951</v>
      </c>
      <c r="V28">
        <f t="shared" si="0"/>
        <v>111.00548145631581</v>
      </c>
      <c r="W28">
        <f t="shared" si="1"/>
        <v>6.3333581218862474</v>
      </c>
      <c r="X28">
        <f t="shared" si="2"/>
        <v>3.0525809015893839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8CFAA66E948D46BA6CA56EF43C79AB" ma:contentTypeVersion="6" ma:contentTypeDescription="Create a new document." ma:contentTypeScope="" ma:versionID="8fb5c5c5058e994cbd0e4f24e2ab5502">
  <xsd:schema xmlns:xsd="http://www.w3.org/2001/XMLSchema" xmlns:xs="http://www.w3.org/2001/XMLSchema" xmlns:p="http://schemas.microsoft.com/office/2006/metadata/properties" xmlns:ns2="e9109049-0363-482b-b0c9-9f1bfc19c944" xmlns:ns3="f34a3e16-dc6f-44a9-9ee2-ed21c0344465" targetNamespace="http://schemas.microsoft.com/office/2006/metadata/properties" ma:root="true" ma:fieldsID="6cce39831b75ed6a80ad8da7cd897b06" ns2:_="" ns3:_="">
    <xsd:import namespace="e9109049-0363-482b-b0c9-9f1bfc19c944"/>
    <xsd:import namespace="f34a3e16-dc6f-44a9-9ee2-ed21c03444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109049-0363-482b-b0c9-9f1bfc19c9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4a3e16-dc6f-44a9-9ee2-ed21c034446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596191-ABF1-4E7D-87B5-AB28D93F6F9F}"/>
</file>

<file path=customXml/itemProps2.xml><?xml version="1.0" encoding="utf-8"?>
<ds:datastoreItem xmlns:ds="http://schemas.openxmlformats.org/officeDocument/2006/customXml" ds:itemID="{F361674E-46AB-46D5-9510-6195EDD31341}"/>
</file>

<file path=customXml/itemProps3.xml><?xml version="1.0" encoding="utf-8"?>
<ds:datastoreItem xmlns:ds="http://schemas.openxmlformats.org/officeDocument/2006/customXml" ds:itemID="{3F5F443F-A521-401C-AB51-7F8B718635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2018-06-29T11:38:36Z</dcterms:created>
  <dcterms:modified xsi:type="dcterms:W3CDTF">2018-06-30T16:00:09Z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0x010100238CFAA66E948D46BA6CA56EF43C79AB</vt:lpwstr>
  </property>
</Properties>
</file>