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kjbe\Downloads\"/>
    </mc:Choice>
  </mc:AlternateContent>
  <xr:revisionPtr revIDLastSave="0" documentId="13_ncr:1_{2218300A-8E65-44ED-9DE5-753296E749A9}" xr6:coauthVersionLast="47" xr6:coauthVersionMax="47" xr10:uidLastSave="{00000000-0000-0000-0000-000000000000}"/>
  <bookViews>
    <workbookView xWindow="696" yWindow="1488" windowWidth="11208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23" i="1" s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<sst xmlns="http://schemas.openxmlformats.org/spreadsheetml/2006/main" count="44" uniqueCount="44">
  <si>
    <t>Name</t>
  </si>
  <si>
    <t>Quantity</t>
  </si>
  <si>
    <t>Digikey Catalog #</t>
  </si>
  <si>
    <t>Price</t>
  </si>
  <si>
    <t>Combined Price</t>
  </si>
  <si>
    <t>Shift Register</t>
  </si>
  <si>
    <t>296-18404-1-ND</t>
  </si>
  <si>
    <t>Mosfet transistor</t>
  </si>
  <si>
    <t>1727-2340-1-ND</t>
  </si>
  <si>
    <t>Multiplexer</t>
  </si>
  <si>
    <t>330k Thermistor</t>
  </si>
  <si>
    <t>BC2423-ND</t>
  </si>
  <si>
    <t>680 Thermsitor</t>
  </si>
  <si>
    <t>BC2549-ND</t>
  </si>
  <si>
    <t>56K Ohm Resistor</t>
  </si>
  <si>
    <t>RMCF1206FT56K0CT-ND</t>
  </si>
  <si>
    <t>95.3 Ohm Resistor</t>
  </si>
  <si>
    <t>RMCF1206FT95R3CT-ND</t>
  </si>
  <si>
    <t>Arduino Connector</t>
  </si>
  <si>
    <t>S7050-ND</t>
  </si>
  <si>
    <t>4.7uF Capacitor</t>
  </si>
  <si>
    <t>587-2394-1-ND</t>
  </si>
  <si>
    <t>5V Regulator</t>
  </si>
  <si>
    <t>497-1149-1-ND</t>
  </si>
  <si>
    <t>10uF Capacitor</t>
  </si>
  <si>
    <t>587-1299-1-ND</t>
  </si>
  <si>
    <t>7.5V Adapter</t>
  </si>
  <si>
    <t>993-1298-ND</t>
  </si>
  <si>
    <t>12V Adapter</t>
  </si>
  <si>
    <t>Barrel Jack</t>
  </si>
  <si>
    <t>SC1313-ND</t>
  </si>
  <si>
    <t>Arduino Micro</t>
  </si>
  <si>
    <t>1050-1066-ND</t>
  </si>
  <si>
    <t>USB micro b cable</t>
  </si>
  <si>
    <t>2987-DH-20M50056-ND</t>
  </si>
  <si>
    <t>Silicone Spray</t>
  </si>
  <si>
    <t>MG Chemicals 422B</t>
  </si>
  <si>
    <t>Heatshrink</t>
  </si>
  <si>
    <t>Wirefy 1/8'' 3:1</t>
  </si>
  <si>
    <t>Pin Sockets</t>
  </si>
  <si>
    <t>2057-SMC-1-02-1-GT-ND</t>
  </si>
  <si>
    <t>Screws</t>
  </si>
  <si>
    <t>Bolts</t>
  </si>
  <si>
    <t>296-31515-1-ND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</si>
</sst>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9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workbookViewId="0">
      <selection activeCell="C2" sqref="C2"/>
    </sheetView>
  </sheetViews>
  <sheetFormatPr defaultColWidth="12.6640625" defaultRowHeight="15.75" customHeight="1" x14ac:dyDescent="0.25"/>
  <cols>
    <col min="3" max="3" width="14.66406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12</v>
      </c>
      <c r="C2" s="2" t="s">
        <v>6</v>
      </c>
      <c r="D2" s="1">
        <v>0.79600000000000004</v>
      </c>
      <c r="E2" s="1">
        <f t="shared" ref="E2:E20" si="0">D2*B2</f>
        <v>9.5519999999999996</v>
      </c>
    </row>
    <row r="3" spans="1:5" x14ac:dyDescent="0.25">
      <c r="A3" s="1" t="s">
        <v>7</v>
      </c>
      <c r="B3" s="1">
        <v>107</v>
      </c>
      <c r="C3" s="2" t="s">
        <v>8</v>
      </c>
      <c r="D3" s="1">
        <v>9.11E-2</v>
      </c>
      <c r="E3" s="1">
        <f t="shared" si="0"/>
        <v>9.7477</v>
      </c>
    </row>
    <row r="4" spans="1:5" x14ac:dyDescent="0.25">
      <c r="A4" s="1" t="s">
        <v>9</v>
      </c>
      <c r="B4" s="1">
        <v>6</v>
      </c>
      <c r="C4" s="2" t="s">
        <v>43</v>
      </c>
      <c r="D4" s="1">
        <v>1.04</v>
      </c>
      <c r="E4" s="1">
        <f t="shared" si="0"/>
        <v>6.24</v>
      </c>
    </row>
    <row r="5" spans="1:5" x14ac:dyDescent="0.25">
      <c r="A5" s="1" t="s">
        <v>10</v>
      </c>
      <c r="B5" s="1">
        <v>96</v>
      </c>
      <c r="C5" s="2" t="s">
        <v>11</v>
      </c>
      <c r="D5" s="1">
        <v>0.54400000000000004</v>
      </c>
      <c r="E5" s="1">
        <f t="shared" si="0"/>
        <v>52.224000000000004</v>
      </c>
    </row>
    <row r="6" spans="1:5" x14ac:dyDescent="0.25">
      <c r="A6" s="1" t="s">
        <v>12</v>
      </c>
      <c r="B6" s="1">
        <v>96</v>
      </c>
      <c r="C6" s="2" t="s">
        <v>13</v>
      </c>
      <c r="D6" s="1">
        <v>0.64100000000000001</v>
      </c>
      <c r="E6" s="1">
        <f t="shared" si="0"/>
        <v>61.536000000000001</v>
      </c>
    </row>
    <row r="7" spans="1:5" x14ac:dyDescent="0.25">
      <c r="A7" s="1" t="s">
        <v>14</v>
      </c>
      <c r="B7" s="1">
        <v>11</v>
      </c>
      <c r="C7" s="2" t="s">
        <v>15</v>
      </c>
      <c r="D7" s="1">
        <v>2.4E-2</v>
      </c>
      <c r="E7" s="1">
        <f t="shared" si="0"/>
        <v>0.26400000000000001</v>
      </c>
    </row>
    <row r="8" spans="1:5" x14ac:dyDescent="0.25">
      <c r="A8" s="1" t="s">
        <v>16</v>
      </c>
      <c r="B8" s="1">
        <v>96</v>
      </c>
      <c r="C8" s="2" t="s">
        <v>17</v>
      </c>
      <c r="D8" s="1">
        <v>1.46E-2</v>
      </c>
      <c r="E8" s="1">
        <f t="shared" si="0"/>
        <v>1.4016</v>
      </c>
    </row>
    <row r="9" spans="1:5" x14ac:dyDescent="0.25">
      <c r="A9" s="1" t="s">
        <v>18</v>
      </c>
      <c r="B9" s="1">
        <v>1</v>
      </c>
      <c r="C9" s="1" t="s">
        <v>19</v>
      </c>
      <c r="D9" s="1">
        <v>1.1000000000000001</v>
      </c>
      <c r="E9" s="1">
        <f t="shared" si="0"/>
        <v>1.1000000000000001</v>
      </c>
    </row>
    <row r="10" spans="1:5" x14ac:dyDescent="0.25">
      <c r="A10" s="1" t="s">
        <v>20</v>
      </c>
      <c r="B10" s="1">
        <v>1</v>
      </c>
      <c r="C10" s="2" t="s">
        <v>21</v>
      </c>
      <c r="D10" s="1">
        <v>0.24</v>
      </c>
      <c r="E10" s="1">
        <f t="shared" si="0"/>
        <v>0.24</v>
      </c>
    </row>
    <row r="11" spans="1:5" x14ac:dyDescent="0.25">
      <c r="A11" s="1" t="s">
        <v>22</v>
      </c>
      <c r="B11" s="1">
        <v>1</v>
      </c>
      <c r="C11" s="2" t="s">
        <v>23</v>
      </c>
      <c r="D11" s="1">
        <v>1.57</v>
      </c>
      <c r="E11" s="1">
        <f t="shared" si="0"/>
        <v>1.57</v>
      </c>
    </row>
    <row r="12" spans="1:5" x14ac:dyDescent="0.25">
      <c r="A12" s="1" t="s">
        <v>24</v>
      </c>
      <c r="B12" s="1">
        <v>1</v>
      </c>
      <c r="C12" s="2" t="s">
        <v>25</v>
      </c>
      <c r="D12" s="1">
        <v>0.23</v>
      </c>
      <c r="E12" s="1">
        <f t="shared" si="0"/>
        <v>0.23</v>
      </c>
    </row>
    <row r="13" spans="1:5" x14ac:dyDescent="0.25">
      <c r="A13" s="1" t="s">
        <v>26</v>
      </c>
      <c r="B13" s="1">
        <v>1</v>
      </c>
      <c r="C13" s="2" t="s">
        <v>27</v>
      </c>
      <c r="D13" s="1">
        <v>11.75</v>
      </c>
      <c r="E13" s="1">
        <f t="shared" si="0"/>
        <v>11.75</v>
      </c>
    </row>
    <row r="14" spans="1:5" x14ac:dyDescent="0.25">
      <c r="A14" s="1" t="s">
        <v>28</v>
      </c>
      <c r="B14" s="1">
        <v>1</v>
      </c>
      <c r="C14" s="2"/>
      <c r="E14" s="1">
        <f t="shared" si="0"/>
        <v>0</v>
      </c>
    </row>
    <row r="15" spans="1:5" x14ac:dyDescent="0.25">
      <c r="A15" s="1" t="s">
        <v>29</v>
      </c>
      <c r="B15" s="1">
        <v>2</v>
      </c>
      <c r="C15" s="2" t="s">
        <v>30</v>
      </c>
      <c r="D15" s="1">
        <v>2.65</v>
      </c>
      <c r="E15" s="1">
        <f t="shared" si="0"/>
        <v>5.3</v>
      </c>
    </row>
    <row r="16" spans="1:5" x14ac:dyDescent="0.25">
      <c r="A16" s="1" t="s">
        <v>31</v>
      </c>
      <c r="B16" s="1">
        <v>1</v>
      </c>
      <c r="C16" s="3" t="s">
        <v>32</v>
      </c>
      <c r="D16" s="1">
        <v>24.9</v>
      </c>
      <c r="E16" s="1">
        <f t="shared" si="0"/>
        <v>24.9</v>
      </c>
    </row>
    <row r="17" spans="1:5" x14ac:dyDescent="0.25">
      <c r="A17" s="1" t="s">
        <v>33</v>
      </c>
      <c r="B17" s="1">
        <v>1</v>
      </c>
      <c r="C17" s="3" t="s">
        <v>34</v>
      </c>
      <c r="D17" s="1">
        <v>1.97</v>
      </c>
      <c r="E17" s="1">
        <f t="shared" si="0"/>
        <v>1.97</v>
      </c>
    </row>
    <row r="18" spans="1:5" x14ac:dyDescent="0.25">
      <c r="A18" s="1" t="s">
        <v>35</v>
      </c>
      <c r="B18" s="1">
        <v>1</v>
      </c>
      <c r="C18" s="1" t="s">
        <v>36</v>
      </c>
      <c r="D18" s="1">
        <v>34.99</v>
      </c>
      <c r="E18" s="1">
        <f t="shared" si="0"/>
        <v>34.99</v>
      </c>
    </row>
    <row r="19" spans="1:5" x14ac:dyDescent="0.25">
      <c r="A19" s="1" t="s">
        <v>37</v>
      </c>
      <c r="B19" s="1">
        <v>1</v>
      </c>
      <c r="C19" s="1" t="s">
        <v>38</v>
      </c>
      <c r="D19" s="1">
        <v>17.84</v>
      </c>
      <c r="E19" s="1">
        <f t="shared" si="0"/>
        <v>17.84</v>
      </c>
    </row>
    <row r="20" spans="1:5" x14ac:dyDescent="0.25">
      <c r="A20" s="1" t="s">
        <v>39</v>
      </c>
      <c r="B20" s="1">
        <v>192</v>
      </c>
      <c r="C20" s="2" t="s">
        <v>40</v>
      </c>
      <c r="D20" s="1">
        <v>0.1046</v>
      </c>
      <c r="E20" s="1">
        <f t="shared" si="0"/>
        <v>20.083199999999998</v>
      </c>
    </row>
    <row r="21" spans="1:5" x14ac:dyDescent="0.25">
      <c r="A21" s="1" t="s">
        <v>41</v>
      </c>
    </row>
    <row r="22" spans="1:5" x14ac:dyDescent="0.25">
      <c r="A22" s="1" t="s">
        <v>42</v>
      </c>
    </row>
    <row r="23" spans="1:5" x14ac:dyDescent="0.25">
      <c r="E23" s="1">
        <f>SUM(E2:E20)</f>
        <v>260.93850000000003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Benman</cp:lastModifiedBy>
  <dcterms:modified xsi:type="dcterms:W3CDTF">2025-06-05T08:32:13Z</dcterms:modified>
</cp:coreProperties>
</file>