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2"/>
  <workbookPr filterPrivacy="1" defaultThemeVersion="124226"/>
  <xr:revisionPtr revIDLastSave="0" documentId="13_ncr:1_{09C4875C-5B6D-456A-B0BB-C0BC4AA3A9C8}" xr6:coauthVersionLast="36" xr6:coauthVersionMax="36" xr10:uidLastSave="{00000000-0000-0000-0000-000000000000}"/>
  <bookViews>
    <workbookView xWindow="240" yWindow="348" windowWidth="14808" windowHeight="7770" xr2:uid="{00000000-000D-0000-FFFF-FFFF00000000}"/>
  </bookViews>
  <sheets>
    <sheet name="AI" sheetId="3" r:id="rId1"/>
    <sheet name="CSE" sheetId="4" r:id="rId2"/>
    <sheet name="Sheet1" sheetId="7" r:id="rId3"/>
  </sheets>
  <calcPr calcId="191029"/>
</workbook>
</file>

<file path=xl/calcChain.xml><?xml version="1.0" encoding="utf-8"?>
<calcChain xmlns="http://schemas.openxmlformats.org/spreadsheetml/2006/main">
  <c r="O51" i="4" l="1"/>
  <c r="K61" i="4" s="1"/>
  <c r="G55" i="4"/>
  <c r="O41" i="4"/>
  <c r="G41" i="4"/>
  <c r="O28" i="4"/>
  <c r="G28" i="4"/>
  <c r="K59" i="3"/>
  <c r="G41" i="3"/>
  <c r="O27" i="3"/>
  <c r="G27" i="3"/>
</calcChain>
</file>

<file path=xl/sharedStrings.xml><?xml version="1.0" encoding="utf-8"?>
<sst xmlns="http://schemas.openxmlformats.org/spreadsheetml/2006/main" count="368" uniqueCount="181">
  <si>
    <t>Semester 1</t>
  </si>
  <si>
    <t>Semester 2</t>
  </si>
  <si>
    <t>Code</t>
  </si>
  <si>
    <t>Course</t>
  </si>
  <si>
    <t>L</t>
  </si>
  <si>
    <t>T</t>
  </si>
  <si>
    <t>P</t>
  </si>
  <si>
    <t>Credits</t>
  </si>
  <si>
    <t>MA 101</t>
  </si>
  <si>
    <t>MA 102</t>
  </si>
  <si>
    <t>PH 101</t>
  </si>
  <si>
    <t>Chemistry</t>
  </si>
  <si>
    <t>Electronics</t>
  </si>
  <si>
    <t>SE 101</t>
  </si>
  <si>
    <t>SE 102</t>
  </si>
  <si>
    <t>Media Project</t>
  </si>
  <si>
    <t>HS 101</t>
  </si>
  <si>
    <t>HS 102</t>
  </si>
  <si>
    <t>Design Thinking</t>
  </si>
  <si>
    <t>Semester 5</t>
  </si>
  <si>
    <t>Semester 6</t>
  </si>
  <si>
    <t>ES 210</t>
  </si>
  <si>
    <t>Third year team project</t>
  </si>
  <si>
    <t>E1</t>
  </si>
  <si>
    <t>FL 305</t>
  </si>
  <si>
    <t>FL 306</t>
  </si>
  <si>
    <t>Semester 7</t>
  </si>
  <si>
    <t>Semester 8</t>
  </si>
  <si>
    <t>E2</t>
  </si>
  <si>
    <t>Year-4 Project</t>
  </si>
  <si>
    <t>E3</t>
  </si>
  <si>
    <t>FL 408</t>
  </si>
  <si>
    <t>E4</t>
  </si>
  <si>
    <t>E5</t>
  </si>
  <si>
    <t>FL 407</t>
  </si>
  <si>
    <t>Semester 4</t>
  </si>
  <si>
    <t>Semester 3</t>
  </si>
  <si>
    <t>MA 203</t>
  </si>
  <si>
    <t xml:space="preserve">PH 202 </t>
  </si>
  <si>
    <t>ES 211</t>
  </si>
  <si>
    <t>ES 209</t>
  </si>
  <si>
    <t>Signals &amp; Systems</t>
  </si>
  <si>
    <t>SE 203</t>
  </si>
  <si>
    <t>FL 203</t>
  </si>
  <si>
    <t>FL 204</t>
  </si>
  <si>
    <t>CH 101</t>
  </si>
  <si>
    <t>ES 101</t>
  </si>
  <si>
    <t>Introduction to Electrical Engineering</t>
  </si>
  <si>
    <t>ES 104</t>
  </si>
  <si>
    <t>ES 102</t>
  </si>
  <si>
    <t>Engineering Drawing</t>
  </si>
  <si>
    <t>ES 105</t>
  </si>
  <si>
    <t>Introduction to Computer Science</t>
  </si>
  <si>
    <t>ES 103</t>
  </si>
  <si>
    <t>Workshop Practice</t>
  </si>
  <si>
    <t>ES 106</t>
  </si>
  <si>
    <t>Earth and Environmental Sciences</t>
  </si>
  <si>
    <t>ES 107</t>
  </si>
  <si>
    <t>Introduction to Enterprises &amp; Economy</t>
  </si>
  <si>
    <t>FL 101</t>
  </si>
  <si>
    <t>FL 102</t>
  </si>
  <si>
    <t xml:space="preserve">Theory of Computation </t>
  </si>
  <si>
    <t>CS 203</t>
  </si>
  <si>
    <t xml:space="preserve">Design and Analysis of Algorithms </t>
  </si>
  <si>
    <t>CS 308</t>
  </si>
  <si>
    <t>Database Management Systems</t>
  </si>
  <si>
    <t>HS-E1</t>
  </si>
  <si>
    <t>CS 310</t>
  </si>
  <si>
    <t>Computer Networks</t>
  </si>
  <si>
    <t>CS 311</t>
  </si>
  <si>
    <t>Web Programming</t>
  </si>
  <si>
    <t>CS 312</t>
  </si>
  <si>
    <t>Software Engineering</t>
  </si>
  <si>
    <t>Professional Ethics</t>
  </si>
  <si>
    <t>Elective – I</t>
  </si>
  <si>
    <t>CS 415</t>
  </si>
  <si>
    <t>Distributed Systems</t>
  </si>
  <si>
    <t>CS 416</t>
  </si>
  <si>
    <t>Compiler Design</t>
  </si>
  <si>
    <t>Cryptography and Network Security</t>
  </si>
  <si>
    <t>HS-E2</t>
  </si>
  <si>
    <t>Elective – II</t>
  </si>
  <si>
    <t>HS-E3</t>
  </si>
  <si>
    <t>Elective – IV</t>
  </si>
  <si>
    <t>Elective – V</t>
  </si>
  <si>
    <t>CS 307</t>
  </si>
  <si>
    <t>French Language &amp; Culture – I</t>
  </si>
  <si>
    <t>Physics – II</t>
  </si>
  <si>
    <t>Data Structures</t>
  </si>
  <si>
    <t>CS 201</t>
  </si>
  <si>
    <t>Discrete Mathematical Structures</t>
  </si>
  <si>
    <t>CS 202</t>
  </si>
  <si>
    <t>Digital Logic Design and Computer Architecture</t>
  </si>
  <si>
    <t>Object Oriented Programming</t>
  </si>
  <si>
    <t>CS 205</t>
  </si>
  <si>
    <t>Theory of Computation</t>
  </si>
  <si>
    <t>MA 304</t>
  </si>
  <si>
    <t>Operating Systems</t>
  </si>
  <si>
    <t>CS 309</t>
  </si>
  <si>
    <t>Microprocessors and Interfacing</t>
  </si>
  <si>
    <t>PR 301</t>
  </si>
  <si>
    <t>CS 414</t>
  </si>
  <si>
    <t>Elective – III</t>
  </si>
  <si>
    <t>PR402</t>
  </si>
  <si>
    <t>Total</t>
  </si>
  <si>
    <t>Mathematics – I</t>
  </si>
  <si>
    <t>Chemistry – I</t>
  </si>
  <si>
    <t>English and Humanities – I</t>
  </si>
  <si>
    <t>Mathematics – II</t>
  </si>
  <si>
    <t>Physics – I</t>
  </si>
  <si>
    <t>French Language &amp; Culture – II</t>
  </si>
  <si>
    <t>Mathematics – III</t>
  </si>
  <si>
    <t>French Language &amp; Culture – III</t>
  </si>
  <si>
    <t>French Language &amp; Culture – IV</t>
  </si>
  <si>
    <t>HSS + Mgmt. - Elective – I</t>
  </si>
  <si>
    <t>French Language &amp; Culture – V</t>
  </si>
  <si>
    <t>HSS + Mgmt. - Elective – II</t>
  </si>
  <si>
    <t xml:space="preserve"> French Language &amp; Culture – VI</t>
  </si>
  <si>
    <t>HSS + Mgmt. - Elective – III</t>
  </si>
  <si>
    <t>French Language &amp; Culture –VII</t>
  </si>
  <si>
    <t xml:space="preserve"> French Language &amp; Culture – VIII</t>
  </si>
  <si>
    <t>High Performance Computing</t>
  </si>
  <si>
    <t>PR 403</t>
  </si>
  <si>
    <t>Mathematics – 1</t>
  </si>
  <si>
    <t>Mechanics</t>
  </si>
  <si>
    <t>French Language and Culture</t>
  </si>
  <si>
    <t>MA 1202</t>
  </si>
  <si>
    <t>Mathematics – 2</t>
  </si>
  <si>
    <t>PH 1202</t>
  </si>
  <si>
    <t>Physics - 1</t>
  </si>
  <si>
    <t>CS 1201</t>
  </si>
  <si>
    <t>Introduction to Computer Science (C-Language and Python*)</t>
  </si>
  <si>
    <t>BI 1201</t>
  </si>
  <si>
    <t>Biology*</t>
  </si>
  <si>
    <t>EE 1202</t>
  </si>
  <si>
    <t>HS 1204</t>
  </si>
  <si>
    <t>Introduction to Enterprises and Economy</t>
  </si>
  <si>
    <t>HS 1206</t>
  </si>
  <si>
    <t>Introduction to French Language</t>
  </si>
  <si>
    <t>ME 1202</t>
  </si>
  <si>
    <t>HS 1205</t>
  </si>
  <si>
    <t>Mathematics – 3</t>
  </si>
  <si>
    <t>PH 202</t>
  </si>
  <si>
    <t>Physics - 2</t>
  </si>
  <si>
    <t>XXX</t>
  </si>
  <si>
    <t>Signals and Systems</t>
  </si>
  <si>
    <t>Programming Workshop</t>
  </si>
  <si>
    <t>Mathematics – 4 (Numerical Methods)</t>
  </si>
  <si>
    <t>Machine Learning with Python**</t>
  </si>
  <si>
    <t>CS203</t>
  </si>
  <si>
    <t>Design and Analysis of Algorithms</t>
  </si>
  <si>
    <t>French Language &amp; Culture</t>
  </si>
  <si>
    <t>Mathematics – 5</t>
  </si>
  <si>
    <t>Foundations of NLP</t>
  </si>
  <si>
    <t>DBMS</t>
  </si>
  <si>
    <t xml:space="preserve">Digital Image Processing </t>
  </si>
  <si>
    <t>HS – E1</t>
  </si>
  <si>
    <t>One Humanities Elective</t>
  </si>
  <si>
    <t>Computer Networks - Lite</t>
  </si>
  <si>
    <t>Advanced Neural Networks</t>
  </si>
  <si>
    <t xml:space="preserve">Introduction to Robotics as Interdisciplinary Systems  OR Computational Biology </t>
  </si>
  <si>
    <t>Control Theory</t>
  </si>
  <si>
    <t>CS 416 (old)</t>
  </si>
  <si>
    <t xml:space="preserve">Cryptography and Network Security </t>
  </si>
  <si>
    <t>Big Data - Lite</t>
  </si>
  <si>
    <t>One Open Elective</t>
  </si>
  <si>
    <t xml:space="preserve">Computational Sequence Modelling </t>
  </si>
  <si>
    <t>Reinforcement Learning OR Computational Genomics</t>
  </si>
  <si>
    <t>AI-integrated Internet of Things</t>
  </si>
  <si>
    <t>One Subject Elective</t>
  </si>
  <si>
    <t xml:space="preserve">One Project </t>
  </si>
  <si>
    <t>HS – E2</t>
  </si>
  <si>
    <t>Artificial Intelligence</t>
  </si>
  <si>
    <t>Mathematics - IV (Numerical Methods)</t>
  </si>
  <si>
    <t>Mathematics – V</t>
  </si>
  <si>
    <t>CS 304</t>
  </si>
  <si>
    <t xml:space="preserve"> Humanities Elective</t>
  </si>
  <si>
    <t>Computer Science and Engineering (2020)</t>
  </si>
  <si>
    <t>Artificial Intelligence (2020)</t>
  </si>
  <si>
    <t>Machine Learning with Python</t>
  </si>
  <si>
    <t>AI and Humanity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</si>
</sst>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6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/>
    <xf numFmtId="0" fontId="3" fillId="0" borderId="1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/>
    <xf numFmtId="0" fontId="1" fillId="5" borderId="1" xfId="0" applyFont="1" applyFill="1" applyBorder="1"/>
    <xf numFmtId="0" fontId="0" fillId="0" borderId="0" xfId="0" applyBorder="1"/>
    <xf numFmtId="0" fontId="8" fillId="0" borderId="0" xfId="0" applyFont="1" applyBorder="1" applyAlignment="1">
      <alignment horizontal="justify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9"/>
  <sheetViews>
    <sheetView tabSelected="1" workbookViewId="0">
      <selection activeCell="C38" sqref="C38"/>
    </sheetView>
  </sheetViews>
  <sheetFormatPr defaultRowHeight="14.4" x14ac:dyDescent="0.55000000000000004"/>
  <cols>
    <col min="1" max="1" width="4.20703125" customWidth="1"/>
    <col min="2" max="2" width="8.15625" customWidth="1"/>
    <col min="3" max="3" width="38.578125" customWidth="1"/>
    <col min="4" max="4" width="3.83984375" bestFit="1" customWidth="1"/>
    <col min="5" max="5" width="3.15625" bestFit="1" customWidth="1"/>
    <col min="6" max="6" width="3" bestFit="1" customWidth="1"/>
    <col min="7" max="7" width="8.3671875" customWidth="1"/>
    <col min="8" max="8" width="3.15625" customWidth="1"/>
    <col min="9" max="9" width="3.7890625" customWidth="1"/>
    <col min="10" max="10" width="8.9453125" customWidth="1"/>
    <col min="11" max="11" width="48.3125" customWidth="1"/>
    <col min="12" max="12" width="3.83984375" bestFit="1" customWidth="1"/>
    <col min="13" max="13" width="3.15625" bestFit="1" customWidth="1"/>
    <col min="14" max="14" width="3.83984375" bestFit="1" customWidth="1"/>
    <col min="15" max="15" width="7.47265625" customWidth="1"/>
  </cols>
  <sheetData>
    <row r="1" spans="1:15" ht="19.8" x14ac:dyDescent="0.6">
      <c r="A1" s="59" t="s">
        <v>178</v>
      </c>
      <c r="B1" s="59"/>
      <c r="C1" s="59"/>
      <c r="D1" s="59"/>
      <c r="E1" s="59"/>
      <c r="F1" s="59"/>
      <c r="G1" s="59"/>
      <c r="H1" s="20"/>
      <c r="I1" s="20"/>
      <c r="J1" s="20"/>
      <c r="K1" s="20"/>
      <c r="L1" s="20"/>
      <c r="M1" s="20"/>
      <c r="N1" s="20"/>
      <c r="O1" s="20"/>
    </row>
    <row r="2" spans="1:15" ht="15.6" x14ac:dyDescent="0.55000000000000004">
      <c r="A2" s="58" t="s">
        <v>0</v>
      </c>
      <c r="B2" s="58"/>
      <c r="C2" s="58"/>
      <c r="D2" s="58"/>
      <c r="E2" s="58"/>
      <c r="F2" s="58"/>
      <c r="G2" s="58"/>
      <c r="H2" s="4"/>
      <c r="I2" s="58" t="s">
        <v>1</v>
      </c>
      <c r="J2" s="58"/>
      <c r="K2" s="58"/>
      <c r="L2" s="58"/>
      <c r="M2" s="58"/>
      <c r="N2" s="58"/>
      <c r="O2" s="58"/>
    </row>
    <row r="3" spans="1:15" ht="15.6" x14ac:dyDescent="0.55000000000000004">
      <c r="A3" s="15"/>
      <c r="B3" s="1" t="s">
        <v>2</v>
      </c>
      <c r="C3" s="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5"/>
      <c r="I3" s="15"/>
      <c r="J3" s="1" t="s">
        <v>2</v>
      </c>
      <c r="K3" s="1" t="s">
        <v>3</v>
      </c>
      <c r="L3" s="21" t="s">
        <v>4</v>
      </c>
      <c r="M3" s="21" t="s">
        <v>5</v>
      </c>
      <c r="N3" s="21" t="s">
        <v>6</v>
      </c>
      <c r="O3" s="21" t="s">
        <v>7</v>
      </c>
    </row>
    <row r="4" spans="1:15" ht="15.6" x14ac:dyDescent="0.55000000000000004">
      <c r="A4" s="23">
        <v>1</v>
      </c>
      <c r="B4" s="22" t="s">
        <v>8</v>
      </c>
      <c r="C4" s="22" t="s">
        <v>123</v>
      </c>
      <c r="D4" s="35">
        <v>4</v>
      </c>
      <c r="E4" s="35">
        <v>1</v>
      </c>
      <c r="F4" s="35">
        <v>0</v>
      </c>
      <c r="G4" s="35">
        <v>5</v>
      </c>
      <c r="H4" s="5"/>
      <c r="I4" s="23">
        <v>1</v>
      </c>
      <c r="J4" s="22" t="s">
        <v>126</v>
      </c>
      <c r="K4" s="22" t="s">
        <v>127</v>
      </c>
      <c r="L4" s="35">
        <v>3</v>
      </c>
      <c r="M4" s="35">
        <v>1</v>
      </c>
      <c r="N4" s="35">
        <v>0</v>
      </c>
      <c r="O4" s="35">
        <v>4</v>
      </c>
    </row>
    <row r="5" spans="1:15" ht="15.6" x14ac:dyDescent="0.55000000000000004">
      <c r="A5" s="23">
        <v>2</v>
      </c>
      <c r="B5" s="22" t="s">
        <v>45</v>
      </c>
      <c r="C5" s="22" t="s">
        <v>11</v>
      </c>
      <c r="D5" s="35">
        <v>2</v>
      </c>
      <c r="E5" s="35">
        <v>1</v>
      </c>
      <c r="F5" s="35">
        <v>0</v>
      </c>
      <c r="G5" s="35">
        <v>3</v>
      </c>
      <c r="H5" s="5"/>
      <c r="I5" s="23">
        <v>2</v>
      </c>
      <c r="J5" s="22" t="s">
        <v>128</v>
      </c>
      <c r="K5" s="22" t="s">
        <v>129</v>
      </c>
      <c r="L5" s="35">
        <v>2</v>
      </c>
      <c r="M5" s="35">
        <v>1</v>
      </c>
      <c r="N5" s="35">
        <v>2</v>
      </c>
      <c r="O5" s="35">
        <v>4</v>
      </c>
    </row>
    <row r="6" spans="1:15" ht="15.6" x14ac:dyDescent="0.55000000000000004">
      <c r="A6" s="23">
        <v>3</v>
      </c>
      <c r="B6" s="22" t="s">
        <v>46</v>
      </c>
      <c r="C6" s="22" t="s">
        <v>47</v>
      </c>
      <c r="D6" s="35">
        <v>2</v>
      </c>
      <c r="E6" s="35">
        <v>1</v>
      </c>
      <c r="F6" s="35">
        <v>2</v>
      </c>
      <c r="G6" s="35">
        <v>4</v>
      </c>
      <c r="H6" s="5"/>
      <c r="I6" s="23">
        <v>3</v>
      </c>
      <c r="J6" s="22" t="s">
        <v>130</v>
      </c>
      <c r="K6" s="37" t="s">
        <v>131</v>
      </c>
      <c r="L6" s="35">
        <v>2</v>
      </c>
      <c r="M6" s="35">
        <v>1</v>
      </c>
      <c r="N6" s="35">
        <v>2</v>
      </c>
      <c r="O6" s="35">
        <v>4</v>
      </c>
    </row>
    <row r="7" spans="1:15" ht="15.6" x14ac:dyDescent="0.55000000000000004">
      <c r="A7" s="23">
        <v>4</v>
      </c>
      <c r="B7" s="22" t="s">
        <v>49</v>
      </c>
      <c r="C7" s="22" t="s">
        <v>50</v>
      </c>
      <c r="D7" s="35">
        <v>0</v>
      </c>
      <c r="E7" s="35">
        <v>0</v>
      </c>
      <c r="F7" s="35">
        <v>3</v>
      </c>
      <c r="G7" s="35">
        <v>1.5</v>
      </c>
      <c r="H7" s="5"/>
      <c r="I7" s="23">
        <v>4</v>
      </c>
      <c r="J7" s="22" t="s">
        <v>132</v>
      </c>
      <c r="K7" s="22" t="s">
        <v>133</v>
      </c>
      <c r="L7" s="35">
        <v>3</v>
      </c>
      <c r="M7" s="35">
        <v>0</v>
      </c>
      <c r="N7" s="35">
        <v>0</v>
      </c>
      <c r="O7" s="35">
        <v>3</v>
      </c>
    </row>
    <row r="8" spans="1:15" ht="15.6" x14ac:dyDescent="0.55000000000000004">
      <c r="A8" s="23">
        <v>5</v>
      </c>
      <c r="B8" s="22" t="s">
        <v>53</v>
      </c>
      <c r="C8" s="22" t="s">
        <v>56</v>
      </c>
      <c r="D8" s="35">
        <v>2</v>
      </c>
      <c r="E8" s="35">
        <v>0</v>
      </c>
      <c r="F8" s="35">
        <v>0</v>
      </c>
      <c r="G8" s="35">
        <v>2</v>
      </c>
      <c r="H8" s="5"/>
      <c r="I8" s="23">
        <v>5</v>
      </c>
      <c r="J8" s="2" t="s">
        <v>134</v>
      </c>
      <c r="K8" s="2" t="s">
        <v>12</v>
      </c>
      <c r="L8" s="15">
        <v>2</v>
      </c>
      <c r="M8" s="15">
        <v>1</v>
      </c>
      <c r="N8" s="15">
        <v>2</v>
      </c>
      <c r="O8" s="35">
        <v>4</v>
      </c>
    </row>
    <row r="9" spans="1:15" ht="15.6" x14ac:dyDescent="0.55000000000000004">
      <c r="A9" s="23">
        <v>6</v>
      </c>
      <c r="B9" s="22" t="s">
        <v>48</v>
      </c>
      <c r="C9" s="22" t="s">
        <v>124</v>
      </c>
      <c r="D9" s="35">
        <v>2</v>
      </c>
      <c r="E9" s="35">
        <v>1</v>
      </c>
      <c r="F9" s="35">
        <v>0</v>
      </c>
      <c r="G9" s="35">
        <v>3</v>
      </c>
      <c r="H9" s="5"/>
      <c r="I9" s="15">
        <v>6</v>
      </c>
      <c r="J9" s="22" t="s">
        <v>135</v>
      </c>
      <c r="K9" s="2" t="s">
        <v>136</v>
      </c>
      <c r="L9" s="15">
        <v>2</v>
      </c>
      <c r="M9" s="15">
        <v>1</v>
      </c>
      <c r="N9" s="15">
        <v>0</v>
      </c>
      <c r="O9" s="15">
        <v>3</v>
      </c>
    </row>
    <row r="10" spans="1:15" ht="15.6" x14ac:dyDescent="0.55000000000000004">
      <c r="A10" s="23">
        <v>7</v>
      </c>
      <c r="B10" s="2" t="s">
        <v>13</v>
      </c>
      <c r="C10" s="2" t="s">
        <v>15</v>
      </c>
      <c r="D10" s="15">
        <v>0</v>
      </c>
      <c r="E10" s="15">
        <v>0</v>
      </c>
      <c r="F10" s="15">
        <v>3</v>
      </c>
      <c r="G10" s="35">
        <v>1.5</v>
      </c>
      <c r="H10" s="5"/>
      <c r="I10" s="15">
        <v>7</v>
      </c>
      <c r="J10" s="22" t="s">
        <v>137</v>
      </c>
      <c r="K10" s="2" t="s">
        <v>138</v>
      </c>
      <c r="L10" s="15">
        <v>0</v>
      </c>
      <c r="M10" s="15">
        <v>2</v>
      </c>
      <c r="N10" s="15">
        <v>0</v>
      </c>
      <c r="O10" s="15">
        <v>0</v>
      </c>
    </row>
    <row r="11" spans="1:15" ht="15.6" x14ac:dyDescent="0.55000000000000004">
      <c r="A11" s="15">
        <v>8</v>
      </c>
      <c r="B11" s="22" t="s">
        <v>16</v>
      </c>
      <c r="C11" s="2" t="s">
        <v>107</v>
      </c>
      <c r="D11" s="15">
        <v>1</v>
      </c>
      <c r="E11" s="15">
        <v>2</v>
      </c>
      <c r="F11" s="15">
        <v>2</v>
      </c>
      <c r="G11" s="15">
        <v>4</v>
      </c>
      <c r="H11" s="5"/>
      <c r="I11" s="15">
        <v>8</v>
      </c>
      <c r="J11" s="22" t="s">
        <v>139</v>
      </c>
      <c r="K11" s="2" t="s">
        <v>54</v>
      </c>
      <c r="L11" s="15">
        <v>0</v>
      </c>
      <c r="M11" s="15">
        <v>0</v>
      </c>
      <c r="N11" s="15">
        <v>2</v>
      </c>
      <c r="O11" s="15">
        <v>0</v>
      </c>
    </row>
    <row r="12" spans="1:15" ht="15.6" x14ac:dyDescent="0.55000000000000004">
      <c r="A12" s="15">
        <v>9</v>
      </c>
      <c r="B12" s="22" t="s">
        <v>59</v>
      </c>
      <c r="C12" s="2" t="s">
        <v>125</v>
      </c>
      <c r="D12" s="15">
        <v>0</v>
      </c>
      <c r="E12" s="15">
        <v>2</v>
      </c>
      <c r="F12" s="15">
        <v>0</v>
      </c>
      <c r="G12" s="15">
        <v>0</v>
      </c>
      <c r="H12" s="5"/>
      <c r="I12" s="15">
        <v>9</v>
      </c>
      <c r="J12" s="2" t="s">
        <v>140</v>
      </c>
      <c r="K12" s="2" t="s">
        <v>73</v>
      </c>
      <c r="L12" s="15">
        <v>0</v>
      </c>
      <c r="M12" s="15">
        <v>1</v>
      </c>
      <c r="N12" s="15">
        <v>0</v>
      </c>
      <c r="O12" s="15">
        <v>1</v>
      </c>
    </row>
    <row r="13" spans="1:15" ht="15.6" x14ac:dyDescent="0.55000000000000004">
      <c r="A13" s="23"/>
      <c r="B13" s="22"/>
      <c r="C13" s="22"/>
      <c r="D13" s="23"/>
      <c r="E13" s="23"/>
      <c r="F13" s="23"/>
      <c r="G13" s="23"/>
      <c r="H13" s="5"/>
      <c r="I13" s="15"/>
      <c r="J13" s="2"/>
      <c r="K13" s="2"/>
      <c r="L13" s="15"/>
      <c r="M13" s="15"/>
      <c r="N13" s="15"/>
      <c r="O13" s="21"/>
    </row>
    <row r="14" spans="1:15" ht="15.6" x14ac:dyDescent="0.55000000000000004">
      <c r="A14" s="15"/>
      <c r="B14" s="2"/>
      <c r="C14" s="2"/>
      <c r="D14" s="15"/>
      <c r="E14" s="15"/>
      <c r="F14" s="15"/>
      <c r="G14" s="21">
        <v>24</v>
      </c>
      <c r="H14" s="5"/>
      <c r="I14" s="14"/>
      <c r="J14" s="14"/>
      <c r="K14" s="14"/>
      <c r="L14" s="14"/>
      <c r="M14" s="14"/>
      <c r="N14" s="14"/>
      <c r="O14" s="8">
        <v>23</v>
      </c>
    </row>
    <row r="15" spans="1:15" ht="16.5" customHeight="1" x14ac:dyDescent="0.55000000000000004">
      <c r="A15" s="14"/>
      <c r="B15" s="14"/>
      <c r="C15" s="14"/>
      <c r="D15" s="14"/>
      <c r="E15" s="14"/>
      <c r="F15" s="14"/>
      <c r="G15" s="14"/>
      <c r="H15" s="5"/>
      <c r="I15" s="14"/>
      <c r="J15" s="14"/>
      <c r="K15" s="14"/>
      <c r="L15" s="14"/>
      <c r="M15" s="14"/>
      <c r="N15" s="14"/>
      <c r="O15" s="14"/>
    </row>
    <row r="16" spans="1:15" ht="15.6" x14ac:dyDescent="0.6">
      <c r="A16" s="58" t="s">
        <v>36</v>
      </c>
      <c r="B16" s="58"/>
      <c r="C16" s="58"/>
      <c r="D16" s="58"/>
      <c r="E16" s="58"/>
      <c r="F16" s="58"/>
      <c r="G16" s="58"/>
      <c r="H16" s="20"/>
      <c r="I16" s="58" t="s">
        <v>35</v>
      </c>
      <c r="J16" s="58"/>
      <c r="K16" s="58"/>
      <c r="L16" s="58"/>
      <c r="M16" s="58"/>
      <c r="N16" s="58"/>
      <c r="O16" s="58"/>
    </row>
    <row r="17" spans="1:15" ht="15.6" x14ac:dyDescent="0.6">
      <c r="A17" s="6"/>
      <c r="B17" s="7" t="s">
        <v>2</v>
      </c>
      <c r="C17" s="7" t="s">
        <v>3</v>
      </c>
      <c r="D17" s="8" t="s">
        <v>4</v>
      </c>
      <c r="E17" s="8" t="s">
        <v>5</v>
      </c>
      <c r="F17" s="8" t="s">
        <v>6</v>
      </c>
      <c r="G17" s="8" t="s">
        <v>7</v>
      </c>
      <c r="H17" s="13"/>
      <c r="I17" s="6"/>
      <c r="J17" s="7" t="s">
        <v>2</v>
      </c>
      <c r="K17" s="7" t="s">
        <v>3</v>
      </c>
      <c r="L17" s="8" t="s">
        <v>4</v>
      </c>
      <c r="M17" s="8" t="s">
        <v>5</v>
      </c>
      <c r="N17" s="8" t="s">
        <v>6</v>
      </c>
      <c r="O17" s="8" t="s">
        <v>7</v>
      </c>
    </row>
    <row r="18" spans="1:15" ht="15.6" x14ac:dyDescent="0.6">
      <c r="A18" s="23">
        <v>1</v>
      </c>
      <c r="B18" s="22" t="s">
        <v>37</v>
      </c>
      <c r="C18" s="22" t="s">
        <v>141</v>
      </c>
      <c r="D18" s="35">
        <v>3</v>
      </c>
      <c r="E18" s="35">
        <v>1</v>
      </c>
      <c r="F18" s="35">
        <v>0</v>
      </c>
      <c r="G18" s="35">
        <v>4</v>
      </c>
      <c r="H18" s="13"/>
      <c r="I18" s="15">
        <v>1</v>
      </c>
      <c r="J18" s="38" t="s">
        <v>39</v>
      </c>
      <c r="K18" s="2" t="s">
        <v>147</v>
      </c>
      <c r="L18" s="15">
        <v>3</v>
      </c>
      <c r="M18" s="15">
        <v>0</v>
      </c>
      <c r="N18" s="15">
        <v>2</v>
      </c>
      <c r="O18" s="15">
        <v>4</v>
      </c>
    </row>
    <row r="19" spans="1:15" ht="15.6" x14ac:dyDescent="0.6">
      <c r="A19" s="23">
        <v>2</v>
      </c>
      <c r="B19" s="22" t="s">
        <v>142</v>
      </c>
      <c r="C19" s="22" t="s">
        <v>143</v>
      </c>
      <c r="D19" s="35">
        <v>3</v>
      </c>
      <c r="E19" s="35">
        <v>1</v>
      </c>
      <c r="F19" s="35">
        <v>2</v>
      </c>
      <c r="G19" s="35">
        <v>5</v>
      </c>
      <c r="H19" s="13"/>
      <c r="I19" s="15">
        <v>2</v>
      </c>
      <c r="J19" s="38" t="s">
        <v>91</v>
      </c>
      <c r="K19" s="2" t="s">
        <v>92</v>
      </c>
      <c r="L19" s="15">
        <v>3</v>
      </c>
      <c r="M19" s="15">
        <v>1</v>
      </c>
      <c r="N19" s="15">
        <v>0</v>
      </c>
      <c r="O19" s="15">
        <v>4</v>
      </c>
    </row>
    <row r="20" spans="1:15" ht="15.6" x14ac:dyDescent="0.6">
      <c r="A20" s="23">
        <v>3</v>
      </c>
      <c r="B20" s="37" t="s">
        <v>144</v>
      </c>
      <c r="C20" s="37" t="s">
        <v>172</v>
      </c>
      <c r="D20" s="35">
        <v>3</v>
      </c>
      <c r="E20" s="35">
        <v>0</v>
      </c>
      <c r="F20" s="35">
        <v>0</v>
      </c>
      <c r="G20" s="35">
        <v>3</v>
      </c>
      <c r="H20" s="13"/>
      <c r="I20" s="15">
        <v>3</v>
      </c>
      <c r="J20" s="42" t="s">
        <v>144</v>
      </c>
      <c r="K20" s="37" t="s">
        <v>179</v>
      </c>
      <c r="L20" s="15">
        <v>2</v>
      </c>
      <c r="M20" s="15">
        <v>0</v>
      </c>
      <c r="N20" s="15">
        <v>2</v>
      </c>
      <c r="O20" s="15">
        <v>3</v>
      </c>
    </row>
    <row r="21" spans="1:15" ht="15.6" x14ac:dyDescent="0.6">
      <c r="A21" s="23">
        <v>4</v>
      </c>
      <c r="B21" s="22" t="s">
        <v>21</v>
      </c>
      <c r="C21" s="22" t="s">
        <v>88</v>
      </c>
      <c r="D21" s="35">
        <v>2</v>
      </c>
      <c r="E21" s="35">
        <v>2</v>
      </c>
      <c r="F21" s="35">
        <v>2</v>
      </c>
      <c r="G21" s="35">
        <v>5</v>
      </c>
      <c r="H21" s="13"/>
      <c r="I21" s="15">
        <v>4</v>
      </c>
      <c r="J21" s="38" t="s">
        <v>149</v>
      </c>
      <c r="K21" s="2" t="s">
        <v>150</v>
      </c>
      <c r="L21" s="15">
        <v>2</v>
      </c>
      <c r="M21" s="15">
        <v>1</v>
      </c>
      <c r="N21" s="15">
        <v>2</v>
      </c>
      <c r="O21" s="15">
        <v>4</v>
      </c>
    </row>
    <row r="22" spans="1:15" ht="15.6" x14ac:dyDescent="0.6">
      <c r="A22" s="23">
        <v>5</v>
      </c>
      <c r="B22" s="22" t="s">
        <v>40</v>
      </c>
      <c r="C22" s="22" t="s">
        <v>145</v>
      </c>
      <c r="D22" s="35">
        <v>2</v>
      </c>
      <c r="E22" s="35">
        <v>1</v>
      </c>
      <c r="F22" s="35">
        <v>2</v>
      </c>
      <c r="G22" s="35">
        <v>4</v>
      </c>
      <c r="H22" s="13"/>
      <c r="I22" s="15">
        <v>5</v>
      </c>
      <c r="J22" s="38" t="s">
        <v>94</v>
      </c>
      <c r="K22" s="2" t="s">
        <v>61</v>
      </c>
      <c r="L22" s="15">
        <v>3</v>
      </c>
      <c r="M22" s="15">
        <v>0</v>
      </c>
      <c r="N22" s="15">
        <v>0</v>
      </c>
      <c r="O22" s="15">
        <v>3</v>
      </c>
    </row>
    <row r="23" spans="1:15" ht="15.6" x14ac:dyDescent="0.6">
      <c r="A23" s="23">
        <v>6</v>
      </c>
      <c r="B23" s="2" t="s">
        <v>89</v>
      </c>
      <c r="C23" s="2" t="s">
        <v>90</v>
      </c>
      <c r="D23" s="15">
        <v>2</v>
      </c>
      <c r="E23" s="15">
        <v>0</v>
      </c>
      <c r="F23" s="15">
        <v>0</v>
      </c>
      <c r="G23" s="15">
        <v>2</v>
      </c>
      <c r="H23" s="13"/>
      <c r="I23" s="15">
        <v>6</v>
      </c>
      <c r="J23" s="38" t="s">
        <v>42</v>
      </c>
      <c r="K23" s="2" t="s">
        <v>18</v>
      </c>
      <c r="L23" s="15">
        <v>1</v>
      </c>
      <c r="M23" s="15">
        <v>0</v>
      </c>
      <c r="N23" s="15">
        <v>2</v>
      </c>
      <c r="O23" s="15">
        <v>2</v>
      </c>
    </row>
    <row r="24" spans="1:15" ht="15.6" x14ac:dyDescent="0.6">
      <c r="A24" s="23">
        <v>7</v>
      </c>
      <c r="B24" s="22" t="s">
        <v>43</v>
      </c>
      <c r="C24" s="2" t="s">
        <v>112</v>
      </c>
      <c r="D24" s="15">
        <v>0</v>
      </c>
      <c r="E24" s="15">
        <v>2</v>
      </c>
      <c r="F24" s="15">
        <v>0</v>
      </c>
      <c r="G24" s="15">
        <v>0</v>
      </c>
      <c r="H24" s="13"/>
      <c r="I24" s="15">
        <v>7</v>
      </c>
      <c r="J24" s="43" t="s">
        <v>144</v>
      </c>
      <c r="K24" s="44" t="s">
        <v>180</v>
      </c>
      <c r="L24" s="34"/>
      <c r="M24" s="34"/>
      <c r="N24" s="34"/>
      <c r="O24" s="34">
        <v>1</v>
      </c>
    </row>
    <row r="25" spans="1:15" ht="15.6" x14ac:dyDescent="0.6">
      <c r="A25" s="15">
        <v>8</v>
      </c>
      <c r="B25" s="22" t="s">
        <v>144</v>
      </c>
      <c r="C25" s="2" t="s">
        <v>146</v>
      </c>
      <c r="D25" s="15">
        <v>0</v>
      </c>
      <c r="E25" s="15">
        <v>0</v>
      </c>
      <c r="F25" s="15">
        <v>2</v>
      </c>
      <c r="G25" s="15">
        <v>1</v>
      </c>
      <c r="H25" s="13"/>
      <c r="I25" s="6">
        <v>8</v>
      </c>
      <c r="J25" s="39" t="s">
        <v>44</v>
      </c>
      <c r="K25" s="2" t="s">
        <v>151</v>
      </c>
      <c r="L25" s="15">
        <v>0</v>
      </c>
      <c r="M25" s="15">
        <v>2</v>
      </c>
      <c r="N25" s="15">
        <v>0</v>
      </c>
      <c r="O25" s="15">
        <v>0</v>
      </c>
    </row>
    <row r="26" spans="1:15" ht="15.6" x14ac:dyDescent="0.6">
      <c r="A26" s="15"/>
      <c r="B26" s="2"/>
      <c r="C26" s="2"/>
      <c r="D26" s="15"/>
      <c r="E26" s="15"/>
      <c r="F26" s="15"/>
      <c r="G26" s="21"/>
      <c r="H26" s="13"/>
      <c r="I26" s="6">
        <v>9</v>
      </c>
      <c r="J26" s="14" t="s">
        <v>144</v>
      </c>
      <c r="K26" s="9" t="s">
        <v>146</v>
      </c>
      <c r="L26" s="36">
        <v>0</v>
      </c>
      <c r="M26" s="36">
        <v>0</v>
      </c>
      <c r="N26" s="36">
        <v>2</v>
      </c>
      <c r="O26" s="8">
        <v>1</v>
      </c>
    </row>
    <row r="27" spans="1:15" ht="15.6" x14ac:dyDescent="0.6">
      <c r="A27" s="6"/>
      <c r="B27" s="12"/>
      <c r="C27" s="11"/>
      <c r="D27" s="15"/>
      <c r="E27" s="15"/>
      <c r="F27" s="15"/>
      <c r="G27" s="8">
        <f>SUM(G18:G25)</f>
        <v>24</v>
      </c>
      <c r="H27" s="13"/>
      <c r="I27" s="10"/>
      <c r="J27" s="13"/>
      <c r="K27" s="12"/>
      <c r="L27" s="6"/>
      <c r="M27" s="6"/>
      <c r="N27" s="6"/>
      <c r="O27" s="8">
        <f>SUM(O18:O26)</f>
        <v>22</v>
      </c>
    </row>
    <row r="28" spans="1:15" ht="15.6" x14ac:dyDescent="0.6">
      <c r="A28" s="13"/>
      <c r="B28" s="13"/>
      <c r="C28" s="13"/>
      <c r="D28" s="13"/>
      <c r="E28" s="13"/>
      <c r="F28" s="13"/>
      <c r="G28" s="13"/>
      <c r="H28" s="13"/>
      <c r="I28" s="10"/>
      <c r="J28" s="13"/>
      <c r="K28" s="11"/>
      <c r="L28" s="36"/>
      <c r="M28" s="36"/>
      <c r="N28" s="36"/>
      <c r="O28" s="10"/>
    </row>
    <row r="29" spans="1:15" ht="15.6" x14ac:dyDescent="0.6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1:15" ht="15.6" x14ac:dyDescent="0.6">
      <c r="A30" s="58" t="s">
        <v>19</v>
      </c>
      <c r="B30" s="58"/>
      <c r="C30" s="58"/>
      <c r="D30" s="58"/>
      <c r="E30" s="58"/>
      <c r="F30" s="58"/>
      <c r="G30" s="58"/>
      <c r="H30" s="20"/>
      <c r="I30" s="58" t="s">
        <v>20</v>
      </c>
      <c r="J30" s="58"/>
      <c r="K30" s="58"/>
      <c r="L30" s="58"/>
      <c r="M30" s="58"/>
      <c r="N30" s="58"/>
      <c r="O30" s="58"/>
    </row>
    <row r="31" spans="1:15" ht="15.6" x14ac:dyDescent="0.6">
      <c r="A31" s="6"/>
      <c r="B31" s="7" t="s">
        <v>2</v>
      </c>
      <c r="C31" s="7" t="s">
        <v>3</v>
      </c>
      <c r="D31" s="8" t="s">
        <v>4</v>
      </c>
      <c r="E31" s="8" t="s">
        <v>5</v>
      </c>
      <c r="F31" s="8" t="s">
        <v>6</v>
      </c>
      <c r="G31" s="8" t="s">
        <v>7</v>
      </c>
      <c r="H31" s="20"/>
      <c r="I31" s="6"/>
      <c r="J31" s="7" t="s">
        <v>2</v>
      </c>
      <c r="K31" s="7" t="s">
        <v>3</v>
      </c>
      <c r="L31" s="8" t="s">
        <v>4</v>
      </c>
      <c r="M31" s="8" t="s">
        <v>5</v>
      </c>
      <c r="N31" s="8" t="s">
        <v>6</v>
      </c>
      <c r="O31" s="8" t="s">
        <v>7</v>
      </c>
    </row>
    <row r="32" spans="1:15" ht="15.6" x14ac:dyDescent="0.6">
      <c r="A32" s="15">
        <v>1</v>
      </c>
      <c r="B32" s="2" t="s">
        <v>96</v>
      </c>
      <c r="C32" s="2" t="s">
        <v>152</v>
      </c>
      <c r="D32" s="15">
        <v>3</v>
      </c>
      <c r="E32" s="15">
        <v>1</v>
      </c>
      <c r="F32" s="15">
        <v>0</v>
      </c>
      <c r="G32" s="15">
        <v>4</v>
      </c>
      <c r="H32" s="20"/>
      <c r="I32" s="15">
        <v>1</v>
      </c>
      <c r="J32" s="2" t="s">
        <v>144</v>
      </c>
      <c r="K32" s="37" t="s">
        <v>159</v>
      </c>
      <c r="L32" s="15">
        <v>2</v>
      </c>
      <c r="M32" s="15">
        <v>0</v>
      </c>
      <c r="N32" s="15">
        <v>2</v>
      </c>
      <c r="O32" s="15">
        <v>3</v>
      </c>
    </row>
    <row r="33" spans="1:15" ht="15.6" x14ac:dyDescent="0.6">
      <c r="A33" s="15">
        <v>2</v>
      </c>
      <c r="B33" s="22" t="s">
        <v>85</v>
      </c>
      <c r="C33" s="2" t="s">
        <v>97</v>
      </c>
      <c r="D33" s="15">
        <v>3</v>
      </c>
      <c r="E33" s="15">
        <v>0</v>
      </c>
      <c r="F33" s="15">
        <v>2</v>
      </c>
      <c r="G33" s="15">
        <v>4</v>
      </c>
      <c r="H33" s="20"/>
      <c r="I33" s="15">
        <v>2</v>
      </c>
      <c r="J33" s="2" t="s">
        <v>144</v>
      </c>
      <c r="K33" s="2" t="s">
        <v>121</v>
      </c>
      <c r="L33" s="15">
        <v>2</v>
      </c>
      <c r="M33" s="15">
        <v>0</v>
      </c>
      <c r="N33" s="15">
        <v>2</v>
      </c>
      <c r="O33" s="15">
        <v>3</v>
      </c>
    </row>
    <row r="34" spans="1:15" ht="15.6" x14ac:dyDescent="0.6">
      <c r="A34" s="15">
        <v>3</v>
      </c>
      <c r="B34" s="37" t="s">
        <v>144</v>
      </c>
      <c r="C34" s="37" t="s">
        <v>153</v>
      </c>
      <c r="D34" s="15">
        <v>2</v>
      </c>
      <c r="E34" s="15">
        <v>0</v>
      </c>
      <c r="F34" s="15">
        <v>2</v>
      </c>
      <c r="G34" s="15">
        <v>3</v>
      </c>
      <c r="H34" s="20"/>
      <c r="I34" s="15">
        <v>3</v>
      </c>
      <c r="J34" s="2" t="s">
        <v>144</v>
      </c>
      <c r="K34" s="37" t="s">
        <v>160</v>
      </c>
      <c r="L34" s="15">
        <v>2</v>
      </c>
      <c r="M34" s="15">
        <v>0</v>
      </c>
      <c r="N34" s="15">
        <v>2</v>
      </c>
      <c r="O34" s="15">
        <v>3</v>
      </c>
    </row>
    <row r="35" spans="1:15" ht="15.6" x14ac:dyDescent="0.6">
      <c r="A35" s="15">
        <v>4</v>
      </c>
      <c r="B35" s="2" t="s">
        <v>64</v>
      </c>
      <c r="C35" s="2" t="s">
        <v>154</v>
      </c>
      <c r="D35" s="15">
        <v>3</v>
      </c>
      <c r="E35" s="15">
        <v>0</v>
      </c>
      <c r="F35" s="15">
        <v>2</v>
      </c>
      <c r="G35" s="15">
        <v>4</v>
      </c>
      <c r="H35" s="20"/>
      <c r="I35" s="15">
        <v>4</v>
      </c>
      <c r="J35" s="2" t="s">
        <v>144</v>
      </c>
      <c r="K35" s="37" t="s">
        <v>161</v>
      </c>
      <c r="L35" s="15">
        <v>2</v>
      </c>
      <c r="M35" s="15">
        <v>1</v>
      </c>
      <c r="N35" s="15">
        <v>0</v>
      </c>
      <c r="O35" s="15">
        <v>3</v>
      </c>
    </row>
    <row r="36" spans="1:15" ht="30.6" x14ac:dyDescent="0.6">
      <c r="A36" s="15">
        <v>5</v>
      </c>
      <c r="B36" s="2" t="s">
        <v>144</v>
      </c>
      <c r="C36" s="37" t="s">
        <v>155</v>
      </c>
      <c r="D36" s="15">
        <v>2</v>
      </c>
      <c r="E36" s="15">
        <v>0</v>
      </c>
      <c r="F36" s="15">
        <v>2</v>
      </c>
      <c r="G36" s="15">
        <v>3</v>
      </c>
      <c r="H36" s="20"/>
      <c r="I36" s="15">
        <v>5</v>
      </c>
      <c r="J36" s="17" t="s">
        <v>162</v>
      </c>
      <c r="K36" s="2" t="s">
        <v>163</v>
      </c>
      <c r="L36" s="15">
        <v>3</v>
      </c>
      <c r="M36" s="15">
        <v>0</v>
      </c>
      <c r="N36" s="15">
        <v>2</v>
      </c>
      <c r="O36" s="15">
        <v>4</v>
      </c>
    </row>
    <row r="37" spans="1:15" ht="15.6" x14ac:dyDescent="0.6">
      <c r="A37" s="15">
        <v>6</v>
      </c>
      <c r="B37" s="2" t="s">
        <v>156</v>
      </c>
      <c r="C37" s="2" t="s">
        <v>157</v>
      </c>
      <c r="D37" s="15">
        <v>2</v>
      </c>
      <c r="E37" s="15">
        <v>0</v>
      </c>
      <c r="F37" s="15">
        <v>0</v>
      </c>
      <c r="G37" s="15">
        <v>2</v>
      </c>
      <c r="H37" s="20"/>
      <c r="I37" s="15">
        <v>6</v>
      </c>
      <c r="J37" s="46" t="s">
        <v>144</v>
      </c>
      <c r="K37" s="37" t="s">
        <v>164</v>
      </c>
      <c r="L37" s="15">
        <v>2</v>
      </c>
      <c r="M37" s="15">
        <v>0</v>
      </c>
      <c r="N37" s="15">
        <v>0</v>
      </c>
      <c r="O37" s="15">
        <v>2</v>
      </c>
    </row>
    <row r="38" spans="1:15" ht="15.6" x14ac:dyDescent="0.6">
      <c r="A38" s="23">
        <v>7</v>
      </c>
      <c r="B38" s="22" t="s">
        <v>24</v>
      </c>
      <c r="C38" s="22" t="s">
        <v>151</v>
      </c>
      <c r="D38" s="35">
        <v>0</v>
      </c>
      <c r="E38" s="35">
        <v>2</v>
      </c>
      <c r="F38" s="35">
        <v>0</v>
      </c>
      <c r="G38" s="35">
        <v>0</v>
      </c>
      <c r="H38" s="20"/>
      <c r="I38" s="15">
        <v>7</v>
      </c>
      <c r="J38" s="22" t="s">
        <v>144</v>
      </c>
      <c r="K38" s="22" t="s">
        <v>165</v>
      </c>
      <c r="L38" s="35">
        <v>3</v>
      </c>
      <c r="M38" s="35">
        <v>0</v>
      </c>
      <c r="N38" s="35">
        <v>0</v>
      </c>
      <c r="O38" s="35">
        <v>3</v>
      </c>
    </row>
    <row r="39" spans="1:15" ht="15.6" x14ac:dyDescent="0.6">
      <c r="A39" s="15">
        <v>8</v>
      </c>
      <c r="B39" s="2" t="s">
        <v>144</v>
      </c>
      <c r="C39" s="2" t="s">
        <v>146</v>
      </c>
      <c r="D39" s="15">
        <v>0</v>
      </c>
      <c r="E39" s="15">
        <v>0</v>
      </c>
      <c r="F39" s="15">
        <v>2</v>
      </c>
      <c r="G39" s="15">
        <v>1</v>
      </c>
      <c r="H39" s="20"/>
      <c r="I39" s="15">
        <v>8</v>
      </c>
      <c r="J39" s="22" t="s">
        <v>25</v>
      </c>
      <c r="K39" s="22" t="s">
        <v>151</v>
      </c>
      <c r="L39" s="35">
        <v>0</v>
      </c>
      <c r="M39" s="35">
        <v>2</v>
      </c>
      <c r="N39" s="35">
        <v>0</v>
      </c>
      <c r="O39" s="35">
        <v>0</v>
      </c>
    </row>
    <row r="40" spans="1:15" ht="15.6" x14ac:dyDescent="0.6">
      <c r="A40" s="15">
        <v>9</v>
      </c>
      <c r="B40" s="37" t="s">
        <v>144</v>
      </c>
      <c r="C40" s="37" t="s">
        <v>158</v>
      </c>
      <c r="D40" s="45">
        <v>1</v>
      </c>
      <c r="E40" s="45">
        <v>0</v>
      </c>
      <c r="F40" s="45">
        <v>2</v>
      </c>
      <c r="G40" s="21">
        <v>2</v>
      </c>
      <c r="H40" s="20"/>
      <c r="I40" s="15"/>
      <c r="J40" s="2"/>
      <c r="K40" s="2"/>
      <c r="L40" s="15"/>
      <c r="M40" s="15"/>
      <c r="N40" s="15"/>
      <c r="O40" s="15"/>
    </row>
    <row r="41" spans="1:15" ht="15.6" x14ac:dyDescent="0.6">
      <c r="A41" s="15"/>
      <c r="B41" s="2"/>
      <c r="C41" s="26"/>
      <c r="D41" s="15"/>
      <c r="E41" s="15"/>
      <c r="F41" s="15"/>
      <c r="G41" s="21">
        <f>SUM(G32:G40)</f>
        <v>23</v>
      </c>
      <c r="H41" s="20"/>
      <c r="I41" s="15"/>
      <c r="J41" s="2"/>
      <c r="K41" s="2"/>
      <c r="L41" s="15"/>
      <c r="M41" s="15"/>
      <c r="N41" s="15"/>
      <c r="O41" s="21">
        <v>21</v>
      </c>
    </row>
    <row r="42" spans="1:15" ht="15.6" x14ac:dyDescent="0.6">
      <c r="A42" s="15"/>
      <c r="B42" s="16"/>
      <c r="C42" s="15"/>
      <c r="D42" s="15"/>
      <c r="E42" s="15"/>
      <c r="F42" s="15"/>
      <c r="G42" s="27"/>
      <c r="H42" s="20"/>
      <c r="I42" s="15"/>
      <c r="J42" s="16"/>
      <c r="K42" s="15"/>
      <c r="L42" s="15"/>
      <c r="M42" s="15"/>
      <c r="N42" s="15"/>
      <c r="O42" s="15"/>
    </row>
    <row r="43" spans="1:15" ht="15.6" x14ac:dyDescent="0.6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1:15" ht="15.6" x14ac:dyDescent="0.6">
      <c r="A44" s="58" t="s">
        <v>26</v>
      </c>
      <c r="B44" s="58"/>
      <c r="C44" s="58"/>
      <c r="D44" s="58"/>
      <c r="E44" s="58"/>
      <c r="F44" s="58"/>
      <c r="G44" s="58"/>
      <c r="H44" s="20"/>
      <c r="I44" s="58" t="s">
        <v>27</v>
      </c>
      <c r="J44" s="58"/>
      <c r="K44" s="58"/>
      <c r="L44" s="58"/>
      <c r="M44" s="58"/>
      <c r="N44" s="58"/>
      <c r="O44" s="58"/>
    </row>
    <row r="45" spans="1:15" ht="15.6" x14ac:dyDescent="0.6">
      <c r="A45" s="6"/>
      <c r="B45" s="7" t="s">
        <v>2</v>
      </c>
      <c r="C45" s="7" t="s">
        <v>3</v>
      </c>
      <c r="D45" s="8" t="s">
        <v>4</v>
      </c>
      <c r="E45" s="8" t="s">
        <v>5</v>
      </c>
      <c r="F45" s="8" t="s">
        <v>6</v>
      </c>
      <c r="G45" s="8" t="s">
        <v>7</v>
      </c>
      <c r="H45" s="20"/>
      <c r="I45" s="6"/>
      <c r="J45" s="7" t="s">
        <v>2</v>
      </c>
      <c r="K45" s="7" t="s">
        <v>3</v>
      </c>
      <c r="L45" s="8" t="s">
        <v>4</v>
      </c>
      <c r="M45" s="8" t="s">
        <v>5</v>
      </c>
      <c r="N45" s="8" t="s">
        <v>6</v>
      </c>
      <c r="O45" s="8" t="s">
        <v>7</v>
      </c>
    </row>
    <row r="46" spans="1:15" ht="15.6" x14ac:dyDescent="0.6">
      <c r="A46" s="15">
        <v>1</v>
      </c>
      <c r="B46" s="2" t="s">
        <v>144</v>
      </c>
      <c r="C46" s="37" t="s">
        <v>166</v>
      </c>
      <c r="D46" s="15">
        <v>3</v>
      </c>
      <c r="E46" s="15">
        <v>0</v>
      </c>
      <c r="F46" s="15">
        <v>0</v>
      </c>
      <c r="G46" s="35">
        <v>3</v>
      </c>
      <c r="H46" s="20"/>
      <c r="I46" s="15">
        <v>1</v>
      </c>
      <c r="J46" s="2" t="s">
        <v>144</v>
      </c>
      <c r="K46" s="2" t="s">
        <v>169</v>
      </c>
      <c r="L46" s="15">
        <v>3</v>
      </c>
      <c r="M46" s="15">
        <v>0</v>
      </c>
      <c r="N46" s="15">
        <v>0</v>
      </c>
      <c r="O46" s="15">
        <v>3</v>
      </c>
    </row>
    <row r="47" spans="1:15" ht="15.6" x14ac:dyDescent="0.6">
      <c r="A47" s="15">
        <v>2</v>
      </c>
      <c r="B47" s="2" t="s">
        <v>144</v>
      </c>
      <c r="C47" s="37" t="s">
        <v>167</v>
      </c>
      <c r="D47" s="15">
        <v>3</v>
      </c>
      <c r="E47" s="15">
        <v>0</v>
      </c>
      <c r="F47" s="15">
        <v>0</v>
      </c>
      <c r="G47" s="35">
        <v>3</v>
      </c>
      <c r="H47" s="20"/>
      <c r="I47" s="15">
        <v>2</v>
      </c>
      <c r="J47" s="2" t="s">
        <v>144</v>
      </c>
      <c r="K47" s="2" t="s">
        <v>165</v>
      </c>
      <c r="L47" s="15">
        <v>3</v>
      </c>
      <c r="M47" s="15">
        <v>0</v>
      </c>
      <c r="N47" s="15">
        <v>0</v>
      </c>
      <c r="O47" s="15">
        <v>3</v>
      </c>
    </row>
    <row r="48" spans="1:15" ht="15.6" x14ac:dyDescent="0.6">
      <c r="A48" s="15">
        <v>3</v>
      </c>
      <c r="B48" s="2" t="s">
        <v>144</v>
      </c>
      <c r="C48" s="37" t="s">
        <v>168</v>
      </c>
      <c r="D48" s="15">
        <v>3</v>
      </c>
      <c r="E48" s="15">
        <v>0</v>
      </c>
      <c r="F48" s="15">
        <v>0</v>
      </c>
      <c r="G48" s="35">
        <v>3</v>
      </c>
      <c r="H48" s="20"/>
      <c r="I48" s="15">
        <v>3</v>
      </c>
      <c r="J48" s="25" t="s">
        <v>144</v>
      </c>
      <c r="K48" s="2" t="s">
        <v>170</v>
      </c>
      <c r="L48" s="15"/>
      <c r="M48" s="15"/>
      <c r="N48" s="15"/>
      <c r="O48" s="15">
        <v>12</v>
      </c>
    </row>
    <row r="49" spans="1:15" ht="15.6" x14ac:dyDescent="0.6">
      <c r="A49" s="23">
        <v>4</v>
      </c>
      <c r="B49" s="22" t="s">
        <v>144</v>
      </c>
      <c r="C49" s="22" t="s">
        <v>169</v>
      </c>
      <c r="D49" s="35">
        <v>3</v>
      </c>
      <c r="E49" s="35">
        <v>0</v>
      </c>
      <c r="F49" s="35">
        <v>0</v>
      </c>
      <c r="G49" s="35">
        <v>3</v>
      </c>
      <c r="H49" s="20"/>
      <c r="I49" s="15">
        <v>4</v>
      </c>
      <c r="J49" s="22" t="s">
        <v>31</v>
      </c>
      <c r="K49" s="22" t="s">
        <v>151</v>
      </c>
      <c r="L49" s="35">
        <v>0</v>
      </c>
      <c r="M49" s="35">
        <v>2</v>
      </c>
      <c r="N49" s="35">
        <v>0</v>
      </c>
      <c r="O49" s="35">
        <v>0</v>
      </c>
    </row>
    <row r="50" spans="1:15" ht="15.6" x14ac:dyDescent="0.6">
      <c r="A50" s="15">
        <v>5</v>
      </c>
      <c r="B50" s="2" t="s">
        <v>144</v>
      </c>
      <c r="C50" s="2" t="s">
        <v>165</v>
      </c>
      <c r="D50" s="15">
        <v>3</v>
      </c>
      <c r="E50" s="15">
        <v>0</v>
      </c>
      <c r="F50" s="15">
        <v>0</v>
      </c>
      <c r="G50" s="35">
        <v>3</v>
      </c>
      <c r="H50" s="20"/>
      <c r="I50" s="29"/>
      <c r="J50" s="2"/>
      <c r="K50" s="2"/>
      <c r="L50" s="15"/>
      <c r="M50" s="15"/>
      <c r="N50" s="15"/>
      <c r="O50" s="21"/>
    </row>
    <row r="51" spans="1:15" ht="15.6" x14ac:dyDescent="0.6">
      <c r="A51" s="15">
        <v>6</v>
      </c>
      <c r="B51" s="2" t="s">
        <v>144</v>
      </c>
      <c r="C51" s="2" t="s">
        <v>170</v>
      </c>
      <c r="D51" s="15"/>
      <c r="E51" s="15"/>
      <c r="F51" s="15"/>
      <c r="G51" s="35">
        <v>3</v>
      </c>
      <c r="H51" s="20"/>
      <c r="I51" s="29"/>
      <c r="J51" s="28"/>
      <c r="K51" s="24"/>
      <c r="L51" s="15"/>
      <c r="M51" s="15"/>
      <c r="N51" s="15"/>
      <c r="O51" s="27"/>
    </row>
    <row r="52" spans="1:15" ht="15.6" x14ac:dyDescent="0.6">
      <c r="A52" s="15">
        <v>7</v>
      </c>
      <c r="B52" s="2" t="s">
        <v>171</v>
      </c>
      <c r="C52" s="2" t="s">
        <v>176</v>
      </c>
      <c r="D52" s="15">
        <v>2</v>
      </c>
      <c r="E52" s="15">
        <v>0</v>
      </c>
      <c r="F52" s="15">
        <v>0</v>
      </c>
      <c r="G52" s="15">
        <v>2</v>
      </c>
      <c r="H52" s="20"/>
      <c r="I52" s="29"/>
      <c r="J52" s="29"/>
      <c r="K52" s="30"/>
      <c r="L52" s="15"/>
      <c r="M52" s="15"/>
      <c r="N52" s="15"/>
      <c r="O52" s="29"/>
    </row>
    <row r="53" spans="1:15" ht="15.6" x14ac:dyDescent="0.6">
      <c r="A53" s="15">
        <v>8</v>
      </c>
      <c r="B53" s="22" t="s">
        <v>34</v>
      </c>
      <c r="C53" s="22" t="s">
        <v>151</v>
      </c>
      <c r="D53" s="35">
        <v>0</v>
      </c>
      <c r="E53" s="35">
        <v>2</v>
      </c>
      <c r="F53" s="35">
        <v>0</v>
      </c>
      <c r="G53" s="35">
        <v>0</v>
      </c>
      <c r="H53" s="20"/>
      <c r="I53" s="29"/>
      <c r="J53" s="29"/>
      <c r="K53" s="30"/>
      <c r="L53" s="23"/>
      <c r="M53" s="23"/>
      <c r="N53" s="23"/>
      <c r="O53" s="29"/>
    </row>
    <row r="54" spans="1:15" ht="15.6" x14ac:dyDescent="0.6">
      <c r="A54" s="15"/>
      <c r="B54" s="2"/>
      <c r="C54" s="2"/>
      <c r="D54" s="15"/>
      <c r="E54" s="15"/>
      <c r="F54" s="15"/>
      <c r="G54" s="23"/>
      <c r="H54" s="20"/>
      <c r="I54" s="20"/>
      <c r="J54" s="20"/>
      <c r="K54" s="20"/>
      <c r="L54" s="20"/>
      <c r="M54" s="20"/>
      <c r="N54" s="20"/>
      <c r="O54" s="20"/>
    </row>
    <row r="55" spans="1:15" ht="15.6" x14ac:dyDescent="0.6">
      <c r="A55" s="15"/>
      <c r="B55" s="2"/>
      <c r="C55" s="2"/>
      <c r="D55" s="15"/>
      <c r="E55" s="15"/>
      <c r="F55" s="15"/>
      <c r="G55" s="21">
        <v>20</v>
      </c>
      <c r="H55" s="20"/>
      <c r="I55" s="20"/>
      <c r="J55" s="20"/>
      <c r="K55" s="20"/>
      <c r="L55" s="20"/>
      <c r="M55" s="20"/>
      <c r="N55" s="20"/>
      <c r="O55" s="40">
        <v>18</v>
      </c>
    </row>
    <row r="56" spans="1:15" ht="15.6" x14ac:dyDescent="0.6">
      <c r="A56" s="15"/>
      <c r="B56" s="16"/>
      <c r="C56" s="26"/>
      <c r="D56" s="15"/>
      <c r="E56" s="15"/>
      <c r="F56" s="15"/>
      <c r="G56" s="27"/>
      <c r="H56" s="20"/>
      <c r="I56" s="20"/>
      <c r="J56" s="20"/>
      <c r="K56" s="20"/>
      <c r="L56" s="20"/>
      <c r="M56" s="20"/>
      <c r="N56" s="20"/>
      <c r="O56" s="20"/>
    </row>
    <row r="57" spans="1:15" ht="15.6" x14ac:dyDescent="0.6">
      <c r="A57" s="29"/>
      <c r="B57" s="16"/>
      <c r="C57" s="15"/>
      <c r="D57" s="15"/>
      <c r="E57" s="15"/>
      <c r="F57" s="15"/>
      <c r="G57" s="15"/>
      <c r="H57" s="20"/>
      <c r="I57" s="20"/>
      <c r="J57" s="20"/>
      <c r="K57" s="20"/>
      <c r="L57" s="20"/>
      <c r="M57" s="20"/>
      <c r="N57" s="20"/>
      <c r="O57" s="20"/>
    </row>
    <row r="59" spans="1:15" ht="15.3" x14ac:dyDescent="0.55000000000000004">
      <c r="J59" s="41" t="s">
        <v>104</v>
      </c>
      <c r="K59" s="41">
        <f>SUM(G14,O14,G27,O27,G41,O41,G55,O55)</f>
        <v>175</v>
      </c>
    </row>
  </sheetData>
  <mergeCells count="9">
    <mergeCell ref="A30:G30"/>
    <mergeCell ref="I30:O30"/>
    <mergeCell ref="A44:G44"/>
    <mergeCell ref="I44:O44"/>
    <mergeCell ref="A1:G1"/>
    <mergeCell ref="A2:G2"/>
    <mergeCell ref="I2:O2"/>
    <mergeCell ref="A16:G16"/>
    <mergeCell ref="I16:O16"/>
  </mergeCells>
  <pageMargins left="0.7" right="0.7" top="0.75" bottom="0.75" header="0.3" footer="0.3"/>
  <pageSetup paperSize="9" scale="5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76"/>
  <sheetViews>
    <sheetView topLeftCell="A19" workbookViewId="0">
      <selection sqref="A1:G1"/>
    </sheetView>
  </sheetViews>
  <sheetFormatPr defaultRowHeight="14.4" x14ac:dyDescent="0.55000000000000004"/>
  <cols>
    <col min="1" max="1" width="3.62890625" customWidth="1"/>
    <col min="2" max="2" width="7.83984375" customWidth="1"/>
    <col min="3" max="3" width="37.5234375" customWidth="1"/>
    <col min="4" max="4" width="3.83984375" bestFit="1" customWidth="1"/>
    <col min="5" max="5" width="3.15625" bestFit="1" customWidth="1"/>
    <col min="6" max="6" width="3.83984375" bestFit="1" customWidth="1"/>
    <col min="7" max="7" width="7.9453125" customWidth="1"/>
    <col min="8" max="8" width="3.15625" customWidth="1"/>
    <col min="9" max="9" width="3.68359375" customWidth="1"/>
    <col min="10" max="10" width="8.20703125" customWidth="1"/>
    <col min="11" max="11" width="49.1015625" customWidth="1"/>
    <col min="12" max="12" width="3.83984375" bestFit="1" customWidth="1"/>
    <col min="13" max="13" width="3.15625" bestFit="1" customWidth="1"/>
    <col min="14" max="14" width="3.83984375" bestFit="1" customWidth="1"/>
    <col min="15" max="15" width="8.578125" customWidth="1"/>
  </cols>
  <sheetData>
    <row r="1" spans="1:15" ht="19.8" x14ac:dyDescent="0.55000000000000004">
      <c r="A1" s="62" t="s">
        <v>177</v>
      </c>
      <c r="B1" s="63"/>
      <c r="C1" s="63"/>
      <c r="D1" s="63"/>
      <c r="E1" s="63"/>
      <c r="F1" s="63"/>
      <c r="G1" s="64"/>
    </row>
    <row r="2" spans="1:15" ht="15.6" x14ac:dyDescent="0.6">
      <c r="A2" s="65" t="s">
        <v>0</v>
      </c>
      <c r="B2" s="65"/>
      <c r="C2" s="65"/>
      <c r="D2" s="65"/>
      <c r="E2" s="65"/>
      <c r="F2" s="65"/>
      <c r="G2" s="65"/>
      <c r="H2" s="20"/>
      <c r="I2" s="58" t="s">
        <v>1</v>
      </c>
      <c r="J2" s="58"/>
      <c r="K2" s="58"/>
      <c r="L2" s="58"/>
      <c r="M2" s="58"/>
      <c r="N2" s="58"/>
      <c r="O2" s="58"/>
    </row>
    <row r="3" spans="1:15" ht="15.6" x14ac:dyDescent="0.6">
      <c r="A3" s="23"/>
      <c r="B3" s="31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G3" s="31" t="s">
        <v>7</v>
      </c>
      <c r="H3" s="20"/>
      <c r="I3" s="6"/>
      <c r="J3" s="8" t="s">
        <v>2</v>
      </c>
      <c r="K3" s="8" t="s">
        <v>3</v>
      </c>
      <c r="L3" s="8" t="s">
        <v>4</v>
      </c>
      <c r="M3" s="8" t="s">
        <v>5</v>
      </c>
      <c r="N3" s="8" t="s">
        <v>6</v>
      </c>
      <c r="O3" s="8" t="s">
        <v>7</v>
      </c>
    </row>
    <row r="4" spans="1:15" ht="15.6" x14ac:dyDescent="0.6">
      <c r="A4" s="23">
        <v>1</v>
      </c>
      <c r="B4" s="22" t="s">
        <v>8</v>
      </c>
      <c r="C4" s="22" t="s">
        <v>105</v>
      </c>
      <c r="D4" s="23">
        <v>4</v>
      </c>
      <c r="E4" s="23">
        <v>1</v>
      </c>
      <c r="F4" s="23">
        <v>0</v>
      </c>
      <c r="G4" s="23">
        <v>5</v>
      </c>
      <c r="H4" s="20"/>
      <c r="I4" s="23">
        <v>1</v>
      </c>
      <c r="J4" s="22" t="s">
        <v>9</v>
      </c>
      <c r="K4" s="22" t="s">
        <v>108</v>
      </c>
      <c r="L4" s="23">
        <v>3</v>
      </c>
      <c r="M4" s="23">
        <v>1</v>
      </c>
      <c r="N4" s="23">
        <v>0</v>
      </c>
      <c r="O4" s="23">
        <v>4</v>
      </c>
    </row>
    <row r="5" spans="1:15" ht="15.6" x14ac:dyDescent="0.6">
      <c r="A5" s="23">
        <v>2</v>
      </c>
      <c r="B5" s="22" t="s">
        <v>45</v>
      </c>
      <c r="C5" s="22" t="s">
        <v>106</v>
      </c>
      <c r="D5" s="23">
        <v>2</v>
      </c>
      <c r="E5" s="23">
        <v>1</v>
      </c>
      <c r="F5" s="23">
        <v>0</v>
      </c>
      <c r="G5" s="23">
        <v>3</v>
      </c>
      <c r="H5" s="20"/>
      <c r="I5" s="23">
        <v>2</v>
      </c>
      <c r="J5" s="22" t="s">
        <v>10</v>
      </c>
      <c r="K5" s="22" t="s">
        <v>109</v>
      </c>
      <c r="L5" s="23">
        <v>2</v>
      </c>
      <c r="M5" s="23">
        <v>1</v>
      </c>
      <c r="N5" s="23">
        <v>2</v>
      </c>
      <c r="O5" s="23">
        <v>4</v>
      </c>
    </row>
    <row r="6" spans="1:15" ht="15.6" x14ac:dyDescent="0.6">
      <c r="A6" s="23">
        <v>3</v>
      </c>
      <c r="B6" s="22" t="s">
        <v>46</v>
      </c>
      <c r="C6" s="22" t="s">
        <v>47</v>
      </c>
      <c r="D6" s="23">
        <v>2</v>
      </c>
      <c r="E6" s="23">
        <v>1</v>
      </c>
      <c r="F6" s="23">
        <v>2</v>
      </c>
      <c r="G6" s="23">
        <v>4</v>
      </c>
      <c r="H6" s="20"/>
      <c r="I6" s="23">
        <v>3</v>
      </c>
      <c r="J6" s="37" t="s">
        <v>144</v>
      </c>
      <c r="K6" s="37" t="s">
        <v>133</v>
      </c>
      <c r="L6" s="45">
        <v>2</v>
      </c>
      <c r="M6" s="45">
        <v>0</v>
      </c>
      <c r="N6" s="45">
        <v>2</v>
      </c>
      <c r="O6" s="23">
        <v>3</v>
      </c>
    </row>
    <row r="7" spans="1:15" ht="15.6" x14ac:dyDescent="0.6">
      <c r="A7" s="23">
        <v>4</v>
      </c>
      <c r="B7" s="22" t="s">
        <v>49</v>
      </c>
      <c r="C7" s="22" t="s">
        <v>50</v>
      </c>
      <c r="D7" s="23">
        <v>0</v>
      </c>
      <c r="E7" s="23">
        <v>0</v>
      </c>
      <c r="F7" s="23">
        <v>3</v>
      </c>
      <c r="G7" s="23">
        <v>1.5</v>
      </c>
      <c r="H7" s="20"/>
      <c r="I7" s="23">
        <v>4</v>
      </c>
      <c r="J7" s="22" t="s">
        <v>51</v>
      </c>
      <c r="K7" s="22" t="s">
        <v>12</v>
      </c>
      <c r="L7" s="23">
        <v>2</v>
      </c>
      <c r="M7" s="23">
        <v>1</v>
      </c>
      <c r="N7" s="23">
        <v>2</v>
      </c>
      <c r="O7" s="23">
        <v>4</v>
      </c>
    </row>
    <row r="8" spans="1:15" ht="15.6" x14ac:dyDescent="0.6">
      <c r="A8" s="23">
        <v>5</v>
      </c>
      <c r="B8" s="22" t="s">
        <v>53</v>
      </c>
      <c r="C8" s="22" t="s">
        <v>56</v>
      </c>
      <c r="D8" s="23">
        <v>2</v>
      </c>
      <c r="E8" s="23">
        <v>0</v>
      </c>
      <c r="F8" s="23">
        <v>0</v>
      </c>
      <c r="G8" s="23">
        <v>2</v>
      </c>
      <c r="H8" s="20"/>
      <c r="I8" s="23">
        <v>5</v>
      </c>
      <c r="J8" s="22" t="s">
        <v>55</v>
      </c>
      <c r="K8" s="22" t="s">
        <v>52</v>
      </c>
      <c r="L8" s="23">
        <v>2</v>
      </c>
      <c r="M8" s="23">
        <v>1</v>
      </c>
      <c r="N8" s="23">
        <v>2</v>
      </c>
      <c r="O8" s="23">
        <v>4</v>
      </c>
    </row>
    <row r="9" spans="1:15" ht="15.6" x14ac:dyDescent="0.6">
      <c r="A9" s="23">
        <v>6</v>
      </c>
      <c r="B9" s="37" t="s">
        <v>48</v>
      </c>
      <c r="C9" s="37" t="s">
        <v>124</v>
      </c>
      <c r="D9" s="23">
        <v>2</v>
      </c>
      <c r="E9" s="23">
        <v>1</v>
      </c>
      <c r="F9" s="23">
        <v>0</v>
      </c>
      <c r="G9" s="23">
        <v>3</v>
      </c>
      <c r="H9" s="20"/>
      <c r="I9" s="23">
        <v>6</v>
      </c>
      <c r="J9" s="22" t="s">
        <v>57</v>
      </c>
      <c r="K9" s="2" t="s">
        <v>54</v>
      </c>
      <c r="L9" s="15">
        <v>0</v>
      </c>
      <c r="M9" s="15">
        <v>0</v>
      </c>
      <c r="N9" s="15">
        <v>2</v>
      </c>
      <c r="O9" s="15">
        <v>0</v>
      </c>
    </row>
    <row r="10" spans="1:15" ht="15.6" x14ac:dyDescent="0.6">
      <c r="A10" s="23">
        <v>7</v>
      </c>
      <c r="B10" s="22" t="s">
        <v>13</v>
      </c>
      <c r="C10" s="22" t="s">
        <v>15</v>
      </c>
      <c r="D10" s="23">
        <v>0</v>
      </c>
      <c r="E10" s="23">
        <v>0</v>
      </c>
      <c r="F10" s="23">
        <v>3</v>
      </c>
      <c r="G10" s="23">
        <v>1.5</v>
      </c>
      <c r="H10" s="20"/>
      <c r="I10" s="23">
        <v>7</v>
      </c>
      <c r="J10" s="22" t="s">
        <v>14</v>
      </c>
      <c r="K10" s="22" t="s">
        <v>58</v>
      </c>
      <c r="L10" s="23">
        <v>2</v>
      </c>
      <c r="M10" s="23">
        <v>1</v>
      </c>
      <c r="N10" s="23">
        <v>0</v>
      </c>
      <c r="O10" s="23">
        <v>3</v>
      </c>
    </row>
    <row r="11" spans="1:15" ht="15.6" x14ac:dyDescent="0.6">
      <c r="A11" s="23">
        <v>8</v>
      </c>
      <c r="B11" s="22" t="s">
        <v>16</v>
      </c>
      <c r="C11" s="22" t="s">
        <v>107</v>
      </c>
      <c r="D11" s="23">
        <v>1</v>
      </c>
      <c r="E11" s="23">
        <v>2</v>
      </c>
      <c r="F11" s="23">
        <v>2</v>
      </c>
      <c r="G11" s="23">
        <v>4</v>
      </c>
      <c r="H11" s="20"/>
      <c r="I11" s="23">
        <v>8</v>
      </c>
      <c r="J11" s="22" t="s">
        <v>17</v>
      </c>
      <c r="K11" s="22" t="s">
        <v>73</v>
      </c>
      <c r="L11" s="23">
        <v>0</v>
      </c>
      <c r="M11" s="23">
        <v>1</v>
      </c>
      <c r="N11" s="23">
        <v>0</v>
      </c>
      <c r="O11" s="23">
        <v>1</v>
      </c>
    </row>
    <row r="12" spans="1:15" ht="15.6" x14ac:dyDescent="0.6">
      <c r="A12" s="23">
        <v>9</v>
      </c>
      <c r="B12" s="22" t="s">
        <v>59</v>
      </c>
      <c r="C12" s="22" t="s">
        <v>86</v>
      </c>
      <c r="D12" s="23">
        <v>0</v>
      </c>
      <c r="E12" s="23">
        <v>2</v>
      </c>
      <c r="F12" s="23">
        <v>0</v>
      </c>
      <c r="G12" s="23">
        <v>0</v>
      </c>
      <c r="H12" s="20"/>
      <c r="I12" s="23">
        <v>9</v>
      </c>
      <c r="J12" s="22" t="s">
        <v>60</v>
      </c>
      <c r="K12" s="22" t="s">
        <v>110</v>
      </c>
      <c r="L12" s="23">
        <v>0</v>
      </c>
      <c r="M12" s="23">
        <v>2</v>
      </c>
      <c r="N12" s="23">
        <v>0</v>
      </c>
      <c r="O12" s="23">
        <v>0</v>
      </c>
    </row>
    <row r="13" spans="1:15" ht="15.6" x14ac:dyDescent="0.6">
      <c r="A13" s="23"/>
      <c r="B13" s="22"/>
      <c r="C13" s="22"/>
      <c r="D13" s="23"/>
      <c r="E13" s="23"/>
      <c r="F13" s="23"/>
      <c r="G13" s="31">
        <v>24</v>
      </c>
      <c r="H13" s="20"/>
      <c r="I13" s="23"/>
      <c r="J13" s="22"/>
      <c r="K13" s="22"/>
      <c r="L13" s="23"/>
      <c r="M13" s="23"/>
      <c r="N13" s="23"/>
      <c r="O13" s="31">
        <v>23</v>
      </c>
    </row>
    <row r="14" spans="1:15" ht="15.6" x14ac:dyDescent="0.6">
      <c r="A14" s="23"/>
      <c r="B14" s="22"/>
      <c r="C14" s="22"/>
      <c r="D14" s="23"/>
      <c r="E14" s="23"/>
      <c r="F14" s="23"/>
      <c r="G14" s="23"/>
      <c r="H14" s="20"/>
      <c r="I14" s="23"/>
      <c r="J14" s="22"/>
      <c r="K14" s="22"/>
      <c r="L14" s="23"/>
      <c r="M14" s="23"/>
      <c r="N14" s="23"/>
      <c r="O14" s="23"/>
    </row>
    <row r="15" spans="1:15" ht="15.6" x14ac:dyDescent="0.6">
      <c r="A15" s="23"/>
      <c r="B15" s="22"/>
      <c r="C15" s="32"/>
      <c r="D15" s="35"/>
      <c r="E15" s="35"/>
      <c r="F15" s="35"/>
      <c r="G15" s="23"/>
      <c r="H15" s="20"/>
      <c r="I15" s="23"/>
      <c r="J15" s="22"/>
      <c r="K15" s="32"/>
      <c r="L15" s="35"/>
      <c r="M15" s="35"/>
      <c r="N15" s="35"/>
      <c r="O15" s="23"/>
    </row>
    <row r="16" spans="1:15" ht="15.6" x14ac:dyDescent="0.6">
      <c r="A16" s="6"/>
      <c r="B16" s="12"/>
      <c r="C16" s="11"/>
      <c r="D16" s="33"/>
      <c r="E16" s="33"/>
      <c r="F16" s="33"/>
      <c r="G16" s="6"/>
      <c r="H16" s="20"/>
      <c r="I16" s="6"/>
      <c r="J16" s="12"/>
      <c r="K16" s="11"/>
      <c r="L16" s="6"/>
      <c r="M16" s="6"/>
      <c r="N16" s="6"/>
      <c r="O16" s="6"/>
    </row>
    <row r="17" spans="1:15" ht="15.6" x14ac:dyDescent="0.6">
      <c r="A17" s="27"/>
      <c r="B17" s="20"/>
      <c r="C17" s="20"/>
      <c r="D17" s="27"/>
      <c r="E17" s="27"/>
      <c r="F17" s="27"/>
      <c r="G17" s="27"/>
      <c r="H17" s="20"/>
      <c r="I17" s="20"/>
      <c r="J17" s="20"/>
      <c r="K17" s="20"/>
      <c r="L17" s="20"/>
      <c r="M17" s="20"/>
      <c r="N17" s="20"/>
      <c r="O17" s="20"/>
    </row>
    <row r="18" spans="1:15" ht="15.6" x14ac:dyDescent="0.6">
      <c r="A18" s="58" t="s">
        <v>36</v>
      </c>
      <c r="B18" s="58"/>
      <c r="C18" s="58"/>
      <c r="D18" s="58"/>
      <c r="E18" s="58"/>
      <c r="F18" s="58"/>
      <c r="G18" s="58"/>
      <c r="H18" s="20"/>
      <c r="I18" s="58" t="s">
        <v>35</v>
      </c>
      <c r="J18" s="58"/>
      <c r="K18" s="58"/>
      <c r="L18" s="58"/>
      <c r="M18" s="58"/>
      <c r="N18" s="58"/>
      <c r="O18" s="58"/>
    </row>
    <row r="19" spans="1:15" ht="15.6" x14ac:dyDescent="0.6">
      <c r="A19" s="6"/>
      <c r="B19" s="7" t="s">
        <v>2</v>
      </c>
      <c r="C19" s="7" t="s">
        <v>3</v>
      </c>
      <c r="D19" s="8" t="s">
        <v>4</v>
      </c>
      <c r="E19" s="8" t="s">
        <v>5</v>
      </c>
      <c r="F19" s="8" t="s">
        <v>6</v>
      </c>
      <c r="G19" s="8" t="s">
        <v>7</v>
      </c>
      <c r="H19" s="20"/>
      <c r="I19" s="6"/>
      <c r="J19" s="7" t="s">
        <v>2</v>
      </c>
      <c r="K19" s="7" t="s">
        <v>3</v>
      </c>
      <c r="L19" s="8" t="s">
        <v>4</v>
      </c>
      <c r="M19" s="8" t="s">
        <v>5</v>
      </c>
      <c r="N19" s="8" t="s">
        <v>6</v>
      </c>
      <c r="O19" s="8" t="s">
        <v>7</v>
      </c>
    </row>
    <row r="20" spans="1:15" ht="15.6" x14ac:dyDescent="0.6">
      <c r="A20" s="23">
        <v>1</v>
      </c>
      <c r="B20" s="22" t="s">
        <v>37</v>
      </c>
      <c r="C20" s="22" t="s">
        <v>111</v>
      </c>
      <c r="D20" s="23">
        <v>3</v>
      </c>
      <c r="E20" s="23">
        <v>1</v>
      </c>
      <c r="F20" s="23">
        <v>0</v>
      </c>
      <c r="G20" s="23">
        <v>4</v>
      </c>
      <c r="H20" s="20"/>
      <c r="I20" s="15">
        <v>1</v>
      </c>
      <c r="J20" s="2" t="s">
        <v>39</v>
      </c>
      <c r="K20" s="2" t="s">
        <v>173</v>
      </c>
      <c r="L20" s="15">
        <v>3</v>
      </c>
      <c r="M20" s="15">
        <v>0</v>
      </c>
      <c r="N20" s="15">
        <v>2</v>
      </c>
      <c r="O20" s="15">
        <v>4</v>
      </c>
    </row>
    <row r="21" spans="1:15" ht="15.6" x14ac:dyDescent="0.6">
      <c r="A21" s="23">
        <v>2</v>
      </c>
      <c r="B21" s="22" t="s">
        <v>38</v>
      </c>
      <c r="C21" s="22" t="s">
        <v>87</v>
      </c>
      <c r="D21" s="23">
        <v>3</v>
      </c>
      <c r="E21" s="23">
        <v>1</v>
      </c>
      <c r="F21" s="23">
        <v>2</v>
      </c>
      <c r="G21" s="23">
        <v>5</v>
      </c>
      <c r="H21" s="20"/>
      <c r="I21" s="15">
        <v>2</v>
      </c>
      <c r="J21" s="2" t="s">
        <v>91</v>
      </c>
      <c r="K21" s="2" t="s">
        <v>92</v>
      </c>
      <c r="L21" s="15">
        <v>3</v>
      </c>
      <c r="M21" s="15">
        <v>1</v>
      </c>
      <c r="N21" s="15">
        <v>0</v>
      </c>
      <c r="O21" s="15">
        <v>4</v>
      </c>
    </row>
    <row r="22" spans="1:15" ht="15.6" x14ac:dyDescent="0.6">
      <c r="A22" s="23">
        <v>3</v>
      </c>
      <c r="B22" s="37" t="s">
        <v>144</v>
      </c>
      <c r="C22" s="37" t="s">
        <v>172</v>
      </c>
      <c r="D22" s="23">
        <v>2</v>
      </c>
      <c r="E22" s="23">
        <v>1</v>
      </c>
      <c r="F22" s="23">
        <v>0</v>
      </c>
      <c r="G22" s="23">
        <v>3</v>
      </c>
      <c r="H22" s="20"/>
      <c r="I22" s="15">
        <v>3</v>
      </c>
      <c r="J22" s="2" t="s">
        <v>62</v>
      </c>
      <c r="K22" s="2" t="s">
        <v>63</v>
      </c>
      <c r="L22" s="15">
        <v>2</v>
      </c>
      <c r="M22" s="15">
        <v>1</v>
      </c>
      <c r="N22" s="15">
        <v>2</v>
      </c>
      <c r="O22" s="15">
        <v>4</v>
      </c>
    </row>
    <row r="23" spans="1:15" ht="15.6" x14ac:dyDescent="0.6">
      <c r="A23" s="23">
        <v>4</v>
      </c>
      <c r="B23" s="22" t="s">
        <v>40</v>
      </c>
      <c r="C23" s="22" t="s">
        <v>41</v>
      </c>
      <c r="D23" s="23">
        <v>3</v>
      </c>
      <c r="E23" s="23">
        <v>1</v>
      </c>
      <c r="F23" s="23">
        <v>0</v>
      </c>
      <c r="G23" s="23">
        <v>4</v>
      </c>
      <c r="H23" s="20"/>
      <c r="I23" s="15">
        <v>4</v>
      </c>
      <c r="J23" s="42" t="s">
        <v>144</v>
      </c>
      <c r="K23" s="37" t="s">
        <v>148</v>
      </c>
      <c r="L23" s="15">
        <v>2</v>
      </c>
      <c r="M23" s="15">
        <v>0</v>
      </c>
      <c r="N23" s="15">
        <v>2</v>
      </c>
      <c r="O23" s="15">
        <v>3</v>
      </c>
    </row>
    <row r="24" spans="1:15" ht="15.6" x14ac:dyDescent="0.6">
      <c r="A24" s="23">
        <v>5</v>
      </c>
      <c r="B24" s="22" t="s">
        <v>21</v>
      </c>
      <c r="C24" s="22" t="s">
        <v>88</v>
      </c>
      <c r="D24" s="23">
        <v>2</v>
      </c>
      <c r="E24" s="23">
        <v>2</v>
      </c>
      <c r="F24" s="23">
        <v>2</v>
      </c>
      <c r="G24" s="23">
        <v>5</v>
      </c>
      <c r="H24" s="20"/>
      <c r="I24" s="15">
        <v>5</v>
      </c>
      <c r="J24" s="2" t="s">
        <v>94</v>
      </c>
      <c r="K24" s="2" t="s">
        <v>95</v>
      </c>
      <c r="L24" s="15">
        <v>3</v>
      </c>
      <c r="M24" s="15">
        <v>0</v>
      </c>
      <c r="N24" s="15">
        <v>0</v>
      </c>
      <c r="O24" s="15">
        <v>3</v>
      </c>
    </row>
    <row r="25" spans="1:15" ht="15.6" x14ac:dyDescent="0.6">
      <c r="A25" s="23">
        <v>6</v>
      </c>
      <c r="B25" s="2" t="s">
        <v>89</v>
      </c>
      <c r="C25" s="2" t="s">
        <v>90</v>
      </c>
      <c r="D25" s="15">
        <v>2</v>
      </c>
      <c r="E25" s="15">
        <v>0</v>
      </c>
      <c r="F25" s="15">
        <v>0</v>
      </c>
      <c r="G25" s="15">
        <v>2</v>
      </c>
      <c r="H25" s="20"/>
      <c r="I25" s="15">
        <v>6</v>
      </c>
      <c r="J25" s="2" t="s">
        <v>42</v>
      </c>
      <c r="K25" s="2" t="s">
        <v>18</v>
      </c>
      <c r="L25" s="15">
        <v>1</v>
      </c>
      <c r="M25" s="15">
        <v>0</v>
      </c>
      <c r="N25" s="15">
        <v>2</v>
      </c>
      <c r="O25" s="15">
        <v>2</v>
      </c>
    </row>
    <row r="26" spans="1:15" ht="15.6" x14ac:dyDescent="0.6">
      <c r="A26" s="15">
        <v>7</v>
      </c>
      <c r="B26" s="22" t="s">
        <v>43</v>
      </c>
      <c r="C26" s="2" t="s">
        <v>112</v>
      </c>
      <c r="D26" s="15">
        <v>0</v>
      </c>
      <c r="E26" s="15">
        <v>2</v>
      </c>
      <c r="F26" s="15">
        <v>0</v>
      </c>
      <c r="G26" s="15">
        <v>0</v>
      </c>
      <c r="H26" s="20"/>
      <c r="I26" s="15">
        <v>7</v>
      </c>
      <c r="J26" s="22" t="s">
        <v>44</v>
      </c>
      <c r="K26" s="2" t="s">
        <v>113</v>
      </c>
      <c r="L26" s="15">
        <v>0</v>
      </c>
      <c r="M26" s="15">
        <v>2</v>
      </c>
      <c r="N26" s="15">
        <v>0</v>
      </c>
      <c r="O26" s="15">
        <v>0</v>
      </c>
    </row>
    <row r="27" spans="1:15" ht="15.6" x14ac:dyDescent="0.6">
      <c r="A27" s="15">
        <v>8</v>
      </c>
      <c r="B27" s="22" t="s">
        <v>144</v>
      </c>
      <c r="C27" s="2" t="s">
        <v>146</v>
      </c>
      <c r="D27" s="15">
        <v>0</v>
      </c>
      <c r="E27" s="15">
        <v>0</v>
      </c>
      <c r="F27" s="15">
        <v>2</v>
      </c>
      <c r="G27" s="15">
        <v>1</v>
      </c>
      <c r="H27" s="20"/>
      <c r="I27" s="15">
        <v>8</v>
      </c>
      <c r="J27" s="22" t="s">
        <v>144</v>
      </c>
      <c r="K27" s="2" t="s">
        <v>146</v>
      </c>
      <c r="L27" s="15">
        <v>0</v>
      </c>
      <c r="M27" s="15">
        <v>0</v>
      </c>
      <c r="N27" s="15">
        <v>2</v>
      </c>
      <c r="O27" s="15">
        <v>1</v>
      </c>
    </row>
    <row r="28" spans="1:15" ht="15.6" x14ac:dyDescent="0.6">
      <c r="A28" s="15"/>
      <c r="B28" s="2"/>
      <c r="C28" s="2"/>
      <c r="D28" s="15"/>
      <c r="E28" s="15"/>
      <c r="F28" s="15"/>
      <c r="G28" s="21">
        <f>SUM(G20:G27)</f>
        <v>24</v>
      </c>
      <c r="H28" s="20"/>
      <c r="I28" s="15"/>
      <c r="J28" s="2"/>
      <c r="K28" s="26"/>
      <c r="L28" s="15"/>
      <c r="M28" s="15"/>
      <c r="N28" s="15"/>
      <c r="O28" s="21">
        <f>SUM(O20:O27)</f>
        <v>21</v>
      </c>
    </row>
    <row r="29" spans="1:15" ht="15.6" x14ac:dyDescent="0.6">
      <c r="A29" s="15"/>
      <c r="B29" s="16"/>
      <c r="C29" s="3"/>
      <c r="D29" s="15"/>
      <c r="E29" s="15"/>
      <c r="F29" s="15"/>
      <c r="G29" s="15"/>
      <c r="H29" s="20"/>
      <c r="I29" s="27"/>
      <c r="J29" s="16"/>
      <c r="K29" s="3"/>
      <c r="L29" s="15"/>
      <c r="M29" s="15"/>
      <c r="N29" s="15"/>
      <c r="O29" s="27"/>
    </row>
    <row r="30" spans="1:15" ht="15.6" x14ac:dyDescent="0.6">
      <c r="A30" s="27"/>
      <c r="B30" s="20"/>
      <c r="C30" s="20"/>
      <c r="D30" s="27"/>
      <c r="E30" s="27"/>
      <c r="F30" s="27"/>
      <c r="G30" s="27"/>
      <c r="H30" s="20"/>
      <c r="I30" s="10"/>
      <c r="J30" s="13"/>
      <c r="K30" s="11"/>
      <c r="L30" s="15"/>
      <c r="M30" s="15"/>
      <c r="N30" s="15"/>
      <c r="O30" s="10"/>
    </row>
    <row r="31" spans="1:15" ht="15.6" x14ac:dyDescent="0.6">
      <c r="A31" s="58" t="s">
        <v>19</v>
      </c>
      <c r="B31" s="58"/>
      <c r="C31" s="58"/>
      <c r="D31" s="58"/>
      <c r="E31" s="58"/>
      <c r="F31" s="58"/>
      <c r="G31" s="58"/>
      <c r="H31" s="20"/>
      <c r="I31" s="20"/>
      <c r="J31" s="18"/>
      <c r="K31" s="19" t="s">
        <v>20</v>
      </c>
      <c r="L31" s="18"/>
      <c r="M31" s="18"/>
      <c r="N31" s="18"/>
      <c r="O31" s="18"/>
    </row>
    <row r="32" spans="1:15" ht="15.6" x14ac:dyDescent="0.6">
      <c r="A32" s="6"/>
      <c r="B32" s="7" t="s">
        <v>2</v>
      </c>
      <c r="C32" s="7" t="s">
        <v>3</v>
      </c>
      <c r="D32" s="8" t="s">
        <v>4</v>
      </c>
      <c r="E32" s="8" t="s">
        <v>5</v>
      </c>
      <c r="F32" s="8" t="s">
        <v>6</v>
      </c>
      <c r="G32" s="8" t="s">
        <v>7</v>
      </c>
      <c r="H32" s="20"/>
      <c r="I32" s="6"/>
      <c r="J32" s="7" t="s">
        <v>2</v>
      </c>
      <c r="K32" s="7" t="s">
        <v>3</v>
      </c>
      <c r="L32" s="8" t="s">
        <v>4</v>
      </c>
      <c r="M32" s="8" t="s">
        <v>5</v>
      </c>
      <c r="N32" s="8" t="s">
        <v>6</v>
      </c>
      <c r="O32" s="8" t="s">
        <v>7</v>
      </c>
    </row>
    <row r="33" spans="1:15" ht="15.6" x14ac:dyDescent="0.6">
      <c r="A33" s="15">
        <v>1</v>
      </c>
      <c r="B33" s="2" t="s">
        <v>96</v>
      </c>
      <c r="C33" s="2" t="s">
        <v>174</v>
      </c>
      <c r="D33" s="15">
        <v>3</v>
      </c>
      <c r="E33" s="15">
        <v>1</v>
      </c>
      <c r="F33" s="15">
        <v>0</v>
      </c>
      <c r="G33" s="15">
        <v>4</v>
      </c>
      <c r="H33" s="20"/>
      <c r="I33" s="15">
        <v>1</v>
      </c>
      <c r="J33" s="2" t="s">
        <v>67</v>
      </c>
      <c r="K33" s="2" t="s">
        <v>68</v>
      </c>
      <c r="L33" s="15">
        <v>3</v>
      </c>
      <c r="M33" s="15">
        <v>0</v>
      </c>
      <c r="N33" s="15">
        <v>2</v>
      </c>
      <c r="O33" s="15">
        <v>4</v>
      </c>
    </row>
    <row r="34" spans="1:15" ht="15.6" x14ac:dyDescent="0.6">
      <c r="A34" s="15">
        <v>2</v>
      </c>
      <c r="B34" s="37" t="s">
        <v>175</v>
      </c>
      <c r="C34" s="37" t="s">
        <v>93</v>
      </c>
      <c r="D34" s="45">
        <v>2</v>
      </c>
      <c r="E34" s="45">
        <v>0</v>
      </c>
      <c r="F34" s="45">
        <v>2</v>
      </c>
      <c r="G34" s="45">
        <v>3</v>
      </c>
      <c r="H34" s="20"/>
      <c r="I34" s="15">
        <v>2</v>
      </c>
      <c r="J34" s="2" t="s">
        <v>69</v>
      </c>
      <c r="K34" s="2" t="s">
        <v>70</v>
      </c>
      <c r="L34" s="15">
        <v>2</v>
      </c>
      <c r="M34" s="15">
        <v>0</v>
      </c>
      <c r="N34" s="15">
        <v>2</v>
      </c>
      <c r="O34" s="15">
        <v>3</v>
      </c>
    </row>
    <row r="35" spans="1:15" ht="15.6" x14ac:dyDescent="0.6">
      <c r="A35" s="15">
        <v>3</v>
      </c>
      <c r="B35" s="2" t="s">
        <v>85</v>
      </c>
      <c r="C35" s="2" t="s">
        <v>97</v>
      </c>
      <c r="D35" s="15">
        <v>3</v>
      </c>
      <c r="E35" s="15">
        <v>0</v>
      </c>
      <c r="F35" s="15">
        <v>2</v>
      </c>
      <c r="G35" s="15">
        <v>4</v>
      </c>
      <c r="H35" s="20"/>
      <c r="I35" s="15">
        <v>3</v>
      </c>
      <c r="J35" s="2" t="s">
        <v>71</v>
      </c>
      <c r="K35" s="2" t="s">
        <v>72</v>
      </c>
      <c r="L35" s="15">
        <v>2</v>
      </c>
      <c r="M35" s="15">
        <v>0</v>
      </c>
      <c r="N35" s="15">
        <v>2</v>
      </c>
      <c r="O35" s="15">
        <v>3</v>
      </c>
    </row>
    <row r="36" spans="1:15" ht="15.6" x14ac:dyDescent="0.6">
      <c r="A36" s="15">
        <v>4</v>
      </c>
      <c r="B36" s="2" t="s">
        <v>64</v>
      </c>
      <c r="C36" s="2" t="s">
        <v>65</v>
      </c>
      <c r="D36" s="15">
        <v>3</v>
      </c>
      <c r="E36" s="15">
        <v>0</v>
      </c>
      <c r="F36" s="15">
        <v>2</v>
      </c>
      <c r="G36" s="15">
        <v>4</v>
      </c>
      <c r="H36" s="20"/>
      <c r="I36" s="15">
        <v>4</v>
      </c>
      <c r="J36" s="37" t="s">
        <v>144</v>
      </c>
      <c r="K36" s="37" t="s">
        <v>121</v>
      </c>
      <c r="L36" s="15">
        <v>2</v>
      </c>
      <c r="M36" s="15">
        <v>0</v>
      </c>
      <c r="N36" s="15">
        <v>2</v>
      </c>
      <c r="O36" s="15">
        <v>3</v>
      </c>
    </row>
    <row r="37" spans="1:15" ht="15.6" x14ac:dyDescent="0.6">
      <c r="A37" s="15">
        <v>5</v>
      </c>
      <c r="B37" s="2" t="s">
        <v>98</v>
      </c>
      <c r="C37" s="2" t="s">
        <v>99</v>
      </c>
      <c r="D37" s="15">
        <v>2</v>
      </c>
      <c r="E37" s="15">
        <v>0</v>
      </c>
      <c r="F37" s="15">
        <v>2</v>
      </c>
      <c r="G37" s="15">
        <v>3</v>
      </c>
      <c r="H37" s="20"/>
      <c r="I37" s="15">
        <v>5</v>
      </c>
      <c r="J37" s="25" t="s">
        <v>100</v>
      </c>
      <c r="K37" s="2" t="s">
        <v>22</v>
      </c>
      <c r="L37" s="15">
        <v>0</v>
      </c>
      <c r="M37" s="15">
        <v>0</v>
      </c>
      <c r="N37" s="15">
        <v>6</v>
      </c>
      <c r="O37" s="15">
        <v>3</v>
      </c>
    </row>
    <row r="38" spans="1:15" ht="15.6" x14ac:dyDescent="0.6">
      <c r="A38" s="23">
        <v>6</v>
      </c>
      <c r="B38" s="22" t="s">
        <v>66</v>
      </c>
      <c r="C38" s="22" t="s">
        <v>114</v>
      </c>
      <c r="D38" s="23">
        <v>2</v>
      </c>
      <c r="E38" s="23">
        <v>0</v>
      </c>
      <c r="F38" s="23">
        <v>0</v>
      </c>
      <c r="G38" s="23">
        <v>2</v>
      </c>
      <c r="H38" s="20"/>
      <c r="I38" s="15">
        <v>6</v>
      </c>
      <c r="J38" s="22" t="s">
        <v>23</v>
      </c>
      <c r="K38" s="22" t="s">
        <v>74</v>
      </c>
      <c r="L38" s="23">
        <v>3</v>
      </c>
      <c r="M38" s="23">
        <v>0</v>
      </c>
      <c r="N38" s="23">
        <v>0</v>
      </c>
      <c r="O38" s="23">
        <v>3</v>
      </c>
    </row>
    <row r="39" spans="1:15" ht="15.6" x14ac:dyDescent="0.6">
      <c r="A39" s="15">
        <v>7</v>
      </c>
      <c r="B39" s="2" t="s">
        <v>24</v>
      </c>
      <c r="C39" s="2" t="s">
        <v>115</v>
      </c>
      <c r="D39" s="15">
        <v>0</v>
      </c>
      <c r="E39" s="15">
        <v>2</v>
      </c>
      <c r="F39" s="15">
        <v>0</v>
      </c>
      <c r="G39" s="15">
        <v>0</v>
      </c>
      <c r="H39" s="20"/>
      <c r="I39" s="15">
        <v>7</v>
      </c>
      <c r="J39" s="22" t="s">
        <v>80</v>
      </c>
      <c r="K39" s="22" t="s">
        <v>116</v>
      </c>
      <c r="L39" s="23">
        <v>2</v>
      </c>
      <c r="M39" s="23">
        <v>0</v>
      </c>
      <c r="N39" s="23">
        <v>0</v>
      </c>
      <c r="O39" s="23">
        <v>2</v>
      </c>
    </row>
    <row r="40" spans="1:15" ht="15.6" x14ac:dyDescent="0.6">
      <c r="A40" s="15">
        <v>8</v>
      </c>
      <c r="B40" s="22" t="s">
        <v>144</v>
      </c>
      <c r="C40" s="2" t="s">
        <v>146</v>
      </c>
      <c r="D40" s="15">
        <v>0</v>
      </c>
      <c r="E40" s="15">
        <v>0</v>
      </c>
      <c r="F40" s="15">
        <v>2</v>
      </c>
      <c r="G40" s="15">
        <v>1</v>
      </c>
      <c r="H40" s="20"/>
      <c r="I40" s="15">
        <v>8</v>
      </c>
      <c r="J40" s="2" t="s">
        <v>25</v>
      </c>
      <c r="K40" s="2" t="s">
        <v>117</v>
      </c>
      <c r="L40" s="15">
        <v>0</v>
      </c>
      <c r="M40" s="15">
        <v>2</v>
      </c>
      <c r="N40" s="15">
        <v>0</v>
      </c>
      <c r="O40" s="15">
        <v>0</v>
      </c>
    </row>
    <row r="41" spans="1:15" ht="15.6" x14ac:dyDescent="0.6">
      <c r="A41" s="15"/>
      <c r="B41" s="22"/>
      <c r="C41" s="2"/>
      <c r="D41" s="15"/>
      <c r="E41" s="15"/>
      <c r="F41" s="15"/>
      <c r="G41" s="21">
        <f>SUM(G33:G40)</f>
        <v>21</v>
      </c>
      <c r="H41" s="20"/>
      <c r="I41" s="15"/>
      <c r="J41" s="2"/>
      <c r="K41" s="2"/>
      <c r="L41" s="15"/>
      <c r="M41" s="15"/>
      <c r="N41" s="15"/>
      <c r="O41" s="21">
        <f>SUM(O33:O40)</f>
        <v>21</v>
      </c>
    </row>
    <row r="42" spans="1:15" ht="15.6" x14ac:dyDescent="0.6">
      <c r="A42" s="15"/>
      <c r="B42" s="2"/>
      <c r="C42" s="26"/>
      <c r="D42" s="15"/>
      <c r="E42" s="15"/>
      <c r="F42" s="15"/>
      <c r="G42" s="21"/>
      <c r="H42" s="20"/>
      <c r="I42" s="15"/>
      <c r="J42" s="2"/>
      <c r="K42" s="2"/>
      <c r="L42" s="15"/>
      <c r="M42" s="15"/>
      <c r="N42" s="15"/>
      <c r="O42" s="15"/>
    </row>
    <row r="43" spans="1:15" ht="15.6" x14ac:dyDescent="0.6">
      <c r="A43" s="15"/>
      <c r="B43" s="16"/>
      <c r="C43" s="15"/>
      <c r="D43" s="15"/>
      <c r="E43" s="15"/>
      <c r="F43" s="15"/>
      <c r="G43" s="27"/>
      <c r="H43" s="20"/>
      <c r="I43" s="15"/>
      <c r="J43" s="16"/>
      <c r="K43" s="15"/>
      <c r="L43" s="15"/>
      <c r="M43" s="15"/>
      <c r="N43" s="15"/>
      <c r="O43" s="15"/>
    </row>
    <row r="44" spans="1:15" ht="15.6" x14ac:dyDescent="0.6">
      <c r="A44" s="27"/>
      <c r="B44" s="20"/>
      <c r="C44" s="20"/>
      <c r="D44" s="27"/>
      <c r="E44" s="27"/>
      <c r="F44" s="27"/>
      <c r="G44" s="27"/>
      <c r="H44" s="20"/>
      <c r="I44" s="20"/>
      <c r="J44" s="20"/>
      <c r="K44" s="20"/>
      <c r="L44" s="20"/>
      <c r="M44" s="20"/>
      <c r="N44" s="20"/>
      <c r="O44" s="20"/>
    </row>
    <row r="45" spans="1:15" ht="15.6" x14ac:dyDescent="0.6">
      <c r="A45" s="18"/>
      <c r="B45" s="18"/>
      <c r="C45" s="19" t="s">
        <v>26</v>
      </c>
      <c r="D45" s="18"/>
      <c r="E45" s="18"/>
      <c r="F45" s="18"/>
      <c r="G45" s="18"/>
      <c r="H45" s="20"/>
      <c r="I45" s="18"/>
      <c r="J45" s="18"/>
      <c r="K45" s="19" t="s">
        <v>27</v>
      </c>
      <c r="L45" s="18"/>
      <c r="M45" s="18"/>
      <c r="N45" s="18"/>
      <c r="O45" s="18"/>
    </row>
    <row r="46" spans="1:15" ht="15.6" x14ac:dyDescent="0.6">
      <c r="A46" s="6"/>
      <c r="B46" s="7" t="s">
        <v>2</v>
      </c>
      <c r="C46" s="7" t="s">
        <v>3</v>
      </c>
      <c r="D46" s="8" t="s">
        <v>4</v>
      </c>
      <c r="E46" s="8" t="s">
        <v>5</v>
      </c>
      <c r="F46" s="8" t="s">
        <v>6</v>
      </c>
      <c r="G46" s="8" t="s">
        <v>7</v>
      </c>
      <c r="H46" s="20"/>
      <c r="I46" s="6"/>
      <c r="J46" s="7" t="s">
        <v>2</v>
      </c>
      <c r="K46" s="7" t="s">
        <v>3</v>
      </c>
      <c r="L46" s="8" t="s">
        <v>4</v>
      </c>
      <c r="M46" s="8" t="s">
        <v>5</v>
      </c>
      <c r="N46" s="8" t="s">
        <v>6</v>
      </c>
      <c r="O46" s="8" t="s">
        <v>7</v>
      </c>
    </row>
    <row r="47" spans="1:15" ht="15.6" x14ac:dyDescent="0.6">
      <c r="A47" s="15">
        <v>1</v>
      </c>
      <c r="B47" s="2" t="s">
        <v>101</v>
      </c>
      <c r="C47" s="2" t="s">
        <v>76</v>
      </c>
      <c r="D47" s="15">
        <v>3</v>
      </c>
      <c r="E47" s="15">
        <v>0</v>
      </c>
      <c r="F47" s="15">
        <v>2</v>
      </c>
      <c r="G47" s="23">
        <v>4</v>
      </c>
      <c r="H47" s="20"/>
      <c r="I47" s="15">
        <v>1</v>
      </c>
      <c r="J47" s="2" t="s">
        <v>32</v>
      </c>
      <c r="K47" s="2" t="s">
        <v>83</v>
      </c>
      <c r="L47" s="15">
        <v>3</v>
      </c>
      <c r="M47" s="15">
        <v>0</v>
      </c>
      <c r="N47" s="15">
        <v>0</v>
      </c>
      <c r="O47" s="15">
        <v>3</v>
      </c>
    </row>
    <row r="48" spans="1:15" ht="15.6" x14ac:dyDescent="0.6">
      <c r="A48" s="15">
        <v>2</v>
      </c>
      <c r="B48" s="2" t="s">
        <v>75</v>
      </c>
      <c r="C48" s="2" t="s">
        <v>78</v>
      </c>
      <c r="D48" s="15">
        <v>3</v>
      </c>
      <c r="E48" s="15">
        <v>0</v>
      </c>
      <c r="F48" s="15">
        <v>0</v>
      </c>
      <c r="G48" s="23">
        <v>3</v>
      </c>
      <c r="H48" s="20"/>
      <c r="I48" s="15">
        <v>2</v>
      </c>
      <c r="J48" s="2" t="s">
        <v>33</v>
      </c>
      <c r="K48" s="2" t="s">
        <v>84</v>
      </c>
      <c r="L48" s="15">
        <v>3</v>
      </c>
      <c r="M48" s="15">
        <v>0</v>
      </c>
      <c r="N48" s="15">
        <v>0</v>
      </c>
      <c r="O48" s="15">
        <v>3</v>
      </c>
    </row>
    <row r="49" spans="1:15" ht="15.6" x14ac:dyDescent="0.6">
      <c r="A49" s="15">
        <v>3</v>
      </c>
      <c r="B49" s="2" t="s">
        <v>77</v>
      </c>
      <c r="C49" s="2" t="s">
        <v>79</v>
      </c>
      <c r="D49" s="15">
        <v>3</v>
      </c>
      <c r="E49" s="15">
        <v>0</v>
      </c>
      <c r="F49" s="15">
        <v>2</v>
      </c>
      <c r="G49" s="23">
        <v>4</v>
      </c>
      <c r="H49" s="20"/>
      <c r="I49" s="15">
        <v>3</v>
      </c>
      <c r="J49" s="25" t="s">
        <v>122</v>
      </c>
      <c r="K49" s="2" t="s">
        <v>29</v>
      </c>
      <c r="L49" s="15">
        <v>0</v>
      </c>
      <c r="M49" s="15">
        <v>5</v>
      </c>
      <c r="N49" s="15">
        <v>8</v>
      </c>
      <c r="O49" s="15">
        <v>13</v>
      </c>
    </row>
    <row r="50" spans="1:15" ht="15.6" x14ac:dyDescent="0.6">
      <c r="A50" s="23">
        <v>4</v>
      </c>
      <c r="B50" s="22" t="s">
        <v>82</v>
      </c>
      <c r="C50" s="22" t="s">
        <v>118</v>
      </c>
      <c r="D50" s="23">
        <v>2</v>
      </c>
      <c r="E50" s="23">
        <v>0</v>
      </c>
      <c r="F50" s="23">
        <v>0</v>
      </c>
      <c r="G50" s="23">
        <v>2</v>
      </c>
      <c r="H50" s="20"/>
      <c r="I50" s="15">
        <v>4</v>
      </c>
      <c r="J50" s="2" t="s">
        <v>31</v>
      </c>
      <c r="K50" s="2" t="s">
        <v>120</v>
      </c>
      <c r="L50" s="15">
        <v>0</v>
      </c>
      <c r="M50" s="15">
        <v>2</v>
      </c>
      <c r="N50" s="15">
        <v>0</v>
      </c>
      <c r="O50" s="15">
        <v>0</v>
      </c>
    </row>
    <row r="51" spans="1:15" ht="15.6" x14ac:dyDescent="0.6">
      <c r="A51" s="15">
        <v>5</v>
      </c>
      <c r="B51" s="2" t="s">
        <v>28</v>
      </c>
      <c r="C51" s="2" t="s">
        <v>81</v>
      </c>
      <c r="D51" s="15">
        <v>3</v>
      </c>
      <c r="E51" s="15">
        <v>0</v>
      </c>
      <c r="F51" s="15">
        <v>0</v>
      </c>
      <c r="G51" s="23">
        <v>3</v>
      </c>
      <c r="H51" s="20"/>
      <c r="I51" s="29"/>
      <c r="J51" s="2"/>
      <c r="K51" s="2"/>
      <c r="L51" s="15"/>
      <c r="M51" s="15"/>
      <c r="N51" s="15"/>
      <c r="O51" s="47">
        <f>SUM(O47:O50)</f>
        <v>19</v>
      </c>
    </row>
    <row r="52" spans="1:15" ht="15.6" x14ac:dyDescent="0.6">
      <c r="A52" s="15">
        <v>6</v>
      </c>
      <c r="B52" s="2" t="s">
        <v>30</v>
      </c>
      <c r="C52" s="2" t="s">
        <v>102</v>
      </c>
      <c r="D52" s="15">
        <v>3</v>
      </c>
      <c r="E52" s="15">
        <v>0</v>
      </c>
      <c r="F52" s="15">
        <v>0</v>
      </c>
      <c r="G52" s="23">
        <v>3</v>
      </c>
      <c r="H52" s="20"/>
      <c r="I52" s="29"/>
      <c r="J52" s="28"/>
      <c r="K52" s="24"/>
      <c r="L52" s="15"/>
      <c r="M52" s="15"/>
      <c r="N52" s="15"/>
      <c r="O52" s="27"/>
    </row>
    <row r="53" spans="1:15" ht="15.6" x14ac:dyDescent="0.6">
      <c r="A53" s="15">
        <v>7</v>
      </c>
      <c r="B53" s="25" t="s">
        <v>103</v>
      </c>
      <c r="C53" s="2" t="s">
        <v>29</v>
      </c>
      <c r="D53" s="15">
        <v>0</v>
      </c>
      <c r="E53" s="15">
        <v>1</v>
      </c>
      <c r="F53" s="15">
        <v>4</v>
      </c>
      <c r="G53" s="15">
        <v>3</v>
      </c>
      <c r="H53" s="20"/>
      <c r="I53" s="29"/>
      <c r="J53" s="29"/>
      <c r="K53" s="30"/>
      <c r="L53" s="15"/>
      <c r="M53" s="15"/>
      <c r="N53" s="15"/>
      <c r="O53" s="29"/>
    </row>
    <row r="54" spans="1:15" ht="15.6" x14ac:dyDescent="0.6">
      <c r="A54" s="15">
        <v>8</v>
      </c>
      <c r="B54" s="2" t="s">
        <v>34</v>
      </c>
      <c r="C54" s="2" t="s">
        <v>119</v>
      </c>
      <c r="D54" s="15">
        <v>0</v>
      </c>
      <c r="E54" s="15">
        <v>2</v>
      </c>
      <c r="F54" s="15">
        <v>0</v>
      </c>
      <c r="G54" s="23">
        <v>0</v>
      </c>
      <c r="H54" s="20"/>
      <c r="I54" s="20"/>
      <c r="J54" s="20"/>
      <c r="K54" s="20"/>
      <c r="L54" s="20"/>
      <c r="M54" s="20"/>
      <c r="N54" s="20"/>
      <c r="O54" s="20"/>
    </row>
    <row r="55" spans="1:15" ht="15.6" x14ac:dyDescent="0.6">
      <c r="A55" s="15"/>
      <c r="B55" s="2"/>
      <c r="C55" s="2"/>
      <c r="D55" s="15"/>
      <c r="E55" s="15"/>
      <c r="F55" s="15"/>
      <c r="G55" s="21">
        <f>SUM(G47:G54)</f>
        <v>22</v>
      </c>
      <c r="H55" s="20"/>
      <c r="I55" s="20"/>
      <c r="J55" s="20"/>
      <c r="K55" s="20"/>
      <c r="L55" s="20"/>
      <c r="M55" s="20"/>
      <c r="N55" s="20"/>
      <c r="O55" s="20"/>
    </row>
    <row r="56" spans="1:15" ht="15.6" x14ac:dyDescent="0.6">
      <c r="A56" s="15"/>
      <c r="B56" s="16"/>
      <c r="C56" s="26"/>
      <c r="D56" s="15"/>
      <c r="E56" s="15"/>
      <c r="F56" s="15"/>
      <c r="G56" s="27"/>
      <c r="H56" s="20"/>
      <c r="I56" s="20"/>
      <c r="J56" s="20"/>
      <c r="K56" s="20"/>
      <c r="L56" s="20"/>
      <c r="M56" s="20"/>
      <c r="N56" s="20"/>
      <c r="O56" s="20"/>
    </row>
    <row r="57" spans="1:15" ht="15.6" x14ac:dyDescent="0.6">
      <c r="A57" s="29"/>
      <c r="B57" s="16"/>
      <c r="C57" s="15"/>
      <c r="D57" s="15"/>
      <c r="E57" s="15"/>
      <c r="F57" s="15"/>
      <c r="G57" s="15"/>
      <c r="H57" s="20"/>
      <c r="I57" s="20"/>
      <c r="J57" s="20"/>
      <c r="K57" s="20"/>
      <c r="L57" s="20"/>
      <c r="M57" s="20"/>
      <c r="N57" s="20"/>
      <c r="O57" s="20"/>
    </row>
    <row r="58" spans="1:15" ht="15.6" x14ac:dyDescent="0.6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1:15" ht="15.6" x14ac:dyDescent="0.6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1" spans="1:15" ht="15.3" x14ac:dyDescent="0.55000000000000004">
      <c r="J61" s="49" t="s">
        <v>104</v>
      </c>
      <c r="K61" s="49">
        <f>SUM(G13,O13,G28,O28,G41,O41,G55,O51)</f>
        <v>175</v>
      </c>
    </row>
    <row r="62" spans="1:15" x14ac:dyDescent="0.55000000000000004">
      <c r="A62" s="50"/>
      <c r="B62" s="50"/>
      <c r="C62" s="51"/>
      <c r="D62" s="50"/>
      <c r="E62" s="50"/>
      <c r="F62" s="50"/>
      <c r="G62" s="50"/>
      <c r="H62" s="50"/>
    </row>
    <row r="63" spans="1:15" ht="44.25" customHeight="1" x14ac:dyDescent="0.55000000000000004">
      <c r="A63" s="50"/>
      <c r="B63" s="52"/>
      <c r="C63" s="53"/>
      <c r="D63" s="61"/>
      <c r="E63" s="61"/>
      <c r="F63" s="61"/>
      <c r="G63" s="61"/>
      <c r="H63" s="50"/>
    </row>
    <row r="64" spans="1:15" ht="30" customHeight="1" x14ac:dyDescent="0.55000000000000004">
      <c r="A64" s="50"/>
      <c r="B64" s="54"/>
      <c r="C64" s="55"/>
      <c r="D64" s="60"/>
      <c r="E64" s="60"/>
      <c r="F64" s="60"/>
      <c r="G64" s="60"/>
      <c r="H64" s="50"/>
      <c r="K64" s="48"/>
    </row>
    <row r="65" spans="1:8" ht="30" customHeight="1" x14ac:dyDescent="0.55000000000000004">
      <c r="A65" s="50"/>
      <c r="B65" s="54"/>
      <c r="C65" s="56"/>
      <c r="D65" s="60"/>
      <c r="E65" s="60"/>
      <c r="F65" s="60"/>
      <c r="G65" s="60"/>
      <c r="H65" s="50"/>
    </row>
    <row r="66" spans="1:8" ht="30" customHeight="1" x14ac:dyDescent="0.55000000000000004">
      <c r="A66" s="50"/>
      <c r="B66" s="54"/>
      <c r="C66" s="56"/>
      <c r="D66" s="60"/>
      <c r="E66" s="60"/>
      <c r="F66" s="60"/>
      <c r="G66" s="60"/>
      <c r="H66" s="50"/>
    </row>
    <row r="67" spans="1:8" ht="30" customHeight="1" x14ac:dyDescent="0.55000000000000004">
      <c r="A67" s="50"/>
      <c r="B67" s="54"/>
      <c r="C67" s="55"/>
      <c r="D67" s="60"/>
      <c r="E67" s="60"/>
      <c r="F67" s="60"/>
      <c r="G67" s="60"/>
      <c r="H67" s="50"/>
    </row>
    <row r="68" spans="1:8" ht="30" customHeight="1" x14ac:dyDescent="0.55000000000000004">
      <c r="A68" s="50"/>
      <c r="B68" s="54"/>
      <c r="C68" s="55"/>
      <c r="D68" s="60"/>
      <c r="E68" s="60"/>
      <c r="F68" s="60"/>
      <c r="G68" s="60"/>
      <c r="H68" s="50"/>
    </row>
    <row r="69" spans="1:8" ht="30" customHeight="1" x14ac:dyDescent="0.55000000000000004">
      <c r="A69" s="50"/>
      <c r="B69" s="54"/>
      <c r="C69" s="55"/>
      <c r="D69" s="60"/>
      <c r="E69" s="60"/>
      <c r="F69" s="60"/>
      <c r="G69" s="60"/>
      <c r="H69" s="50"/>
    </row>
    <row r="70" spans="1:8" ht="30" customHeight="1" x14ac:dyDescent="0.55000000000000004">
      <c r="A70" s="50"/>
      <c r="B70" s="54"/>
      <c r="C70" s="55"/>
      <c r="D70" s="60"/>
      <c r="E70" s="60"/>
      <c r="F70" s="60"/>
      <c r="G70" s="60"/>
      <c r="H70" s="50"/>
    </row>
    <row r="71" spans="1:8" ht="30" customHeight="1" x14ac:dyDescent="0.55000000000000004">
      <c r="A71" s="50"/>
      <c r="B71" s="54"/>
      <c r="C71" s="55"/>
      <c r="D71" s="60"/>
      <c r="E71" s="60"/>
      <c r="F71" s="60"/>
      <c r="G71" s="60"/>
      <c r="H71" s="50"/>
    </row>
    <row r="72" spans="1:8" ht="30" customHeight="1" x14ac:dyDescent="0.55000000000000004">
      <c r="A72" s="50"/>
      <c r="B72" s="54"/>
      <c r="C72" s="55"/>
      <c r="D72" s="60"/>
      <c r="E72" s="60"/>
      <c r="F72" s="60"/>
      <c r="G72" s="60"/>
      <c r="H72" s="50"/>
    </row>
    <row r="73" spans="1:8" ht="30" customHeight="1" x14ac:dyDescent="0.55000000000000004">
      <c r="A73" s="50"/>
      <c r="B73" s="54"/>
      <c r="C73" s="55"/>
      <c r="D73" s="60"/>
      <c r="E73" s="60"/>
      <c r="F73" s="60"/>
      <c r="G73" s="60"/>
      <c r="H73" s="50"/>
    </row>
    <row r="74" spans="1:8" ht="30" customHeight="1" x14ac:dyDescent="0.55000000000000004">
      <c r="A74" s="50"/>
      <c r="B74" s="54"/>
      <c r="C74" s="55"/>
      <c r="D74" s="60"/>
      <c r="E74" s="60"/>
      <c r="F74" s="60"/>
      <c r="G74" s="60"/>
      <c r="H74" s="50"/>
    </row>
    <row r="75" spans="1:8" x14ac:dyDescent="0.55000000000000004">
      <c r="A75" s="50"/>
      <c r="B75" s="57"/>
      <c r="C75" s="50"/>
      <c r="D75" s="50"/>
      <c r="E75" s="50"/>
      <c r="F75" s="50"/>
      <c r="G75" s="50"/>
      <c r="H75" s="50"/>
    </row>
    <row r="76" spans="1:8" x14ac:dyDescent="0.55000000000000004">
      <c r="A76" s="50"/>
      <c r="B76" s="50"/>
      <c r="C76" s="50"/>
      <c r="D76" s="50"/>
      <c r="E76" s="50"/>
      <c r="F76" s="50"/>
      <c r="G76" s="50"/>
      <c r="H76" s="50"/>
    </row>
  </sheetData>
  <mergeCells count="18">
    <mergeCell ref="A1:G1"/>
    <mergeCell ref="A31:G31"/>
    <mergeCell ref="A2:G2"/>
    <mergeCell ref="I2:O2"/>
    <mergeCell ref="A18:G18"/>
    <mergeCell ref="I18:O18"/>
    <mergeCell ref="D64:G64"/>
    <mergeCell ref="D63:G63"/>
    <mergeCell ref="D74:G74"/>
    <mergeCell ref="D68:G68"/>
    <mergeCell ref="D65:G65"/>
    <mergeCell ref="D71:G71"/>
    <mergeCell ref="D66:G66"/>
    <mergeCell ref="D67:G67"/>
    <mergeCell ref="D69:G69"/>
    <mergeCell ref="D70:G70"/>
    <mergeCell ref="D73:G73"/>
    <mergeCell ref="D72:G72"/>
  </mergeCells>
  <pageMargins left="0.7" right="0.7" top="0.75" bottom="0.75" header="0.3" footer="0.3"/>
  <pageSetup paperSize="9" scale="5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O13" sqref="O13"/>
    </sheetView>
  </sheetViews>
  <sheetFormatPr defaultRowHeight="14.4" x14ac:dyDescent="0.55000000000000004"/>
  <cols>
    <col min="8" max="8" width="34.8398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</vt:lpstr>
      <vt:lpstr>CSE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2021-03-24T05:06:58Z</dcterms:modified>
</cp:coreProperties>
</file>