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II sem\ASIwP4.0 - P\YOLOv8_plate_recognition\results\"/>
    </mc:Choice>
  </mc:AlternateContent>
  <xr:revisionPtr revIDLastSave="0" documentId="13_ncr:1_{36783478-73C0-4C32-9BA9-9A5ED92B3083}" xr6:coauthVersionLast="47" xr6:coauthVersionMax="47" xr10:uidLastSave="{00000000-0000-0000-0000-000000000000}"/>
  <bookViews>
    <workbookView xWindow="-96" yWindow="-96" windowWidth="23232" windowHeight="12552" firstSheet="2" activeTab="4" xr2:uid="{00000000-000D-0000-FFFF-FFFF00000000}"/>
  </bookViews>
  <sheets>
    <sheet name="results" sheetId="1" state="hidden" r:id="rId1"/>
    <sheet name="Arkusz1" sheetId="2" state="hidden" r:id="rId2"/>
    <sheet name="OCR" sheetId="3" r:id="rId3"/>
    <sheet name="CNN" sheetId="4" r:id="rId4"/>
    <sheet name="Fin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4" l="1"/>
  <c r="E98" i="4"/>
  <c r="E15" i="4"/>
  <c r="E18" i="4"/>
  <c r="E21" i="4"/>
  <c r="E26" i="4"/>
  <c r="E31" i="4"/>
  <c r="E33" i="4"/>
  <c r="E36" i="4"/>
  <c r="E40" i="4"/>
  <c r="E42" i="4"/>
  <c r="E44" i="4"/>
  <c r="E52" i="4"/>
  <c r="E53" i="4"/>
  <c r="E55" i="4"/>
  <c r="E56" i="4"/>
  <c r="E63" i="4"/>
  <c r="E64" i="4"/>
  <c r="E65" i="4"/>
  <c r="E66" i="4"/>
  <c r="E67" i="4"/>
  <c r="E70" i="4"/>
  <c r="E72" i="4"/>
  <c r="E73" i="4"/>
  <c r="E78" i="4"/>
  <c r="E80" i="4"/>
  <c r="E84" i="4"/>
  <c r="E88" i="4"/>
  <c r="E90" i="4"/>
  <c r="E95" i="4"/>
  <c r="E4" i="4"/>
  <c r="E6" i="4"/>
  <c r="E10" i="4"/>
  <c r="E78" i="3"/>
  <c r="E7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1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1" i="4"/>
  <c r="D77" i="3" l="1"/>
  <c r="D78" i="3" s="1"/>
  <c r="D97" i="4"/>
  <c r="D98" i="4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6" i="1" l="1"/>
  <c r="F78" i="1" s="1"/>
</calcChain>
</file>

<file path=xl/sharedStrings.xml><?xml version="1.0" encoding="utf-8"?>
<sst xmlns="http://schemas.openxmlformats.org/spreadsheetml/2006/main" count="667" uniqueCount="207">
  <si>
    <t>0.9901562908552408</t>
  </si>
  <si>
    <t>WE828YN</t>
  </si>
  <si>
    <t>None</t>
  </si>
  <si>
    <t>WE917TC</t>
  </si>
  <si>
    <t>0.6389334108414975</t>
  </si>
  <si>
    <t>POZWY94</t>
  </si>
  <si>
    <t>PO2WY94</t>
  </si>
  <si>
    <t>0.4912765642388147</t>
  </si>
  <si>
    <t>FE2U658</t>
  </si>
  <si>
    <t>WE2U656</t>
  </si>
  <si>
    <t>EOP2T61</t>
  </si>
  <si>
    <t>ZS0797E</t>
  </si>
  <si>
    <t>0.7703853282449891</t>
  </si>
  <si>
    <t>GMB41VH</t>
  </si>
  <si>
    <t>KWAUR99</t>
  </si>
  <si>
    <t>WCI55463</t>
  </si>
  <si>
    <t>0.40550050096318235</t>
  </si>
  <si>
    <t>TP14OHE</t>
  </si>
  <si>
    <t>TPI40HE</t>
  </si>
  <si>
    <t>PJA28878</t>
  </si>
  <si>
    <t>0.2529188298004171</t>
  </si>
  <si>
    <t>MEE2039</t>
  </si>
  <si>
    <t>WE2U399</t>
  </si>
  <si>
    <t>WI187MK</t>
  </si>
  <si>
    <t>0.9853852238891826</t>
  </si>
  <si>
    <t>PO3E020</t>
  </si>
  <si>
    <t>0.589058122207686</t>
  </si>
  <si>
    <t>SK8301J</t>
  </si>
  <si>
    <t>SK830JJ</t>
  </si>
  <si>
    <t>0.5956235290683345</t>
  </si>
  <si>
    <t>GA533FU</t>
  </si>
  <si>
    <t>KR7YV46</t>
  </si>
  <si>
    <t>0.7607864356919849</t>
  </si>
  <si>
    <t>NK12202</t>
  </si>
  <si>
    <t>NKE02202</t>
  </si>
  <si>
    <t>0.39075618628223585</t>
  </si>
  <si>
    <t>F209855</t>
  </si>
  <si>
    <t>FZ0985S</t>
  </si>
  <si>
    <t>0.6664995246000367</t>
  </si>
  <si>
    <t>PO9U853</t>
  </si>
  <si>
    <t>0.43538811042730224</t>
  </si>
  <si>
    <t>WPR75810</t>
  </si>
  <si>
    <t>WPR7581C</t>
  </si>
  <si>
    <t>0.5805604474302094</t>
  </si>
  <si>
    <t>CT8947H</t>
  </si>
  <si>
    <t>CT6947H</t>
  </si>
  <si>
    <t>PZ3582R</t>
  </si>
  <si>
    <t>0.9693534047035309</t>
  </si>
  <si>
    <t>0.8060430123478011</t>
  </si>
  <si>
    <t>0.6262733900199475</t>
  </si>
  <si>
    <t>PO1O5HR</t>
  </si>
  <si>
    <t>PO105HR</t>
  </si>
  <si>
    <t>0.9535583867762766</t>
  </si>
  <si>
    <t>SB8903R1</t>
  </si>
  <si>
    <t>SB8903R</t>
  </si>
  <si>
    <t>0.5542697411922854</t>
  </si>
  <si>
    <t>NE5H805</t>
  </si>
  <si>
    <t>WE5H805</t>
  </si>
  <si>
    <t>0.1143147062833416</t>
  </si>
  <si>
    <t>GKATACWL</t>
  </si>
  <si>
    <t>GKAAC19</t>
  </si>
  <si>
    <t>0.12923391118114305</t>
  </si>
  <si>
    <t>PPOZ99KR</t>
  </si>
  <si>
    <t>PO299KR</t>
  </si>
  <si>
    <t>EBR64NP</t>
  </si>
  <si>
    <t>PO7K260</t>
  </si>
  <si>
    <t>0.32243830903449844</t>
  </si>
  <si>
    <t>COGL16H</t>
  </si>
  <si>
    <t>OGL16WJ</t>
  </si>
  <si>
    <t>0.7716713308620818</t>
  </si>
  <si>
    <t>DHLMT21</t>
  </si>
  <si>
    <t>DWLMT21</t>
  </si>
  <si>
    <t>0.965359892268025</t>
  </si>
  <si>
    <t>SW63018</t>
  </si>
  <si>
    <t>0.5296374781618519</t>
  </si>
  <si>
    <t>WGM6990C</t>
  </si>
  <si>
    <t>WJ9070L</t>
  </si>
  <si>
    <t>0.3151320583579229</t>
  </si>
  <si>
    <t>IBZA27NC</t>
  </si>
  <si>
    <t>BZA27NC</t>
  </si>
  <si>
    <t>0.3858353717876193</t>
  </si>
  <si>
    <t>POPVM59</t>
  </si>
  <si>
    <t>PO9VM59</t>
  </si>
  <si>
    <t>0.883253938812429</t>
  </si>
  <si>
    <t>ZSH66668</t>
  </si>
  <si>
    <t>ZSW66666</t>
  </si>
  <si>
    <t>0.37855658412361753</t>
  </si>
  <si>
    <t>JE2G989</t>
  </si>
  <si>
    <t>WE2G989</t>
  </si>
  <si>
    <t>0.5388625115750377</t>
  </si>
  <si>
    <t>ZS0236J</t>
  </si>
  <si>
    <t>ZS023GJ</t>
  </si>
  <si>
    <t>WE130VL</t>
  </si>
  <si>
    <t>0.9933197262219203</t>
  </si>
  <si>
    <t>RP67266</t>
  </si>
  <si>
    <t>0.16274413105291544</t>
  </si>
  <si>
    <t>HYTIZZV</t>
  </si>
  <si>
    <t>WY1177V</t>
  </si>
  <si>
    <t>0.5890139161089488</t>
  </si>
  <si>
    <t>HPFB357</t>
  </si>
  <si>
    <t>WE068HH</t>
  </si>
  <si>
    <t>PKL13131</t>
  </si>
  <si>
    <t>WW7286A</t>
  </si>
  <si>
    <t>0.4316734954347613</t>
  </si>
  <si>
    <t>STA1639</t>
  </si>
  <si>
    <t>STA1639A</t>
  </si>
  <si>
    <t>0.9888008801593272</t>
  </si>
  <si>
    <t>0.5558629104476767</t>
  </si>
  <si>
    <t>WSE73UX1</t>
  </si>
  <si>
    <t>WSE73UX</t>
  </si>
  <si>
    <t>0.5077732030221609</t>
  </si>
  <si>
    <t>ZSI988NN</t>
  </si>
  <si>
    <t>ZS988NN</t>
  </si>
  <si>
    <t>SBI9JJ8</t>
  </si>
  <si>
    <t>WW3121T</t>
  </si>
  <si>
    <t>0.3671799619872755</t>
  </si>
  <si>
    <t>NEJO03XR</t>
  </si>
  <si>
    <t>WE003XR</t>
  </si>
  <si>
    <t>0.5789493008567792</t>
  </si>
  <si>
    <t>KKT6763H</t>
  </si>
  <si>
    <t>KT6763H</t>
  </si>
  <si>
    <t>0.8922917900600554</t>
  </si>
  <si>
    <t>KR6XL81</t>
  </si>
  <si>
    <t>0.6601261781413695</t>
  </si>
  <si>
    <t>DKL3NA6</t>
  </si>
  <si>
    <t>0.6757160980192666</t>
  </si>
  <si>
    <t>HEAV448</t>
  </si>
  <si>
    <t>PO3WH95</t>
  </si>
  <si>
    <t>WE4V448</t>
  </si>
  <si>
    <t>PO073WN</t>
  </si>
  <si>
    <t>0.9995948504936484</t>
  </si>
  <si>
    <t>WPR02465</t>
  </si>
  <si>
    <t>0.8130903823207021</t>
  </si>
  <si>
    <t>NOS79355</t>
  </si>
  <si>
    <t>WOS79355</t>
  </si>
  <si>
    <t>SD7421L</t>
  </si>
  <si>
    <t>0.7225649595979151</t>
  </si>
  <si>
    <t>PKN0846E</t>
  </si>
  <si>
    <t>0.5289405194740073</t>
  </si>
  <si>
    <t>ZSW17108</t>
  </si>
  <si>
    <t>ZSW17106</t>
  </si>
  <si>
    <t>WE1J950</t>
  </si>
  <si>
    <t>0.9770801627360055</t>
  </si>
  <si>
    <t>0.28512645095468125</t>
  </si>
  <si>
    <t>MP12201</t>
  </si>
  <si>
    <t>WP1220M</t>
  </si>
  <si>
    <t>DW96567</t>
  </si>
  <si>
    <t>0.5392561065959891</t>
  </si>
  <si>
    <t>WGS31J6</t>
  </si>
  <si>
    <t>WGS31JG</t>
  </si>
  <si>
    <t>SK0198M</t>
  </si>
  <si>
    <t>img nr</t>
  </si>
  <si>
    <t>score</t>
  </si>
  <si>
    <t>result</t>
  </si>
  <si>
    <t>org plate</t>
  </si>
  <si>
    <t>correct</t>
  </si>
  <si>
    <t>-</t>
  </si>
  <si>
    <t>OCR</t>
  </si>
  <si>
    <t>CNN</t>
  </si>
  <si>
    <t>P0105HR</t>
  </si>
  <si>
    <t>PKL3A3A</t>
  </si>
  <si>
    <t>P03WH9</t>
  </si>
  <si>
    <t>DW567</t>
  </si>
  <si>
    <t>198M</t>
  </si>
  <si>
    <t>V17TC</t>
  </si>
  <si>
    <t>P02WY24</t>
  </si>
  <si>
    <t>NVW6WWSSSS</t>
  </si>
  <si>
    <t>6VW994M</t>
  </si>
  <si>
    <t>SM3218A</t>
  </si>
  <si>
    <t>PO057JV</t>
  </si>
  <si>
    <t>5D</t>
  </si>
  <si>
    <t>9GMB41VHM</t>
  </si>
  <si>
    <t>WCJ55463</t>
  </si>
  <si>
    <t>TP140HE</t>
  </si>
  <si>
    <t>WJ187MK</t>
  </si>
  <si>
    <t>P03E020</t>
  </si>
  <si>
    <t>J</t>
  </si>
  <si>
    <t>EZ05785S</t>
  </si>
  <si>
    <t>P09U853</t>
  </si>
  <si>
    <t>H</t>
  </si>
  <si>
    <t>P0057JV</t>
  </si>
  <si>
    <t>SB890Z3</t>
  </si>
  <si>
    <t>P0292KR</t>
  </si>
  <si>
    <t>E8R44NP</t>
  </si>
  <si>
    <t>P07K260</t>
  </si>
  <si>
    <t>I</t>
  </si>
  <si>
    <t>0GL16WJ</t>
  </si>
  <si>
    <t>P09VM59</t>
  </si>
  <si>
    <t>A</t>
  </si>
  <si>
    <t>ZSW56566</t>
  </si>
  <si>
    <t>WE2G282</t>
  </si>
  <si>
    <t>WE0Z68HH</t>
  </si>
  <si>
    <t>W</t>
  </si>
  <si>
    <t>WE7</t>
  </si>
  <si>
    <t>ZNN</t>
  </si>
  <si>
    <t>SB19118</t>
  </si>
  <si>
    <t>WWJJ2JT</t>
  </si>
  <si>
    <t>MKT6763H</t>
  </si>
  <si>
    <t>P0073WN</t>
  </si>
  <si>
    <t>0Z0X73WN</t>
  </si>
  <si>
    <t>SDK7421I</t>
  </si>
  <si>
    <t>Q</t>
  </si>
  <si>
    <t>WE1</t>
  </si>
  <si>
    <t>WE1J</t>
  </si>
  <si>
    <t>1J9505</t>
  </si>
  <si>
    <t>1J950</t>
  </si>
  <si>
    <t>MP1220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</si>
</sst>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1C1C1C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/>
    </xf>
    <xf numFmtId="10" fontId="0" fillId="0" borderId="0" xfId="42" applyNumberFormat="1" applyFon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obrazujący</a:t>
            </a:r>
            <a:r>
              <a:rPr lang="pl-PL" baseline="0"/>
              <a:t> poprawność rozpoznania tekstu dla metody CNN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OCR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Final!$A$2:$A$69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  <c:extLst xmlns:c15="http://schemas.microsoft.com/office/drawing/2012/chart"/>
            </c:numRef>
          </c:xVal>
          <c:yVal>
            <c:numRef>
              <c:f>Final!$C$2:$C$69</c:f>
              <c:numCache>
                <c:formatCode>General</c:formatCode>
                <c:ptCount val="6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DA7-44C0-B0B0-6BE92A8F7B0A}"/>
            </c:ext>
          </c:extLst>
        </c:ser>
        <c:ser>
          <c:idx val="1"/>
          <c:order val="1"/>
          <c:tx>
            <c:v>CNN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Final!$A$2:$A$69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Final!$D$2:$D$69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A7-44C0-B0B0-6BE92A8F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575"/>
        <c:axId val="8685775"/>
        <c:extLst/>
      </c:scatterChart>
      <c:valAx>
        <c:axId val="11124575"/>
        <c:scaling>
          <c:orientation val="minMax"/>
          <c:max val="6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85775"/>
        <c:crosses val="autoZero"/>
        <c:crossBetween val="midCat"/>
        <c:majorUnit val="1"/>
        <c:minorUnit val="1"/>
      </c:valAx>
      <c:valAx>
        <c:axId val="8685775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45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16327</xdr:colOff>
      <xdr:row>1</xdr:row>
      <xdr:rowOff>164918</xdr:rowOff>
    </xdr:from>
    <xdr:to>
      <xdr:col>23</xdr:col>
      <xdr:colOff>511628</xdr:colOff>
      <xdr:row>17</xdr:row>
      <xdr:rowOff>54429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6D516FA-5291-D7B9-EF45-7C134D64F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48" workbookViewId="0">
      <selection activeCell="A2" sqref="A2:A74"/>
    </sheetView>
  </sheetViews>
  <sheetFormatPr defaultRowHeight="14.4" x14ac:dyDescent="0.55000000000000004"/>
  <sheetData>
    <row r="1" spans="1:7" x14ac:dyDescent="0.55000000000000004">
      <c r="A1" t="s">
        <v>151</v>
      </c>
      <c r="B1" t="s">
        <v>152</v>
      </c>
      <c r="C1" t="s">
        <v>153</v>
      </c>
      <c r="F1" t="s">
        <v>155</v>
      </c>
    </row>
    <row r="2" spans="1:7" x14ac:dyDescent="0.55000000000000004">
      <c r="A2">
        <v>1</v>
      </c>
      <c r="B2" t="s">
        <v>0</v>
      </c>
      <c r="C2" t="s">
        <v>1</v>
      </c>
      <c r="F2">
        <f>IF(C2=Arkusz1!A2,1,0)</f>
        <v>1</v>
      </c>
      <c r="G2" s="1">
        <v>0</v>
      </c>
    </row>
    <row r="3" spans="1:7" x14ac:dyDescent="0.55000000000000004">
      <c r="A3">
        <v>2</v>
      </c>
      <c r="B3" t="s">
        <v>20</v>
      </c>
      <c r="C3" t="s">
        <v>21</v>
      </c>
      <c r="F3">
        <f>IF(C3=Arkusz1!A3,1,0)</f>
        <v>0</v>
      </c>
      <c r="G3" s="1">
        <v>5</v>
      </c>
    </row>
    <row r="4" spans="1:7" x14ac:dyDescent="0.55000000000000004">
      <c r="A4">
        <v>3</v>
      </c>
      <c r="B4" t="s">
        <v>49</v>
      </c>
      <c r="C4" t="s">
        <v>50</v>
      </c>
      <c r="F4">
        <f>IF(C4=Arkusz1!A4,1,0)</f>
        <v>0</v>
      </c>
      <c r="G4" s="1">
        <v>1</v>
      </c>
    </row>
    <row r="5" spans="1:7" x14ac:dyDescent="0.55000000000000004">
      <c r="A5">
        <v>4</v>
      </c>
      <c r="B5">
        <v>-1</v>
      </c>
      <c r="C5" t="s">
        <v>2</v>
      </c>
      <c r="F5">
        <f>IF(C5=Arkusz1!A5,1,0)</f>
        <v>0</v>
      </c>
      <c r="G5" s="1" t="s">
        <v>156</v>
      </c>
    </row>
    <row r="6" spans="1:7" x14ac:dyDescent="0.55000000000000004">
      <c r="A6">
        <v>5</v>
      </c>
      <c r="B6">
        <v>-1</v>
      </c>
      <c r="C6" t="s">
        <v>2</v>
      </c>
      <c r="F6">
        <f>IF(C6=Arkusz1!A6,1,0)</f>
        <v>0</v>
      </c>
      <c r="G6" s="1" t="s">
        <v>156</v>
      </c>
    </row>
    <row r="7" spans="1:7" x14ac:dyDescent="0.55000000000000004">
      <c r="A7">
        <v>6</v>
      </c>
      <c r="B7" t="s">
        <v>125</v>
      </c>
      <c r="C7" t="s">
        <v>126</v>
      </c>
      <c r="F7">
        <f>IF(C7=Arkusz1!A7,1,0)</f>
        <v>0</v>
      </c>
      <c r="G7" s="1">
        <v>2</v>
      </c>
    </row>
    <row r="8" spans="1:7" x14ac:dyDescent="0.55000000000000004">
      <c r="A8">
        <v>6</v>
      </c>
      <c r="B8">
        <v>-1</v>
      </c>
      <c r="C8" t="s">
        <v>2</v>
      </c>
      <c r="F8">
        <f>IF(C8=Arkusz1!A8,1,0)</f>
        <v>0</v>
      </c>
      <c r="G8" s="1" t="s">
        <v>156</v>
      </c>
    </row>
    <row r="9" spans="1:7" x14ac:dyDescent="0.55000000000000004">
      <c r="A9">
        <v>7</v>
      </c>
      <c r="B9">
        <v>-1</v>
      </c>
      <c r="C9" t="s">
        <v>2</v>
      </c>
      <c r="F9">
        <f>IF(C9=Arkusz1!A9,1,0)</f>
        <v>0</v>
      </c>
      <c r="G9" s="1" t="s">
        <v>156</v>
      </c>
    </row>
    <row r="10" spans="1:7" x14ac:dyDescent="0.55000000000000004">
      <c r="A10">
        <v>8</v>
      </c>
      <c r="B10" t="s">
        <v>147</v>
      </c>
      <c r="C10" t="s">
        <v>148</v>
      </c>
      <c r="F10">
        <f>IF(C10=Arkusz1!A10,1,0)</f>
        <v>0</v>
      </c>
      <c r="G10" s="1">
        <v>1</v>
      </c>
    </row>
    <row r="11" spans="1:7" x14ac:dyDescent="0.55000000000000004">
      <c r="A11">
        <v>9</v>
      </c>
      <c r="B11">
        <v>-1</v>
      </c>
      <c r="C11" t="s">
        <v>2</v>
      </c>
      <c r="F11">
        <f>IF(C11=Arkusz1!A11,1,0)</f>
        <v>0</v>
      </c>
      <c r="G11" s="1" t="s">
        <v>156</v>
      </c>
    </row>
    <row r="12" spans="1:7" x14ac:dyDescent="0.55000000000000004">
      <c r="A12">
        <v>10</v>
      </c>
      <c r="B12">
        <v>-1</v>
      </c>
      <c r="C12" t="s">
        <v>2</v>
      </c>
      <c r="F12">
        <f>IF(C12=Arkusz1!A13,1,0)</f>
        <v>0</v>
      </c>
      <c r="G12" s="1" t="s">
        <v>156</v>
      </c>
    </row>
    <row r="13" spans="1:7" x14ac:dyDescent="0.55000000000000004">
      <c r="A13">
        <v>11</v>
      </c>
      <c r="B13" t="s">
        <v>4</v>
      </c>
      <c r="C13" t="s">
        <v>5</v>
      </c>
      <c r="F13">
        <f>IF(C13=Arkusz1!A14,1,0)</f>
        <v>0</v>
      </c>
      <c r="G13" s="1">
        <v>1</v>
      </c>
    </row>
    <row r="14" spans="1:7" x14ac:dyDescent="0.55000000000000004">
      <c r="A14">
        <v>12</v>
      </c>
      <c r="B14" t="s">
        <v>7</v>
      </c>
      <c r="C14" t="s">
        <v>8</v>
      </c>
      <c r="F14">
        <f>IF(C14=Arkusz1!A16,1,0)</f>
        <v>0</v>
      </c>
      <c r="G14" s="1">
        <v>2</v>
      </c>
    </row>
    <row r="15" spans="1:7" x14ac:dyDescent="0.55000000000000004">
      <c r="A15">
        <v>13</v>
      </c>
      <c r="B15">
        <v>-1</v>
      </c>
      <c r="C15" t="s">
        <v>2</v>
      </c>
      <c r="F15">
        <f>IF(C15=Arkusz1!A17,1,0)</f>
        <v>0</v>
      </c>
      <c r="G15" s="1" t="s">
        <v>156</v>
      </c>
    </row>
    <row r="16" spans="1:7" x14ac:dyDescent="0.55000000000000004">
      <c r="A16">
        <v>14</v>
      </c>
      <c r="B16">
        <v>-1</v>
      </c>
      <c r="C16" t="s">
        <v>2</v>
      </c>
      <c r="F16">
        <f>IF(C16=Arkusz1!A18,1,0)</f>
        <v>0</v>
      </c>
      <c r="G16" s="1" t="s">
        <v>156</v>
      </c>
    </row>
    <row r="17" spans="1:7" x14ac:dyDescent="0.55000000000000004">
      <c r="A17">
        <v>15</v>
      </c>
      <c r="B17" t="s">
        <v>12</v>
      </c>
      <c r="C17" t="s">
        <v>13</v>
      </c>
      <c r="F17">
        <f>IF(C17=Arkusz1!A19,1,0)</f>
        <v>1</v>
      </c>
      <c r="G17" s="1">
        <v>0</v>
      </c>
    </row>
    <row r="18" spans="1:7" x14ac:dyDescent="0.55000000000000004">
      <c r="A18">
        <v>16</v>
      </c>
      <c r="B18">
        <v>-1</v>
      </c>
      <c r="C18" t="s">
        <v>2</v>
      </c>
      <c r="F18">
        <f>IF(C18=Arkusz1!A20,1,0)</f>
        <v>0</v>
      </c>
      <c r="G18" s="1" t="s">
        <v>156</v>
      </c>
    </row>
    <row r="19" spans="1:7" x14ac:dyDescent="0.55000000000000004">
      <c r="A19">
        <v>17</v>
      </c>
      <c r="B19">
        <v>-1</v>
      </c>
      <c r="C19" t="s">
        <v>2</v>
      </c>
      <c r="F19">
        <f>IF(C19=Arkusz1!A21,1,0)</f>
        <v>0</v>
      </c>
      <c r="G19" s="1" t="s">
        <v>156</v>
      </c>
    </row>
    <row r="20" spans="1:7" x14ac:dyDescent="0.55000000000000004">
      <c r="A20">
        <v>18</v>
      </c>
      <c r="B20" t="s">
        <v>16</v>
      </c>
      <c r="C20" t="s">
        <v>17</v>
      </c>
      <c r="F20">
        <f>IF(C20=Arkusz1!A22,1,0)</f>
        <v>0</v>
      </c>
      <c r="G20" s="1">
        <v>1</v>
      </c>
    </row>
    <row r="21" spans="1:7" x14ac:dyDescent="0.55000000000000004">
      <c r="A21">
        <v>19</v>
      </c>
      <c r="B21">
        <v>-1</v>
      </c>
      <c r="C21" t="s">
        <v>2</v>
      </c>
      <c r="F21">
        <f>IF(C21=Arkusz1!A23,1,0)</f>
        <v>0</v>
      </c>
      <c r="G21" s="1" t="s">
        <v>156</v>
      </c>
    </row>
    <row r="22" spans="1:7" x14ac:dyDescent="0.55000000000000004">
      <c r="A22">
        <v>20</v>
      </c>
      <c r="B22">
        <v>-1</v>
      </c>
      <c r="C22" t="s">
        <v>2</v>
      </c>
      <c r="F22">
        <f>IF(C22=Arkusz1!A24,1,0)</f>
        <v>0</v>
      </c>
      <c r="G22" s="1" t="s">
        <v>156</v>
      </c>
    </row>
    <row r="23" spans="1:7" x14ac:dyDescent="0.55000000000000004">
      <c r="A23">
        <v>21</v>
      </c>
      <c r="B23" t="s">
        <v>24</v>
      </c>
      <c r="C23" t="s">
        <v>25</v>
      </c>
      <c r="F23">
        <f>IF(C23=Arkusz1!A25,1,0)</f>
        <v>1</v>
      </c>
      <c r="G23" s="1">
        <v>0</v>
      </c>
    </row>
    <row r="24" spans="1:7" x14ac:dyDescent="0.55000000000000004">
      <c r="A24">
        <v>22</v>
      </c>
      <c r="B24" t="s">
        <v>26</v>
      </c>
      <c r="C24" t="s">
        <v>27</v>
      </c>
      <c r="F24">
        <f>IF(C24=Arkusz1!A26,1,0)</f>
        <v>0</v>
      </c>
      <c r="G24" s="1">
        <v>1</v>
      </c>
    </row>
    <row r="25" spans="1:7" x14ac:dyDescent="0.55000000000000004">
      <c r="A25">
        <v>23</v>
      </c>
      <c r="B25" t="s">
        <v>29</v>
      </c>
      <c r="C25" t="s">
        <v>30</v>
      </c>
      <c r="F25">
        <f>IF(C25=Arkusz1!A27,1,0)</f>
        <v>1</v>
      </c>
      <c r="G25" s="1">
        <v>0</v>
      </c>
    </row>
    <row r="26" spans="1:7" x14ac:dyDescent="0.55000000000000004">
      <c r="A26">
        <v>24</v>
      </c>
      <c r="B26">
        <v>-1</v>
      </c>
      <c r="C26" t="s">
        <v>2</v>
      </c>
      <c r="F26">
        <f>IF(C26=Arkusz1!A28,1,0)</f>
        <v>0</v>
      </c>
      <c r="G26" s="1" t="s">
        <v>156</v>
      </c>
    </row>
    <row r="27" spans="1:7" x14ac:dyDescent="0.55000000000000004">
      <c r="A27">
        <v>25</v>
      </c>
      <c r="B27" t="s">
        <v>32</v>
      </c>
      <c r="C27" t="s">
        <v>33</v>
      </c>
      <c r="F27">
        <f>IF(C27=Arkusz1!A29,1,0)</f>
        <v>0</v>
      </c>
      <c r="G27" s="1"/>
    </row>
    <row r="28" spans="1:7" x14ac:dyDescent="0.55000000000000004">
      <c r="A28">
        <v>26</v>
      </c>
      <c r="B28" t="s">
        <v>35</v>
      </c>
      <c r="C28" t="s">
        <v>36</v>
      </c>
      <c r="F28">
        <f>IF(C28=Arkusz1!A30,1,0)</f>
        <v>0</v>
      </c>
      <c r="G28" s="1">
        <v>2</v>
      </c>
    </row>
    <row r="29" spans="1:7" x14ac:dyDescent="0.55000000000000004">
      <c r="A29">
        <v>27</v>
      </c>
      <c r="B29" t="s">
        <v>38</v>
      </c>
      <c r="C29" t="s">
        <v>39</v>
      </c>
      <c r="F29">
        <f>IF(C29=Arkusz1!A31,1,0)</f>
        <v>1</v>
      </c>
      <c r="G29" s="1">
        <v>0</v>
      </c>
    </row>
    <row r="30" spans="1:7" x14ac:dyDescent="0.55000000000000004">
      <c r="A30">
        <v>27</v>
      </c>
      <c r="B30" t="s">
        <v>40</v>
      </c>
      <c r="C30" t="s">
        <v>41</v>
      </c>
      <c r="F30">
        <f>IF(C30=Arkusz1!A32,1,0)</f>
        <v>0</v>
      </c>
      <c r="G30" s="1">
        <v>1</v>
      </c>
    </row>
    <row r="31" spans="1:7" x14ac:dyDescent="0.55000000000000004">
      <c r="A31">
        <v>28</v>
      </c>
      <c r="B31" t="s">
        <v>43</v>
      </c>
      <c r="C31" t="s">
        <v>44</v>
      </c>
      <c r="F31">
        <f>IF(C31=Arkusz1!A33,1,0)</f>
        <v>0</v>
      </c>
      <c r="G31" s="1">
        <v>1</v>
      </c>
    </row>
    <row r="32" spans="1:7" x14ac:dyDescent="0.55000000000000004">
      <c r="A32">
        <v>29</v>
      </c>
      <c r="B32" t="s">
        <v>47</v>
      </c>
      <c r="C32" t="s">
        <v>46</v>
      </c>
      <c r="E32" t="s">
        <v>39</v>
      </c>
      <c r="F32">
        <f>IF(C32=Arkusz1!A34,1,0)</f>
        <v>1</v>
      </c>
      <c r="G32" s="1">
        <v>0</v>
      </c>
    </row>
    <row r="33" spans="1:7" x14ac:dyDescent="0.55000000000000004">
      <c r="A33">
        <v>29</v>
      </c>
      <c r="B33" t="s">
        <v>48</v>
      </c>
      <c r="C33" t="s">
        <v>46</v>
      </c>
      <c r="E33" t="s">
        <v>39</v>
      </c>
      <c r="F33">
        <f>IF(C33=Arkusz1!A35,1,0)</f>
        <v>1</v>
      </c>
      <c r="G33" s="1"/>
    </row>
    <row r="34" spans="1:7" x14ac:dyDescent="0.55000000000000004">
      <c r="A34">
        <v>30</v>
      </c>
      <c r="B34" t="s">
        <v>52</v>
      </c>
      <c r="C34" t="s">
        <v>53</v>
      </c>
      <c r="E34" t="s">
        <v>46</v>
      </c>
      <c r="F34">
        <f>IF(C34=Arkusz1!A36,1,0)</f>
        <v>0</v>
      </c>
      <c r="G34" s="1"/>
    </row>
    <row r="35" spans="1:7" x14ac:dyDescent="0.55000000000000004">
      <c r="A35">
        <v>30</v>
      </c>
      <c r="B35">
        <v>-1</v>
      </c>
      <c r="C35" t="s">
        <v>2</v>
      </c>
      <c r="F35">
        <f>IF(C35=Arkusz1!A37,1,0)</f>
        <v>0</v>
      </c>
      <c r="G35" s="1" t="s">
        <v>156</v>
      </c>
    </row>
    <row r="36" spans="1:7" x14ac:dyDescent="0.55000000000000004">
      <c r="A36">
        <v>31</v>
      </c>
      <c r="B36" t="s">
        <v>55</v>
      </c>
      <c r="C36" t="s">
        <v>56</v>
      </c>
      <c r="F36">
        <f>IF(C36=Arkusz1!A38,1,0)</f>
        <v>0</v>
      </c>
      <c r="G36" s="1">
        <v>1</v>
      </c>
    </row>
    <row r="37" spans="1:7" x14ac:dyDescent="0.55000000000000004">
      <c r="A37">
        <v>32</v>
      </c>
      <c r="B37" t="s">
        <v>58</v>
      </c>
      <c r="C37" t="s">
        <v>59</v>
      </c>
      <c r="F37">
        <f>IF(C37=Arkusz1!A39,1,0)</f>
        <v>0</v>
      </c>
      <c r="G37" s="1">
        <v>4</v>
      </c>
    </row>
    <row r="38" spans="1:7" x14ac:dyDescent="0.55000000000000004">
      <c r="A38">
        <v>33</v>
      </c>
      <c r="B38" t="s">
        <v>61</v>
      </c>
      <c r="C38" t="s">
        <v>62</v>
      </c>
      <c r="F38">
        <f>IF(C38=Arkusz1!A40,1,0)</f>
        <v>0</v>
      </c>
      <c r="G38" s="1">
        <v>2</v>
      </c>
    </row>
    <row r="39" spans="1:7" x14ac:dyDescent="0.55000000000000004">
      <c r="A39">
        <v>34</v>
      </c>
      <c r="B39">
        <v>-1</v>
      </c>
      <c r="C39" t="s">
        <v>2</v>
      </c>
      <c r="F39">
        <f>IF(C39=Arkusz1!A41,1,0)</f>
        <v>0</v>
      </c>
      <c r="G39" s="1" t="s">
        <v>156</v>
      </c>
    </row>
    <row r="40" spans="1:7" x14ac:dyDescent="0.55000000000000004">
      <c r="A40">
        <v>35</v>
      </c>
      <c r="B40">
        <v>-1</v>
      </c>
      <c r="C40" t="s">
        <v>2</v>
      </c>
      <c r="F40">
        <f>IF(C40=Arkusz1!A42,1,0)</f>
        <v>0</v>
      </c>
      <c r="G40" s="1" t="s">
        <v>156</v>
      </c>
    </row>
    <row r="41" spans="1:7" x14ac:dyDescent="0.55000000000000004">
      <c r="A41">
        <v>36</v>
      </c>
      <c r="B41" t="s">
        <v>66</v>
      </c>
      <c r="C41" t="s">
        <v>67</v>
      </c>
      <c r="F41">
        <f>IF(C41=Arkusz1!A43,1,0)</f>
        <v>0</v>
      </c>
      <c r="G41" s="1">
        <v>2</v>
      </c>
    </row>
    <row r="42" spans="1:7" x14ac:dyDescent="0.55000000000000004">
      <c r="A42">
        <v>37</v>
      </c>
      <c r="B42" t="s">
        <v>69</v>
      </c>
      <c r="C42" t="s">
        <v>70</v>
      </c>
      <c r="F42">
        <f>IF(C42=Arkusz1!A44,1,0)</f>
        <v>0</v>
      </c>
      <c r="G42" s="1">
        <v>1</v>
      </c>
    </row>
    <row r="43" spans="1:7" x14ac:dyDescent="0.55000000000000004">
      <c r="A43">
        <v>38</v>
      </c>
      <c r="B43" t="s">
        <v>72</v>
      </c>
      <c r="C43" t="s">
        <v>73</v>
      </c>
      <c r="F43">
        <f>IF(C43=Arkusz1!A45,1,0)</f>
        <v>1</v>
      </c>
      <c r="G43" s="1">
        <v>0</v>
      </c>
    </row>
    <row r="44" spans="1:7" x14ac:dyDescent="0.55000000000000004">
      <c r="A44">
        <v>38</v>
      </c>
      <c r="B44">
        <v>-1</v>
      </c>
      <c r="C44" t="s">
        <v>2</v>
      </c>
      <c r="F44">
        <f>IF(C44=Arkusz1!A46,1,0)</f>
        <v>0</v>
      </c>
      <c r="G44" s="1" t="s">
        <v>156</v>
      </c>
    </row>
    <row r="45" spans="1:7" x14ac:dyDescent="0.55000000000000004">
      <c r="A45">
        <v>39</v>
      </c>
      <c r="B45" t="s">
        <v>74</v>
      </c>
      <c r="C45" t="s">
        <v>75</v>
      </c>
      <c r="F45">
        <f>IF(C45=Arkusz1!A47,1,0)</f>
        <v>1</v>
      </c>
      <c r="G45" s="1">
        <v>0</v>
      </c>
    </row>
    <row r="46" spans="1:7" x14ac:dyDescent="0.55000000000000004">
      <c r="A46">
        <v>40</v>
      </c>
      <c r="B46" t="s">
        <v>77</v>
      </c>
      <c r="C46" t="s">
        <v>78</v>
      </c>
      <c r="F46">
        <f>IF(C46=Arkusz1!A48,1,0)</f>
        <v>0</v>
      </c>
      <c r="G46" s="1">
        <v>1</v>
      </c>
    </row>
    <row r="47" spans="1:7" x14ac:dyDescent="0.55000000000000004">
      <c r="A47">
        <v>41</v>
      </c>
      <c r="B47" t="s">
        <v>80</v>
      </c>
      <c r="C47" t="s">
        <v>81</v>
      </c>
      <c r="F47">
        <f>IF(C47=Arkusz1!A49,1,0)</f>
        <v>0</v>
      </c>
      <c r="G47" s="1">
        <v>1</v>
      </c>
    </row>
    <row r="48" spans="1:7" x14ac:dyDescent="0.55000000000000004">
      <c r="A48">
        <v>41</v>
      </c>
      <c r="B48">
        <v>-1</v>
      </c>
      <c r="C48" t="s">
        <v>2</v>
      </c>
      <c r="F48">
        <f>IF(C48=Arkusz1!A50,1,0)</f>
        <v>0</v>
      </c>
      <c r="G48" s="1" t="s">
        <v>156</v>
      </c>
    </row>
    <row r="49" spans="1:7" x14ac:dyDescent="0.55000000000000004">
      <c r="A49">
        <v>42</v>
      </c>
      <c r="B49" t="s">
        <v>83</v>
      </c>
      <c r="C49" t="s">
        <v>84</v>
      </c>
      <c r="F49">
        <f>IF(C49=Arkusz1!A51,1,0)</f>
        <v>0</v>
      </c>
      <c r="G49" s="1">
        <v>2</v>
      </c>
    </row>
    <row r="50" spans="1:7" x14ac:dyDescent="0.55000000000000004">
      <c r="A50">
        <v>43</v>
      </c>
      <c r="B50" t="s">
        <v>86</v>
      </c>
      <c r="C50" t="s">
        <v>87</v>
      </c>
      <c r="F50">
        <f>IF(C50=Arkusz1!A52,1,0)</f>
        <v>0</v>
      </c>
      <c r="G50" s="1">
        <v>1</v>
      </c>
    </row>
    <row r="51" spans="1:7" x14ac:dyDescent="0.55000000000000004">
      <c r="A51">
        <v>44</v>
      </c>
      <c r="B51" t="s">
        <v>89</v>
      </c>
      <c r="C51" t="s">
        <v>90</v>
      </c>
      <c r="F51">
        <f>IF(C51=Arkusz1!A53,1,0)</f>
        <v>0</v>
      </c>
      <c r="G51" s="1">
        <v>1</v>
      </c>
    </row>
    <row r="52" spans="1:7" x14ac:dyDescent="0.55000000000000004">
      <c r="A52">
        <v>45</v>
      </c>
      <c r="B52">
        <v>-1</v>
      </c>
      <c r="C52" t="s">
        <v>2</v>
      </c>
      <c r="F52">
        <f>IF(C52=Arkusz1!A54,1,0)</f>
        <v>0</v>
      </c>
      <c r="G52" s="1" t="s">
        <v>156</v>
      </c>
    </row>
    <row r="53" spans="1:7" x14ac:dyDescent="0.55000000000000004">
      <c r="A53">
        <v>46</v>
      </c>
      <c r="B53" t="s">
        <v>93</v>
      </c>
      <c r="C53" t="s">
        <v>94</v>
      </c>
      <c r="F53">
        <f>IF(C53=Arkusz1!A55,1,0)</f>
        <v>1</v>
      </c>
      <c r="G53" s="1">
        <v>0</v>
      </c>
    </row>
    <row r="54" spans="1:7" x14ac:dyDescent="0.55000000000000004">
      <c r="A54">
        <v>47</v>
      </c>
      <c r="B54" t="s">
        <v>95</v>
      </c>
      <c r="C54" t="s">
        <v>96</v>
      </c>
      <c r="F54">
        <f>IF(C54=Arkusz1!A56,1,0)</f>
        <v>0</v>
      </c>
      <c r="G54" s="1">
        <v>4</v>
      </c>
    </row>
    <row r="55" spans="1:7" x14ac:dyDescent="0.55000000000000004">
      <c r="A55">
        <v>48</v>
      </c>
      <c r="B55" t="s">
        <v>98</v>
      </c>
      <c r="C55" t="s">
        <v>99</v>
      </c>
      <c r="F55">
        <f>IF(C55=Arkusz1!A57,1,0)</f>
        <v>1</v>
      </c>
      <c r="G55" s="1">
        <v>0</v>
      </c>
    </row>
    <row r="56" spans="1:7" x14ac:dyDescent="0.55000000000000004">
      <c r="A56">
        <v>49</v>
      </c>
      <c r="B56">
        <v>-1</v>
      </c>
      <c r="C56" t="s">
        <v>2</v>
      </c>
      <c r="F56">
        <f>IF(C56=Arkusz1!A58,1,0)</f>
        <v>0</v>
      </c>
      <c r="G56" s="1" t="s">
        <v>156</v>
      </c>
    </row>
    <row r="57" spans="1:7" x14ac:dyDescent="0.55000000000000004">
      <c r="A57">
        <v>50</v>
      </c>
      <c r="B57" t="s">
        <v>103</v>
      </c>
      <c r="C57" t="s">
        <v>102</v>
      </c>
      <c r="F57">
        <f>IF(C57=Arkusz1!A59,1,0)</f>
        <v>1</v>
      </c>
      <c r="G57" s="1">
        <v>0</v>
      </c>
    </row>
    <row r="58" spans="1:7" x14ac:dyDescent="0.55000000000000004">
      <c r="A58">
        <v>51</v>
      </c>
      <c r="B58" t="s">
        <v>106</v>
      </c>
      <c r="C58" t="s">
        <v>104</v>
      </c>
      <c r="F58">
        <f>IF(C58=Arkusz1!A60,1,0)</f>
        <v>0</v>
      </c>
      <c r="G58" s="1">
        <v>1</v>
      </c>
    </row>
    <row r="59" spans="1:7" x14ac:dyDescent="0.55000000000000004">
      <c r="A59">
        <v>52</v>
      </c>
      <c r="B59" t="s">
        <v>107</v>
      </c>
      <c r="C59" t="s">
        <v>108</v>
      </c>
      <c r="F59">
        <f>IF(C59=Arkusz1!A61,1,0)</f>
        <v>0</v>
      </c>
      <c r="G59" s="1">
        <v>1</v>
      </c>
    </row>
    <row r="60" spans="1:7" x14ac:dyDescent="0.55000000000000004">
      <c r="A60">
        <v>53</v>
      </c>
      <c r="B60" t="s">
        <v>110</v>
      </c>
      <c r="C60" t="s">
        <v>111</v>
      </c>
      <c r="F60">
        <f>IF(C60=Arkusz1!A62,1,0)</f>
        <v>0</v>
      </c>
      <c r="G60" s="1">
        <v>1</v>
      </c>
    </row>
    <row r="61" spans="1:7" x14ac:dyDescent="0.55000000000000004">
      <c r="A61">
        <v>54</v>
      </c>
      <c r="B61">
        <v>-1</v>
      </c>
      <c r="C61" t="s">
        <v>2</v>
      </c>
      <c r="F61">
        <f>IF(C61=Arkusz1!A63,1,0)</f>
        <v>0</v>
      </c>
      <c r="G61" s="1" t="s">
        <v>156</v>
      </c>
    </row>
    <row r="62" spans="1:7" x14ac:dyDescent="0.55000000000000004">
      <c r="A62">
        <v>55</v>
      </c>
      <c r="B62">
        <v>-1</v>
      </c>
      <c r="C62" t="s">
        <v>2</v>
      </c>
      <c r="F62">
        <f>IF(C62=Arkusz1!A64,1,0)</f>
        <v>0</v>
      </c>
      <c r="G62" s="1" t="s">
        <v>156</v>
      </c>
    </row>
    <row r="63" spans="1:7" x14ac:dyDescent="0.55000000000000004">
      <c r="A63">
        <v>56</v>
      </c>
      <c r="B63" t="s">
        <v>115</v>
      </c>
      <c r="C63" t="s">
        <v>116</v>
      </c>
      <c r="F63">
        <f>IF(C63=Arkusz1!A65,1,0)</f>
        <v>0</v>
      </c>
      <c r="G63" s="1">
        <v>3</v>
      </c>
    </row>
    <row r="64" spans="1:7" x14ac:dyDescent="0.55000000000000004">
      <c r="A64">
        <v>57</v>
      </c>
      <c r="B64" t="s">
        <v>118</v>
      </c>
      <c r="C64" t="s">
        <v>119</v>
      </c>
      <c r="F64">
        <f>IF(C64=Arkusz1!A66,1,0)</f>
        <v>0</v>
      </c>
      <c r="G64" s="1">
        <v>1</v>
      </c>
    </row>
    <row r="65" spans="1:7" x14ac:dyDescent="0.55000000000000004">
      <c r="A65">
        <v>58</v>
      </c>
      <c r="B65" t="s">
        <v>121</v>
      </c>
      <c r="C65" t="s">
        <v>122</v>
      </c>
      <c r="F65">
        <f>IF(C65=Arkusz1!A67,1,0)</f>
        <v>1</v>
      </c>
      <c r="G65" s="1">
        <v>0</v>
      </c>
    </row>
    <row r="66" spans="1:7" x14ac:dyDescent="0.55000000000000004">
      <c r="A66">
        <v>59</v>
      </c>
      <c r="B66" t="s">
        <v>123</v>
      </c>
      <c r="C66" t="s">
        <v>124</v>
      </c>
      <c r="F66">
        <f>IF(C66=Arkusz1!A68,1,0)</f>
        <v>1</v>
      </c>
      <c r="G66" s="1">
        <v>0</v>
      </c>
    </row>
    <row r="67" spans="1:7" x14ac:dyDescent="0.55000000000000004">
      <c r="A67">
        <v>60</v>
      </c>
      <c r="B67">
        <v>-1</v>
      </c>
      <c r="C67" t="s">
        <v>2</v>
      </c>
      <c r="F67">
        <f>IF(C67=Arkusz1!A69,1,0)</f>
        <v>0</v>
      </c>
      <c r="G67" s="1" t="s">
        <v>156</v>
      </c>
    </row>
    <row r="68" spans="1:7" x14ac:dyDescent="0.55000000000000004">
      <c r="A68">
        <v>61</v>
      </c>
      <c r="B68" t="s">
        <v>130</v>
      </c>
      <c r="C68" t="s">
        <v>131</v>
      </c>
      <c r="E68" t="s">
        <v>128</v>
      </c>
      <c r="F68">
        <f>IF(C68=Arkusz1!A70,1,0)</f>
        <v>1</v>
      </c>
      <c r="G68" s="1">
        <v>0</v>
      </c>
    </row>
    <row r="69" spans="1:7" x14ac:dyDescent="0.55000000000000004">
      <c r="A69">
        <v>63</v>
      </c>
      <c r="B69" t="s">
        <v>132</v>
      </c>
      <c r="C69" t="s">
        <v>133</v>
      </c>
      <c r="E69" t="s">
        <v>128</v>
      </c>
      <c r="F69">
        <f>IF(C69=Arkusz1!A71,1,0)</f>
        <v>0</v>
      </c>
      <c r="G69" s="1">
        <v>1</v>
      </c>
    </row>
    <row r="70" spans="1:7" x14ac:dyDescent="0.55000000000000004">
      <c r="A70">
        <v>64</v>
      </c>
      <c r="B70" t="s">
        <v>136</v>
      </c>
      <c r="C70" t="s">
        <v>135</v>
      </c>
      <c r="F70">
        <f>IF(C70=Arkusz1!A72,1,0)</f>
        <v>1</v>
      </c>
      <c r="G70" s="1">
        <v>0</v>
      </c>
    </row>
    <row r="71" spans="1:7" x14ac:dyDescent="0.55000000000000004">
      <c r="A71">
        <v>65</v>
      </c>
      <c r="B71">
        <v>-1</v>
      </c>
      <c r="C71" t="s">
        <v>2</v>
      </c>
      <c r="F71">
        <f>IF(C71=Arkusz1!A73,1,0)</f>
        <v>0</v>
      </c>
      <c r="G71" s="1" t="s">
        <v>156</v>
      </c>
    </row>
    <row r="72" spans="1:7" x14ac:dyDescent="0.55000000000000004">
      <c r="A72">
        <v>66</v>
      </c>
      <c r="B72" t="s">
        <v>138</v>
      </c>
      <c r="C72" t="s">
        <v>139</v>
      </c>
      <c r="F72">
        <f>IF(C72=Arkusz1!A74,1,0)</f>
        <v>0</v>
      </c>
      <c r="G72" s="1">
        <v>1</v>
      </c>
    </row>
    <row r="73" spans="1:7" x14ac:dyDescent="0.55000000000000004">
      <c r="A73">
        <v>67</v>
      </c>
      <c r="B73" t="s">
        <v>142</v>
      </c>
      <c r="C73" t="s">
        <v>141</v>
      </c>
      <c r="F73">
        <f>IF(C73=Arkusz1!A75,1,0)</f>
        <v>1</v>
      </c>
      <c r="G73" s="1">
        <v>0</v>
      </c>
    </row>
    <row r="74" spans="1:7" x14ac:dyDescent="0.55000000000000004">
      <c r="A74">
        <v>68</v>
      </c>
      <c r="B74" t="s">
        <v>143</v>
      </c>
      <c r="C74" t="s">
        <v>144</v>
      </c>
      <c r="F74">
        <f>IF(C74=Arkusz1!A76,1,0)</f>
        <v>0</v>
      </c>
      <c r="G74" s="1">
        <v>2</v>
      </c>
    </row>
    <row r="76" spans="1:7" x14ac:dyDescent="0.55000000000000004">
      <c r="F76">
        <f>SUM(F2:F74)</f>
        <v>17</v>
      </c>
    </row>
    <row r="78" spans="1:7" x14ac:dyDescent="0.55000000000000004">
      <c r="F78">
        <f>F76/68</f>
        <v>0.25</v>
      </c>
    </row>
    <row r="79" spans="1:7" x14ac:dyDescent="0.55000000000000004">
      <c r="F79">
        <v>2</v>
      </c>
    </row>
  </sheetData>
  <sortState xmlns:xlrd2="http://schemas.microsoft.com/office/spreadsheetml/2017/richdata2" ref="A3:E82">
    <sortCondition ref="A2:A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E49-376D-43EC-A268-4D5C28C993D9}">
  <dimension ref="A1:E96"/>
  <sheetViews>
    <sheetView workbookViewId="0">
      <selection activeCell="D14" sqref="D12:D14"/>
    </sheetView>
  </sheetViews>
  <sheetFormatPr defaultRowHeight="14.4" x14ac:dyDescent="0.55000000000000004"/>
  <sheetData>
    <row r="1" spans="1:5" x14ac:dyDescent="0.55000000000000004">
      <c r="A1" t="s">
        <v>154</v>
      </c>
      <c r="B1" t="s">
        <v>157</v>
      </c>
      <c r="C1" t="s">
        <v>158</v>
      </c>
    </row>
    <row r="2" spans="1:5" x14ac:dyDescent="0.55000000000000004">
      <c r="A2" t="s">
        <v>1</v>
      </c>
      <c r="B2" t="s">
        <v>1</v>
      </c>
      <c r="C2" t="s">
        <v>1</v>
      </c>
      <c r="E2">
        <v>1</v>
      </c>
    </row>
    <row r="3" spans="1:5" x14ac:dyDescent="0.55000000000000004">
      <c r="A3" t="s">
        <v>22</v>
      </c>
      <c r="B3" t="s">
        <v>21</v>
      </c>
      <c r="C3" t="s">
        <v>22</v>
      </c>
      <c r="E3">
        <v>1</v>
      </c>
    </row>
    <row r="4" spans="1:5" x14ac:dyDescent="0.55000000000000004">
      <c r="A4" t="s">
        <v>51</v>
      </c>
      <c r="B4" t="s">
        <v>50</v>
      </c>
      <c r="C4" t="s">
        <v>159</v>
      </c>
      <c r="E4">
        <v>1</v>
      </c>
    </row>
    <row r="5" spans="1:5" x14ac:dyDescent="0.55000000000000004">
      <c r="A5" t="s">
        <v>76</v>
      </c>
      <c r="C5" t="s">
        <v>76</v>
      </c>
      <c r="E5">
        <v>0</v>
      </c>
    </row>
    <row r="6" spans="1:5" x14ac:dyDescent="0.55000000000000004">
      <c r="A6" t="s">
        <v>101</v>
      </c>
      <c r="C6" t="s">
        <v>160</v>
      </c>
      <c r="E6">
        <v>1</v>
      </c>
    </row>
    <row r="7" spans="1:5" x14ac:dyDescent="0.55000000000000004">
      <c r="A7" t="s">
        <v>128</v>
      </c>
      <c r="B7" t="s">
        <v>126</v>
      </c>
      <c r="C7" t="s">
        <v>128</v>
      </c>
      <c r="E7">
        <v>1</v>
      </c>
    </row>
    <row r="8" spans="1:5" x14ac:dyDescent="0.55000000000000004">
      <c r="A8" t="s">
        <v>127</v>
      </c>
      <c r="C8" t="s">
        <v>161</v>
      </c>
      <c r="E8">
        <v>0</v>
      </c>
    </row>
    <row r="9" spans="1:5" x14ac:dyDescent="0.55000000000000004">
      <c r="A9" t="s">
        <v>146</v>
      </c>
      <c r="C9" t="s">
        <v>162</v>
      </c>
      <c r="E9">
        <v>0</v>
      </c>
    </row>
    <row r="10" spans="1:5" x14ac:dyDescent="0.55000000000000004">
      <c r="A10" t="s">
        <v>149</v>
      </c>
      <c r="B10" t="s">
        <v>148</v>
      </c>
      <c r="E10">
        <v>0</v>
      </c>
    </row>
    <row r="11" spans="1:5" x14ac:dyDescent="0.55000000000000004">
      <c r="A11" t="s">
        <v>150</v>
      </c>
      <c r="C11" t="s">
        <v>150</v>
      </c>
      <c r="E11">
        <v>1</v>
      </c>
    </row>
    <row r="12" spans="1:5" x14ac:dyDescent="0.55000000000000004">
      <c r="A12" t="s">
        <v>150</v>
      </c>
      <c r="C12" t="s">
        <v>163</v>
      </c>
      <c r="E12">
        <v>0</v>
      </c>
    </row>
    <row r="13" spans="1:5" x14ac:dyDescent="0.55000000000000004">
      <c r="A13" t="s">
        <v>3</v>
      </c>
      <c r="C13" t="s">
        <v>164</v>
      </c>
      <c r="E13">
        <v>0</v>
      </c>
    </row>
    <row r="14" spans="1:5" x14ac:dyDescent="0.55000000000000004">
      <c r="A14" t="s">
        <v>6</v>
      </c>
      <c r="B14" t="s">
        <v>5</v>
      </c>
      <c r="C14" t="s">
        <v>165</v>
      </c>
      <c r="E14">
        <v>0</v>
      </c>
    </row>
    <row r="15" spans="1:5" x14ac:dyDescent="0.55000000000000004">
      <c r="A15" t="s">
        <v>9</v>
      </c>
      <c r="E15">
        <v>0</v>
      </c>
    </row>
    <row r="16" spans="1:5" x14ac:dyDescent="0.55000000000000004">
      <c r="A16" t="s">
        <v>9</v>
      </c>
      <c r="B16" t="s">
        <v>8</v>
      </c>
      <c r="C16" t="s">
        <v>9</v>
      </c>
      <c r="E16">
        <v>1</v>
      </c>
    </row>
    <row r="17" spans="1:5" x14ac:dyDescent="0.55000000000000004">
      <c r="A17" t="s">
        <v>10</v>
      </c>
      <c r="E17">
        <v>0</v>
      </c>
    </row>
    <row r="18" spans="1:5" x14ac:dyDescent="0.55000000000000004">
      <c r="A18" t="s">
        <v>11</v>
      </c>
      <c r="E18">
        <v>1</v>
      </c>
    </row>
    <row r="19" spans="1:5" x14ac:dyDescent="0.55000000000000004">
      <c r="A19" t="s">
        <v>13</v>
      </c>
      <c r="B19" t="s">
        <v>13</v>
      </c>
      <c r="E19">
        <v>0</v>
      </c>
    </row>
    <row r="20" spans="1:5" x14ac:dyDescent="0.55000000000000004">
      <c r="A20" t="s">
        <v>14</v>
      </c>
      <c r="E20">
        <v>0</v>
      </c>
    </row>
    <row r="21" spans="1:5" x14ac:dyDescent="0.55000000000000004">
      <c r="A21" t="s">
        <v>15</v>
      </c>
      <c r="E21">
        <v>1</v>
      </c>
    </row>
    <row r="22" spans="1:5" x14ac:dyDescent="0.55000000000000004">
      <c r="A22" t="s">
        <v>18</v>
      </c>
      <c r="B22" t="s">
        <v>17</v>
      </c>
      <c r="E22">
        <v>0</v>
      </c>
    </row>
    <row r="23" spans="1:5" x14ac:dyDescent="0.55000000000000004">
      <c r="A23" t="s">
        <v>19</v>
      </c>
      <c r="E23">
        <v>0</v>
      </c>
    </row>
    <row r="24" spans="1:5" x14ac:dyDescent="0.55000000000000004">
      <c r="A24" t="s">
        <v>23</v>
      </c>
      <c r="E24">
        <v>1</v>
      </c>
    </row>
    <row r="25" spans="1:5" x14ac:dyDescent="0.55000000000000004">
      <c r="A25" t="s">
        <v>25</v>
      </c>
      <c r="B25" t="s">
        <v>25</v>
      </c>
      <c r="E25">
        <v>0</v>
      </c>
    </row>
    <row r="26" spans="1:5" x14ac:dyDescent="0.55000000000000004">
      <c r="A26" t="s">
        <v>28</v>
      </c>
      <c r="B26" t="s">
        <v>27</v>
      </c>
      <c r="E26">
        <v>1</v>
      </c>
    </row>
    <row r="27" spans="1:5" x14ac:dyDescent="0.55000000000000004">
      <c r="A27" t="s">
        <v>30</v>
      </c>
      <c r="B27" t="s">
        <v>30</v>
      </c>
      <c r="E27">
        <v>0</v>
      </c>
    </row>
    <row r="28" spans="1:5" x14ac:dyDescent="0.55000000000000004">
      <c r="A28" t="s">
        <v>31</v>
      </c>
      <c r="E28">
        <v>0</v>
      </c>
    </row>
    <row r="29" spans="1:5" x14ac:dyDescent="0.55000000000000004">
      <c r="A29" t="s">
        <v>34</v>
      </c>
      <c r="B29" t="s">
        <v>33</v>
      </c>
      <c r="E29">
        <v>1</v>
      </c>
    </row>
    <row r="30" spans="1:5" x14ac:dyDescent="0.55000000000000004">
      <c r="A30" t="s">
        <v>37</v>
      </c>
      <c r="B30" t="s">
        <v>36</v>
      </c>
      <c r="E30">
        <v>0</v>
      </c>
    </row>
    <row r="31" spans="1:5" x14ac:dyDescent="0.55000000000000004">
      <c r="A31" t="s">
        <v>39</v>
      </c>
      <c r="B31" t="s">
        <v>39</v>
      </c>
      <c r="E31">
        <v>1</v>
      </c>
    </row>
    <row r="32" spans="1:5" x14ac:dyDescent="0.55000000000000004">
      <c r="A32" t="s">
        <v>42</v>
      </c>
      <c r="B32" t="s">
        <v>41</v>
      </c>
      <c r="E32">
        <v>0</v>
      </c>
    </row>
    <row r="33" spans="1:5" x14ac:dyDescent="0.55000000000000004">
      <c r="A33" t="s">
        <v>45</v>
      </c>
      <c r="B33" t="s">
        <v>44</v>
      </c>
      <c r="E33">
        <v>1</v>
      </c>
    </row>
    <row r="34" spans="1:5" x14ac:dyDescent="0.55000000000000004">
      <c r="A34" t="s">
        <v>46</v>
      </c>
      <c r="B34" t="s">
        <v>46</v>
      </c>
      <c r="E34">
        <v>0</v>
      </c>
    </row>
    <row r="35" spans="1:5" x14ac:dyDescent="0.55000000000000004">
      <c r="A35" t="s">
        <v>46</v>
      </c>
      <c r="B35" t="s">
        <v>46</v>
      </c>
      <c r="E35">
        <v>1</v>
      </c>
    </row>
    <row r="36" spans="1:5" x14ac:dyDescent="0.55000000000000004">
      <c r="A36" t="s">
        <v>54</v>
      </c>
      <c r="B36" t="s">
        <v>53</v>
      </c>
      <c r="E36">
        <v>1</v>
      </c>
    </row>
    <row r="37" spans="1:5" x14ac:dyDescent="0.55000000000000004">
      <c r="A37" t="s">
        <v>54</v>
      </c>
      <c r="E37">
        <v>0</v>
      </c>
    </row>
    <row r="38" spans="1:5" x14ac:dyDescent="0.55000000000000004">
      <c r="A38" t="s">
        <v>57</v>
      </c>
      <c r="B38" t="s">
        <v>56</v>
      </c>
      <c r="E38">
        <v>0</v>
      </c>
    </row>
    <row r="39" spans="1:5" x14ac:dyDescent="0.55000000000000004">
      <c r="A39" t="s">
        <v>60</v>
      </c>
      <c r="B39" t="s">
        <v>59</v>
      </c>
      <c r="E39">
        <v>1</v>
      </c>
    </row>
    <row r="40" spans="1:5" x14ac:dyDescent="0.55000000000000004">
      <c r="A40" t="s">
        <v>63</v>
      </c>
      <c r="B40" t="s">
        <v>62</v>
      </c>
      <c r="E40">
        <v>1</v>
      </c>
    </row>
    <row r="41" spans="1:5" x14ac:dyDescent="0.55000000000000004">
      <c r="A41" t="s">
        <v>64</v>
      </c>
      <c r="E41">
        <v>0</v>
      </c>
    </row>
    <row r="42" spans="1:5" x14ac:dyDescent="0.55000000000000004">
      <c r="A42" t="s">
        <v>65</v>
      </c>
      <c r="E42">
        <v>1</v>
      </c>
    </row>
    <row r="43" spans="1:5" x14ac:dyDescent="0.55000000000000004">
      <c r="A43" t="s">
        <v>68</v>
      </c>
      <c r="B43" t="s">
        <v>67</v>
      </c>
      <c r="E43">
        <v>0</v>
      </c>
    </row>
    <row r="44" spans="1:5" x14ac:dyDescent="0.55000000000000004">
      <c r="A44" t="s">
        <v>71</v>
      </c>
      <c r="B44" t="s">
        <v>70</v>
      </c>
      <c r="E44">
        <v>1</v>
      </c>
    </row>
    <row r="45" spans="1:5" x14ac:dyDescent="0.55000000000000004">
      <c r="A45" t="s">
        <v>73</v>
      </c>
      <c r="B45" t="s">
        <v>73</v>
      </c>
      <c r="E45">
        <v>0</v>
      </c>
    </row>
    <row r="46" spans="1:5" x14ac:dyDescent="0.55000000000000004">
      <c r="A46" t="s">
        <v>73</v>
      </c>
      <c r="E46">
        <v>0</v>
      </c>
    </row>
    <row r="47" spans="1:5" x14ac:dyDescent="0.55000000000000004">
      <c r="A47" t="s">
        <v>75</v>
      </c>
      <c r="B47" t="s">
        <v>75</v>
      </c>
      <c r="E47">
        <v>1</v>
      </c>
    </row>
    <row r="48" spans="1:5" x14ac:dyDescent="0.55000000000000004">
      <c r="A48" t="s">
        <v>79</v>
      </c>
      <c r="B48" t="s">
        <v>78</v>
      </c>
      <c r="E48">
        <v>0</v>
      </c>
    </row>
    <row r="49" spans="1:5" x14ac:dyDescent="0.55000000000000004">
      <c r="A49" t="s">
        <v>82</v>
      </c>
      <c r="B49" t="s">
        <v>81</v>
      </c>
      <c r="E49">
        <v>1</v>
      </c>
    </row>
    <row r="50" spans="1:5" x14ac:dyDescent="0.55000000000000004">
      <c r="A50" t="s">
        <v>82</v>
      </c>
      <c r="E50">
        <v>0</v>
      </c>
    </row>
    <row r="51" spans="1:5" x14ac:dyDescent="0.55000000000000004">
      <c r="A51" t="s">
        <v>85</v>
      </c>
      <c r="B51" t="s">
        <v>84</v>
      </c>
      <c r="E51">
        <v>1</v>
      </c>
    </row>
    <row r="52" spans="1:5" x14ac:dyDescent="0.55000000000000004">
      <c r="A52" t="s">
        <v>88</v>
      </c>
      <c r="B52" t="s">
        <v>87</v>
      </c>
      <c r="E52">
        <v>1</v>
      </c>
    </row>
    <row r="53" spans="1:5" x14ac:dyDescent="0.55000000000000004">
      <c r="A53" t="s">
        <v>91</v>
      </c>
      <c r="B53" t="s">
        <v>90</v>
      </c>
      <c r="E53">
        <v>1</v>
      </c>
    </row>
    <row r="54" spans="1:5" x14ac:dyDescent="0.55000000000000004">
      <c r="A54" t="s">
        <v>92</v>
      </c>
      <c r="E54">
        <v>0</v>
      </c>
    </row>
    <row r="55" spans="1:5" x14ac:dyDescent="0.55000000000000004">
      <c r="A55" t="s">
        <v>94</v>
      </c>
      <c r="B55" t="s">
        <v>94</v>
      </c>
      <c r="E55">
        <v>1</v>
      </c>
    </row>
    <row r="56" spans="1:5" x14ac:dyDescent="0.55000000000000004">
      <c r="A56" t="s">
        <v>97</v>
      </c>
      <c r="B56" t="s">
        <v>96</v>
      </c>
      <c r="E56">
        <v>1</v>
      </c>
    </row>
    <row r="57" spans="1:5" x14ac:dyDescent="0.55000000000000004">
      <c r="A57" t="s">
        <v>99</v>
      </c>
      <c r="B57" t="s">
        <v>99</v>
      </c>
      <c r="E57">
        <v>1</v>
      </c>
    </row>
    <row r="58" spans="1:5" x14ac:dyDescent="0.55000000000000004">
      <c r="A58" t="s">
        <v>100</v>
      </c>
      <c r="E58">
        <v>0</v>
      </c>
    </row>
    <row r="59" spans="1:5" x14ac:dyDescent="0.55000000000000004">
      <c r="A59" t="s">
        <v>102</v>
      </c>
      <c r="B59" t="s">
        <v>102</v>
      </c>
      <c r="E59">
        <v>0</v>
      </c>
    </row>
    <row r="60" spans="1:5" x14ac:dyDescent="0.55000000000000004">
      <c r="A60" t="s">
        <v>105</v>
      </c>
      <c r="B60" t="s">
        <v>104</v>
      </c>
      <c r="E60">
        <v>0</v>
      </c>
    </row>
    <row r="61" spans="1:5" x14ac:dyDescent="0.55000000000000004">
      <c r="A61" t="s">
        <v>109</v>
      </c>
      <c r="B61" t="s">
        <v>108</v>
      </c>
      <c r="E61">
        <v>0</v>
      </c>
    </row>
    <row r="62" spans="1:5" x14ac:dyDescent="0.55000000000000004">
      <c r="A62" t="s">
        <v>112</v>
      </c>
      <c r="B62" t="s">
        <v>111</v>
      </c>
      <c r="E62">
        <v>1</v>
      </c>
    </row>
    <row r="63" spans="1:5" x14ac:dyDescent="0.55000000000000004">
      <c r="A63" t="s">
        <v>113</v>
      </c>
      <c r="E63">
        <v>1</v>
      </c>
    </row>
    <row r="64" spans="1:5" x14ac:dyDescent="0.55000000000000004">
      <c r="A64" t="s">
        <v>114</v>
      </c>
      <c r="E64">
        <v>1</v>
      </c>
    </row>
    <row r="65" spans="1:5" x14ac:dyDescent="0.55000000000000004">
      <c r="A65" t="s">
        <v>117</v>
      </c>
      <c r="B65" t="s">
        <v>116</v>
      </c>
      <c r="E65">
        <v>1</v>
      </c>
    </row>
    <row r="66" spans="1:5" x14ac:dyDescent="0.55000000000000004">
      <c r="A66" t="s">
        <v>120</v>
      </c>
      <c r="B66" t="s">
        <v>119</v>
      </c>
      <c r="E66">
        <v>1</v>
      </c>
    </row>
    <row r="67" spans="1:5" x14ac:dyDescent="0.55000000000000004">
      <c r="A67" t="s">
        <v>122</v>
      </c>
      <c r="B67" t="s">
        <v>122</v>
      </c>
      <c r="E67">
        <v>1</v>
      </c>
    </row>
    <row r="68" spans="1:5" x14ac:dyDescent="0.55000000000000004">
      <c r="A68" t="s">
        <v>124</v>
      </c>
      <c r="B68" t="s">
        <v>124</v>
      </c>
      <c r="E68">
        <v>0</v>
      </c>
    </row>
    <row r="69" spans="1:5" x14ac:dyDescent="0.55000000000000004">
      <c r="A69" t="s">
        <v>129</v>
      </c>
      <c r="E69">
        <v>1</v>
      </c>
    </row>
    <row r="70" spans="1:5" x14ac:dyDescent="0.55000000000000004">
      <c r="A70" t="s">
        <v>131</v>
      </c>
      <c r="B70" t="s">
        <v>131</v>
      </c>
      <c r="E70">
        <v>1</v>
      </c>
    </row>
    <row r="71" spans="1:5" x14ac:dyDescent="0.55000000000000004">
      <c r="A71" t="s">
        <v>134</v>
      </c>
      <c r="B71" t="s">
        <v>133</v>
      </c>
      <c r="E71">
        <v>0</v>
      </c>
    </row>
    <row r="72" spans="1:5" x14ac:dyDescent="0.55000000000000004">
      <c r="A72" t="s">
        <v>135</v>
      </c>
      <c r="B72" t="s">
        <v>135</v>
      </c>
      <c r="E72">
        <v>1</v>
      </c>
    </row>
    <row r="73" spans="1:5" x14ac:dyDescent="0.55000000000000004">
      <c r="A73" t="s">
        <v>137</v>
      </c>
      <c r="E73">
        <v>1</v>
      </c>
    </row>
    <row r="74" spans="1:5" x14ac:dyDescent="0.55000000000000004">
      <c r="A74" t="s">
        <v>140</v>
      </c>
      <c r="B74" t="s">
        <v>139</v>
      </c>
      <c r="E74">
        <v>0</v>
      </c>
    </row>
    <row r="75" spans="1:5" x14ac:dyDescent="0.55000000000000004">
      <c r="A75" t="s">
        <v>141</v>
      </c>
      <c r="B75" t="s">
        <v>141</v>
      </c>
      <c r="E75">
        <v>0</v>
      </c>
    </row>
    <row r="76" spans="1:5" x14ac:dyDescent="0.55000000000000004">
      <c r="A76" t="s">
        <v>145</v>
      </c>
      <c r="B76" t="s">
        <v>144</v>
      </c>
      <c r="E76">
        <v>0</v>
      </c>
    </row>
    <row r="77" spans="1:5" x14ac:dyDescent="0.55000000000000004">
      <c r="E77">
        <v>0</v>
      </c>
    </row>
    <row r="78" spans="1:5" x14ac:dyDescent="0.55000000000000004">
      <c r="E78">
        <v>0</v>
      </c>
    </row>
    <row r="79" spans="1:5" x14ac:dyDescent="0.55000000000000004">
      <c r="E79">
        <v>0</v>
      </c>
    </row>
    <row r="80" spans="1:5" x14ac:dyDescent="0.55000000000000004">
      <c r="E80">
        <v>1</v>
      </c>
    </row>
    <row r="81" spans="5:5" x14ac:dyDescent="0.55000000000000004">
      <c r="E81">
        <v>0</v>
      </c>
    </row>
    <row r="82" spans="5:5" x14ac:dyDescent="0.55000000000000004">
      <c r="E82">
        <v>1</v>
      </c>
    </row>
    <row r="83" spans="5:5" x14ac:dyDescent="0.55000000000000004">
      <c r="E83">
        <v>0</v>
      </c>
    </row>
    <row r="84" spans="5:5" x14ac:dyDescent="0.55000000000000004">
      <c r="E84">
        <v>1</v>
      </c>
    </row>
    <row r="85" spans="5:5" x14ac:dyDescent="0.55000000000000004">
      <c r="E85">
        <v>0</v>
      </c>
    </row>
    <row r="86" spans="5:5" x14ac:dyDescent="0.55000000000000004">
      <c r="E86">
        <v>0</v>
      </c>
    </row>
    <row r="87" spans="5:5" x14ac:dyDescent="0.55000000000000004">
      <c r="E87">
        <v>0</v>
      </c>
    </row>
    <row r="88" spans="5:5" x14ac:dyDescent="0.55000000000000004">
      <c r="E88">
        <v>1</v>
      </c>
    </row>
    <row r="89" spans="5:5" x14ac:dyDescent="0.55000000000000004">
      <c r="E89">
        <v>0</v>
      </c>
    </row>
    <row r="90" spans="5:5" x14ac:dyDescent="0.55000000000000004">
      <c r="E90">
        <v>1</v>
      </c>
    </row>
    <row r="91" spans="5:5" x14ac:dyDescent="0.55000000000000004">
      <c r="E91">
        <v>0</v>
      </c>
    </row>
    <row r="92" spans="5:5" x14ac:dyDescent="0.55000000000000004">
      <c r="E92">
        <v>0</v>
      </c>
    </row>
    <row r="93" spans="5:5" x14ac:dyDescent="0.55000000000000004">
      <c r="E93">
        <v>0</v>
      </c>
    </row>
    <row r="94" spans="5:5" x14ac:dyDescent="0.55000000000000004">
      <c r="E94">
        <v>0</v>
      </c>
    </row>
    <row r="95" spans="5:5" x14ac:dyDescent="0.55000000000000004">
      <c r="E95">
        <v>1</v>
      </c>
    </row>
    <row r="96" spans="5:5" x14ac:dyDescent="0.55000000000000004">
      <c r="E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DFC7-1D31-4BB9-81C5-3CBA91416D5B}">
  <dimension ref="A1:E78"/>
  <sheetViews>
    <sheetView workbookViewId="0">
      <selection activeCell="D78" sqref="D78:E78"/>
    </sheetView>
  </sheetViews>
  <sheetFormatPr defaultRowHeight="14.4" x14ac:dyDescent="0.55000000000000004"/>
  <sheetData>
    <row r="1" spans="1:5" x14ac:dyDescent="0.55000000000000004">
      <c r="A1">
        <v>1</v>
      </c>
      <c r="B1" t="s">
        <v>1</v>
      </c>
      <c r="C1" t="s">
        <v>1</v>
      </c>
      <c r="D1">
        <f t="shared" ref="D1:D32" si="0">IF(B1=C1, 1, 0)</f>
        <v>1</v>
      </c>
      <c r="E1">
        <v>1</v>
      </c>
    </row>
    <row r="2" spans="1:5" x14ac:dyDescent="0.55000000000000004">
      <c r="A2">
        <v>2</v>
      </c>
      <c r="B2" t="s">
        <v>22</v>
      </c>
      <c r="C2" t="s">
        <v>21</v>
      </c>
      <c r="D2">
        <f t="shared" si="0"/>
        <v>0</v>
      </c>
      <c r="E2">
        <v>0</v>
      </c>
    </row>
    <row r="3" spans="1:5" x14ac:dyDescent="0.55000000000000004">
      <c r="A3">
        <v>3</v>
      </c>
      <c r="B3" t="s">
        <v>51</v>
      </c>
      <c r="C3" t="s">
        <v>50</v>
      </c>
      <c r="D3">
        <f t="shared" si="0"/>
        <v>0</v>
      </c>
      <c r="E3">
        <v>1</v>
      </c>
    </row>
    <row r="4" spans="1:5" x14ac:dyDescent="0.55000000000000004">
      <c r="A4">
        <v>4</v>
      </c>
      <c r="B4" t="s">
        <v>76</v>
      </c>
      <c r="D4">
        <f t="shared" si="0"/>
        <v>0</v>
      </c>
      <c r="E4">
        <v>0</v>
      </c>
    </row>
    <row r="5" spans="1:5" x14ac:dyDescent="0.55000000000000004">
      <c r="A5">
        <v>5</v>
      </c>
      <c r="B5" t="s">
        <v>101</v>
      </c>
      <c r="D5">
        <f t="shared" si="0"/>
        <v>0</v>
      </c>
      <c r="E5">
        <v>0</v>
      </c>
    </row>
    <row r="6" spans="1:5" x14ac:dyDescent="0.55000000000000004">
      <c r="A6">
        <v>6</v>
      </c>
      <c r="B6" t="s">
        <v>128</v>
      </c>
      <c r="C6" t="s">
        <v>126</v>
      </c>
      <c r="D6">
        <f t="shared" si="0"/>
        <v>0</v>
      </c>
      <c r="E6">
        <v>0</v>
      </c>
    </row>
    <row r="7" spans="1:5" x14ac:dyDescent="0.55000000000000004">
      <c r="A7">
        <v>6</v>
      </c>
      <c r="B7" t="s">
        <v>127</v>
      </c>
      <c r="D7">
        <f t="shared" si="0"/>
        <v>0</v>
      </c>
      <c r="E7">
        <v>0</v>
      </c>
    </row>
    <row r="8" spans="1:5" x14ac:dyDescent="0.55000000000000004">
      <c r="A8">
        <v>7</v>
      </c>
      <c r="B8" t="s">
        <v>146</v>
      </c>
      <c r="D8">
        <f t="shared" si="0"/>
        <v>0</v>
      </c>
      <c r="E8">
        <v>0</v>
      </c>
    </row>
    <row r="9" spans="1:5" x14ac:dyDescent="0.55000000000000004">
      <c r="A9">
        <v>8</v>
      </c>
      <c r="B9" t="s">
        <v>149</v>
      </c>
      <c r="C9" t="s">
        <v>148</v>
      </c>
      <c r="D9">
        <f t="shared" si="0"/>
        <v>0</v>
      </c>
      <c r="E9">
        <v>1</v>
      </c>
    </row>
    <row r="10" spans="1:5" x14ac:dyDescent="0.55000000000000004">
      <c r="A10">
        <v>9</v>
      </c>
      <c r="B10" t="s">
        <v>150</v>
      </c>
      <c r="D10">
        <f t="shared" si="0"/>
        <v>0</v>
      </c>
      <c r="E10">
        <v>0</v>
      </c>
    </row>
    <row r="11" spans="1:5" x14ac:dyDescent="0.55000000000000004">
      <c r="A11">
        <v>9</v>
      </c>
      <c r="B11" t="s">
        <v>150</v>
      </c>
      <c r="D11">
        <f t="shared" si="0"/>
        <v>0</v>
      </c>
      <c r="E11">
        <v>0</v>
      </c>
    </row>
    <row r="12" spans="1:5" x14ac:dyDescent="0.55000000000000004">
      <c r="A12">
        <v>10</v>
      </c>
      <c r="B12" t="s">
        <v>3</v>
      </c>
      <c r="D12">
        <f t="shared" si="0"/>
        <v>0</v>
      </c>
      <c r="E12">
        <v>0</v>
      </c>
    </row>
    <row r="13" spans="1:5" x14ac:dyDescent="0.55000000000000004">
      <c r="A13">
        <v>11</v>
      </c>
      <c r="B13" t="s">
        <v>6</v>
      </c>
      <c r="C13" t="s">
        <v>5</v>
      </c>
      <c r="D13">
        <f t="shared" si="0"/>
        <v>0</v>
      </c>
      <c r="E13">
        <v>1</v>
      </c>
    </row>
    <row r="14" spans="1:5" x14ac:dyDescent="0.55000000000000004">
      <c r="A14">
        <v>12</v>
      </c>
      <c r="B14" t="s">
        <v>9</v>
      </c>
      <c r="D14">
        <f t="shared" si="0"/>
        <v>0</v>
      </c>
      <c r="E14">
        <v>0</v>
      </c>
    </row>
    <row r="15" spans="1:5" x14ac:dyDescent="0.55000000000000004">
      <c r="A15">
        <v>12</v>
      </c>
      <c r="B15" t="s">
        <v>9</v>
      </c>
      <c r="C15" t="s">
        <v>8</v>
      </c>
      <c r="D15">
        <f t="shared" si="0"/>
        <v>0</v>
      </c>
      <c r="E15">
        <v>0</v>
      </c>
    </row>
    <row r="16" spans="1:5" x14ac:dyDescent="0.55000000000000004">
      <c r="A16">
        <v>13</v>
      </c>
      <c r="B16" t="s">
        <v>10</v>
      </c>
      <c r="D16">
        <f t="shared" si="0"/>
        <v>0</v>
      </c>
      <c r="E16">
        <v>0</v>
      </c>
    </row>
    <row r="17" spans="1:5" x14ac:dyDescent="0.55000000000000004">
      <c r="A17">
        <v>14</v>
      </c>
      <c r="B17" t="s">
        <v>11</v>
      </c>
      <c r="D17">
        <f t="shared" si="0"/>
        <v>0</v>
      </c>
      <c r="E17">
        <v>0</v>
      </c>
    </row>
    <row r="18" spans="1:5" x14ac:dyDescent="0.55000000000000004">
      <c r="A18">
        <v>15</v>
      </c>
      <c r="B18" t="s">
        <v>13</v>
      </c>
      <c r="C18" t="s">
        <v>13</v>
      </c>
      <c r="D18">
        <f t="shared" si="0"/>
        <v>1</v>
      </c>
      <c r="E18">
        <v>1</v>
      </c>
    </row>
    <row r="19" spans="1:5" x14ac:dyDescent="0.55000000000000004">
      <c r="A19">
        <v>16</v>
      </c>
      <c r="B19" t="s">
        <v>14</v>
      </c>
      <c r="D19">
        <f t="shared" si="0"/>
        <v>0</v>
      </c>
      <c r="E19">
        <v>0</v>
      </c>
    </row>
    <row r="20" spans="1:5" x14ac:dyDescent="0.55000000000000004">
      <c r="A20">
        <v>17</v>
      </c>
      <c r="B20" t="s">
        <v>15</v>
      </c>
      <c r="D20">
        <f t="shared" si="0"/>
        <v>0</v>
      </c>
      <c r="E20">
        <v>0</v>
      </c>
    </row>
    <row r="21" spans="1:5" x14ac:dyDescent="0.55000000000000004">
      <c r="A21">
        <v>18</v>
      </c>
      <c r="B21" t="s">
        <v>18</v>
      </c>
      <c r="C21" t="s">
        <v>17</v>
      </c>
      <c r="D21">
        <f t="shared" si="0"/>
        <v>0</v>
      </c>
      <c r="E21">
        <v>1</v>
      </c>
    </row>
    <row r="22" spans="1:5" x14ac:dyDescent="0.55000000000000004">
      <c r="A22">
        <v>19</v>
      </c>
      <c r="B22" t="s">
        <v>19</v>
      </c>
      <c r="D22">
        <f t="shared" si="0"/>
        <v>0</v>
      </c>
      <c r="E22">
        <v>0</v>
      </c>
    </row>
    <row r="23" spans="1:5" x14ac:dyDescent="0.55000000000000004">
      <c r="A23">
        <v>20</v>
      </c>
      <c r="B23" t="s">
        <v>23</v>
      </c>
      <c r="D23">
        <f t="shared" si="0"/>
        <v>0</v>
      </c>
      <c r="E23">
        <v>0</v>
      </c>
    </row>
    <row r="24" spans="1:5" x14ac:dyDescent="0.55000000000000004">
      <c r="A24">
        <v>21</v>
      </c>
      <c r="B24" t="s">
        <v>25</v>
      </c>
      <c r="C24" t="s">
        <v>25</v>
      </c>
      <c r="D24">
        <f t="shared" si="0"/>
        <v>1</v>
      </c>
      <c r="E24">
        <v>1</v>
      </c>
    </row>
    <row r="25" spans="1:5" x14ac:dyDescent="0.55000000000000004">
      <c r="A25">
        <v>22</v>
      </c>
      <c r="B25" t="s">
        <v>28</v>
      </c>
      <c r="C25" t="s">
        <v>27</v>
      </c>
      <c r="D25">
        <f t="shared" si="0"/>
        <v>0</v>
      </c>
      <c r="E25">
        <v>1</v>
      </c>
    </row>
    <row r="26" spans="1:5" x14ac:dyDescent="0.55000000000000004">
      <c r="A26">
        <v>23</v>
      </c>
      <c r="B26" t="s">
        <v>30</v>
      </c>
      <c r="C26" t="s">
        <v>30</v>
      </c>
      <c r="D26">
        <f t="shared" si="0"/>
        <v>1</v>
      </c>
      <c r="E26">
        <v>1</v>
      </c>
    </row>
    <row r="27" spans="1:5" x14ac:dyDescent="0.55000000000000004">
      <c r="A27">
        <v>24</v>
      </c>
      <c r="B27" t="s">
        <v>31</v>
      </c>
      <c r="D27">
        <f t="shared" si="0"/>
        <v>0</v>
      </c>
      <c r="E27">
        <v>0</v>
      </c>
    </row>
    <row r="28" spans="1:5" x14ac:dyDescent="0.55000000000000004">
      <c r="A28">
        <v>25</v>
      </c>
      <c r="B28" t="s">
        <v>34</v>
      </c>
      <c r="C28" t="s">
        <v>33</v>
      </c>
      <c r="D28">
        <f t="shared" si="0"/>
        <v>0</v>
      </c>
      <c r="E28">
        <v>0</v>
      </c>
    </row>
    <row r="29" spans="1:5" x14ac:dyDescent="0.55000000000000004">
      <c r="A29">
        <v>26</v>
      </c>
      <c r="B29" t="s">
        <v>37</v>
      </c>
      <c r="C29" t="s">
        <v>36</v>
      </c>
      <c r="D29">
        <f t="shared" si="0"/>
        <v>0</v>
      </c>
      <c r="E29">
        <v>0</v>
      </c>
    </row>
    <row r="30" spans="1:5" x14ac:dyDescent="0.55000000000000004">
      <c r="A30">
        <v>27</v>
      </c>
      <c r="B30" t="s">
        <v>39</v>
      </c>
      <c r="C30" t="s">
        <v>39</v>
      </c>
      <c r="D30">
        <f t="shared" si="0"/>
        <v>1</v>
      </c>
      <c r="E30">
        <v>1</v>
      </c>
    </row>
    <row r="31" spans="1:5" x14ac:dyDescent="0.55000000000000004">
      <c r="A31">
        <v>27</v>
      </c>
      <c r="B31" t="s">
        <v>42</v>
      </c>
      <c r="C31" t="s">
        <v>41</v>
      </c>
      <c r="D31">
        <f t="shared" si="0"/>
        <v>0</v>
      </c>
      <c r="E31">
        <v>1</v>
      </c>
    </row>
    <row r="32" spans="1:5" x14ac:dyDescent="0.55000000000000004">
      <c r="A32">
        <v>28</v>
      </c>
      <c r="B32" t="s">
        <v>45</v>
      </c>
      <c r="C32" t="s">
        <v>44</v>
      </c>
      <c r="D32">
        <f t="shared" si="0"/>
        <v>0</v>
      </c>
      <c r="E32">
        <v>1</v>
      </c>
    </row>
    <row r="33" spans="1:5" x14ac:dyDescent="0.55000000000000004">
      <c r="A33">
        <v>29</v>
      </c>
      <c r="B33" t="s">
        <v>46</v>
      </c>
      <c r="C33" t="s">
        <v>46</v>
      </c>
      <c r="D33">
        <f t="shared" ref="D33:D64" si="1">IF(B33=C33, 1, 0)</f>
        <v>1</v>
      </c>
      <c r="E33">
        <v>1</v>
      </c>
    </row>
    <row r="34" spans="1:5" x14ac:dyDescent="0.55000000000000004">
      <c r="A34">
        <v>29</v>
      </c>
      <c r="B34" t="s">
        <v>46</v>
      </c>
      <c r="C34" t="s">
        <v>46</v>
      </c>
      <c r="D34">
        <f t="shared" si="1"/>
        <v>1</v>
      </c>
      <c r="E34">
        <v>1</v>
      </c>
    </row>
    <row r="35" spans="1:5" x14ac:dyDescent="0.55000000000000004">
      <c r="A35">
        <v>30</v>
      </c>
      <c r="B35" t="s">
        <v>54</v>
      </c>
      <c r="C35" t="s">
        <v>53</v>
      </c>
      <c r="D35">
        <f t="shared" si="1"/>
        <v>0</v>
      </c>
      <c r="E35">
        <v>1</v>
      </c>
    </row>
    <row r="36" spans="1:5" x14ac:dyDescent="0.55000000000000004">
      <c r="A36">
        <v>30</v>
      </c>
      <c r="B36" t="s">
        <v>54</v>
      </c>
      <c r="D36">
        <f t="shared" si="1"/>
        <v>0</v>
      </c>
      <c r="E36">
        <v>0</v>
      </c>
    </row>
    <row r="37" spans="1:5" x14ac:dyDescent="0.55000000000000004">
      <c r="A37">
        <v>31</v>
      </c>
      <c r="B37" t="s">
        <v>57</v>
      </c>
      <c r="C37" t="s">
        <v>56</v>
      </c>
      <c r="D37">
        <f t="shared" si="1"/>
        <v>0</v>
      </c>
      <c r="E37">
        <v>0</v>
      </c>
    </row>
    <row r="38" spans="1:5" x14ac:dyDescent="0.55000000000000004">
      <c r="A38">
        <v>32</v>
      </c>
      <c r="B38" t="s">
        <v>60</v>
      </c>
      <c r="C38" t="s">
        <v>59</v>
      </c>
      <c r="D38">
        <f t="shared" si="1"/>
        <v>0</v>
      </c>
      <c r="E38">
        <v>0</v>
      </c>
    </row>
    <row r="39" spans="1:5" x14ac:dyDescent="0.55000000000000004">
      <c r="A39">
        <v>33</v>
      </c>
      <c r="B39" t="s">
        <v>63</v>
      </c>
      <c r="C39" t="s">
        <v>62</v>
      </c>
      <c r="D39">
        <f t="shared" si="1"/>
        <v>0</v>
      </c>
      <c r="E39">
        <v>0</v>
      </c>
    </row>
    <row r="40" spans="1:5" x14ac:dyDescent="0.55000000000000004">
      <c r="A40">
        <v>34</v>
      </c>
      <c r="B40" t="s">
        <v>64</v>
      </c>
      <c r="D40">
        <f t="shared" si="1"/>
        <v>0</v>
      </c>
      <c r="E40">
        <v>0</v>
      </c>
    </row>
    <row r="41" spans="1:5" x14ac:dyDescent="0.55000000000000004">
      <c r="A41">
        <v>35</v>
      </c>
      <c r="B41" t="s">
        <v>65</v>
      </c>
      <c r="D41">
        <f t="shared" si="1"/>
        <v>0</v>
      </c>
      <c r="E41">
        <v>0</v>
      </c>
    </row>
    <row r="42" spans="1:5" x14ac:dyDescent="0.55000000000000004">
      <c r="A42">
        <v>36</v>
      </c>
      <c r="B42" t="s">
        <v>68</v>
      </c>
      <c r="C42" t="s">
        <v>67</v>
      </c>
      <c r="D42">
        <f t="shared" si="1"/>
        <v>0</v>
      </c>
      <c r="E42">
        <v>1</v>
      </c>
    </row>
    <row r="43" spans="1:5" x14ac:dyDescent="0.55000000000000004">
      <c r="A43">
        <v>37</v>
      </c>
      <c r="B43" t="s">
        <v>71</v>
      </c>
      <c r="C43" t="s">
        <v>70</v>
      </c>
      <c r="D43">
        <f t="shared" si="1"/>
        <v>0</v>
      </c>
      <c r="E43">
        <v>1</v>
      </c>
    </row>
    <row r="44" spans="1:5" x14ac:dyDescent="0.55000000000000004">
      <c r="A44">
        <v>38</v>
      </c>
      <c r="B44" t="s">
        <v>73</v>
      </c>
      <c r="C44" t="s">
        <v>73</v>
      </c>
      <c r="D44">
        <f t="shared" si="1"/>
        <v>1</v>
      </c>
      <c r="E44">
        <v>1</v>
      </c>
    </row>
    <row r="45" spans="1:5" x14ac:dyDescent="0.55000000000000004">
      <c r="A45">
        <v>38</v>
      </c>
      <c r="B45" t="s">
        <v>73</v>
      </c>
      <c r="D45">
        <f t="shared" si="1"/>
        <v>0</v>
      </c>
      <c r="E45">
        <v>0</v>
      </c>
    </row>
    <row r="46" spans="1:5" x14ac:dyDescent="0.55000000000000004">
      <c r="A46">
        <v>39</v>
      </c>
      <c r="B46" t="s">
        <v>75</v>
      </c>
      <c r="C46" t="s">
        <v>75</v>
      </c>
      <c r="D46">
        <f t="shared" si="1"/>
        <v>1</v>
      </c>
      <c r="E46">
        <v>1</v>
      </c>
    </row>
    <row r="47" spans="1:5" x14ac:dyDescent="0.55000000000000004">
      <c r="A47">
        <v>40</v>
      </c>
      <c r="B47" t="s">
        <v>79</v>
      </c>
      <c r="C47" t="s">
        <v>78</v>
      </c>
      <c r="D47">
        <f t="shared" si="1"/>
        <v>0</v>
      </c>
      <c r="E47">
        <v>1</v>
      </c>
    </row>
    <row r="48" spans="1:5" x14ac:dyDescent="0.55000000000000004">
      <c r="A48">
        <v>41</v>
      </c>
      <c r="B48" t="s">
        <v>82</v>
      </c>
      <c r="C48" t="s">
        <v>81</v>
      </c>
      <c r="D48">
        <f t="shared" si="1"/>
        <v>0</v>
      </c>
      <c r="E48">
        <v>1</v>
      </c>
    </row>
    <row r="49" spans="1:5" x14ac:dyDescent="0.55000000000000004">
      <c r="A49">
        <v>41</v>
      </c>
      <c r="B49" t="s">
        <v>82</v>
      </c>
      <c r="D49">
        <f t="shared" si="1"/>
        <v>0</v>
      </c>
      <c r="E49">
        <v>0</v>
      </c>
    </row>
    <row r="50" spans="1:5" x14ac:dyDescent="0.55000000000000004">
      <c r="A50">
        <v>42</v>
      </c>
      <c r="B50" t="s">
        <v>85</v>
      </c>
      <c r="C50" t="s">
        <v>84</v>
      </c>
      <c r="D50">
        <f t="shared" si="1"/>
        <v>0</v>
      </c>
      <c r="E50">
        <v>0</v>
      </c>
    </row>
    <row r="51" spans="1:5" x14ac:dyDescent="0.55000000000000004">
      <c r="A51">
        <v>43</v>
      </c>
      <c r="B51" t="s">
        <v>88</v>
      </c>
      <c r="C51" t="s">
        <v>87</v>
      </c>
      <c r="D51">
        <f t="shared" si="1"/>
        <v>0</v>
      </c>
      <c r="E51">
        <v>1</v>
      </c>
    </row>
    <row r="52" spans="1:5" x14ac:dyDescent="0.55000000000000004">
      <c r="A52">
        <v>44</v>
      </c>
      <c r="B52" t="s">
        <v>91</v>
      </c>
      <c r="C52" t="s">
        <v>90</v>
      </c>
      <c r="D52">
        <f t="shared" si="1"/>
        <v>0</v>
      </c>
      <c r="E52">
        <v>1</v>
      </c>
    </row>
    <row r="53" spans="1:5" x14ac:dyDescent="0.55000000000000004">
      <c r="A53">
        <v>45</v>
      </c>
      <c r="B53" t="s">
        <v>92</v>
      </c>
      <c r="D53">
        <f t="shared" si="1"/>
        <v>0</v>
      </c>
      <c r="E53">
        <v>0</v>
      </c>
    </row>
    <row r="54" spans="1:5" x14ac:dyDescent="0.55000000000000004">
      <c r="A54">
        <v>46</v>
      </c>
      <c r="B54" t="s">
        <v>94</v>
      </c>
      <c r="C54" t="s">
        <v>94</v>
      </c>
      <c r="D54">
        <f t="shared" si="1"/>
        <v>1</v>
      </c>
      <c r="E54">
        <v>1</v>
      </c>
    </row>
    <row r="55" spans="1:5" x14ac:dyDescent="0.55000000000000004">
      <c r="A55">
        <v>47</v>
      </c>
      <c r="B55" t="s">
        <v>97</v>
      </c>
      <c r="C55" t="s">
        <v>96</v>
      </c>
      <c r="D55">
        <f t="shared" si="1"/>
        <v>0</v>
      </c>
      <c r="E55">
        <v>0</v>
      </c>
    </row>
    <row r="56" spans="1:5" x14ac:dyDescent="0.55000000000000004">
      <c r="A56">
        <v>48</v>
      </c>
      <c r="B56" t="s">
        <v>99</v>
      </c>
      <c r="C56" t="s">
        <v>99</v>
      </c>
      <c r="D56">
        <f t="shared" si="1"/>
        <v>1</v>
      </c>
      <c r="E56">
        <v>1</v>
      </c>
    </row>
    <row r="57" spans="1:5" x14ac:dyDescent="0.55000000000000004">
      <c r="A57">
        <v>49</v>
      </c>
      <c r="B57" t="s">
        <v>100</v>
      </c>
      <c r="D57">
        <f t="shared" si="1"/>
        <v>0</v>
      </c>
      <c r="E57">
        <v>0</v>
      </c>
    </row>
    <row r="58" spans="1:5" x14ac:dyDescent="0.55000000000000004">
      <c r="A58">
        <v>50</v>
      </c>
      <c r="B58" t="s">
        <v>102</v>
      </c>
      <c r="C58" t="s">
        <v>102</v>
      </c>
      <c r="D58">
        <f t="shared" si="1"/>
        <v>1</v>
      </c>
      <c r="E58">
        <v>1</v>
      </c>
    </row>
    <row r="59" spans="1:5" x14ac:dyDescent="0.55000000000000004">
      <c r="A59">
        <v>51</v>
      </c>
      <c r="B59" t="s">
        <v>105</v>
      </c>
      <c r="C59" t="s">
        <v>104</v>
      </c>
      <c r="D59">
        <f t="shared" si="1"/>
        <v>0</v>
      </c>
      <c r="E59">
        <v>1</v>
      </c>
    </row>
    <row r="60" spans="1:5" x14ac:dyDescent="0.55000000000000004">
      <c r="A60">
        <v>52</v>
      </c>
      <c r="B60" t="s">
        <v>109</v>
      </c>
      <c r="C60" t="s">
        <v>108</v>
      </c>
      <c r="D60">
        <f t="shared" si="1"/>
        <v>0</v>
      </c>
      <c r="E60">
        <v>1</v>
      </c>
    </row>
    <row r="61" spans="1:5" x14ac:dyDescent="0.55000000000000004">
      <c r="A61">
        <v>53</v>
      </c>
      <c r="B61" t="s">
        <v>112</v>
      </c>
      <c r="C61" t="s">
        <v>111</v>
      </c>
      <c r="D61">
        <f t="shared" si="1"/>
        <v>0</v>
      </c>
      <c r="E61">
        <v>1</v>
      </c>
    </row>
    <row r="62" spans="1:5" x14ac:dyDescent="0.55000000000000004">
      <c r="A62">
        <v>54</v>
      </c>
      <c r="B62" t="s">
        <v>113</v>
      </c>
      <c r="D62">
        <f t="shared" si="1"/>
        <v>0</v>
      </c>
      <c r="E62">
        <v>0</v>
      </c>
    </row>
    <row r="63" spans="1:5" x14ac:dyDescent="0.55000000000000004">
      <c r="A63">
        <v>55</v>
      </c>
      <c r="B63" t="s">
        <v>114</v>
      </c>
      <c r="D63">
        <f t="shared" si="1"/>
        <v>0</v>
      </c>
      <c r="E63">
        <v>0</v>
      </c>
    </row>
    <row r="64" spans="1:5" x14ac:dyDescent="0.55000000000000004">
      <c r="A64">
        <v>56</v>
      </c>
      <c r="B64" t="s">
        <v>117</v>
      </c>
      <c r="C64" t="s">
        <v>116</v>
      </c>
      <c r="D64">
        <f t="shared" si="1"/>
        <v>0</v>
      </c>
      <c r="E64">
        <v>0</v>
      </c>
    </row>
    <row r="65" spans="1:5" x14ac:dyDescent="0.55000000000000004">
      <c r="A65">
        <v>57</v>
      </c>
      <c r="B65" t="s">
        <v>120</v>
      </c>
      <c r="C65" t="s">
        <v>119</v>
      </c>
      <c r="D65">
        <f t="shared" ref="D65:D76" si="2">IF(B65=C65, 1, 0)</f>
        <v>0</v>
      </c>
      <c r="E65">
        <v>1</v>
      </c>
    </row>
    <row r="66" spans="1:5" x14ac:dyDescent="0.55000000000000004">
      <c r="A66">
        <v>58</v>
      </c>
      <c r="B66" t="s">
        <v>122</v>
      </c>
      <c r="C66" t="s">
        <v>122</v>
      </c>
      <c r="D66">
        <f t="shared" si="2"/>
        <v>1</v>
      </c>
      <c r="E66">
        <v>1</v>
      </c>
    </row>
    <row r="67" spans="1:5" x14ac:dyDescent="0.55000000000000004">
      <c r="A67">
        <v>59</v>
      </c>
      <c r="B67" t="s">
        <v>124</v>
      </c>
      <c r="C67" t="s">
        <v>124</v>
      </c>
      <c r="D67">
        <f t="shared" si="2"/>
        <v>1</v>
      </c>
      <c r="E67">
        <v>1</v>
      </c>
    </row>
    <row r="68" spans="1:5" x14ac:dyDescent="0.55000000000000004">
      <c r="A68">
        <v>60</v>
      </c>
      <c r="B68" t="s">
        <v>129</v>
      </c>
      <c r="D68">
        <f t="shared" si="2"/>
        <v>0</v>
      </c>
      <c r="E68">
        <v>0</v>
      </c>
    </row>
    <row r="69" spans="1:5" x14ac:dyDescent="0.55000000000000004">
      <c r="A69">
        <v>61</v>
      </c>
      <c r="B69" t="s">
        <v>131</v>
      </c>
      <c r="C69" t="s">
        <v>131</v>
      </c>
      <c r="D69">
        <f t="shared" si="2"/>
        <v>1</v>
      </c>
      <c r="E69">
        <v>1</v>
      </c>
    </row>
    <row r="70" spans="1:5" x14ac:dyDescent="0.55000000000000004">
      <c r="A70">
        <v>62</v>
      </c>
      <c r="B70" t="s">
        <v>168</v>
      </c>
      <c r="D70">
        <f t="shared" si="2"/>
        <v>0</v>
      </c>
      <c r="E70">
        <v>0</v>
      </c>
    </row>
    <row r="71" spans="1:5" x14ac:dyDescent="0.55000000000000004">
      <c r="A71">
        <v>63</v>
      </c>
      <c r="B71" t="s">
        <v>134</v>
      </c>
      <c r="C71" t="s">
        <v>133</v>
      </c>
      <c r="D71">
        <f t="shared" si="2"/>
        <v>0</v>
      </c>
      <c r="E71">
        <v>1</v>
      </c>
    </row>
    <row r="72" spans="1:5" x14ac:dyDescent="0.55000000000000004">
      <c r="A72">
        <v>64</v>
      </c>
      <c r="B72" t="s">
        <v>135</v>
      </c>
      <c r="C72" t="s">
        <v>135</v>
      </c>
      <c r="D72">
        <f t="shared" si="2"/>
        <v>1</v>
      </c>
      <c r="E72">
        <v>1</v>
      </c>
    </row>
    <row r="73" spans="1:5" x14ac:dyDescent="0.55000000000000004">
      <c r="A73">
        <v>65</v>
      </c>
      <c r="B73" t="s">
        <v>137</v>
      </c>
      <c r="D73">
        <f t="shared" si="2"/>
        <v>0</v>
      </c>
      <c r="E73">
        <v>0</v>
      </c>
    </row>
    <row r="74" spans="1:5" x14ac:dyDescent="0.55000000000000004">
      <c r="A74">
        <v>66</v>
      </c>
      <c r="B74" t="s">
        <v>140</v>
      </c>
      <c r="C74" t="s">
        <v>139</v>
      </c>
      <c r="D74">
        <f t="shared" si="2"/>
        <v>0</v>
      </c>
      <c r="E74">
        <v>1</v>
      </c>
    </row>
    <row r="75" spans="1:5" x14ac:dyDescent="0.55000000000000004">
      <c r="A75">
        <v>67</v>
      </c>
      <c r="B75" t="s">
        <v>141</v>
      </c>
      <c r="C75" t="s">
        <v>141</v>
      </c>
      <c r="D75">
        <f t="shared" si="2"/>
        <v>1</v>
      </c>
      <c r="E75">
        <v>1</v>
      </c>
    </row>
    <row r="76" spans="1:5" x14ac:dyDescent="0.55000000000000004">
      <c r="A76">
        <v>68</v>
      </c>
      <c r="B76" t="s">
        <v>145</v>
      </c>
      <c r="C76" t="s">
        <v>144</v>
      </c>
      <c r="D76">
        <f t="shared" si="2"/>
        <v>0</v>
      </c>
      <c r="E76">
        <v>0</v>
      </c>
    </row>
    <row r="77" spans="1:5" x14ac:dyDescent="0.55000000000000004">
      <c r="D77">
        <f>SUM(D1:D76)</f>
        <v>17</v>
      </c>
      <c r="E77">
        <f>SUM(E1:E76)</f>
        <v>37</v>
      </c>
    </row>
    <row r="78" spans="1:5" x14ac:dyDescent="0.55000000000000004">
      <c r="D78" s="3">
        <f>D77/ROWS(A1:A76)</f>
        <v>0.22368421052631579</v>
      </c>
      <c r="E78" s="3">
        <f>E77/ROWS(B1:B76)</f>
        <v>0.48684210526315791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DD50-0D7E-4B3D-B2AF-80F6C1DC3A44}">
  <dimension ref="A1:E98"/>
  <sheetViews>
    <sheetView topLeftCell="A72" zoomScaleNormal="100" workbookViewId="0">
      <selection activeCell="G97" sqref="G97"/>
    </sheetView>
  </sheetViews>
  <sheetFormatPr defaultRowHeight="14.4" x14ac:dyDescent="0.55000000000000004"/>
  <sheetData>
    <row r="1" spans="1:5" x14ac:dyDescent="0.55000000000000004">
      <c r="A1">
        <v>1</v>
      </c>
      <c r="B1" t="s">
        <v>1</v>
      </c>
      <c r="C1" s="2" t="s">
        <v>1</v>
      </c>
      <c r="D1">
        <f>IF(B1=C1, 1, 0)</f>
        <v>1</v>
      </c>
      <c r="E1">
        <v>1</v>
      </c>
    </row>
    <row r="2" spans="1:5" x14ac:dyDescent="0.55000000000000004">
      <c r="A2">
        <v>2</v>
      </c>
      <c r="B2" t="s">
        <v>22</v>
      </c>
      <c r="C2" s="2" t="s">
        <v>22</v>
      </c>
      <c r="D2">
        <f t="shared" ref="D2:D65" si="0">IF(B2=C2, 1, 0)</f>
        <v>1</v>
      </c>
      <c r="E2">
        <v>1</v>
      </c>
    </row>
    <row r="3" spans="1:5" x14ac:dyDescent="0.55000000000000004">
      <c r="A3">
        <v>3</v>
      </c>
      <c r="B3" t="s">
        <v>51</v>
      </c>
      <c r="C3" s="2" t="s">
        <v>159</v>
      </c>
      <c r="D3">
        <f t="shared" si="0"/>
        <v>0</v>
      </c>
      <c r="E3">
        <v>1</v>
      </c>
    </row>
    <row r="4" spans="1:5" x14ac:dyDescent="0.55000000000000004">
      <c r="A4">
        <v>4</v>
      </c>
      <c r="B4" t="s">
        <v>76</v>
      </c>
      <c r="C4" s="2" t="s">
        <v>76</v>
      </c>
      <c r="D4">
        <f t="shared" si="0"/>
        <v>1</v>
      </c>
      <c r="E4">
        <f t="shared" ref="E4:E67" si="1">IF(D4=1,1,"")</f>
        <v>1</v>
      </c>
    </row>
    <row r="5" spans="1:5" x14ac:dyDescent="0.55000000000000004">
      <c r="A5">
        <v>5</v>
      </c>
      <c r="B5" t="s">
        <v>101</v>
      </c>
      <c r="C5" s="2" t="s">
        <v>160</v>
      </c>
      <c r="D5">
        <f t="shared" si="0"/>
        <v>0</v>
      </c>
      <c r="E5">
        <v>0</v>
      </c>
    </row>
    <row r="6" spans="1:5" x14ac:dyDescent="0.55000000000000004">
      <c r="A6">
        <v>6</v>
      </c>
      <c r="B6" t="s">
        <v>128</v>
      </c>
      <c r="C6" s="2" t="s">
        <v>128</v>
      </c>
      <c r="D6">
        <f t="shared" si="0"/>
        <v>1</v>
      </c>
      <c r="E6">
        <f t="shared" si="1"/>
        <v>1</v>
      </c>
    </row>
    <row r="7" spans="1:5" x14ac:dyDescent="0.55000000000000004">
      <c r="A7">
        <v>6</v>
      </c>
      <c r="B7" t="s">
        <v>127</v>
      </c>
      <c r="C7" s="2" t="s">
        <v>161</v>
      </c>
      <c r="D7">
        <f t="shared" si="0"/>
        <v>0</v>
      </c>
      <c r="E7">
        <v>0</v>
      </c>
    </row>
    <row r="8" spans="1:5" x14ac:dyDescent="0.55000000000000004">
      <c r="A8">
        <v>7</v>
      </c>
      <c r="B8" t="s">
        <v>146</v>
      </c>
      <c r="C8" s="2" t="s">
        <v>162</v>
      </c>
      <c r="D8">
        <f t="shared" si="0"/>
        <v>0</v>
      </c>
      <c r="E8">
        <v>0</v>
      </c>
    </row>
    <row r="9" spans="1:5" x14ac:dyDescent="0.55000000000000004">
      <c r="A9">
        <v>8</v>
      </c>
      <c r="B9" t="s">
        <v>149</v>
      </c>
      <c r="D9">
        <f t="shared" si="0"/>
        <v>0</v>
      </c>
      <c r="E9">
        <v>0</v>
      </c>
    </row>
    <row r="10" spans="1:5" x14ac:dyDescent="0.55000000000000004">
      <c r="A10">
        <v>9</v>
      </c>
      <c r="B10" t="s">
        <v>150</v>
      </c>
      <c r="C10" s="2" t="s">
        <v>150</v>
      </c>
      <c r="D10">
        <f t="shared" si="0"/>
        <v>1</v>
      </c>
      <c r="E10">
        <f t="shared" si="1"/>
        <v>1</v>
      </c>
    </row>
    <row r="11" spans="1:5" x14ac:dyDescent="0.55000000000000004">
      <c r="A11">
        <v>9</v>
      </c>
      <c r="B11" t="s">
        <v>150</v>
      </c>
      <c r="C11" s="2" t="s">
        <v>163</v>
      </c>
      <c r="D11">
        <f t="shared" si="0"/>
        <v>0</v>
      </c>
      <c r="E11">
        <v>0</v>
      </c>
    </row>
    <row r="12" spans="1:5" x14ac:dyDescent="0.55000000000000004">
      <c r="A12">
        <v>10</v>
      </c>
      <c r="B12" t="s">
        <v>3</v>
      </c>
      <c r="C12" s="2" t="s">
        <v>164</v>
      </c>
      <c r="D12">
        <f t="shared" si="0"/>
        <v>0</v>
      </c>
      <c r="E12">
        <v>0</v>
      </c>
    </row>
    <row r="13" spans="1:5" x14ac:dyDescent="0.55000000000000004">
      <c r="A13">
        <v>11</v>
      </c>
      <c r="B13" t="s">
        <v>6</v>
      </c>
      <c r="C13" s="2" t="s">
        <v>165</v>
      </c>
      <c r="D13">
        <f t="shared" si="0"/>
        <v>0</v>
      </c>
      <c r="E13">
        <v>1</v>
      </c>
    </row>
    <row r="14" spans="1:5" x14ac:dyDescent="0.55000000000000004">
      <c r="A14">
        <v>11</v>
      </c>
      <c r="B14" t="s">
        <v>6</v>
      </c>
      <c r="D14">
        <f t="shared" si="0"/>
        <v>0</v>
      </c>
      <c r="E14">
        <v>0</v>
      </c>
    </row>
    <row r="15" spans="1:5" x14ac:dyDescent="0.55000000000000004">
      <c r="A15">
        <v>12</v>
      </c>
      <c r="B15" t="s">
        <v>9</v>
      </c>
      <c r="C15" s="2" t="s">
        <v>9</v>
      </c>
      <c r="D15">
        <f t="shared" si="0"/>
        <v>1</v>
      </c>
      <c r="E15">
        <f t="shared" si="1"/>
        <v>1</v>
      </c>
    </row>
    <row r="16" spans="1:5" x14ac:dyDescent="0.55000000000000004">
      <c r="A16">
        <v>13</v>
      </c>
      <c r="B16" t="s">
        <v>10</v>
      </c>
      <c r="C16" s="2" t="s">
        <v>166</v>
      </c>
      <c r="D16">
        <f t="shared" si="0"/>
        <v>0</v>
      </c>
      <c r="E16">
        <v>0</v>
      </c>
    </row>
    <row r="17" spans="1:5" x14ac:dyDescent="0.55000000000000004">
      <c r="A17">
        <v>13</v>
      </c>
      <c r="B17" t="s">
        <v>10</v>
      </c>
      <c r="C17" s="2" t="s">
        <v>167</v>
      </c>
      <c r="D17">
        <f t="shared" si="0"/>
        <v>0</v>
      </c>
      <c r="E17">
        <v>0</v>
      </c>
    </row>
    <row r="18" spans="1:5" x14ac:dyDescent="0.55000000000000004">
      <c r="A18">
        <v>14</v>
      </c>
      <c r="B18" t="s">
        <v>11</v>
      </c>
      <c r="C18" s="2" t="s">
        <v>11</v>
      </c>
      <c r="D18">
        <f t="shared" si="0"/>
        <v>1</v>
      </c>
      <c r="E18">
        <f t="shared" si="1"/>
        <v>1</v>
      </c>
    </row>
    <row r="19" spans="1:5" x14ac:dyDescent="0.55000000000000004">
      <c r="A19">
        <v>14</v>
      </c>
      <c r="B19" t="s">
        <v>11</v>
      </c>
      <c r="C19" s="2" t="s">
        <v>170</v>
      </c>
      <c r="D19">
        <f t="shared" si="0"/>
        <v>0</v>
      </c>
      <c r="E19">
        <v>0</v>
      </c>
    </row>
    <row r="20" spans="1:5" x14ac:dyDescent="0.55000000000000004">
      <c r="A20">
        <v>15</v>
      </c>
      <c r="B20" t="s">
        <v>13</v>
      </c>
      <c r="C20" s="2" t="s">
        <v>171</v>
      </c>
      <c r="D20">
        <f t="shared" si="0"/>
        <v>0</v>
      </c>
      <c r="E20">
        <v>1</v>
      </c>
    </row>
    <row r="21" spans="1:5" x14ac:dyDescent="0.55000000000000004">
      <c r="A21">
        <v>16</v>
      </c>
      <c r="B21" t="s">
        <v>14</v>
      </c>
      <c r="C21" s="2" t="s">
        <v>14</v>
      </c>
      <c r="D21">
        <f t="shared" si="0"/>
        <v>1</v>
      </c>
      <c r="E21">
        <f t="shared" si="1"/>
        <v>1</v>
      </c>
    </row>
    <row r="22" spans="1:5" x14ac:dyDescent="0.55000000000000004">
      <c r="A22">
        <v>16</v>
      </c>
      <c r="B22" t="s">
        <v>14</v>
      </c>
      <c r="D22">
        <f t="shared" si="0"/>
        <v>0</v>
      </c>
      <c r="E22">
        <v>0</v>
      </c>
    </row>
    <row r="23" spans="1:5" x14ac:dyDescent="0.55000000000000004">
      <c r="A23">
        <v>17</v>
      </c>
      <c r="B23" t="s">
        <v>15</v>
      </c>
      <c r="C23" s="2" t="s">
        <v>172</v>
      </c>
      <c r="D23">
        <f t="shared" si="0"/>
        <v>0</v>
      </c>
      <c r="E23">
        <v>1</v>
      </c>
    </row>
    <row r="24" spans="1:5" x14ac:dyDescent="0.55000000000000004">
      <c r="A24">
        <v>18</v>
      </c>
      <c r="B24" t="s">
        <v>18</v>
      </c>
      <c r="C24" s="2" t="s">
        <v>173</v>
      </c>
      <c r="D24">
        <f t="shared" si="0"/>
        <v>0</v>
      </c>
      <c r="E24">
        <v>1</v>
      </c>
    </row>
    <row r="25" spans="1:5" x14ac:dyDescent="0.55000000000000004">
      <c r="A25">
        <v>18</v>
      </c>
      <c r="B25" t="s">
        <v>18</v>
      </c>
      <c r="C25">
        <v>1</v>
      </c>
      <c r="D25">
        <f t="shared" si="0"/>
        <v>0</v>
      </c>
      <c r="E25">
        <v>0</v>
      </c>
    </row>
    <row r="26" spans="1:5" x14ac:dyDescent="0.55000000000000004">
      <c r="A26">
        <v>19</v>
      </c>
      <c r="B26" t="s">
        <v>19</v>
      </c>
      <c r="C26" s="2" t="s">
        <v>19</v>
      </c>
      <c r="D26">
        <f t="shared" si="0"/>
        <v>1</v>
      </c>
      <c r="E26">
        <f t="shared" si="1"/>
        <v>1</v>
      </c>
    </row>
    <row r="27" spans="1:5" x14ac:dyDescent="0.55000000000000004">
      <c r="A27">
        <v>20</v>
      </c>
      <c r="B27" t="s">
        <v>23</v>
      </c>
      <c r="C27" s="2" t="s">
        <v>174</v>
      </c>
      <c r="D27">
        <f t="shared" si="0"/>
        <v>0</v>
      </c>
      <c r="E27">
        <v>1</v>
      </c>
    </row>
    <row r="28" spans="1:5" x14ac:dyDescent="0.55000000000000004">
      <c r="A28">
        <v>20</v>
      </c>
      <c r="B28" t="s">
        <v>23</v>
      </c>
      <c r="C28" s="2" t="s">
        <v>174</v>
      </c>
      <c r="D28">
        <f t="shared" si="0"/>
        <v>0</v>
      </c>
      <c r="E28">
        <v>1</v>
      </c>
    </row>
    <row r="29" spans="1:5" x14ac:dyDescent="0.55000000000000004">
      <c r="A29">
        <v>21</v>
      </c>
      <c r="B29" t="s">
        <v>25</v>
      </c>
      <c r="C29" s="2" t="s">
        <v>175</v>
      </c>
      <c r="D29">
        <f t="shared" si="0"/>
        <v>0</v>
      </c>
      <c r="E29">
        <v>1</v>
      </c>
    </row>
    <row r="30" spans="1:5" x14ac:dyDescent="0.55000000000000004">
      <c r="A30">
        <v>22</v>
      </c>
      <c r="B30" t="s">
        <v>28</v>
      </c>
      <c r="C30" s="2" t="s">
        <v>176</v>
      </c>
      <c r="D30">
        <f t="shared" si="0"/>
        <v>0</v>
      </c>
      <c r="E30">
        <v>0</v>
      </c>
    </row>
    <row r="31" spans="1:5" x14ac:dyDescent="0.55000000000000004">
      <c r="A31">
        <v>23</v>
      </c>
      <c r="B31" t="s">
        <v>30</v>
      </c>
      <c r="C31" s="2" t="s">
        <v>30</v>
      </c>
      <c r="D31">
        <f t="shared" si="0"/>
        <v>1</v>
      </c>
      <c r="E31">
        <f t="shared" si="1"/>
        <v>1</v>
      </c>
    </row>
    <row r="32" spans="1:5" x14ac:dyDescent="0.55000000000000004">
      <c r="A32">
        <v>24</v>
      </c>
      <c r="B32" t="s">
        <v>31</v>
      </c>
      <c r="C32">
        <v>6</v>
      </c>
      <c r="D32">
        <f t="shared" si="0"/>
        <v>0</v>
      </c>
      <c r="E32">
        <v>0</v>
      </c>
    </row>
    <row r="33" spans="1:5" x14ac:dyDescent="0.55000000000000004">
      <c r="A33">
        <v>25</v>
      </c>
      <c r="B33" t="s">
        <v>34</v>
      </c>
      <c r="C33" s="2" t="s">
        <v>34</v>
      </c>
      <c r="D33">
        <f t="shared" si="0"/>
        <v>1</v>
      </c>
      <c r="E33">
        <f t="shared" si="1"/>
        <v>1</v>
      </c>
    </row>
    <row r="34" spans="1:5" x14ac:dyDescent="0.55000000000000004">
      <c r="A34">
        <v>26</v>
      </c>
      <c r="B34" t="s">
        <v>37</v>
      </c>
      <c r="C34" s="2" t="s">
        <v>177</v>
      </c>
      <c r="D34">
        <f t="shared" si="0"/>
        <v>0</v>
      </c>
      <c r="E34">
        <v>0</v>
      </c>
    </row>
    <row r="35" spans="1:5" x14ac:dyDescent="0.55000000000000004">
      <c r="A35">
        <v>27</v>
      </c>
      <c r="B35" t="s">
        <v>39</v>
      </c>
      <c r="C35" s="2" t="s">
        <v>178</v>
      </c>
      <c r="D35">
        <f t="shared" si="0"/>
        <v>0</v>
      </c>
      <c r="E35">
        <v>1</v>
      </c>
    </row>
    <row r="36" spans="1:5" x14ac:dyDescent="0.55000000000000004">
      <c r="A36">
        <v>27</v>
      </c>
      <c r="B36" t="s">
        <v>42</v>
      </c>
      <c r="C36" s="2" t="s">
        <v>42</v>
      </c>
      <c r="D36">
        <f t="shared" si="0"/>
        <v>1</v>
      </c>
      <c r="E36">
        <f t="shared" si="1"/>
        <v>1</v>
      </c>
    </row>
    <row r="37" spans="1:5" x14ac:dyDescent="0.55000000000000004">
      <c r="A37">
        <v>27</v>
      </c>
      <c r="B37" t="s">
        <v>42</v>
      </c>
      <c r="D37">
        <f t="shared" si="0"/>
        <v>0</v>
      </c>
      <c r="E37">
        <v>0</v>
      </c>
    </row>
    <row r="38" spans="1:5" x14ac:dyDescent="0.55000000000000004">
      <c r="A38">
        <v>28</v>
      </c>
      <c r="B38" t="s">
        <v>45</v>
      </c>
      <c r="C38" s="2" t="s">
        <v>179</v>
      </c>
      <c r="D38">
        <f t="shared" si="0"/>
        <v>0</v>
      </c>
      <c r="E38">
        <v>0</v>
      </c>
    </row>
    <row r="39" spans="1:5" x14ac:dyDescent="0.55000000000000004">
      <c r="A39">
        <v>29</v>
      </c>
      <c r="B39" t="s">
        <v>169</v>
      </c>
      <c r="C39" s="2" t="s">
        <v>180</v>
      </c>
      <c r="D39">
        <f t="shared" si="0"/>
        <v>0</v>
      </c>
      <c r="E39">
        <v>1</v>
      </c>
    </row>
    <row r="40" spans="1:5" x14ac:dyDescent="0.55000000000000004">
      <c r="A40">
        <v>29</v>
      </c>
      <c r="B40" t="s">
        <v>46</v>
      </c>
      <c r="C40" s="2" t="s">
        <v>46</v>
      </c>
      <c r="D40">
        <f t="shared" si="0"/>
        <v>1</v>
      </c>
      <c r="E40">
        <f t="shared" si="1"/>
        <v>1</v>
      </c>
    </row>
    <row r="41" spans="1:5" x14ac:dyDescent="0.55000000000000004">
      <c r="A41">
        <v>29</v>
      </c>
      <c r="B41" t="s">
        <v>46</v>
      </c>
      <c r="D41">
        <f t="shared" si="0"/>
        <v>0</v>
      </c>
      <c r="E41">
        <v>0</v>
      </c>
    </row>
    <row r="42" spans="1:5" x14ac:dyDescent="0.55000000000000004">
      <c r="A42">
        <v>30</v>
      </c>
      <c r="B42" t="s">
        <v>54</v>
      </c>
      <c r="C42" s="2" t="s">
        <v>54</v>
      </c>
      <c r="D42">
        <f t="shared" si="0"/>
        <v>1</v>
      </c>
      <c r="E42">
        <f t="shared" si="1"/>
        <v>1</v>
      </c>
    </row>
    <row r="43" spans="1:5" x14ac:dyDescent="0.55000000000000004">
      <c r="A43">
        <v>30</v>
      </c>
      <c r="B43" t="s">
        <v>54</v>
      </c>
      <c r="C43" s="2" t="s">
        <v>181</v>
      </c>
      <c r="D43">
        <f t="shared" si="0"/>
        <v>0</v>
      </c>
      <c r="E43">
        <v>0</v>
      </c>
    </row>
    <row r="44" spans="1:5" x14ac:dyDescent="0.55000000000000004">
      <c r="A44">
        <v>31</v>
      </c>
      <c r="B44" t="s">
        <v>57</v>
      </c>
      <c r="C44" s="2" t="s">
        <v>57</v>
      </c>
      <c r="D44">
        <f t="shared" si="0"/>
        <v>1</v>
      </c>
      <c r="E44">
        <f t="shared" si="1"/>
        <v>1</v>
      </c>
    </row>
    <row r="45" spans="1:5" x14ac:dyDescent="0.55000000000000004">
      <c r="A45">
        <v>32</v>
      </c>
      <c r="B45" t="s">
        <v>60</v>
      </c>
      <c r="D45">
        <f t="shared" si="0"/>
        <v>0</v>
      </c>
      <c r="E45">
        <v>0</v>
      </c>
    </row>
    <row r="46" spans="1:5" x14ac:dyDescent="0.55000000000000004">
      <c r="A46">
        <v>33</v>
      </c>
      <c r="B46" t="s">
        <v>63</v>
      </c>
      <c r="C46" s="2" t="s">
        <v>182</v>
      </c>
      <c r="D46">
        <f t="shared" si="0"/>
        <v>0</v>
      </c>
      <c r="E46">
        <v>0</v>
      </c>
    </row>
    <row r="47" spans="1:5" x14ac:dyDescent="0.55000000000000004">
      <c r="A47">
        <v>34</v>
      </c>
      <c r="B47" t="s">
        <v>64</v>
      </c>
      <c r="C47" s="2" t="s">
        <v>183</v>
      </c>
      <c r="D47">
        <f t="shared" si="0"/>
        <v>0</v>
      </c>
      <c r="E47">
        <v>0</v>
      </c>
    </row>
    <row r="48" spans="1:5" x14ac:dyDescent="0.55000000000000004">
      <c r="A48">
        <v>34</v>
      </c>
      <c r="B48" t="s">
        <v>64</v>
      </c>
      <c r="D48">
        <f t="shared" si="0"/>
        <v>0</v>
      </c>
      <c r="E48">
        <v>0</v>
      </c>
    </row>
    <row r="49" spans="1:5" x14ac:dyDescent="0.55000000000000004">
      <c r="A49">
        <v>35</v>
      </c>
      <c r="B49" t="s">
        <v>65</v>
      </c>
      <c r="C49" s="2" t="s">
        <v>184</v>
      </c>
      <c r="D49">
        <f t="shared" si="0"/>
        <v>0</v>
      </c>
      <c r="E49">
        <v>1</v>
      </c>
    </row>
    <row r="50" spans="1:5" x14ac:dyDescent="0.55000000000000004">
      <c r="A50">
        <v>35</v>
      </c>
      <c r="B50" t="s">
        <v>65</v>
      </c>
      <c r="C50" s="2" t="s">
        <v>185</v>
      </c>
      <c r="D50">
        <f t="shared" si="0"/>
        <v>0</v>
      </c>
      <c r="E50">
        <v>0</v>
      </c>
    </row>
    <row r="51" spans="1:5" x14ac:dyDescent="0.55000000000000004">
      <c r="A51">
        <v>36</v>
      </c>
      <c r="B51" t="s">
        <v>68</v>
      </c>
      <c r="C51" s="2" t="s">
        <v>186</v>
      </c>
      <c r="D51">
        <f t="shared" si="0"/>
        <v>0</v>
      </c>
      <c r="E51">
        <v>1</v>
      </c>
    </row>
    <row r="52" spans="1:5" x14ac:dyDescent="0.55000000000000004">
      <c r="A52">
        <v>37</v>
      </c>
      <c r="B52" t="s">
        <v>71</v>
      </c>
      <c r="C52" s="2" t="s">
        <v>71</v>
      </c>
      <c r="D52">
        <f t="shared" si="0"/>
        <v>1</v>
      </c>
      <c r="E52">
        <f t="shared" si="1"/>
        <v>1</v>
      </c>
    </row>
    <row r="53" spans="1:5" x14ac:dyDescent="0.55000000000000004">
      <c r="A53">
        <v>38</v>
      </c>
      <c r="B53" t="s">
        <v>73</v>
      </c>
      <c r="C53" s="2" t="s">
        <v>73</v>
      </c>
      <c r="D53">
        <f t="shared" si="0"/>
        <v>1</v>
      </c>
      <c r="E53">
        <f t="shared" si="1"/>
        <v>1</v>
      </c>
    </row>
    <row r="54" spans="1:5" x14ac:dyDescent="0.55000000000000004">
      <c r="A54">
        <v>38</v>
      </c>
      <c r="B54" t="s">
        <v>73</v>
      </c>
      <c r="C54" s="2" t="s">
        <v>176</v>
      </c>
      <c r="D54">
        <f t="shared" si="0"/>
        <v>0</v>
      </c>
      <c r="E54">
        <v>0</v>
      </c>
    </row>
    <row r="55" spans="1:5" x14ac:dyDescent="0.55000000000000004">
      <c r="A55">
        <v>39</v>
      </c>
      <c r="B55" t="s">
        <v>75</v>
      </c>
      <c r="C55" s="2" t="s">
        <v>75</v>
      </c>
      <c r="D55">
        <f t="shared" si="0"/>
        <v>1</v>
      </c>
      <c r="E55">
        <f t="shared" si="1"/>
        <v>1</v>
      </c>
    </row>
    <row r="56" spans="1:5" x14ac:dyDescent="0.55000000000000004">
      <c r="A56">
        <v>40</v>
      </c>
      <c r="B56" t="s">
        <v>79</v>
      </c>
      <c r="C56" s="2" t="s">
        <v>79</v>
      </c>
      <c r="D56">
        <f t="shared" si="0"/>
        <v>1</v>
      </c>
      <c r="E56">
        <f t="shared" si="1"/>
        <v>1</v>
      </c>
    </row>
    <row r="57" spans="1:5" x14ac:dyDescent="0.55000000000000004">
      <c r="A57">
        <v>41</v>
      </c>
      <c r="B57" t="s">
        <v>82</v>
      </c>
      <c r="C57" s="2" t="s">
        <v>187</v>
      </c>
      <c r="D57">
        <f t="shared" si="0"/>
        <v>0</v>
      </c>
      <c r="E57">
        <v>1</v>
      </c>
    </row>
    <row r="58" spans="1:5" x14ac:dyDescent="0.55000000000000004">
      <c r="A58">
        <v>41</v>
      </c>
      <c r="B58" t="s">
        <v>82</v>
      </c>
      <c r="D58">
        <f t="shared" si="0"/>
        <v>0</v>
      </c>
      <c r="E58">
        <v>0</v>
      </c>
    </row>
    <row r="59" spans="1:5" x14ac:dyDescent="0.55000000000000004">
      <c r="A59">
        <v>41</v>
      </c>
      <c r="B59" t="s">
        <v>82</v>
      </c>
      <c r="C59" s="2" t="s">
        <v>188</v>
      </c>
      <c r="D59">
        <f t="shared" si="0"/>
        <v>0</v>
      </c>
      <c r="E59">
        <v>0</v>
      </c>
    </row>
    <row r="60" spans="1:5" x14ac:dyDescent="0.55000000000000004">
      <c r="A60">
        <v>42</v>
      </c>
      <c r="B60" t="s">
        <v>85</v>
      </c>
      <c r="D60">
        <f t="shared" si="0"/>
        <v>0</v>
      </c>
      <c r="E60">
        <v>0</v>
      </c>
    </row>
    <row r="61" spans="1:5" x14ac:dyDescent="0.55000000000000004">
      <c r="A61">
        <v>42</v>
      </c>
      <c r="B61" t="s">
        <v>85</v>
      </c>
      <c r="C61" s="2" t="s">
        <v>189</v>
      </c>
      <c r="D61">
        <f t="shared" si="0"/>
        <v>0</v>
      </c>
      <c r="E61">
        <v>0</v>
      </c>
    </row>
    <row r="62" spans="1:5" x14ac:dyDescent="0.55000000000000004">
      <c r="A62">
        <v>43</v>
      </c>
      <c r="B62" t="s">
        <v>88</v>
      </c>
      <c r="C62" s="2" t="s">
        <v>190</v>
      </c>
      <c r="D62">
        <f t="shared" si="0"/>
        <v>0</v>
      </c>
      <c r="E62">
        <v>0</v>
      </c>
    </row>
    <row r="63" spans="1:5" x14ac:dyDescent="0.55000000000000004">
      <c r="A63">
        <v>44</v>
      </c>
      <c r="B63" t="s">
        <v>91</v>
      </c>
      <c r="C63" s="2" t="s">
        <v>91</v>
      </c>
      <c r="D63">
        <f t="shared" si="0"/>
        <v>1</v>
      </c>
      <c r="E63">
        <f t="shared" si="1"/>
        <v>1</v>
      </c>
    </row>
    <row r="64" spans="1:5" x14ac:dyDescent="0.55000000000000004">
      <c r="A64">
        <v>45</v>
      </c>
      <c r="B64" t="s">
        <v>92</v>
      </c>
      <c r="C64" s="2" t="s">
        <v>92</v>
      </c>
      <c r="D64">
        <f t="shared" si="0"/>
        <v>1</v>
      </c>
      <c r="E64">
        <f t="shared" si="1"/>
        <v>1</v>
      </c>
    </row>
    <row r="65" spans="1:5" x14ac:dyDescent="0.55000000000000004">
      <c r="A65">
        <v>46</v>
      </c>
      <c r="B65" t="s">
        <v>94</v>
      </c>
      <c r="C65" s="2" t="s">
        <v>94</v>
      </c>
      <c r="D65">
        <f t="shared" si="0"/>
        <v>1</v>
      </c>
      <c r="E65">
        <f t="shared" si="1"/>
        <v>1</v>
      </c>
    </row>
    <row r="66" spans="1:5" x14ac:dyDescent="0.55000000000000004">
      <c r="A66">
        <v>47</v>
      </c>
      <c r="B66" t="s">
        <v>97</v>
      </c>
      <c r="C66" s="2" t="s">
        <v>97</v>
      </c>
      <c r="D66">
        <f t="shared" ref="D66:D96" si="2">IF(B66=C66, 1, 0)</f>
        <v>1</v>
      </c>
      <c r="E66">
        <f t="shared" si="1"/>
        <v>1</v>
      </c>
    </row>
    <row r="67" spans="1:5" x14ac:dyDescent="0.55000000000000004">
      <c r="A67">
        <v>48</v>
      </c>
      <c r="B67" t="s">
        <v>99</v>
      </c>
      <c r="C67" s="2" t="s">
        <v>99</v>
      </c>
      <c r="D67">
        <f t="shared" si="2"/>
        <v>1</v>
      </c>
      <c r="E67">
        <f t="shared" si="1"/>
        <v>1</v>
      </c>
    </row>
    <row r="68" spans="1:5" x14ac:dyDescent="0.55000000000000004">
      <c r="A68">
        <v>48</v>
      </c>
      <c r="B68" t="s">
        <v>99</v>
      </c>
      <c r="D68">
        <f t="shared" si="2"/>
        <v>0</v>
      </c>
      <c r="E68">
        <v>0</v>
      </c>
    </row>
    <row r="69" spans="1:5" x14ac:dyDescent="0.55000000000000004">
      <c r="A69">
        <v>49</v>
      </c>
      <c r="B69" t="s">
        <v>100</v>
      </c>
      <c r="C69" s="2" t="s">
        <v>191</v>
      </c>
      <c r="D69">
        <f t="shared" si="2"/>
        <v>0</v>
      </c>
      <c r="E69">
        <v>1</v>
      </c>
    </row>
    <row r="70" spans="1:5" x14ac:dyDescent="0.55000000000000004">
      <c r="A70">
        <v>50</v>
      </c>
      <c r="B70" t="s">
        <v>102</v>
      </c>
      <c r="C70" s="2" t="s">
        <v>102</v>
      </c>
      <c r="D70">
        <f t="shared" si="2"/>
        <v>1</v>
      </c>
      <c r="E70">
        <f t="shared" ref="E68:E96" si="3">IF(D70=1,1,"")</f>
        <v>1</v>
      </c>
    </row>
    <row r="71" spans="1:5" x14ac:dyDescent="0.55000000000000004">
      <c r="A71">
        <v>50</v>
      </c>
      <c r="B71" t="s">
        <v>102</v>
      </c>
      <c r="C71" s="2" t="s">
        <v>192</v>
      </c>
      <c r="D71">
        <f t="shared" si="2"/>
        <v>0</v>
      </c>
      <c r="E71">
        <v>0</v>
      </c>
    </row>
    <row r="72" spans="1:5" x14ac:dyDescent="0.55000000000000004">
      <c r="A72">
        <v>51</v>
      </c>
      <c r="B72" t="s">
        <v>105</v>
      </c>
      <c r="C72" s="2" t="s">
        <v>105</v>
      </c>
      <c r="D72">
        <f t="shared" si="2"/>
        <v>1</v>
      </c>
      <c r="E72">
        <f t="shared" si="3"/>
        <v>1</v>
      </c>
    </row>
    <row r="73" spans="1:5" x14ac:dyDescent="0.55000000000000004">
      <c r="A73">
        <v>51</v>
      </c>
      <c r="B73" t="s">
        <v>105</v>
      </c>
      <c r="C73" s="2" t="s">
        <v>105</v>
      </c>
      <c r="D73">
        <f t="shared" si="2"/>
        <v>1</v>
      </c>
      <c r="E73">
        <f t="shared" si="3"/>
        <v>1</v>
      </c>
    </row>
    <row r="74" spans="1:5" x14ac:dyDescent="0.55000000000000004">
      <c r="A74">
        <v>52</v>
      </c>
      <c r="B74" t="s">
        <v>109</v>
      </c>
      <c r="C74" s="2" t="s">
        <v>193</v>
      </c>
      <c r="D74">
        <f t="shared" si="2"/>
        <v>0</v>
      </c>
      <c r="E74">
        <v>0</v>
      </c>
    </row>
    <row r="75" spans="1:5" x14ac:dyDescent="0.55000000000000004">
      <c r="A75">
        <v>53</v>
      </c>
      <c r="B75" t="s">
        <v>112</v>
      </c>
      <c r="C75" s="2" t="s">
        <v>194</v>
      </c>
      <c r="D75">
        <f t="shared" si="2"/>
        <v>0</v>
      </c>
      <c r="E75">
        <v>0</v>
      </c>
    </row>
    <row r="76" spans="1:5" x14ac:dyDescent="0.55000000000000004">
      <c r="A76">
        <v>54</v>
      </c>
      <c r="B76" t="s">
        <v>113</v>
      </c>
      <c r="C76" s="2" t="s">
        <v>195</v>
      </c>
      <c r="D76">
        <f t="shared" si="2"/>
        <v>0</v>
      </c>
      <c r="E76">
        <v>0</v>
      </c>
    </row>
    <row r="77" spans="1:5" x14ac:dyDescent="0.55000000000000004">
      <c r="A77">
        <v>55</v>
      </c>
      <c r="B77" t="s">
        <v>114</v>
      </c>
      <c r="C77" s="2" t="s">
        <v>196</v>
      </c>
      <c r="D77">
        <f t="shared" si="2"/>
        <v>0</v>
      </c>
      <c r="E77">
        <v>0</v>
      </c>
    </row>
    <row r="78" spans="1:5" x14ac:dyDescent="0.55000000000000004">
      <c r="A78">
        <v>56</v>
      </c>
      <c r="B78" t="s">
        <v>117</v>
      </c>
      <c r="C78" s="2" t="s">
        <v>117</v>
      </c>
      <c r="D78">
        <f t="shared" si="2"/>
        <v>1</v>
      </c>
      <c r="E78">
        <f t="shared" si="3"/>
        <v>1</v>
      </c>
    </row>
    <row r="79" spans="1:5" x14ac:dyDescent="0.55000000000000004">
      <c r="A79">
        <v>57</v>
      </c>
      <c r="B79" t="s">
        <v>120</v>
      </c>
      <c r="C79" s="2" t="s">
        <v>197</v>
      </c>
      <c r="D79">
        <f t="shared" si="2"/>
        <v>0</v>
      </c>
      <c r="E79">
        <v>1</v>
      </c>
    </row>
    <row r="80" spans="1:5" x14ac:dyDescent="0.55000000000000004">
      <c r="A80">
        <v>58</v>
      </c>
      <c r="B80" t="s">
        <v>122</v>
      </c>
      <c r="C80" s="2" t="s">
        <v>122</v>
      </c>
      <c r="D80">
        <f t="shared" si="2"/>
        <v>1</v>
      </c>
      <c r="E80">
        <f t="shared" si="3"/>
        <v>1</v>
      </c>
    </row>
    <row r="81" spans="1:5" x14ac:dyDescent="0.55000000000000004">
      <c r="A81">
        <v>59</v>
      </c>
      <c r="B81" t="s">
        <v>124</v>
      </c>
      <c r="D81">
        <f t="shared" si="2"/>
        <v>0</v>
      </c>
      <c r="E81">
        <v>0</v>
      </c>
    </row>
    <row r="82" spans="1:5" x14ac:dyDescent="0.55000000000000004">
      <c r="A82">
        <v>60</v>
      </c>
      <c r="B82" t="s">
        <v>129</v>
      </c>
      <c r="C82" s="2" t="s">
        <v>198</v>
      </c>
      <c r="D82">
        <f t="shared" si="2"/>
        <v>0</v>
      </c>
      <c r="E82">
        <v>1</v>
      </c>
    </row>
    <row r="83" spans="1:5" x14ac:dyDescent="0.55000000000000004">
      <c r="A83">
        <v>60</v>
      </c>
      <c r="B83" t="s">
        <v>129</v>
      </c>
      <c r="C83" s="2" t="s">
        <v>199</v>
      </c>
      <c r="D83">
        <f t="shared" si="2"/>
        <v>0</v>
      </c>
      <c r="E83">
        <v>0</v>
      </c>
    </row>
    <row r="84" spans="1:5" x14ac:dyDescent="0.55000000000000004">
      <c r="A84">
        <v>61</v>
      </c>
      <c r="B84" t="s">
        <v>131</v>
      </c>
      <c r="C84" s="2" t="s">
        <v>131</v>
      </c>
      <c r="D84">
        <f t="shared" si="2"/>
        <v>1</v>
      </c>
      <c r="E84">
        <f t="shared" si="3"/>
        <v>1</v>
      </c>
    </row>
    <row r="85" spans="1:5" x14ac:dyDescent="0.55000000000000004">
      <c r="A85">
        <v>62</v>
      </c>
      <c r="B85" t="s">
        <v>168</v>
      </c>
      <c r="D85">
        <f t="shared" si="2"/>
        <v>0</v>
      </c>
      <c r="E85">
        <v>0</v>
      </c>
    </row>
    <row r="86" spans="1:5" x14ac:dyDescent="0.55000000000000004">
      <c r="A86">
        <v>63</v>
      </c>
      <c r="B86" t="s">
        <v>134</v>
      </c>
      <c r="C86" s="2">
        <v>5</v>
      </c>
      <c r="D86">
        <f t="shared" si="2"/>
        <v>0</v>
      </c>
      <c r="E86">
        <v>0</v>
      </c>
    </row>
    <row r="87" spans="1:5" x14ac:dyDescent="0.55000000000000004">
      <c r="A87">
        <v>64</v>
      </c>
      <c r="B87" t="s">
        <v>135</v>
      </c>
      <c r="C87" s="2" t="s">
        <v>200</v>
      </c>
      <c r="D87">
        <f t="shared" si="2"/>
        <v>0</v>
      </c>
      <c r="E87">
        <v>0</v>
      </c>
    </row>
    <row r="88" spans="1:5" x14ac:dyDescent="0.55000000000000004">
      <c r="A88">
        <v>64</v>
      </c>
      <c r="B88" t="s">
        <v>135</v>
      </c>
      <c r="C88" s="2" t="s">
        <v>135</v>
      </c>
      <c r="D88">
        <f t="shared" si="2"/>
        <v>1</v>
      </c>
      <c r="E88">
        <f t="shared" si="3"/>
        <v>1</v>
      </c>
    </row>
    <row r="89" spans="1:5" x14ac:dyDescent="0.55000000000000004">
      <c r="A89">
        <v>65</v>
      </c>
      <c r="B89" t="s">
        <v>137</v>
      </c>
      <c r="C89" s="2" t="s">
        <v>201</v>
      </c>
      <c r="D89">
        <f t="shared" si="2"/>
        <v>0</v>
      </c>
      <c r="E89">
        <v>0</v>
      </c>
    </row>
    <row r="90" spans="1:5" x14ac:dyDescent="0.55000000000000004">
      <c r="A90">
        <v>66</v>
      </c>
      <c r="B90" t="s">
        <v>140</v>
      </c>
      <c r="C90" s="2" t="s">
        <v>140</v>
      </c>
      <c r="D90">
        <f t="shared" si="2"/>
        <v>1</v>
      </c>
      <c r="E90">
        <f t="shared" si="3"/>
        <v>1</v>
      </c>
    </row>
    <row r="91" spans="1:5" x14ac:dyDescent="0.55000000000000004">
      <c r="A91">
        <v>67</v>
      </c>
      <c r="B91" t="s">
        <v>141</v>
      </c>
      <c r="C91" s="2" t="s">
        <v>202</v>
      </c>
      <c r="D91">
        <f t="shared" si="2"/>
        <v>0</v>
      </c>
      <c r="E91">
        <v>0</v>
      </c>
    </row>
    <row r="92" spans="1:5" x14ac:dyDescent="0.55000000000000004">
      <c r="A92">
        <v>67</v>
      </c>
      <c r="B92" t="s">
        <v>141</v>
      </c>
      <c r="C92" s="2" t="s">
        <v>203</v>
      </c>
      <c r="D92">
        <f t="shared" si="2"/>
        <v>0</v>
      </c>
      <c r="E92">
        <v>0</v>
      </c>
    </row>
    <row r="93" spans="1:5" x14ac:dyDescent="0.55000000000000004">
      <c r="A93">
        <v>67</v>
      </c>
      <c r="B93" t="s">
        <v>141</v>
      </c>
      <c r="C93" s="2" t="s">
        <v>204</v>
      </c>
      <c r="D93">
        <f t="shared" si="2"/>
        <v>0</v>
      </c>
      <c r="E93">
        <v>0</v>
      </c>
    </row>
    <row r="94" spans="1:5" x14ac:dyDescent="0.55000000000000004">
      <c r="A94">
        <v>67</v>
      </c>
      <c r="B94" t="s">
        <v>141</v>
      </c>
      <c r="C94" s="2" t="s">
        <v>205</v>
      </c>
      <c r="D94">
        <f t="shared" si="2"/>
        <v>0</v>
      </c>
      <c r="E94">
        <v>0</v>
      </c>
    </row>
    <row r="95" spans="1:5" x14ac:dyDescent="0.55000000000000004">
      <c r="A95">
        <v>67</v>
      </c>
      <c r="B95" t="s">
        <v>141</v>
      </c>
      <c r="C95" s="2" t="s">
        <v>141</v>
      </c>
      <c r="D95">
        <f t="shared" si="2"/>
        <v>1</v>
      </c>
      <c r="E95">
        <f t="shared" si="3"/>
        <v>1</v>
      </c>
    </row>
    <row r="96" spans="1:5" x14ac:dyDescent="0.55000000000000004">
      <c r="A96">
        <v>68</v>
      </c>
      <c r="B96" t="s">
        <v>145</v>
      </c>
      <c r="C96" s="2" t="s">
        <v>206</v>
      </c>
      <c r="D96">
        <f t="shared" si="2"/>
        <v>0</v>
      </c>
      <c r="E96">
        <v>0</v>
      </c>
    </row>
    <row r="97" spans="4:5" x14ac:dyDescent="0.55000000000000004">
      <c r="D97">
        <f>SUM(D1:D96)</f>
        <v>33</v>
      </c>
      <c r="E97">
        <f>SUM(E1:E96)</f>
        <v>49</v>
      </c>
    </row>
    <row r="98" spans="4:5" x14ac:dyDescent="0.55000000000000004">
      <c r="D98" s="3">
        <f>D97/ROWS(A1:A96)</f>
        <v>0.34375</v>
      </c>
      <c r="E98" s="3">
        <f>E97/ROWS(B1:B96)</f>
        <v>0.51041666666666663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D365-4338-440E-9544-7CE2569F4D3E}">
  <dimension ref="A1:D69"/>
  <sheetViews>
    <sheetView tabSelected="1" zoomScale="70" zoomScaleNormal="70" workbookViewId="0">
      <selection activeCell="U20" sqref="U20"/>
    </sheetView>
  </sheetViews>
  <sheetFormatPr defaultRowHeight="14.4" x14ac:dyDescent="0.55000000000000004"/>
  <sheetData>
    <row r="1" spans="1:4" x14ac:dyDescent="0.55000000000000004">
      <c r="C1" t="s">
        <v>157</v>
      </c>
      <c r="D1" t="s">
        <v>158</v>
      </c>
    </row>
    <row r="2" spans="1:4" x14ac:dyDescent="0.55000000000000004">
      <c r="A2">
        <v>1</v>
      </c>
      <c r="B2" t="s">
        <v>1</v>
      </c>
      <c r="C2">
        <v>1</v>
      </c>
      <c r="D2">
        <v>1</v>
      </c>
    </row>
    <row r="3" spans="1:4" x14ac:dyDescent="0.55000000000000004">
      <c r="A3">
        <v>2</v>
      </c>
      <c r="B3" t="s">
        <v>22</v>
      </c>
      <c r="C3">
        <v>0</v>
      </c>
      <c r="D3">
        <v>1</v>
      </c>
    </row>
    <row r="4" spans="1:4" x14ac:dyDescent="0.55000000000000004">
      <c r="A4">
        <v>3</v>
      </c>
      <c r="B4" t="s">
        <v>51</v>
      </c>
      <c r="C4">
        <v>0</v>
      </c>
      <c r="D4">
        <v>0</v>
      </c>
    </row>
    <row r="5" spans="1:4" x14ac:dyDescent="0.55000000000000004">
      <c r="A5">
        <v>4</v>
      </c>
      <c r="B5" t="s">
        <v>76</v>
      </c>
      <c r="C5">
        <v>0</v>
      </c>
      <c r="D5">
        <v>1</v>
      </c>
    </row>
    <row r="6" spans="1:4" x14ac:dyDescent="0.55000000000000004">
      <c r="A6">
        <v>5</v>
      </c>
      <c r="B6" t="s">
        <v>101</v>
      </c>
      <c r="C6">
        <v>0</v>
      </c>
      <c r="D6">
        <v>0</v>
      </c>
    </row>
    <row r="7" spans="1:4" x14ac:dyDescent="0.55000000000000004">
      <c r="A7">
        <v>6</v>
      </c>
      <c r="B7" s="2" t="s">
        <v>128</v>
      </c>
      <c r="C7">
        <v>0</v>
      </c>
      <c r="D7">
        <v>1</v>
      </c>
    </row>
    <row r="8" spans="1:4" x14ac:dyDescent="0.55000000000000004">
      <c r="A8">
        <v>7</v>
      </c>
      <c r="B8" t="s">
        <v>146</v>
      </c>
      <c r="C8">
        <v>0</v>
      </c>
      <c r="D8">
        <v>0</v>
      </c>
    </row>
    <row r="9" spans="1:4" x14ac:dyDescent="0.55000000000000004">
      <c r="A9">
        <v>8</v>
      </c>
      <c r="B9" t="s">
        <v>149</v>
      </c>
      <c r="C9">
        <v>0</v>
      </c>
      <c r="D9">
        <v>0</v>
      </c>
    </row>
    <row r="10" spans="1:4" x14ac:dyDescent="0.55000000000000004">
      <c r="A10">
        <v>9</v>
      </c>
      <c r="B10" t="s">
        <v>150</v>
      </c>
      <c r="C10">
        <v>0</v>
      </c>
      <c r="D10">
        <v>1</v>
      </c>
    </row>
    <row r="11" spans="1:4" x14ac:dyDescent="0.55000000000000004">
      <c r="A11">
        <v>10</v>
      </c>
      <c r="B11" t="s">
        <v>3</v>
      </c>
      <c r="C11">
        <v>0</v>
      </c>
      <c r="D11">
        <v>0</v>
      </c>
    </row>
    <row r="12" spans="1:4" x14ac:dyDescent="0.55000000000000004">
      <c r="A12">
        <v>11</v>
      </c>
      <c r="B12" t="s">
        <v>6</v>
      </c>
      <c r="C12">
        <v>0</v>
      </c>
      <c r="D12">
        <v>0</v>
      </c>
    </row>
    <row r="13" spans="1:4" x14ac:dyDescent="0.55000000000000004">
      <c r="A13">
        <v>12</v>
      </c>
      <c r="B13" t="s">
        <v>9</v>
      </c>
      <c r="C13">
        <v>0</v>
      </c>
      <c r="D13">
        <v>1</v>
      </c>
    </row>
    <row r="14" spans="1:4" x14ac:dyDescent="0.55000000000000004">
      <c r="A14">
        <v>13</v>
      </c>
      <c r="B14" t="s">
        <v>10</v>
      </c>
      <c r="C14">
        <v>0</v>
      </c>
      <c r="D14">
        <v>0</v>
      </c>
    </row>
    <row r="15" spans="1:4" x14ac:dyDescent="0.55000000000000004">
      <c r="A15">
        <v>14</v>
      </c>
      <c r="B15" t="s">
        <v>11</v>
      </c>
      <c r="C15">
        <v>0</v>
      </c>
      <c r="D15">
        <v>1</v>
      </c>
    </row>
    <row r="16" spans="1:4" x14ac:dyDescent="0.55000000000000004">
      <c r="A16">
        <v>15</v>
      </c>
      <c r="B16" t="s">
        <v>13</v>
      </c>
      <c r="C16">
        <v>1</v>
      </c>
      <c r="D16">
        <v>0</v>
      </c>
    </row>
    <row r="17" spans="1:4" x14ac:dyDescent="0.55000000000000004">
      <c r="A17">
        <v>16</v>
      </c>
      <c r="B17" t="s">
        <v>14</v>
      </c>
      <c r="C17">
        <v>0</v>
      </c>
      <c r="D17">
        <v>1</v>
      </c>
    </row>
    <row r="18" spans="1:4" x14ac:dyDescent="0.55000000000000004">
      <c r="A18">
        <v>17</v>
      </c>
      <c r="B18" t="s">
        <v>15</v>
      </c>
      <c r="C18">
        <v>0</v>
      </c>
      <c r="D18">
        <v>0</v>
      </c>
    </row>
    <row r="19" spans="1:4" x14ac:dyDescent="0.55000000000000004">
      <c r="A19">
        <v>18</v>
      </c>
      <c r="B19" t="s">
        <v>18</v>
      </c>
      <c r="C19">
        <v>0</v>
      </c>
      <c r="D19">
        <v>0</v>
      </c>
    </row>
    <row r="20" spans="1:4" x14ac:dyDescent="0.55000000000000004">
      <c r="A20">
        <v>19</v>
      </c>
      <c r="B20" t="s">
        <v>19</v>
      </c>
      <c r="C20">
        <v>0</v>
      </c>
      <c r="D20">
        <v>1</v>
      </c>
    </row>
    <row r="21" spans="1:4" x14ac:dyDescent="0.55000000000000004">
      <c r="A21">
        <v>20</v>
      </c>
      <c r="B21" t="s">
        <v>23</v>
      </c>
      <c r="C21">
        <v>0</v>
      </c>
      <c r="D21">
        <v>0</v>
      </c>
    </row>
    <row r="22" spans="1:4" x14ac:dyDescent="0.55000000000000004">
      <c r="A22">
        <v>21</v>
      </c>
      <c r="B22" t="s">
        <v>25</v>
      </c>
      <c r="C22">
        <v>1</v>
      </c>
      <c r="D22">
        <v>0</v>
      </c>
    </row>
    <row r="23" spans="1:4" x14ac:dyDescent="0.55000000000000004">
      <c r="A23">
        <v>22</v>
      </c>
      <c r="B23" t="s">
        <v>28</v>
      </c>
      <c r="C23">
        <v>0</v>
      </c>
      <c r="D23">
        <v>0</v>
      </c>
    </row>
    <row r="24" spans="1:4" x14ac:dyDescent="0.55000000000000004">
      <c r="A24">
        <v>23</v>
      </c>
      <c r="B24" t="s">
        <v>30</v>
      </c>
      <c r="C24">
        <v>1</v>
      </c>
      <c r="D24">
        <v>1</v>
      </c>
    </row>
    <row r="25" spans="1:4" x14ac:dyDescent="0.55000000000000004">
      <c r="A25">
        <v>24</v>
      </c>
      <c r="B25" t="s">
        <v>31</v>
      </c>
      <c r="C25">
        <v>0</v>
      </c>
      <c r="D25">
        <v>0</v>
      </c>
    </row>
    <row r="26" spans="1:4" x14ac:dyDescent="0.55000000000000004">
      <c r="A26">
        <v>25</v>
      </c>
      <c r="B26" t="s">
        <v>34</v>
      </c>
      <c r="C26">
        <v>0</v>
      </c>
      <c r="D26">
        <v>1</v>
      </c>
    </row>
    <row r="27" spans="1:4" x14ac:dyDescent="0.55000000000000004">
      <c r="A27">
        <v>26</v>
      </c>
      <c r="B27" t="s">
        <v>37</v>
      </c>
      <c r="C27">
        <v>0</v>
      </c>
      <c r="D27">
        <v>0</v>
      </c>
    </row>
    <row r="28" spans="1:4" x14ac:dyDescent="0.55000000000000004">
      <c r="A28">
        <v>27</v>
      </c>
      <c r="B28" t="s">
        <v>42</v>
      </c>
      <c r="C28">
        <v>0</v>
      </c>
      <c r="D28">
        <v>1</v>
      </c>
    </row>
    <row r="29" spans="1:4" x14ac:dyDescent="0.55000000000000004">
      <c r="A29">
        <v>28</v>
      </c>
      <c r="B29" t="s">
        <v>45</v>
      </c>
      <c r="C29">
        <v>0</v>
      </c>
      <c r="D29">
        <v>0</v>
      </c>
    </row>
    <row r="30" spans="1:4" x14ac:dyDescent="0.55000000000000004">
      <c r="A30">
        <v>29</v>
      </c>
      <c r="B30" t="s">
        <v>46</v>
      </c>
      <c r="C30">
        <v>1</v>
      </c>
      <c r="D30">
        <v>1</v>
      </c>
    </row>
    <row r="31" spans="1:4" x14ac:dyDescent="0.55000000000000004">
      <c r="A31">
        <v>30</v>
      </c>
      <c r="B31" t="s">
        <v>54</v>
      </c>
      <c r="C31">
        <v>1</v>
      </c>
      <c r="D31">
        <v>1</v>
      </c>
    </row>
    <row r="32" spans="1:4" x14ac:dyDescent="0.55000000000000004">
      <c r="A32">
        <v>31</v>
      </c>
      <c r="B32" t="s">
        <v>57</v>
      </c>
      <c r="C32">
        <v>0</v>
      </c>
      <c r="D32">
        <v>1</v>
      </c>
    </row>
    <row r="33" spans="1:4" x14ac:dyDescent="0.55000000000000004">
      <c r="A33">
        <v>32</v>
      </c>
      <c r="B33" t="s">
        <v>60</v>
      </c>
      <c r="C33">
        <v>0</v>
      </c>
      <c r="D33">
        <v>0</v>
      </c>
    </row>
    <row r="34" spans="1:4" x14ac:dyDescent="0.55000000000000004">
      <c r="A34">
        <v>33</v>
      </c>
      <c r="B34" t="s">
        <v>63</v>
      </c>
      <c r="C34">
        <v>0</v>
      </c>
      <c r="D34">
        <v>0</v>
      </c>
    </row>
    <row r="35" spans="1:4" x14ac:dyDescent="0.55000000000000004">
      <c r="A35">
        <v>34</v>
      </c>
      <c r="B35" t="s">
        <v>64</v>
      </c>
      <c r="C35">
        <v>0</v>
      </c>
      <c r="D35">
        <v>0</v>
      </c>
    </row>
    <row r="36" spans="1:4" x14ac:dyDescent="0.55000000000000004">
      <c r="A36">
        <v>35</v>
      </c>
      <c r="B36" t="s">
        <v>65</v>
      </c>
      <c r="C36">
        <v>0</v>
      </c>
      <c r="D36">
        <v>0</v>
      </c>
    </row>
    <row r="37" spans="1:4" x14ac:dyDescent="0.55000000000000004">
      <c r="A37">
        <v>36</v>
      </c>
      <c r="B37" t="s">
        <v>68</v>
      </c>
      <c r="C37">
        <v>0</v>
      </c>
      <c r="D37">
        <v>0</v>
      </c>
    </row>
    <row r="38" spans="1:4" x14ac:dyDescent="0.55000000000000004">
      <c r="A38">
        <v>37</v>
      </c>
      <c r="B38" t="s">
        <v>71</v>
      </c>
      <c r="C38">
        <v>0</v>
      </c>
      <c r="D38">
        <v>1</v>
      </c>
    </row>
    <row r="39" spans="1:4" x14ac:dyDescent="0.55000000000000004">
      <c r="A39">
        <v>38</v>
      </c>
      <c r="B39" t="s">
        <v>73</v>
      </c>
      <c r="C39">
        <v>1</v>
      </c>
      <c r="D39">
        <v>1</v>
      </c>
    </row>
    <row r="40" spans="1:4" x14ac:dyDescent="0.55000000000000004">
      <c r="A40">
        <v>39</v>
      </c>
      <c r="B40" t="s">
        <v>75</v>
      </c>
      <c r="C40">
        <v>1</v>
      </c>
      <c r="D40">
        <v>1</v>
      </c>
    </row>
    <row r="41" spans="1:4" x14ac:dyDescent="0.55000000000000004">
      <c r="A41">
        <v>40</v>
      </c>
      <c r="B41" t="s">
        <v>79</v>
      </c>
      <c r="C41">
        <v>0</v>
      </c>
      <c r="D41">
        <v>1</v>
      </c>
    </row>
    <row r="42" spans="1:4" x14ac:dyDescent="0.55000000000000004">
      <c r="A42">
        <v>41</v>
      </c>
      <c r="B42" t="s">
        <v>82</v>
      </c>
      <c r="C42">
        <v>0</v>
      </c>
      <c r="D42">
        <v>0</v>
      </c>
    </row>
    <row r="43" spans="1:4" x14ac:dyDescent="0.55000000000000004">
      <c r="A43">
        <v>42</v>
      </c>
      <c r="B43" t="s">
        <v>85</v>
      </c>
      <c r="C43">
        <v>0</v>
      </c>
      <c r="D43">
        <v>0</v>
      </c>
    </row>
    <row r="44" spans="1:4" x14ac:dyDescent="0.55000000000000004">
      <c r="A44">
        <v>43</v>
      </c>
      <c r="B44" t="s">
        <v>88</v>
      </c>
      <c r="C44">
        <v>0</v>
      </c>
      <c r="D44">
        <v>0</v>
      </c>
    </row>
    <row r="45" spans="1:4" x14ac:dyDescent="0.55000000000000004">
      <c r="A45">
        <v>44</v>
      </c>
      <c r="B45" t="s">
        <v>91</v>
      </c>
      <c r="C45">
        <v>0</v>
      </c>
      <c r="D45">
        <v>1</v>
      </c>
    </row>
    <row r="46" spans="1:4" x14ac:dyDescent="0.55000000000000004">
      <c r="A46">
        <v>45</v>
      </c>
      <c r="B46" t="s">
        <v>92</v>
      </c>
      <c r="C46">
        <v>0</v>
      </c>
      <c r="D46">
        <v>1</v>
      </c>
    </row>
    <row r="47" spans="1:4" x14ac:dyDescent="0.55000000000000004">
      <c r="A47">
        <v>46</v>
      </c>
      <c r="B47" t="s">
        <v>94</v>
      </c>
      <c r="C47">
        <v>1</v>
      </c>
      <c r="D47">
        <v>1</v>
      </c>
    </row>
    <row r="48" spans="1:4" x14ac:dyDescent="0.55000000000000004">
      <c r="A48">
        <v>47</v>
      </c>
      <c r="B48" t="s">
        <v>97</v>
      </c>
      <c r="C48">
        <v>0</v>
      </c>
      <c r="D48">
        <v>1</v>
      </c>
    </row>
    <row r="49" spans="1:4" x14ac:dyDescent="0.55000000000000004">
      <c r="A49">
        <v>48</v>
      </c>
      <c r="B49" t="s">
        <v>99</v>
      </c>
      <c r="C49">
        <v>1</v>
      </c>
      <c r="D49">
        <v>1</v>
      </c>
    </row>
    <row r="50" spans="1:4" x14ac:dyDescent="0.55000000000000004">
      <c r="A50">
        <v>49</v>
      </c>
      <c r="B50" t="s">
        <v>100</v>
      </c>
      <c r="C50">
        <v>0</v>
      </c>
      <c r="D50">
        <v>0</v>
      </c>
    </row>
    <row r="51" spans="1:4" x14ac:dyDescent="0.55000000000000004">
      <c r="A51">
        <v>50</v>
      </c>
      <c r="B51" t="s">
        <v>102</v>
      </c>
      <c r="C51">
        <v>1</v>
      </c>
      <c r="D51">
        <v>1</v>
      </c>
    </row>
    <row r="52" spans="1:4" x14ac:dyDescent="0.55000000000000004">
      <c r="A52">
        <v>51</v>
      </c>
      <c r="B52" t="s">
        <v>105</v>
      </c>
      <c r="C52">
        <v>0</v>
      </c>
      <c r="D52">
        <v>1</v>
      </c>
    </row>
    <row r="53" spans="1:4" x14ac:dyDescent="0.55000000000000004">
      <c r="A53">
        <v>52</v>
      </c>
      <c r="B53" t="s">
        <v>109</v>
      </c>
      <c r="C53">
        <v>0</v>
      </c>
      <c r="D53">
        <v>0</v>
      </c>
    </row>
    <row r="54" spans="1:4" x14ac:dyDescent="0.55000000000000004">
      <c r="A54">
        <v>53</v>
      </c>
      <c r="B54" t="s">
        <v>112</v>
      </c>
      <c r="C54">
        <v>0</v>
      </c>
      <c r="D54">
        <v>0</v>
      </c>
    </row>
    <row r="55" spans="1:4" x14ac:dyDescent="0.55000000000000004">
      <c r="A55">
        <v>54</v>
      </c>
      <c r="B55" t="s">
        <v>113</v>
      </c>
      <c r="C55">
        <v>0</v>
      </c>
      <c r="D55">
        <v>0</v>
      </c>
    </row>
    <row r="56" spans="1:4" x14ac:dyDescent="0.55000000000000004">
      <c r="A56">
        <v>55</v>
      </c>
      <c r="B56" t="s">
        <v>114</v>
      </c>
      <c r="C56">
        <v>0</v>
      </c>
      <c r="D56">
        <v>0</v>
      </c>
    </row>
    <row r="57" spans="1:4" x14ac:dyDescent="0.55000000000000004">
      <c r="A57">
        <v>56</v>
      </c>
      <c r="B57" t="s">
        <v>117</v>
      </c>
      <c r="C57">
        <v>0</v>
      </c>
      <c r="D57">
        <v>1</v>
      </c>
    </row>
    <row r="58" spans="1:4" x14ac:dyDescent="0.55000000000000004">
      <c r="A58">
        <v>57</v>
      </c>
      <c r="B58" t="s">
        <v>120</v>
      </c>
      <c r="C58">
        <v>0</v>
      </c>
      <c r="D58">
        <v>0</v>
      </c>
    </row>
    <row r="59" spans="1:4" x14ac:dyDescent="0.55000000000000004">
      <c r="A59">
        <v>58</v>
      </c>
      <c r="B59" t="s">
        <v>122</v>
      </c>
      <c r="C59">
        <v>1</v>
      </c>
      <c r="D59">
        <v>1</v>
      </c>
    </row>
    <row r="60" spans="1:4" x14ac:dyDescent="0.55000000000000004">
      <c r="A60">
        <v>59</v>
      </c>
      <c r="B60" t="s">
        <v>124</v>
      </c>
      <c r="C60">
        <v>1</v>
      </c>
      <c r="D60">
        <v>0</v>
      </c>
    </row>
    <row r="61" spans="1:4" x14ac:dyDescent="0.55000000000000004">
      <c r="A61">
        <v>60</v>
      </c>
      <c r="B61" t="s">
        <v>129</v>
      </c>
      <c r="C61">
        <v>0</v>
      </c>
      <c r="D61">
        <v>0</v>
      </c>
    </row>
    <row r="62" spans="1:4" x14ac:dyDescent="0.55000000000000004">
      <c r="A62">
        <v>61</v>
      </c>
      <c r="B62" t="s">
        <v>131</v>
      </c>
      <c r="C62">
        <v>1</v>
      </c>
      <c r="D62">
        <v>1</v>
      </c>
    </row>
    <row r="63" spans="1:4" x14ac:dyDescent="0.55000000000000004">
      <c r="A63">
        <v>62</v>
      </c>
      <c r="B63" t="s">
        <v>168</v>
      </c>
      <c r="C63">
        <v>0</v>
      </c>
      <c r="D63">
        <v>0</v>
      </c>
    </row>
    <row r="64" spans="1:4" x14ac:dyDescent="0.55000000000000004">
      <c r="A64">
        <v>63</v>
      </c>
      <c r="B64" t="s">
        <v>134</v>
      </c>
      <c r="C64">
        <v>0</v>
      </c>
      <c r="D64">
        <v>0</v>
      </c>
    </row>
    <row r="65" spans="1:4" x14ac:dyDescent="0.55000000000000004">
      <c r="A65">
        <v>64</v>
      </c>
      <c r="B65" t="s">
        <v>135</v>
      </c>
      <c r="C65">
        <v>1</v>
      </c>
      <c r="D65">
        <v>1</v>
      </c>
    </row>
    <row r="66" spans="1:4" x14ac:dyDescent="0.55000000000000004">
      <c r="A66">
        <v>65</v>
      </c>
      <c r="B66" t="s">
        <v>137</v>
      </c>
      <c r="C66">
        <v>0</v>
      </c>
      <c r="D66">
        <v>0</v>
      </c>
    </row>
    <row r="67" spans="1:4" x14ac:dyDescent="0.55000000000000004">
      <c r="A67">
        <v>66</v>
      </c>
      <c r="B67" t="s">
        <v>140</v>
      </c>
      <c r="C67">
        <v>0</v>
      </c>
      <c r="D67">
        <v>1</v>
      </c>
    </row>
    <row r="68" spans="1:4" x14ac:dyDescent="0.55000000000000004">
      <c r="A68">
        <v>67</v>
      </c>
      <c r="B68" t="s">
        <v>141</v>
      </c>
      <c r="C68">
        <v>1</v>
      </c>
      <c r="D68">
        <v>1</v>
      </c>
    </row>
    <row r="69" spans="1:4" x14ac:dyDescent="0.55000000000000004">
      <c r="A69">
        <v>68</v>
      </c>
      <c r="B69" t="s">
        <v>145</v>
      </c>
      <c r="C69">
        <v>0</v>
      </c>
      <c r="D6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results</vt:lpstr>
      <vt:lpstr>Arkusz1</vt:lpstr>
      <vt:lpstr>OCR</vt:lpstr>
      <vt:lpstr>CNN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 Ignacy (254173)</cp:lastModifiedBy>
  <dcterms:created xsi:type="dcterms:W3CDTF">2023-11-28T19:07:41Z</dcterms:created>
  <dcterms:modified xsi:type="dcterms:W3CDTF">2024-01-08T12:39:55Z</dcterms:modified>
</cp:coreProperties>
</file>