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rgets" sheetId="2" r:id="rId5"/>
    <sheet state="visible" name="Solution" sheetId="3" r:id="rId6"/>
  </sheets>
  <definedNames/>
  <calcPr/>
</workbook>
</file>

<file path=xl/sharedStrings.xml><?xml version="1.0" encoding="utf-8"?>
<sst xmlns="http://schemas.openxmlformats.org/spreadsheetml/2006/main" count="1382" uniqueCount="541">
  <si>
    <t>Bank</t>
  </si>
  <si>
    <t>Transaction Code</t>
  </si>
  <si>
    <t>Value</t>
  </si>
  <si>
    <t>Customer Code</t>
  </si>
  <si>
    <t>Online or In-Person</t>
  </si>
  <si>
    <t>Transaction Date</t>
  </si>
  <si>
    <t>Quarter</t>
  </si>
  <si>
    <t>DTB</t>
  </si>
  <si>
    <t>DTB-716-679-576</t>
  </si>
  <si>
    <t>20/03/2023 00:00:00</t>
  </si>
  <si>
    <t>Q1</t>
  </si>
  <si>
    <t>Online</t>
  </si>
  <si>
    <t>DS-</t>
  </si>
  <si>
    <t>DS-795-814-303</t>
  </si>
  <si>
    <t>15/11/2023 00:00:00</t>
  </si>
  <si>
    <t>Q4</t>
  </si>
  <si>
    <t>In-Person</t>
  </si>
  <si>
    <t>DSB</t>
  </si>
  <si>
    <t>DSB-807-592-406</t>
  </si>
  <si>
    <t>14/07/2023 00:00:00</t>
  </si>
  <si>
    <t>Q3</t>
  </si>
  <si>
    <t>Q2</t>
  </si>
  <si>
    <t>DS-367-545-264</t>
  </si>
  <si>
    <t>18/08/2023 00:00:00</t>
  </si>
  <si>
    <t>DSB-474-374-857</t>
  </si>
  <si>
    <t>26/08/2023 00:00:00</t>
  </si>
  <si>
    <t>DSB-448-546-348</t>
  </si>
  <si>
    <t>27/05/2023 00:00:00</t>
  </si>
  <si>
    <t>DS-213-969-866</t>
  </si>
  <si>
    <t>DS-341-615-729</t>
  </si>
  <si>
    <t>22/01/2023 00:00:00</t>
  </si>
  <si>
    <t>DTB-200-951-620</t>
  </si>
  <si>
    <t>DS-481-733-170</t>
  </si>
  <si>
    <t>26/11/2023 00:00:00</t>
  </si>
  <si>
    <t>DTB-625-200-665</t>
  </si>
  <si>
    <t>DSB-422-218-322</t>
  </si>
  <si>
    <t>DSB-669-227-170</t>
  </si>
  <si>
    <t>15/04/2023 00:00:00</t>
  </si>
  <si>
    <t>DS-350-414-539</t>
  </si>
  <si>
    <t>DSB-694-734-879</t>
  </si>
  <si>
    <t>16/11/2023 00:00:00</t>
  </si>
  <si>
    <t>DTB-210-744-537</t>
  </si>
  <si>
    <t>DTB-395-412-673</t>
  </si>
  <si>
    <t>29/03/2023 00:00:00</t>
  </si>
  <si>
    <t>DTB-849-468-150</t>
  </si>
  <si>
    <t>DS-827-477-284</t>
  </si>
  <si>
    <t>DSB-285-481-368</t>
  </si>
  <si>
    <t>18/11/2023 00:00:00</t>
  </si>
  <si>
    <t>DTB-376-157-113</t>
  </si>
  <si>
    <t>31/05/2023 00:00:00</t>
  </si>
  <si>
    <t>DS-812-253-860</t>
  </si>
  <si>
    <t>26/07/2023 00:00:00</t>
  </si>
  <si>
    <t>DTB-148-931-227</t>
  </si>
  <si>
    <t>26/02/2023 00:00:00</t>
  </si>
  <si>
    <t>DS-151-159-356</t>
  </si>
  <si>
    <t>19/07/2023 00:00:00</t>
  </si>
  <si>
    <t>DTB-879-606-315</t>
  </si>
  <si>
    <t>23/03/2023 00:00:00</t>
  </si>
  <si>
    <t>DSB-736-207-386</t>
  </si>
  <si>
    <t>23/05/2023 00:00:00</t>
  </si>
  <si>
    <t>DTB-674-351-540</t>
  </si>
  <si>
    <t>31/08/2023 00:00:00</t>
  </si>
  <si>
    <t>DTB-671-331-311</t>
  </si>
  <si>
    <t>25/05/2023 00:00:00</t>
  </si>
  <si>
    <t>DSB-460-438-644</t>
  </si>
  <si>
    <t>DTB-282-579-579</t>
  </si>
  <si>
    <t>DTB-503-676-601</t>
  </si>
  <si>
    <t>17/12/2023 00:00:00</t>
  </si>
  <si>
    <t>DTB-583-201-191</t>
  </si>
  <si>
    <t>29/10/2023 00:00:00</t>
  </si>
  <si>
    <t>DTB-591-795-428</t>
  </si>
  <si>
    <t>DS-572-444-870</t>
  </si>
  <si>
    <t>29/07/2023 00:00:00</t>
  </si>
  <si>
    <t>DS-546-394-608</t>
  </si>
  <si>
    <t>13/08/2023 00:00:00</t>
  </si>
  <si>
    <t>DSB-329-539-882</t>
  </si>
  <si>
    <t>17/11/2023 00:00:00</t>
  </si>
  <si>
    <t>DS-935-899-967</t>
  </si>
  <si>
    <t>24/06/2023 00:00:00</t>
  </si>
  <si>
    <t>DTB-740-461-459</t>
  </si>
  <si>
    <t>20/01/2023 00:00:00</t>
  </si>
  <si>
    <t>DSB-839-525-960</t>
  </si>
  <si>
    <t>DS-601-340-151</t>
  </si>
  <si>
    <t>21/05/2023 00:00:00</t>
  </si>
  <si>
    <t>DSB-916-313-878</t>
  </si>
  <si>
    <t>23/08/2023 00:00:00</t>
  </si>
  <si>
    <t>DTB-387-329-401</t>
  </si>
  <si>
    <t>28/07/2023 00:00:00</t>
  </si>
  <si>
    <t>DS-300-637-714</t>
  </si>
  <si>
    <t>13/11/2023 00:00:00</t>
  </si>
  <si>
    <t>DTB-363-112-552</t>
  </si>
  <si>
    <t>14/01/2023 00:00:00</t>
  </si>
  <si>
    <t>DTB-893-876-909</t>
  </si>
  <si>
    <t>DS-909-642-426</t>
  </si>
  <si>
    <t>26/06/2023 00:00:00</t>
  </si>
  <si>
    <t>DS-927-701-335</t>
  </si>
  <si>
    <t>15/08/2023 00:00:00</t>
  </si>
  <si>
    <t>DS-370-476-555</t>
  </si>
  <si>
    <t>28/08/2023 00:00:00</t>
  </si>
  <si>
    <t>DS-355-542-864</t>
  </si>
  <si>
    <t>30/10/2023 00:00:00</t>
  </si>
  <si>
    <t>DS-212-505-641</t>
  </si>
  <si>
    <t>DS-844-497-425</t>
  </si>
  <si>
    <t>30/06/2023 00:00:00</t>
  </si>
  <si>
    <t>DTB-510-431-441</t>
  </si>
  <si>
    <t>DTB-241-697-487</t>
  </si>
  <si>
    <t>DS-791-640-399</t>
  </si>
  <si>
    <t>14/09/2023 00:00:00</t>
  </si>
  <si>
    <t>DTB-467-201-973</t>
  </si>
  <si>
    <t>25/07/2023 00:00:00</t>
  </si>
  <si>
    <t>DS-397-219-926</t>
  </si>
  <si>
    <t>DSB-383-954-224</t>
  </si>
  <si>
    <t>DS-565-291-205</t>
  </si>
  <si>
    <t>22/06/2023 00:00:00</t>
  </si>
  <si>
    <t>DTB-246-670-752</t>
  </si>
  <si>
    <t>25/04/2023 00:00:00</t>
  </si>
  <si>
    <t>DTB-426-206-427</t>
  </si>
  <si>
    <t>15/07/2023 00:00:00</t>
  </si>
  <si>
    <t>DTB-472-169-553</t>
  </si>
  <si>
    <t>17/03/2023 00:00:00</t>
  </si>
  <si>
    <t>DS-965-495-114</t>
  </si>
  <si>
    <t>DTB-749-397-836</t>
  </si>
  <si>
    <t>DSB-944-891-977</t>
  </si>
  <si>
    <t>26/10/2023 00:00:00</t>
  </si>
  <si>
    <t>DS-945-974-199</t>
  </si>
  <si>
    <t>DSB-960-872-814</t>
  </si>
  <si>
    <t>DS-209-852-108</t>
  </si>
  <si>
    <t>DS-347-632-441</t>
  </si>
  <si>
    <t>DS-111-517-449</t>
  </si>
  <si>
    <t>DSB-958-959-319</t>
  </si>
  <si>
    <t>25/11/2023 00:00:00</t>
  </si>
  <si>
    <t>DTB-386-766-694</t>
  </si>
  <si>
    <t>DTB-577-974-609</t>
  </si>
  <si>
    <t>21/12/2023 00:00:00</t>
  </si>
  <si>
    <t>DS-218-748-617</t>
  </si>
  <si>
    <t>13/01/2023 00:00:00</t>
  </si>
  <si>
    <t>DTB-862-308-123</t>
  </si>
  <si>
    <t>20/06/2023 00:00:00</t>
  </si>
  <si>
    <t>DTB-274-779-444</t>
  </si>
  <si>
    <t>31/12/2023 00:00:00</t>
  </si>
  <si>
    <t>DTB-252-774-498</t>
  </si>
  <si>
    <t>22/10/2023 00:00:00</t>
  </si>
  <si>
    <t>DS-502-285-516</t>
  </si>
  <si>
    <t>30/09/2023 00:00:00</t>
  </si>
  <si>
    <t>DS-365-629-722</t>
  </si>
  <si>
    <t>DSB-387-682-854</t>
  </si>
  <si>
    <t>DS-258-197-667</t>
  </si>
  <si>
    <t>29/04/2023 00:00:00</t>
  </si>
  <si>
    <t>DSB-950-437-523</t>
  </si>
  <si>
    <t>DTB-586-583-900</t>
  </si>
  <si>
    <t>20/07/2023 00:00:00</t>
  </si>
  <si>
    <t>DTB-553-704-541</t>
  </si>
  <si>
    <t>DTB-428-277-419</t>
  </si>
  <si>
    <t>DTB-944-219-439</t>
  </si>
  <si>
    <t>23/02/2023 00:00:00</t>
  </si>
  <si>
    <t>DTB-291-474-210</t>
  </si>
  <si>
    <t>DS-789-775-614</t>
  </si>
  <si>
    <t>16/08/2023 00:00:00</t>
  </si>
  <si>
    <t>DS-734-725-118</t>
  </si>
  <si>
    <t>DS-665-549-588</t>
  </si>
  <si>
    <t>DSB-717-342-793</t>
  </si>
  <si>
    <t>23/04/2023 00:00:00</t>
  </si>
  <si>
    <t>DS-679-253-456</t>
  </si>
  <si>
    <t>DSB-316-692-428</t>
  </si>
  <si>
    <t>18/01/2023 00:00:00</t>
  </si>
  <si>
    <t>DS-171-879-826</t>
  </si>
  <si>
    <t>28/04/2023 00:00:00</t>
  </si>
  <si>
    <t>DS-235-302-587</t>
  </si>
  <si>
    <t>15/09/2023 00:00:00</t>
  </si>
  <si>
    <t>DS-955-235-250</t>
  </si>
  <si>
    <t>DTB-978-405-870</t>
  </si>
  <si>
    <t>DS-866-694-363</t>
  </si>
  <si>
    <t>DS-687-299-953</t>
  </si>
  <si>
    <t>DSB-941-314-836</t>
  </si>
  <si>
    <t>DS-798-477-435</t>
  </si>
  <si>
    <t>DTB-747-347-342</t>
  </si>
  <si>
    <t>DSB-144-777-889</t>
  </si>
  <si>
    <t>16/03/2023 00:00:00</t>
  </si>
  <si>
    <t>DS-593-205-168</t>
  </si>
  <si>
    <t>27/11/2023 00:00:00</t>
  </si>
  <si>
    <t>DTB-278-276-131</t>
  </si>
  <si>
    <t>DTB-403-626-859</t>
  </si>
  <si>
    <t>DSB-947-805-863</t>
  </si>
  <si>
    <t>DSB-939-176-839</t>
  </si>
  <si>
    <t>DTB-940-583-541</t>
  </si>
  <si>
    <t>DS-526-540-759</t>
  </si>
  <si>
    <t>DTB-497-482-165</t>
  </si>
  <si>
    <t>25/03/2023 00:00:00</t>
  </si>
  <si>
    <t>DSB-585-219-171</t>
  </si>
  <si>
    <t>DTB-488-152-871</t>
  </si>
  <si>
    <t>DSB-479-502-581</t>
  </si>
  <si>
    <t>DSB-810-110-106</t>
  </si>
  <si>
    <t>19/01/2023 00:00:00</t>
  </si>
  <si>
    <t>DTB-372-398-449</t>
  </si>
  <si>
    <t>DTB-216-877-118</t>
  </si>
  <si>
    <t>20/10/2023 00:00:00</t>
  </si>
  <si>
    <t>DTB-576-237-983</t>
  </si>
  <si>
    <t>DS-710-262-749</t>
  </si>
  <si>
    <t>DS-198-943-233</t>
  </si>
  <si>
    <t>DSB-687-427-946</t>
  </si>
  <si>
    <t>DSB-398-171-429</t>
  </si>
  <si>
    <t>DS-467-273-977</t>
  </si>
  <si>
    <t>DSB-449-495-555</t>
  </si>
  <si>
    <t>21/11/2023 00:00:00</t>
  </si>
  <si>
    <t>DS-360-220-260</t>
  </si>
  <si>
    <t>DS-693-880-973</t>
  </si>
  <si>
    <t>DSB-863-337-664</t>
  </si>
  <si>
    <t>DTB-138-656-773</t>
  </si>
  <si>
    <t>28/03/2023 00:00:00</t>
  </si>
  <si>
    <t>DTB-100-567-899</t>
  </si>
  <si>
    <t>18/03/2023 00:00:00</t>
  </si>
  <si>
    <t>DTB-301-268-659</t>
  </si>
  <si>
    <t>27/07/2023 00:00:00</t>
  </si>
  <si>
    <t>DS-588-880-706</t>
  </si>
  <si>
    <t>DSB-178-545-735</t>
  </si>
  <si>
    <t>22/09/2023 00:00:00</t>
  </si>
  <si>
    <t>DS-341-725-207</t>
  </si>
  <si>
    <t>30/08/2023 00:00:00</t>
  </si>
  <si>
    <t>DSB-640-103-666</t>
  </si>
  <si>
    <t>22/04/2023 00:00:00</t>
  </si>
  <si>
    <t>DS-288-137-909</t>
  </si>
  <si>
    <t>17/02/2023 00:00:00</t>
  </si>
  <si>
    <t>DTB-364-959-676</t>
  </si>
  <si>
    <t>29/11/2023 00:00:00</t>
  </si>
  <si>
    <t>DS-192-294-442</t>
  </si>
  <si>
    <t>DTB-328-895-365</t>
  </si>
  <si>
    <t>21/03/2023 00:00:00</t>
  </si>
  <si>
    <t>DSB-361-585-971</t>
  </si>
  <si>
    <t>31/10/2023 00:00:00</t>
  </si>
  <si>
    <t>DSB-889-783-271</t>
  </si>
  <si>
    <t>22/07/2023 00:00:00</t>
  </si>
  <si>
    <t>DTB-643-666-175</t>
  </si>
  <si>
    <t>DTB-283-416-862</t>
  </si>
  <si>
    <t>DTB-281-301-536</t>
  </si>
  <si>
    <t>DTB-764-607-507</t>
  </si>
  <si>
    <t>DS-627-665-678</t>
  </si>
  <si>
    <t>20/08/2023 00:00:00</t>
  </si>
  <si>
    <t>DS-306-192-215</t>
  </si>
  <si>
    <t>DTB-449-596-494</t>
  </si>
  <si>
    <t>16/10/2023 00:00:00</t>
  </si>
  <si>
    <t>DTB-176-628-986</t>
  </si>
  <si>
    <t>DSB-897-391-762</t>
  </si>
  <si>
    <t>DS-125-329-654</t>
  </si>
  <si>
    <t>DTB-420-160-332</t>
  </si>
  <si>
    <t>DTB-369-603-601</t>
  </si>
  <si>
    <t>DS-254-703-528</t>
  </si>
  <si>
    <t>DTB-649-747-460</t>
  </si>
  <si>
    <t>16/05/2023 00:00:00</t>
  </si>
  <si>
    <t>DTB-441-852-659</t>
  </si>
  <si>
    <t>17/04/2023 00:00:00</t>
  </si>
  <si>
    <t>DSB-780-635-767</t>
  </si>
  <si>
    <t>DTB-307-788-998</t>
  </si>
  <si>
    <t>DTB-341-297-581</t>
  </si>
  <si>
    <t>DSB-694-477-136</t>
  </si>
  <si>
    <t>DTB-959-794-142</t>
  </si>
  <si>
    <t>13/03/2023 00:00:00</t>
  </si>
  <si>
    <t>DSB-973-745-368</t>
  </si>
  <si>
    <t>DTB-924-481-806</t>
  </si>
  <si>
    <t>DSB-445-567-300</t>
  </si>
  <si>
    <t>DS-737-300-225</t>
  </si>
  <si>
    <t>28/01/2023 00:00:00</t>
  </si>
  <si>
    <t>DS-655-186-971</t>
  </si>
  <si>
    <t>DTB-281-239-256</t>
  </si>
  <si>
    <t>DS-281-725-261</t>
  </si>
  <si>
    <t>27/06/2023 00:00:00</t>
  </si>
  <si>
    <t>DSB-381-770-854</t>
  </si>
  <si>
    <t>23/09/2023 00:00:00</t>
  </si>
  <si>
    <t>DS-878-496-891</t>
  </si>
  <si>
    <t>DSB-826-723-896</t>
  </si>
  <si>
    <t>DSB-453-650-136</t>
  </si>
  <si>
    <t>DS-670-149-112</t>
  </si>
  <si>
    <t>14/08/2023 00:00:00</t>
  </si>
  <si>
    <t>DTB-186-299-741</t>
  </si>
  <si>
    <t>22/05/2023 00:00:00</t>
  </si>
  <si>
    <t>DS-586-726-999</t>
  </si>
  <si>
    <t>20/09/2023 00:00:00</t>
  </si>
  <si>
    <t>DTB-248-224-631</t>
  </si>
  <si>
    <t>DTB-774-131-267</t>
  </si>
  <si>
    <t>DS-187-721-748</t>
  </si>
  <si>
    <t>DTB-438-458-368</t>
  </si>
  <si>
    <t>DSB-351-311-669</t>
  </si>
  <si>
    <t>DS-404-581-678</t>
  </si>
  <si>
    <t>DSB-198-543-119</t>
  </si>
  <si>
    <t>DTB-429-384-856</t>
  </si>
  <si>
    <t>16/12/2023 00:00:00</t>
  </si>
  <si>
    <t>DS-529-962-408</t>
  </si>
  <si>
    <t>DS-404-603-233</t>
  </si>
  <si>
    <t>DS-511-603-331</t>
  </si>
  <si>
    <t>24/11/2023 00:00:00</t>
  </si>
  <si>
    <t>DTB-505-902-367</t>
  </si>
  <si>
    <t>DS-982-223-953</t>
  </si>
  <si>
    <t>DTB-510-953-856</t>
  </si>
  <si>
    <t>27/08/2023 00:00:00</t>
  </si>
  <si>
    <t>DSB-500-785-486</t>
  </si>
  <si>
    <t>DS-592-224-216</t>
  </si>
  <si>
    <t>28/06/2023 00:00:00</t>
  </si>
  <si>
    <t>DTB-717-282-297</t>
  </si>
  <si>
    <t>31/07/2023 00:00:00</t>
  </si>
  <si>
    <t>DSB-111-998-812</t>
  </si>
  <si>
    <t>19/11/2023 00:00:00</t>
  </si>
  <si>
    <t>DTB-719-148-403</t>
  </si>
  <si>
    <t>DSB-929-643-537</t>
  </si>
  <si>
    <t>21/10/2023 00:00:00</t>
  </si>
  <si>
    <t>DS-575-495-505</t>
  </si>
  <si>
    <t>14/10/2023 00:00:00</t>
  </si>
  <si>
    <t>DS-333-826-793</t>
  </si>
  <si>
    <t>DS-606-398-163</t>
  </si>
  <si>
    <t>DSB-826-702-433</t>
  </si>
  <si>
    <t>DSB-898-497-860</t>
  </si>
  <si>
    <t>DS-752-559-243</t>
  </si>
  <si>
    <t>DSB-986-129-701</t>
  </si>
  <si>
    <t>DS-455-564-114</t>
  </si>
  <si>
    <t>DSB-888-871-528</t>
  </si>
  <si>
    <t>DTB-457-113-683</t>
  </si>
  <si>
    <t>DS-375-648-276</t>
  </si>
  <si>
    <t>20/12/2023 00:00:00</t>
  </si>
  <si>
    <t>DTB-860-889-613</t>
  </si>
  <si>
    <t>21/02/2023 00:00:00</t>
  </si>
  <si>
    <t>DS-773-677-347</t>
  </si>
  <si>
    <t>28/12/2023 00:00:00</t>
  </si>
  <si>
    <t>DSB-578-322-363</t>
  </si>
  <si>
    <t>15/02/2023 00:00:00</t>
  </si>
  <si>
    <t>DS-755-385-242</t>
  </si>
  <si>
    <t>DS-732-121-304</t>
  </si>
  <si>
    <t>DSB-746-875-854</t>
  </si>
  <si>
    <t>30/07/2023 00:00:00</t>
  </si>
  <si>
    <t>DS-684-493-749</t>
  </si>
  <si>
    <t>DSB-322-517-459</t>
  </si>
  <si>
    <t>DTB-258-384-644</t>
  </si>
  <si>
    <t>DTB-974-818-255</t>
  </si>
  <si>
    <t>14/02/2023 00:00:00</t>
  </si>
  <si>
    <t>DS-886-508-866</t>
  </si>
  <si>
    <t>23/11/2023 00:00:00</t>
  </si>
  <si>
    <t>DTB-842-214-428</t>
  </si>
  <si>
    <t>DTB-141-142-814</t>
  </si>
  <si>
    <t>16/04/2023 00:00:00</t>
  </si>
  <si>
    <t>DS-751-551-926</t>
  </si>
  <si>
    <t>DS-172-783-290</t>
  </si>
  <si>
    <t>DS-259-641-898</t>
  </si>
  <si>
    <t>DS-634-302-762</t>
  </si>
  <si>
    <t>DS-769-269-955</t>
  </si>
  <si>
    <t>DS-531-203-189</t>
  </si>
  <si>
    <t>DTB-351-352-522</t>
  </si>
  <si>
    <t>DS-841-484-761</t>
  </si>
  <si>
    <t>DS-919-877-792</t>
  </si>
  <si>
    <t>DS-225-784-204</t>
  </si>
  <si>
    <t>DS-536-538-408</t>
  </si>
  <si>
    <t>18/10/2023 00:00:00</t>
  </si>
  <si>
    <t>DSB-486-829-786</t>
  </si>
  <si>
    <t>24/05/2023 00:00:00</t>
  </si>
  <si>
    <t>DTB-996-407-559</t>
  </si>
  <si>
    <t>14/05/2023 00:00:00</t>
  </si>
  <si>
    <t>DSB-682-505-375</t>
  </si>
  <si>
    <t>DSB-897-798-544</t>
  </si>
  <si>
    <t>DS-474-951-890</t>
  </si>
  <si>
    <t>DSB-151-451-963</t>
  </si>
  <si>
    <t>DSB-645-441-121</t>
  </si>
  <si>
    <t>DTB-494-624-292</t>
  </si>
  <si>
    <t>DSB-999-223-566</t>
  </si>
  <si>
    <t>DS-581-170-509</t>
  </si>
  <si>
    <t>DS-873-743-860</t>
  </si>
  <si>
    <t>DTB-240-732-707</t>
  </si>
  <si>
    <t>DTB-518-568-674</t>
  </si>
  <si>
    <t>DSB-449-576-263</t>
  </si>
  <si>
    <t>DTB-494-288-438</t>
  </si>
  <si>
    <t>DTB-652-964-540</t>
  </si>
  <si>
    <t>DTB-921-399-721</t>
  </si>
  <si>
    <t>14/12/2023 00:00:00</t>
  </si>
  <si>
    <t>DTB-441-276-913</t>
  </si>
  <si>
    <t>19/03/2023 00:00:00</t>
  </si>
  <si>
    <t>DSB-966-187-561</t>
  </si>
  <si>
    <t>DS-894-660-291</t>
  </si>
  <si>
    <t>DS-495-454-269</t>
  </si>
  <si>
    <t>21/06/2023 00:00:00</t>
  </si>
  <si>
    <t>DS-943-492-887</t>
  </si>
  <si>
    <t>25/09/2023 00:00:00</t>
  </si>
  <si>
    <t>DTB-907-361-823</t>
  </si>
  <si>
    <t>DTB-987-599-339</t>
  </si>
  <si>
    <t>13/10/2023 00:00:00</t>
  </si>
  <si>
    <t>DSB-233-131-273</t>
  </si>
  <si>
    <t>24/03/2023 00:00:00</t>
  </si>
  <si>
    <t>DS-851-713-360</t>
  </si>
  <si>
    <t>29/09/2023 00:00:00</t>
  </si>
  <si>
    <t>DS-441-725-888</t>
  </si>
  <si>
    <t>25/01/2023 00:00:00</t>
  </si>
  <si>
    <t>DTB-943-852-828</t>
  </si>
  <si>
    <t>DTB-560-455-449</t>
  </si>
  <si>
    <t>17/08/2023 00:00:00</t>
  </si>
  <si>
    <t>DTB-379-731-417</t>
  </si>
  <si>
    <t>27/04/2023 00:00:00</t>
  </si>
  <si>
    <t>DSB-576-399-534</t>
  </si>
  <si>
    <t>17/06/2023 00:00:00</t>
  </si>
  <si>
    <t>DTB-477-648-723</t>
  </si>
  <si>
    <t>DSB-151-356-589</t>
  </si>
  <si>
    <t>DTB-245-565-791</t>
  </si>
  <si>
    <t>DS-170-847-698</t>
  </si>
  <si>
    <t>DSB-295-272-744</t>
  </si>
  <si>
    <t>15/01/2023 00:00:00</t>
  </si>
  <si>
    <t>DS-132-609-155</t>
  </si>
  <si>
    <t>18/05/2023 00:00:00</t>
  </si>
  <si>
    <t>DS-782-399-288</t>
  </si>
  <si>
    <t>26/03/2023 00:00:00</t>
  </si>
  <si>
    <t>DSB-879-779-671</t>
  </si>
  <si>
    <t>DTB-626-173-186</t>
  </si>
  <si>
    <t>DSB-737-365-104</t>
  </si>
  <si>
    <t>20/04/2023 00:00:00</t>
  </si>
  <si>
    <t>DSB-887-499-205</t>
  </si>
  <si>
    <t>DSB-346-293-547</t>
  </si>
  <si>
    <t>DSB-850-418-283</t>
  </si>
  <si>
    <t>30/01/2023 00:00:00</t>
  </si>
  <si>
    <t>DS-258-775-522</t>
  </si>
  <si>
    <t>DTB-805-505-997</t>
  </si>
  <si>
    <t>DSB-935-237-653</t>
  </si>
  <si>
    <t>DTB-581-151-417</t>
  </si>
  <si>
    <t>DTB-298-815-470</t>
  </si>
  <si>
    <t>DS-101-351-324</t>
  </si>
  <si>
    <t>DTB-168-731-532</t>
  </si>
  <si>
    <t>DSB-958-715-703</t>
  </si>
  <si>
    <t>DS-487-940-164</t>
  </si>
  <si>
    <t>15/03/2023 00:00:00</t>
  </si>
  <si>
    <t>DS-731-491-480</t>
  </si>
  <si>
    <t>DTB-902-189-299</t>
  </si>
  <si>
    <t>DTB-507-506-852</t>
  </si>
  <si>
    <t>DTB-116-899-961</t>
  </si>
  <si>
    <t>DTB-878-671-757</t>
  </si>
  <si>
    <t>25/10/2023 00:00:00</t>
  </si>
  <si>
    <t>DSB-611-683-521</t>
  </si>
  <si>
    <t>DSB-909-233-831</t>
  </si>
  <si>
    <t>18/12/2023 00:00:00</t>
  </si>
  <si>
    <t>DTB-225-470-945</t>
  </si>
  <si>
    <t>DTB-859-538-629</t>
  </si>
  <si>
    <t>27/12/2023 00:00:00</t>
  </si>
  <si>
    <t>DTB-554-437-242</t>
  </si>
  <si>
    <t>DS-393-585-539</t>
  </si>
  <si>
    <t>16/06/2023 00:00:00</t>
  </si>
  <si>
    <t>DS-230-659-443</t>
  </si>
  <si>
    <t>DSB-287-213-929</t>
  </si>
  <si>
    <t>22/03/2023 00:00:00</t>
  </si>
  <si>
    <t>DSB-126-213-107</t>
  </si>
  <si>
    <t>DS-456-917-602</t>
  </si>
  <si>
    <t>21/07/2023 00:00:00</t>
  </si>
  <si>
    <t>DTB-299-201-461</t>
  </si>
  <si>
    <t>DS-429-847-104</t>
  </si>
  <si>
    <t>DTB-202-133-809</t>
  </si>
  <si>
    <t>DTB-599-178-862</t>
  </si>
  <si>
    <t>DS-148-720-355</t>
  </si>
  <si>
    <t>DTB-752-489-658</t>
  </si>
  <si>
    <t>DS-350-547-335</t>
  </si>
  <si>
    <t>DSB-185-559-734</t>
  </si>
  <si>
    <t>DTB-717-659-801</t>
  </si>
  <si>
    <t>30/12/2023 00:00:00</t>
  </si>
  <si>
    <t>DTB-852-120-462</t>
  </si>
  <si>
    <t>DS-442-947-647</t>
  </si>
  <si>
    <t>DSB-761-223-182</t>
  </si>
  <si>
    <t>DSB-595-986-597</t>
  </si>
  <si>
    <t>DTB-381-815-411</t>
  </si>
  <si>
    <t>DSB-425-190-500</t>
  </si>
  <si>
    <t>20/05/2023 00:00:00</t>
  </si>
  <si>
    <t>DSB-777-850-495</t>
  </si>
  <si>
    <t>17/05/2023 00:00:00</t>
  </si>
  <si>
    <t>DTB-744-765-370</t>
  </si>
  <si>
    <t>24/10/2023 00:00:00</t>
  </si>
  <si>
    <t>DSB-137-197-617</t>
  </si>
  <si>
    <t>DTB-146-629-185</t>
  </si>
  <si>
    <t>DS-219-743-467</t>
  </si>
  <si>
    <t>DTB-789-942-203</t>
  </si>
  <si>
    <t>DS-653-826-671</t>
  </si>
  <si>
    <t>DSB-150-144-605</t>
  </si>
  <si>
    <t>13/05/2023 00:00:00</t>
  </si>
  <si>
    <t>DSB-720-273-289</t>
  </si>
  <si>
    <t>DSB-408-665-602</t>
  </si>
  <si>
    <t>DSB-749-609-804</t>
  </si>
  <si>
    <t>DS-442-498-850</t>
  </si>
  <si>
    <t>DSB-644-104-345</t>
  </si>
  <si>
    <t>22/11/2023 00:00:00</t>
  </si>
  <si>
    <t>DSB-420-815-535</t>
  </si>
  <si>
    <t>DTB-706-634-972</t>
  </si>
  <si>
    <t>28/10/2023 00:00:00</t>
  </si>
  <si>
    <t>DSB-915-466-516</t>
  </si>
  <si>
    <t>17/09/2023 00:00:00</t>
  </si>
  <si>
    <t>DS-469-351-647</t>
  </si>
  <si>
    <t>DSB-104-892-177</t>
  </si>
  <si>
    <t>20/02/2023 00:00:00</t>
  </si>
  <si>
    <t>DS-238-377-498</t>
  </si>
  <si>
    <t>DTB-124-179-182</t>
  </si>
  <si>
    <t>DSB-955-801-490</t>
  </si>
  <si>
    <t>17/07/2023 00:00:00</t>
  </si>
  <si>
    <t>DTB-375-423-851</t>
  </si>
  <si>
    <t>DTB-770-753-319</t>
  </si>
  <si>
    <t>29/12/2023 00:00:00</t>
  </si>
  <si>
    <t>DS-801-311-579</t>
  </si>
  <si>
    <t>DS-568-852-306</t>
  </si>
  <si>
    <t>15/12/2023 00:00:00</t>
  </si>
  <si>
    <t>DTB-574-145-927</t>
  </si>
  <si>
    <t>16/01/2023 00:00:00</t>
  </si>
  <si>
    <t>DSB-805-241-218</t>
  </si>
  <si>
    <t>15/06/2023 00:00:00</t>
  </si>
  <si>
    <t>DSB-608-872-315</t>
  </si>
  <si>
    <t>DTB-980-195-716</t>
  </si>
  <si>
    <t>DTB-124-811-619</t>
  </si>
  <si>
    <t>DTB-653-516-880</t>
  </si>
  <si>
    <t>DTB-232-340-571</t>
  </si>
  <si>
    <t>29/08/2023 00:00:00</t>
  </si>
  <si>
    <t>DSB-371-302-712</t>
  </si>
  <si>
    <t>DTB-369-539-306</t>
  </si>
  <si>
    <t>DS-426-614-231</t>
  </si>
  <si>
    <t>DTB-922-825-725</t>
  </si>
  <si>
    <t>20/11/2023 00:00:00</t>
  </si>
  <si>
    <t>DSB-785-665-762</t>
  </si>
  <si>
    <t>DTB-667-521-670</t>
  </si>
  <si>
    <t>DS-966-264-908</t>
  </si>
  <si>
    <t>27/02/2023 00:00:00</t>
  </si>
  <si>
    <t>DSB-618-298-395</t>
  </si>
  <si>
    <t>DSB-637-369-281</t>
  </si>
  <si>
    <t>DTB-726-578-442</t>
  </si>
  <si>
    <t>DSB-322-596-206</t>
  </si>
  <si>
    <t>DSB-384-247-358</t>
  </si>
  <si>
    <t>DTB-875-958-765</t>
  </si>
  <si>
    <t>DS-602-190-930</t>
  </si>
  <si>
    <t>DTB-640-177-859</t>
  </si>
  <si>
    <t>28/09/2023 00:00:00</t>
  </si>
  <si>
    <t>DS-236-990-748</t>
  </si>
  <si>
    <t>DSB-879-328-611</t>
  </si>
  <si>
    <t>DTB-116-439-102</t>
  </si>
  <si>
    <t>29/01/2023 00:00:00</t>
  </si>
  <si>
    <t>DS-849-981-514</t>
  </si>
  <si>
    <t>DS-726-686-279</t>
  </si>
  <si>
    <t>DS-551-937-380</t>
  </si>
  <si>
    <t>DS-976-542-770</t>
  </si>
  <si>
    <t>Transaction + Quarter</t>
  </si>
  <si>
    <t>Target</t>
  </si>
  <si>
    <t>Online Q1</t>
  </si>
  <si>
    <t>In-Person Q1</t>
  </si>
  <si>
    <t>Online Q2</t>
  </si>
  <si>
    <t>In-Person Q2</t>
  </si>
  <si>
    <t>Online Q3</t>
  </si>
  <si>
    <t>In-Person Q3</t>
  </si>
  <si>
    <t>Online Q4</t>
  </si>
  <si>
    <t>In-Person Q4</t>
  </si>
  <si>
    <t>Quarterly Target</t>
  </si>
  <si>
    <t>Variance to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</si>
</sst>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&quot;/&quot;dd&quot;/&quot;yyyy&quot; &quot;"/>
    <numFmt numFmtId="165" formatCode="mm/dd/yyyy h:mm:ss"/>
    <numFmt numFmtId="166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38"/>
    <col customWidth="1" min="3" max="3" width="5.13"/>
    <col customWidth="1" min="4" max="4" width="12.63"/>
    <col customWidth="1" min="5" max="5" width="15.5"/>
    <col customWidth="1" min="6" max="6" width="16.25"/>
    <col customWidth="1" min="8" max="8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2"/>
      <c r="J1" s="2"/>
    </row>
    <row r="2">
      <c r="A2" s="3" t="s">
        <v>7</v>
      </c>
      <c r="B2" s="1" t="s">
        <v>8</v>
      </c>
      <c r="C2" s="1">
        <v>1448.0</v>
      </c>
      <c r="D2" s="1">
        <v>100001.0</v>
      </c>
      <c r="E2" s="1">
        <v>2.0</v>
      </c>
      <c r="F2" s="1" t="s">
        <v>9</v>
      </c>
      <c r="G2" s="3" t="s">
        <v>10</v>
      </c>
      <c r="H2" s="2" t="str">
        <f t="shared" ref="H2:H366" si="1">IF(E2=1, "Online", "In-Person")</f>
        <v>In-Person</v>
      </c>
      <c r="I2" s="1" t="str">
        <f t="shared" ref="I2:I9" si="2">CONCATENATE(J2, " ", K2)</f>
        <v>Online Q1</v>
      </c>
      <c r="J2" s="1" t="s">
        <v>11</v>
      </c>
      <c r="K2" s="1" t="s">
        <v>10</v>
      </c>
      <c r="L2" s="3">
        <f>SUMIFS(C:C, A:A, "DTB", G:G, "Q1", E:E, 1)</f>
        <v>70446</v>
      </c>
    </row>
    <row r="3">
      <c r="A3" s="3" t="s">
        <v>12</v>
      </c>
      <c r="B3" s="1" t="s">
        <v>13</v>
      </c>
      <c r="C3" s="1">
        <v>7839.0</v>
      </c>
      <c r="D3" s="1">
        <v>100001.0</v>
      </c>
      <c r="E3" s="1">
        <v>2.0</v>
      </c>
      <c r="F3" s="1" t="s">
        <v>14</v>
      </c>
      <c r="G3" s="3" t="s">
        <v>15</v>
      </c>
      <c r="H3" s="2" t="str">
        <f t="shared" si="1"/>
        <v>In-Person</v>
      </c>
      <c r="I3" s="1" t="str">
        <f t="shared" si="2"/>
        <v>In-Person Q1</v>
      </c>
      <c r="J3" s="1" t="s">
        <v>16</v>
      </c>
      <c r="K3" s="1" t="s">
        <v>10</v>
      </c>
      <c r="L3" s="3">
        <f>SUMIFS(C:C, A:A, "DTB", G:G, "Q1", E:E, 2)</f>
        <v>120375</v>
      </c>
    </row>
    <row r="4">
      <c r="A4" s="3" t="s">
        <v>17</v>
      </c>
      <c r="B4" s="1" t="s">
        <v>18</v>
      </c>
      <c r="C4" s="1">
        <v>5520.0</v>
      </c>
      <c r="D4" s="1">
        <v>100005.0</v>
      </c>
      <c r="E4" s="1">
        <v>1.0</v>
      </c>
      <c r="F4" s="1" t="s">
        <v>19</v>
      </c>
      <c r="G4" s="3" t="s">
        <v>20</v>
      </c>
      <c r="H4" s="2" t="str">
        <f t="shared" si="1"/>
        <v>Online</v>
      </c>
      <c r="I4" s="1" t="str">
        <f t="shared" si="2"/>
        <v>Online Q2</v>
      </c>
      <c r="J4" s="1" t="s">
        <v>11</v>
      </c>
      <c r="K4" s="1" t="s">
        <v>21</v>
      </c>
      <c r="L4" s="3">
        <f>SUMIFS(C:C, A:A, "DTB", G:G, "Q2", E:E, 1)</f>
        <v>75962</v>
      </c>
    </row>
    <row r="5">
      <c r="A5" s="3" t="s">
        <v>12</v>
      </c>
      <c r="B5" s="1" t="s">
        <v>22</v>
      </c>
      <c r="C5" s="1">
        <v>7957.0</v>
      </c>
      <c r="D5" s="1">
        <v>100007.0</v>
      </c>
      <c r="E5" s="1">
        <v>2.0</v>
      </c>
      <c r="F5" s="1" t="s">
        <v>23</v>
      </c>
      <c r="G5" s="3" t="s">
        <v>20</v>
      </c>
      <c r="H5" s="2" t="str">
        <f t="shared" si="1"/>
        <v>In-Person</v>
      </c>
      <c r="I5" s="1" t="str">
        <f t="shared" si="2"/>
        <v>In-Person Q2</v>
      </c>
      <c r="J5" s="1" t="s">
        <v>16</v>
      </c>
      <c r="K5" s="1" t="s">
        <v>21</v>
      </c>
      <c r="L5" s="3">
        <f>SUMIFS(C:C, A:A, "DTB", G:G, "Q2", E:E, 2)</f>
        <v>44502</v>
      </c>
    </row>
    <row r="6">
      <c r="A6" s="3" t="s">
        <v>17</v>
      </c>
      <c r="B6" s="1" t="s">
        <v>24</v>
      </c>
      <c r="C6" s="1">
        <v>5375.0</v>
      </c>
      <c r="D6" s="1">
        <v>100000.0</v>
      </c>
      <c r="E6" s="1">
        <v>2.0</v>
      </c>
      <c r="F6" s="1" t="s">
        <v>25</v>
      </c>
      <c r="G6" s="3" t="s">
        <v>20</v>
      </c>
      <c r="H6" s="2" t="str">
        <f t="shared" si="1"/>
        <v>In-Person</v>
      </c>
      <c r="I6" s="1" t="str">
        <f t="shared" si="2"/>
        <v>Online Q3</v>
      </c>
      <c r="J6" s="1" t="s">
        <v>11</v>
      </c>
      <c r="K6" s="1" t="s">
        <v>20</v>
      </c>
      <c r="L6" s="3">
        <f>SUMIFS(C:C, A:A, "DTB", G:G, "Q3", E:E, 1)</f>
        <v>79417</v>
      </c>
    </row>
    <row r="7">
      <c r="A7" s="3" t="s">
        <v>17</v>
      </c>
      <c r="B7" s="1" t="s">
        <v>26</v>
      </c>
      <c r="C7" s="1">
        <v>4525.0</v>
      </c>
      <c r="D7" s="1">
        <v>100009.0</v>
      </c>
      <c r="E7" s="1">
        <v>1.0</v>
      </c>
      <c r="F7" s="1" t="s">
        <v>27</v>
      </c>
      <c r="G7" s="3" t="s">
        <v>21</v>
      </c>
      <c r="H7" s="2" t="str">
        <f t="shared" si="1"/>
        <v>Online</v>
      </c>
      <c r="I7" s="1" t="str">
        <f t="shared" si="2"/>
        <v>In-Person Q3</v>
      </c>
      <c r="J7" s="1" t="s">
        <v>16</v>
      </c>
      <c r="K7" s="1" t="s">
        <v>20</v>
      </c>
      <c r="L7" s="3">
        <f>SUMIFS(C:C, A:A, "DTB", G:G, "Q3", E:E, 2)</f>
        <v>67430</v>
      </c>
    </row>
    <row r="8">
      <c r="A8" s="3" t="s">
        <v>12</v>
      </c>
      <c r="B8" s="1" t="s">
        <v>28</v>
      </c>
      <c r="C8" s="1">
        <v>2321.0</v>
      </c>
      <c r="D8" s="1">
        <v>100007.0</v>
      </c>
      <c r="E8" s="1">
        <v>2.0</v>
      </c>
      <c r="F8" s="4">
        <v>45017.0</v>
      </c>
      <c r="G8" s="3" t="s">
        <v>10</v>
      </c>
      <c r="H8" s="2" t="str">
        <f t="shared" si="1"/>
        <v>In-Person</v>
      </c>
      <c r="I8" s="1" t="str">
        <f t="shared" si="2"/>
        <v>Online Q4</v>
      </c>
      <c r="J8" s="1" t="s">
        <v>11</v>
      </c>
      <c r="K8" s="1" t="s">
        <v>15</v>
      </c>
      <c r="L8" s="3">
        <f>SUMIFS(C:C, A:A, "DTB", G:G, "Q4", E:E, 1)</f>
        <v>68736</v>
      </c>
    </row>
    <row r="9">
      <c r="A9" s="3" t="s">
        <v>12</v>
      </c>
      <c r="B9" s="1" t="s">
        <v>29</v>
      </c>
      <c r="C9" s="1">
        <v>1967.0</v>
      </c>
      <c r="D9" s="1">
        <v>100004.0</v>
      </c>
      <c r="E9" s="1">
        <v>1.0</v>
      </c>
      <c r="F9" s="1" t="s">
        <v>30</v>
      </c>
      <c r="G9" s="3" t="s">
        <v>10</v>
      </c>
      <c r="H9" s="2" t="str">
        <f t="shared" si="1"/>
        <v>Online</v>
      </c>
      <c r="I9" s="1" t="str">
        <f t="shared" si="2"/>
        <v>In-Person Q4</v>
      </c>
      <c r="J9" s="1" t="s">
        <v>16</v>
      </c>
      <c r="K9" s="1" t="s">
        <v>15</v>
      </c>
      <c r="L9" s="3">
        <f>SUMIFS(C:C, A:A, "DTB", G:G, "Q4", E:E, 2)</f>
        <v>91370</v>
      </c>
    </row>
    <row r="10">
      <c r="A10" s="3" t="s">
        <v>7</v>
      </c>
      <c r="B10" s="1" t="s">
        <v>31</v>
      </c>
      <c r="C10" s="1">
        <v>8105.0</v>
      </c>
      <c r="D10" s="1">
        <v>100003.0</v>
      </c>
      <c r="E10" s="1">
        <v>2.0</v>
      </c>
      <c r="F10" s="4">
        <v>45200.0</v>
      </c>
      <c r="G10" s="3" t="s">
        <v>10</v>
      </c>
      <c r="H10" s="2" t="str">
        <f t="shared" si="1"/>
        <v>In-Person</v>
      </c>
      <c r="I10" s="2"/>
      <c r="J10" s="2"/>
    </row>
    <row r="11">
      <c r="A11" s="3" t="s">
        <v>12</v>
      </c>
      <c r="B11" s="1" t="s">
        <v>32</v>
      </c>
      <c r="C11" s="1">
        <v>7908.0</v>
      </c>
      <c r="D11" s="1">
        <v>100008.0</v>
      </c>
      <c r="E11" s="1">
        <v>2.0</v>
      </c>
      <c r="F11" s="1" t="s">
        <v>33</v>
      </c>
      <c r="G11" s="3" t="s">
        <v>15</v>
      </c>
      <c r="H11" s="2" t="str">
        <f t="shared" si="1"/>
        <v>In-Person</v>
      </c>
      <c r="I11" s="2"/>
      <c r="J11" s="2"/>
    </row>
    <row r="12">
      <c r="A12" s="3" t="s">
        <v>7</v>
      </c>
      <c r="B12" s="1" t="s">
        <v>34</v>
      </c>
      <c r="C12" s="1">
        <v>8772.0</v>
      </c>
      <c r="D12" s="1">
        <v>100009.0</v>
      </c>
      <c r="E12" s="1">
        <v>2.0</v>
      </c>
      <c r="F12" s="4">
        <v>44988.0</v>
      </c>
      <c r="G12" s="3" t="s">
        <v>10</v>
      </c>
      <c r="H12" s="2" t="str">
        <f t="shared" si="1"/>
        <v>In-Person</v>
      </c>
      <c r="I12" s="2"/>
      <c r="J12" s="2"/>
    </row>
    <row r="13">
      <c r="A13" s="3" t="s">
        <v>17</v>
      </c>
      <c r="B13" s="1" t="s">
        <v>35</v>
      </c>
      <c r="C13" s="1">
        <v>118.0</v>
      </c>
      <c r="D13" s="1">
        <v>100010.0</v>
      </c>
      <c r="E13" s="1">
        <v>1.0</v>
      </c>
      <c r="F13" s="4">
        <v>45265.0</v>
      </c>
      <c r="G13" s="3" t="s">
        <v>21</v>
      </c>
      <c r="H13" s="2" t="str">
        <f t="shared" si="1"/>
        <v>Online</v>
      </c>
      <c r="I13" s="2"/>
      <c r="J13" s="2"/>
    </row>
    <row r="14">
      <c r="A14" s="3" t="s">
        <v>17</v>
      </c>
      <c r="B14" s="1" t="s">
        <v>36</v>
      </c>
      <c r="C14" s="1">
        <v>830.0</v>
      </c>
      <c r="D14" s="1">
        <v>100001.0</v>
      </c>
      <c r="E14" s="1">
        <v>1.0</v>
      </c>
      <c r="F14" s="1" t="s">
        <v>37</v>
      </c>
      <c r="G14" s="3" t="s">
        <v>21</v>
      </c>
      <c r="H14" s="2" t="str">
        <f t="shared" si="1"/>
        <v>Online</v>
      </c>
      <c r="I14" s="2"/>
      <c r="J14" s="2"/>
    </row>
    <row r="15">
      <c r="A15" s="3" t="s">
        <v>12</v>
      </c>
      <c r="B15" s="1" t="s">
        <v>38</v>
      </c>
      <c r="C15" s="1">
        <v>1309.0</v>
      </c>
      <c r="D15" s="1">
        <v>100005.0</v>
      </c>
      <c r="E15" s="1">
        <v>1.0</v>
      </c>
      <c r="F15" s="4">
        <v>44962.0</v>
      </c>
      <c r="G15" s="3" t="s">
        <v>21</v>
      </c>
      <c r="H15" s="2" t="str">
        <f t="shared" si="1"/>
        <v>Online</v>
      </c>
      <c r="I15" s="2"/>
      <c r="J15" s="2"/>
    </row>
    <row r="16">
      <c r="A16" s="3" t="s">
        <v>17</v>
      </c>
      <c r="B16" s="1" t="s">
        <v>39</v>
      </c>
      <c r="C16" s="1">
        <v>2735.0</v>
      </c>
      <c r="D16" s="1">
        <v>100009.0</v>
      </c>
      <c r="E16" s="1">
        <v>1.0</v>
      </c>
      <c r="F16" s="1" t="s">
        <v>40</v>
      </c>
      <c r="G16" s="3" t="s">
        <v>15</v>
      </c>
      <c r="H16" s="2" t="str">
        <f t="shared" si="1"/>
        <v>Online</v>
      </c>
      <c r="I16" s="2"/>
      <c r="J16" s="2"/>
    </row>
    <row r="17">
      <c r="A17" s="3" t="s">
        <v>7</v>
      </c>
      <c r="B17" s="1" t="s">
        <v>41</v>
      </c>
      <c r="C17" s="1">
        <v>5053.0</v>
      </c>
      <c r="D17" s="1">
        <v>100003.0</v>
      </c>
      <c r="E17" s="1">
        <v>1.0</v>
      </c>
      <c r="F17" s="4">
        <v>45147.0</v>
      </c>
      <c r="G17" s="3" t="s">
        <v>20</v>
      </c>
      <c r="H17" s="2" t="str">
        <f t="shared" si="1"/>
        <v>Online</v>
      </c>
      <c r="I17" s="2"/>
      <c r="J17" s="2"/>
    </row>
    <row r="18">
      <c r="A18" s="3" t="s">
        <v>7</v>
      </c>
      <c r="B18" s="1" t="s">
        <v>42</v>
      </c>
      <c r="C18" s="1">
        <v>4305.0</v>
      </c>
      <c r="D18" s="1">
        <v>100000.0</v>
      </c>
      <c r="E18" s="1">
        <v>2.0</v>
      </c>
      <c r="F18" s="1" t="s">
        <v>43</v>
      </c>
      <c r="G18" s="3" t="s">
        <v>10</v>
      </c>
      <c r="H18" s="2" t="str">
        <f t="shared" si="1"/>
        <v>In-Person</v>
      </c>
      <c r="I18" s="2"/>
      <c r="J18" s="2"/>
    </row>
    <row r="19">
      <c r="A19" s="3" t="s">
        <v>7</v>
      </c>
      <c r="B19" s="1" t="s">
        <v>44</v>
      </c>
      <c r="C19" s="1">
        <v>8573.0</v>
      </c>
      <c r="D19" s="1">
        <v>100010.0</v>
      </c>
      <c r="E19" s="1">
        <v>1.0</v>
      </c>
      <c r="F19" s="4">
        <v>44931.0</v>
      </c>
      <c r="G19" s="3" t="s">
        <v>21</v>
      </c>
      <c r="H19" s="2" t="str">
        <f t="shared" si="1"/>
        <v>Online</v>
      </c>
      <c r="I19" s="2"/>
      <c r="J19" s="2"/>
    </row>
    <row r="20">
      <c r="A20" s="3" t="s">
        <v>12</v>
      </c>
      <c r="B20" s="1" t="s">
        <v>45</v>
      </c>
      <c r="C20" s="1">
        <v>6423.0</v>
      </c>
      <c r="D20" s="1">
        <v>100002.0</v>
      </c>
      <c r="E20" s="1">
        <v>2.0</v>
      </c>
      <c r="F20" s="4">
        <v>44937.0</v>
      </c>
      <c r="G20" s="3" t="s">
        <v>15</v>
      </c>
      <c r="H20" s="2" t="str">
        <f t="shared" si="1"/>
        <v>In-Person</v>
      </c>
      <c r="I20" s="2"/>
      <c r="J20" s="2"/>
    </row>
    <row r="21">
      <c r="A21" s="3" t="s">
        <v>17</v>
      </c>
      <c r="B21" s="1" t="s">
        <v>46</v>
      </c>
      <c r="C21" s="1">
        <v>3289.0</v>
      </c>
      <c r="D21" s="1">
        <v>100005.0</v>
      </c>
      <c r="E21" s="1">
        <v>2.0</v>
      </c>
      <c r="F21" s="1" t="s">
        <v>47</v>
      </c>
      <c r="G21" s="3" t="s">
        <v>15</v>
      </c>
      <c r="H21" s="2" t="str">
        <f t="shared" si="1"/>
        <v>In-Person</v>
      </c>
      <c r="I21" s="2"/>
      <c r="J21" s="2"/>
    </row>
    <row r="22">
      <c r="A22" s="3" t="s">
        <v>7</v>
      </c>
      <c r="B22" s="1" t="s">
        <v>48</v>
      </c>
      <c r="C22" s="1">
        <v>1428.0</v>
      </c>
      <c r="D22" s="1">
        <v>100000.0</v>
      </c>
      <c r="E22" s="1">
        <v>1.0</v>
      </c>
      <c r="F22" s="1" t="s">
        <v>49</v>
      </c>
      <c r="G22" s="3" t="s">
        <v>21</v>
      </c>
      <c r="H22" s="2" t="str">
        <f t="shared" si="1"/>
        <v>Online</v>
      </c>
      <c r="I22" s="2"/>
      <c r="J22" s="2"/>
    </row>
    <row r="23">
      <c r="A23" s="3" t="s">
        <v>12</v>
      </c>
      <c r="B23" s="1" t="s">
        <v>50</v>
      </c>
      <c r="C23" s="1">
        <v>8805.0</v>
      </c>
      <c r="D23" s="1">
        <v>100006.0</v>
      </c>
      <c r="E23" s="1">
        <v>1.0</v>
      </c>
      <c r="F23" s="1" t="s">
        <v>51</v>
      </c>
      <c r="G23" s="3" t="s">
        <v>20</v>
      </c>
      <c r="H23" s="2" t="str">
        <f t="shared" si="1"/>
        <v>Online</v>
      </c>
      <c r="I23" s="2"/>
      <c r="J23" s="2"/>
    </row>
    <row r="24">
      <c r="A24" s="3" t="s">
        <v>7</v>
      </c>
      <c r="B24" s="1" t="s">
        <v>52</v>
      </c>
      <c r="C24" s="1">
        <v>4684.0</v>
      </c>
      <c r="D24" s="1">
        <v>100010.0</v>
      </c>
      <c r="E24" s="1">
        <v>2.0</v>
      </c>
      <c r="F24" s="1" t="s">
        <v>53</v>
      </c>
      <c r="G24" s="3" t="s">
        <v>10</v>
      </c>
      <c r="H24" s="2" t="str">
        <f t="shared" si="1"/>
        <v>In-Person</v>
      </c>
      <c r="I24" s="2"/>
      <c r="J24" s="2"/>
    </row>
    <row r="25">
      <c r="A25" s="3" t="s">
        <v>12</v>
      </c>
      <c r="B25" s="1" t="s">
        <v>54</v>
      </c>
      <c r="C25" s="1">
        <v>4209.0</v>
      </c>
      <c r="D25" s="1">
        <v>100003.0</v>
      </c>
      <c r="E25" s="1">
        <v>2.0</v>
      </c>
      <c r="F25" s="1" t="s">
        <v>55</v>
      </c>
      <c r="G25" s="3" t="s">
        <v>20</v>
      </c>
      <c r="H25" s="2" t="str">
        <f t="shared" si="1"/>
        <v>In-Person</v>
      </c>
      <c r="I25" s="2"/>
      <c r="J25" s="2"/>
    </row>
    <row r="26">
      <c r="A26" s="3" t="s">
        <v>7</v>
      </c>
      <c r="B26" s="1" t="s">
        <v>56</v>
      </c>
      <c r="C26" s="1">
        <v>2006.0</v>
      </c>
      <c r="D26" s="1">
        <v>100002.0</v>
      </c>
      <c r="E26" s="1">
        <v>2.0</v>
      </c>
      <c r="F26" s="1" t="s">
        <v>57</v>
      </c>
      <c r="G26" s="3" t="s">
        <v>10</v>
      </c>
      <c r="H26" s="2" t="str">
        <f t="shared" si="1"/>
        <v>In-Person</v>
      </c>
      <c r="I26" s="2"/>
      <c r="J26" s="2"/>
    </row>
    <row r="27">
      <c r="A27" s="3" t="s">
        <v>17</v>
      </c>
      <c r="B27" s="1" t="s">
        <v>58</v>
      </c>
      <c r="C27" s="1">
        <v>5726.0</v>
      </c>
      <c r="D27" s="1">
        <v>100001.0</v>
      </c>
      <c r="E27" s="1">
        <v>2.0</v>
      </c>
      <c r="F27" s="1" t="s">
        <v>59</v>
      </c>
      <c r="G27" s="3" t="s">
        <v>21</v>
      </c>
      <c r="H27" s="2" t="str">
        <f t="shared" si="1"/>
        <v>In-Person</v>
      </c>
      <c r="I27" s="2"/>
      <c r="J27" s="2"/>
    </row>
    <row r="28">
      <c r="A28" s="3" t="s">
        <v>7</v>
      </c>
      <c r="B28" s="1" t="s">
        <v>60</v>
      </c>
      <c r="C28" s="1">
        <v>8906.0</v>
      </c>
      <c r="D28" s="1">
        <v>100006.0</v>
      </c>
      <c r="E28" s="1">
        <v>1.0</v>
      </c>
      <c r="F28" s="1" t="s">
        <v>61</v>
      </c>
      <c r="G28" s="3" t="s">
        <v>20</v>
      </c>
      <c r="H28" s="2" t="str">
        <f t="shared" si="1"/>
        <v>Online</v>
      </c>
      <c r="I28" s="2"/>
      <c r="J28" s="2"/>
    </row>
    <row r="29">
      <c r="A29" s="3" t="s">
        <v>7</v>
      </c>
      <c r="B29" s="1" t="s">
        <v>62</v>
      </c>
      <c r="C29" s="1">
        <v>7103.0</v>
      </c>
      <c r="D29" s="1">
        <v>100000.0</v>
      </c>
      <c r="E29" s="1">
        <v>1.0</v>
      </c>
      <c r="F29" s="1" t="s">
        <v>63</v>
      </c>
      <c r="G29" s="3" t="s">
        <v>21</v>
      </c>
      <c r="H29" s="2" t="str">
        <f t="shared" si="1"/>
        <v>Online</v>
      </c>
      <c r="I29" s="2"/>
      <c r="J29" s="2"/>
    </row>
    <row r="30">
      <c r="A30" s="3" t="s">
        <v>17</v>
      </c>
      <c r="B30" s="1" t="s">
        <v>64</v>
      </c>
      <c r="C30" s="1">
        <v>1873.0</v>
      </c>
      <c r="D30" s="1">
        <v>100002.0</v>
      </c>
      <c r="E30" s="1">
        <v>1.0</v>
      </c>
      <c r="F30" s="4">
        <v>45052.0</v>
      </c>
      <c r="G30" s="3" t="s">
        <v>21</v>
      </c>
      <c r="H30" s="2" t="str">
        <f t="shared" si="1"/>
        <v>Online</v>
      </c>
      <c r="I30" s="2"/>
      <c r="J30" s="2"/>
    </row>
    <row r="31">
      <c r="A31" s="3" t="s">
        <v>7</v>
      </c>
      <c r="B31" s="1" t="s">
        <v>65</v>
      </c>
      <c r="C31" s="1">
        <v>8872.0</v>
      </c>
      <c r="D31" s="1">
        <v>100000.0</v>
      </c>
      <c r="E31" s="1">
        <v>2.0</v>
      </c>
      <c r="F31" s="5">
        <v>45241.0</v>
      </c>
      <c r="G31" s="3" t="s">
        <v>15</v>
      </c>
      <c r="H31" s="2" t="str">
        <f t="shared" si="1"/>
        <v>In-Person</v>
      </c>
      <c r="I31" s="2"/>
      <c r="J31" s="2"/>
    </row>
    <row r="32">
      <c r="A32" s="3" t="s">
        <v>7</v>
      </c>
      <c r="B32" s="1" t="s">
        <v>66</v>
      </c>
      <c r="C32" s="1">
        <v>1428.0</v>
      </c>
      <c r="D32" s="1">
        <v>100005.0</v>
      </c>
      <c r="E32" s="1">
        <v>2.0</v>
      </c>
      <c r="F32" s="1" t="s">
        <v>67</v>
      </c>
      <c r="G32" s="3" t="s">
        <v>15</v>
      </c>
      <c r="H32" s="2" t="str">
        <f t="shared" si="1"/>
        <v>In-Person</v>
      </c>
      <c r="I32" s="2"/>
      <c r="J32" s="2"/>
    </row>
    <row r="33">
      <c r="A33" s="3" t="s">
        <v>7</v>
      </c>
      <c r="B33" s="1" t="s">
        <v>68</v>
      </c>
      <c r="C33" s="1">
        <v>1582.0</v>
      </c>
      <c r="D33" s="1">
        <v>100005.0</v>
      </c>
      <c r="E33" s="1">
        <v>1.0</v>
      </c>
      <c r="F33" s="1" t="s">
        <v>69</v>
      </c>
      <c r="G33" s="3" t="s">
        <v>15</v>
      </c>
      <c r="H33" s="2" t="str">
        <f t="shared" si="1"/>
        <v>Online</v>
      </c>
      <c r="I33" s="2"/>
      <c r="J33" s="2"/>
    </row>
    <row r="34">
      <c r="A34" s="3" t="s">
        <v>7</v>
      </c>
      <c r="B34" s="1" t="s">
        <v>70</v>
      </c>
      <c r="C34" s="1">
        <v>1273.0</v>
      </c>
      <c r="D34" s="1">
        <v>100010.0</v>
      </c>
      <c r="E34" s="1">
        <v>1.0</v>
      </c>
      <c r="F34" s="4">
        <v>45113.0</v>
      </c>
      <c r="G34" s="3" t="s">
        <v>21</v>
      </c>
      <c r="H34" s="2" t="str">
        <f t="shared" si="1"/>
        <v>Online</v>
      </c>
      <c r="I34" s="2"/>
      <c r="J34" s="2"/>
    </row>
    <row r="35">
      <c r="A35" s="3" t="s">
        <v>12</v>
      </c>
      <c r="B35" s="1" t="s">
        <v>71</v>
      </c>
      <c r="C35" s="1">
        <v>2916.0</v>
      </c>
      <c r="D35" s="1">
        <v>100000.0</v>
      </c>
      <c r="E35" s="1">
        <v>1.0</v>
      </c>
      <c r="F35" s="1" t="s">
        <v>72</v>
      </c>
      <c r="G35" s="3" t="s">
        <v>20</v>
      </c>
      <c r="H35" s="2" t="str">
        <f t="shared" si="1"/>
        <v>Online</v>
      </c>
      <c r="I35" s="2"/>
      <c r="J35" s="2"/>
    </row>
    <row r="36">
      <c r="A36" s="3" t="s">
        <v>12</v>
      </c>
      <c r="B36" s="1" t="s">
        <v>73</v>
      </c>
      <c r="C36" s="1">
        <v>8867.0</v>
      </c>
      <c r="D36" s="1">
        <v>100002.0</v>
      </c>
      <c r="E36" s="1">
        <v>2.0</v>
      </c>
      <c r="F36" s="1" t="s">
        <v>74</v>
      </c>
      <c r="G36" s="3" t="s">
        <v>20</v>
      </c>
      <c r="H36" s="2" t="str">
        <f t="shared" si="1"/>
        <v>In-Person</v>
      </c>
      <c r="I36" s="2"/>
      <c r="J36" s="2"/>
    </row>
    <row r="37">
      <c r="A37" s="3" t="s">
        <v>17</v>
      </c>
      <c r="B37" s="1" t="s">
        <v>75</v>
      </c>
      <c r="C37" s="1">
        <v>7759.0</v>
      </c>
      <c r="D37" s="1">
        <v>100009.0</v>
      </c>
      <c r="E37" s="1">
        <v>1.0</v>
      </c>
      <c r="F37" s="1" t="s">
        <v>76</v>
      </c>
      <c r="G37" s="3" t="s">
        <v>15</v>
      </c>
      <c r="H37" s="2" t="str">
        <f t="shared" si="1"/>
        <v>Online</v>
      </c>
      <c r="I37" s="2"/>
      <c r="J37" s="2"/>
    </row>
    <row r="38">
      <c r="A38" s="3" t="s">
        <v>12</v>
      </c>
      <c r="B38" s="1" t="s">
        <v>77</v>
      </c>
      <c r="C38" s="1">
        <v>4160.0</v>
      </c>
      <c r="D38" s="1">
        <v>100010.0</v>
      </c>
      <c r="E38" s="1">
        <v>1.0</v>
      </c>
      <c r="F38" s="1" t="s">
        <v>78</v>
      </c>
      <c r="G38" s="3" t="s">
        <v>21</v>
      </c>
      <c r="H38" s="2" t="str">
        <f t="shared" si="1"/>
        <v>Online</v>
      </c>
      <c r="I38" s="2"/>
      <c r="J38" s="2"/>
    </row>
    <row r="39">
      <c r="A39" s="3" t="s">
        <v>7</v>
      </c>
      <c r="B39" s="1" t="s">
        <v>79</v>
      </c>
      <c r="C39" s="1">
        <v>7017.0</v>
      </c>
      <c r="D39" s="1">
        <v>100010.0</v>
      </c>
      <c r="E39" s="1">
        <v>1.0</v>
      </c>
      <c r="F39" s="1" t="s">
        <v>80</v>
      </c>
      <c r="G39" s="3" t="s">
        <v>10</v>
      </c>
      <c r="H39" s="2" t="str">
        <f t="shared" si="1"/>
        <v>Online</v>
      </c>
      <c r="I39" s="2"/>
      <c r="J39" s="2"/>
    </row>
    <row r="40">
      <c r="A40" s="3" t="s">
        <v>17</v>
      </c>
      <c r="B40" s="1" t="s">
        <v>81</v>
      </c>
      <c r="C40" s="1">
        <v>5285.0</v>
      </c>
      <c r="D40" s="1">
        <v>100003.0</v>
      </c>
      <c r="E40" s="1">
        <v>2.0</v>
      </c>
      <c r="F40" s="4">
        <v>45023.0</v>
      </c>
      <c r="G40" s="3" t="s">
        <v>20</v>
      </c>
      <c r="H40" s="2" t="str">
        <f t="shared" si="1"/>
        <v>In-Person</v>
      </c>
      <c r="I40" s="2"/>
      <c r="J40" s="2"/>
    </row>
    <row r="41">
      <c r="A41" s="3" t="s">
        <v>12</v>
      </c>
      <c r="B41" s="1" t="s">
        <v>82</v>
      </c>
      <c r="C41" s="1">
        <v>5177.0</v>
      </c>
      <c r="D41" s="1">
        <v>100004.0</v>
      </c>
      <c r="E41" s="1">
        <v>2.0</v>
      </c>
      <c r="F41" s="1" t="s">
        <v>83</v>
      </c>
      <c r="G41" s="3" t="s">
        <v>21</v>
      </c>
      <c r="H41" s="2" t="str">
        <f t="shared" si="1"/>
        <v>In-Person</v>
      </c>
      <c r="I41" s="2"/>
      <c r="J41" s="2"/>
    </row>
    <row r="42">
      <c r="A42" s="3" t="s">
        <v>17</v>
      </c>
      <c r="B42" s="1" t="s">
        <v>84</v>
      </c>
      <c r="C42" s="1">
        <v>891.0</v>
      </c>
      <c r="D42" s="1">
        <v>100004.0</v>
      </c>
      <c r="E42" s="1">
        <v>1.0</v>
      </c>
      <c r="F42" s="1" t="s">
        <v>85</v>
      </c>
      <c r="G42" s="3" t="s">
        <v>20</v>
      </c>
      <c r="H42" s="2" t="str">
        <f t="shared" si="1"/>
        <v>Online</v>
      </c>
      <c r="I42" s="2"/>
      <c r="J42" s="2"/>
    </row>
    <row r="43">
      <c r="A43" s="3" t="s">
        <v>7</v>
      </c>
      <c r="B43" s="1" t="s">
        <v>86</v>
      </c>
      <c r="C43" s="1">
        <v>8191.0</v>
      </c>
      <c r="D43" s="1">
        <v>100008.0</v>
      </c>
      <c r="E43" s="1">
        <v>2.0</v>
      </c>
      <c r="F43" s="1" t="s">
        <v>87</v>
      </c>
      <c r="G43" s="3" t="s">
        <v>20</v>
      </c>
      <c r="H43" s="2" t="str">
        <f t="shared" si="1"/>
        <v>In-Person</v>
      </c>
      <c r="I43" s="2"/>
      <c r="J43" s="2"/>
    </row>
    <row r="44">
      <c r="A44" s="3" t="s">
        <v>12</v>
      </c>
      <c r="B44" s="1" t="s">
        <v>88</v>
      </c>
      <c r="C44" s="1">
        <v>7768.0</v>
      </c>
      <c r="D44" s="1">
        <v>100006.0</v>
      </c>
      <c r="E44" s="1">
        <v>2.0</v>
      </c>
      <c r="F44" s="1" t="s">
        <v>89</v>
      </c>
      <c r="G44" s="3" t="s">
        <v>15</v>
      </c>
      <c r="H44" s="2" t="str">
        <f t="shared" si="1"/>
        <v>In-Person</v>
      </c>
      <c r="I44" s="2"/>
      <c r="J44" s="2"/>
    </row>
    <row r="45">
      <c r="A45" s="3" t="s">
        <v>7</v>
      </c>
      <c r="B45" s="1" t="s">
        <v>90</v>
      </c>
      <c r="C45" s="1">
        <v>3723.0</v>
      </c>
      <c r="D45" s="1">
        <v>100008.0</v>
      </c>
      <c r="E45" s="1">
        <v>2.0</v>
      </c>
      <c r="F45" s="1" t="s">
        <v>91</v>
      </c>
      <c r="G45" s="3" t="s">
        <v>10</v>
      </c>
      <c r="H45" s="2" t="str">
        <f t="shared" si="1"/>
        <v>In-Person</v>
      </c>
      <c r="I45" s="2"/>
      <c r="J45" s="2"/>
    </row>
    <row r="46">
      <c r="A46" s="3" t="s">
        <v>7</v>
      </c>
      <c r="B46" s="1" t="s">
        <v>92</v>
      </c>
      <c r="C46" s="1">
        <v>1725.0</v>
      </c>
      <c r="D46" s="1">
        <v>100010.0</v>
      </c>
      <c r="E46" s="1">
        <v>2.0</v>
      </c>
      <c r="F46" s="4">
        <v>45203.0</v>
      </c>
      <c r="G46" s="3" t="s">
        <v>21</v>
      </c>
      <c r="H46" s="2" t="str">
        <f t="shared" si="1"/>
        <v>In-Person</v>
      </c>
      <c r="I46" s="2"/>
      <c r="J46" s="2"/>
    </row>
    <row r="47">
      <c r="A47" s="3" t="s">
        <v>12</v>
      </c>
      <c r="B47" s="1" t="s">
        <v>93</v>
      </c>
      <c r="C47" s="1">
        <v>1487.0</v>
      </c>
      <c r="D47" s="1">
        <v>100004.0</v>
      </c>
      <c r="E47" s="1">
        <v>1.0</v>
      </c>
      <c r="F47" s="1" t="s">
        <v>94</v>
      </c>
      <c r="G47" s="3" t="s">
        <v>21</v>
      </c>
      <c r="H47" s="2" t="str">
        <f t="shared" si="1"/>
        <v>Online</v>
      </c>
      <c r="I47" s="2"/>
      <c r="J47" s="2"/>
    </row>
    <row r="48">
      <c r="A48" s="3" t="s">
        <v>12</v>
      </c>
      <c r="B48" s="1" t="s">
        <v>95</v>
      </c>
      <c r="C48" s="1">
        <v>7630.0</v>
      </c>
      <c r="D48" s="1">
        <v>100010.0</v>
      </c>
      <c r="E48" s="1">
        <v>2.0</v>
      </c>
      <c r="F48" s="1" t="s">
        <v>96</v>
      </c>
      <c r="G48" s="3" t="s">
        <v>20</v>
      </c>
      <c r="H48" s="2" t="str">
        <f t="shared" si="1"/>
        <v>In-Person</v>
      </c>
      <c r="I48" s="2"/>
      <c r="J48" s="2"/>
    </row>
    <row r="49">
      <c r="A49" s="3" t="s">
        <v>12</v>
      </c>
      <c r="B49" s="1" t="s">
        <v>97</v>
      </c>
      <c r="C49" s="1">
        <v>5449.0</v>
      </c>
      <c r="D49" s="1">
        <v>100008.0</v>
      </c>
      <c r="E49" s="1">
        <v>2.0</v>
      </c>
      <c r="F49" s="1" t="s">
        <v>98</v>
      </c>
      <c r="G49" s="3" t="s">
        <v>20</v>
      </c>
      <c r="H49" s="2" t="str">
        <f t="shared" si="1"/>
        <v>In-Person</v>
      </c>
      <c r="I49" s="2"/>
      <c r="J49" s="2"/>
    </row>
    <row r="50">
      <c r="A50" s="3" t="s">
        <v>12</v>
      </c>
      <c r="B50" s="1" t="s">
        <v>99</v>
      </c>
      <c r="C50" s="1">
        <v>7427.0</v>
      </c>
      <c r="D50" s="1">
        <v>100008.0</v>
      </c>
      <c r="E50" s="1">
        <v>1.0</v>
      </c>
      <c r="F50" s="1" t="s">
        <v>100</v>
      </c>
      <c r="G50" s="3" t="s">
        <v>15</v>
      </c>
      <c r="H50" s="2" t="str">
        <f t="shared" si="1"/>
        <v>Online</v>
      </c>
      <c r="I50" s="2"/>
      <c r="J50" s="2"/>
    </row>
    <row r="51">
      <c r="A51" s="3" t="s">
        <v>12</v>
      </c>
      <c r="B51" s="1" t="s">
        <v>101</v>
      </c>
      <c r="C51" s="1">
        <v>5010.0</v>
      </c>
      <c r="D51" s="1">
        <v>100004.0</v>
      </c>
      <c r="E51" s="1">
        <v>1.0</v>
      </c>
      <c r="F51" s="1" t="s">
        <v>80</v>
      </c>
      <c r="G51" s="3" t="s">
        <v>10</v>
      </c>
      <c r="H51" s="2" t="str">
        <f t="shared" si="1"/>
        <v>Online</v>
      </c>
      <c r="I51" s="2"/>
      <c r="J51" s="2"/>
    </row>
    <row r="52">
      <c r="A52" s="3" t="s">
        <v>12</v>
      </c>
      <c r="B52" s="1" t="s">
        <v>102</v>
      </c>
      <c r="C52" s="1">
        <v>203.0</v>
      </c>
      <c r="D52" s="1">
        <v>100006.0</v>
      </c>
      <c r="E52" s="1">
        <v>1.0</v>
      </c>
      <c r="F52" s="1" t="s">
        <v>103</v>
      </c>
      <c r="G52" s="3" t="s">
        <v>21</v>
      </c>
      <c r="H52" s="2" t="str">
        <f t="shared" si="1"/>
        <v>Online</v>
      </c>
      <c r="I52" s="2"/>
      <c r="J52" s="2"/>
    </row>
    <row r="53">
      <c r="A53" s="3" t="s">
        <v>7</v>
      </c>
      <c r="B53" s="1" t="s">
        <v>104</v>
      </c>
      <c r="C53" s="1">
        <v>3581.0</v>
      </c>
      <c r="D53" s="1">
        <v>100000.0</v>
      </c>
      <c r="E53" s="1">
        <v>2.0</v>
      </c>
      <c r="F53" s="4">
        <v>45269.0</v>
      </c>
      <c r="G53" s="3" t="s">
        <v>20</v>
      </c>
      <c r="H53" s="2" t="str">
        <f t="shared" si="1"/>
        <v>In-Person</v>
      </c>
      <c r="I53" s="2"/>
      <c r="J53" s="2"/>
    </row>
    <row r="54">
      <c r="A54" s="3" t="s">
        <v>7</v>
      </c>
      <c r="B54" s="1" t="s">
        <v>105</v>
      </c>
      <c r="C54" s="1">
        <v>6357.0</v>
      </c>
      <c r="D54" s="1">
        <v>100007.0</v>
      </c>
      <c r="E54" s="1">
        <v>1.0</v>
      </c>
      <c r="F54" s="5">
        <v>45272.0</v>
      </c>
      <c r="G54" s="3" t="s">
        <v>15</v>
      </c>
      <c r="H54" s="2" t="str">
        <f t="shared" si="1"/>
        <v>Online</v>
      </c>
      <c r="I54" s="2"/>
      <c r="J54" s="2"/>
    </row>
    <row r="55">
      <c r="A55" s="3" t="s">
        <v>12</v>
      </c>
      <c r="B55" s="1" t="s">
        <v>106</v>
      </c>
      <c r="C55" s="1">
        <v>9644.0</v>
      </c>
      <c r="D55" s="1">
        <v>100007.0</v>
      </c>
      <c r="E55" s="1">
        <v>1.0</v>
      </c>
      <c r="F55" s="1" t="s">
        <v>107</v>
      </c>
      <c r="G55" s="3" t="s">
        <v>20</v>
      </c>
      <c r="H55" s="2" t="str">
        <f t="shared" si="1"/>
        <v>Online</v>
      </c>
      <c r="I55" s="2"/>
      <c r="J55" s="2"/>
    </row>
    <row r="56">
      <c r="A56" s="3" t="s">
        <v>7</v>
      </c>
      <c r="B56" s="1" t="s">
        <v>108</v>
      </c>
      <c r="C56" s="1">
        <v>4994.0</v>
      </c>
      <c r="D56" s="1">
        <v>100009.0</v>
      </c>
      <c r="E56" s="1">
        <v>1.0</v>
      </c>
      <c r="F56" s="1" t="s">
        <v>109</v>
      </c>
      <c r="G56" s="3" t="s">
        <v>20</v>
      </c>
      <c r="H56" s="2" t="str">
        <f t="shared" si="1"/>
        <v>Online</v>
      </c>
      <c r="I56" s="2"/>
      <c r="J56" s="2"/>
    </row>
    <row r="57">
      <c r="A57" s="3" t="s">
        <v>12</v>
      </c>
      <c r="B57" s="1" t="s">
        <v>110</v>
      </c>
      <c r="C57" s="1">
        <v>3855.0</v>
      </c>
      <c r="D57" s="1">
        <v>100000.0</v>
      </c>
      <c r="E57" s="1">
        <v>1.0</v>
      </c>
      <c r="F57" s="4">
        <v>44989.0</v>
      </c>
      <c r="G57" s="3" t="s">
        <v>21</v>
      </c>
      <c r="H57" s="2" t="str">
        <f t="shared" si="1"/>
        <v>Online</v>
      </c>
      <c r="I57" s="2"/>
      <c r="J57" s="2"/>
    </row>
    <row r="58">
      <c r="A58" s="3" t="s">
        <v>17</v>
      </c>
      <c r="B58" s="1" t="s">
        <v>111</v>
      </c>
      <c r="C58" s="1">
        <v>4482.0</v>
      </c>
      <c r="D58" s="1">
        <v>100006.0</v>
      </c>
      <c r="E58" s="1">
        <v>1.0</v>
      </c>
      <c r="F58" s="4">
        <v>44962.0</v>
      </c>
      <c r="G58" s="3" t="s">
        <v>21</v>
      </c>
      <c r="H58" s="2" t="str">
        <f t="shared" si="1"/>
        <v>Online</v>
      </c>
      <c r="I58" s="2"/>
      <c r="J58" s="2"/>
    </row>
    <row r="59">
      <c r="A59" s="3" t="s">
        <v>12</v>
      </c>
      <c r="B59" s="1" t="s">
        <v>112</v>
      </c>
      <c r="C59" s="1">
        <v>1804.0</v>
      </c>
      <c r="D59" s="1">
        <v>100008.0</v>
      </c>
      <c r="E59" s="1">
        <v>1.0</v>
      </c>
      <c r="F59" s="1" t="s">
        <v>113</v>
      </c>
      <c r="G59" s="3" t="s">
        <v>21</v>
      </c>
      <c r="H59" s="2" t="str">
        <f t="shared" si="1"/>
        <v>Online</v>
      </c>
      <c r="I59" s="2"/>
      <c r="J59" s="2"/>
    </row>
    <row r="60">
      <c r="A60" s="3" t="s">
        <v>7</v>
      </c>
      <c r="B60" s="1" t="s">
        <v>114</v>
      </c>
      <c r="C60" s="1">
        <v>5804.0</v>
      </c>
      <c r="D60" s="1">
        <v>100002.0</v>
      </c>
      <c r="E60" s="1">
        <v>1.0</v>
      </c>
      <c r="F60" s="1" t="s">
        <v>115</v>
      </c>
      <c r="G60" s="3" t="s">
        <v>21</v>
      </c>
      <c r="H60" s="2" t="str">
        <f t="shared" si="1"/>
        <v>Online</v>
      </c>
      <c r="I60" s="2"/>
      <c r="J60" s="2"/>
    </row>
    <row r="61">
      <c r="A61" s="3" t="s">
        <v>7</v>
      </c>
      <c r="B61" s="1" t="s">
        <v>116</v>
      </c>
      <c r="C61" s="1">
        <v>3763.0</v>
      </c>
      <c r="D61" s="1">
        <v>100004.0</v>
      </c>
      <c r="E61" s="1">
        <v>2.0</v>
      </c>
      <c r="F61" s="1" t="s">
        <v>117</v>
      </c>
      <c r="G61" s="3" t="s">
        <v>20</v>
      </c>
      <c r="H61" s="2" t="str">
        <f t="shared" si="1"/>
        <v>In-Person</v>
      </c>
      <c r="I61" s="2"/>
      <c r="J61" s="2"/>
    </row>
    <row r="62">
      <c r="A62" s="3" t="s">
        <v>7</v>
      </c>
      <c r="B62" s="1" t="s">
        <v>118</v>
      </c>
      <c r="C62" s="1">
        <v>5861.0</v>
      </c>
      <c r="D62" s="1">
        <v>100009.0</v>
      </c>
      <c r="E62" s="1">
        <v>2.0</v>
      </c>
      <c r="F62" s="1" t="s">
        <v>119</v>
      </c>
      <c r="G62" s="3" t="s">
        <v>10</v>
      </c>
      <c r="H62" s="2" t="str">
        <f t="shared" si="1"/>
        <v>In-Person</v>
      </c>
      <c r="I62" s="2"/>
      <c r="J62" s="2"/>
    </row>
    <row r="63">
      <c r="A63" s="3" t="s">
        <v>12</v>
      </c>
      <c r="B63" s="1" t="s">
        <v>120</v>
      </c>
      <c r="C63" s="1">
        <v>2461.0</v>
      </c>
      <c r="D63" s="1">
        <v>100004.0</v>
      </c>
      <c r="E63" s="1">
        <v>2.0</v>
      </c>
      <c r="F63" s="1" t="s">
        <v>53</v>
      </c>
      <c r="G63" s="3" t="s">
        <v>10</v>
      </c>
      <c r="H63" s="2" t="str">
        <f t="shared" si="1"/>
        <v>In-Person</v>
      </c>
      <c r="I63" s="2"/>
      <c r="J63" s="2"/>
    </row>
    <row r="64">
      <c r="A64" s="3" t="s">
        <v>7</v>
      </c>
      <c r="B64" s="1" t="s">
        <v>121</v>
      </c>
      <c r="C64" s="1">
        <v>7378.0</v>
      </c>
      <c r="D64" s="1">
        <v>100004.0</v>
      </c>
      <c r="E64" s="1">
        <v>2.0</v>
      </c>
      <c r="F64" s="1" t="s">
        <v>25</v>
      </c>
      <c r="G64" s="3" t="s">
        <v>20</v>
      </c>
      <c r="H64" s="2" t="str">
        <f t="shared" si="1"/>
        <v>In-Person</v>
      </c>
      <c r="I64" s="2"/>
      <c r="J64" s="2"/>
    </row>
    <row r="65">
      <c r="A65" s="3" t="s">
        <v>17</v>
      </c>
      <c r="B65" s="1" t="s">
        <v>122</v>
      </c>
      <c r="C65" s="1">
        <v>7295.0</v>
      </c>
      <c r="D65" s="1">
        <v>100006.0</v>
      </c>
      <c r="E65" s="1">
        <v>1.0</v>
      </c>
      <c r="F65" s="1" t="s">
        <v>123</v>
      </c>
      <c r="G65" s="3" t="s">
        <v>15</v>
      </c>
      <c r="H65" s="2" t="str">
        <f t="shared" si="1"/>
        <v>Online</v>
      </c>
      <c r="I65" s="2"/>
      <c r="J65" s="2"/>
    </row>
    <row r="66">
      <c r="A66" s="3" t="s">
        <v>12</v>
      </c>
      <c r="B66" s="1" t="s">
        <v>124</v>
      </c>
      <c r="C66" s="1">
        <v>6413.0</v>
      </c>
      <c r="D66" s="1">
        <v>100000.0</v>
      </c>
      <c r="E66" s="1">
        <v>2.0</v>
      </c>
      <c r="F66" s="4">
        <v>44928.0</v>
      </c>
      <c r="G66" s="3" t="s">
        <v>10</v>
      </c>
      <c r="H66" s="2" t="str">
        <f t="shared" si="1"/>
        <v>In-Person</v>
      </c>
      <c r="I66" s="2"/>
      <c r="J66" s="2"/>
    </row>
    <row r="67">
      <c r="A67" s="3" t="s">
        <v>17</v>
      </c>
      <c r="B67" s="1" t="s">
        <v>125</v>
      </c>
      <c r="C67" s="1">
        <v>7234.0</v>
      </c>
      <c r="D67" s="1">
        <v>100009.0</v>
      </c>
      <c r="E67" s="1">
        <v>1.0</v>
      </c>
      <c r="F67" s="4">
        <v>45019.0</v>
      </c>
      <c r="G67" s="3" t="s">
        <v>10</v>
      </c>
      <c r="H67" s="2" t="str">
        <f t="shared" si="1"/>
        <v>Online</v>
      </c>
      <c r="I67" s="2"/>
      <c r="J67" s="2"/>
    </row>
    <row r="68">
      <c r="A68" s="3" t="s">
        <v>12</v>
      </c>
      <c r="B68" s="1" t="s">
        <v>126</v>
      </c>
      <c r="C68" s="1">
        <v>1114.0</v>
      </c>
      <c r="D68" s="1">
        <v>100007.0</v>
      </c>
      <c r="E68" s="1">
        <v>2.0</v>
      </c>
      <c r="F68" s="4">
        <v>45078.0</v>
      </c>
      <c r="G68" s="3" t="s">
        <v>10</v>
      </c>
      <c r="H68" s="2" t="str">
        <f t="shared" si="1"/>
        <v>In-Person</v>
      </c>
      <c r="I68" s="2"/>
      <c r="J68" s="2"/>
    </row>
    <row r="69">
      <c r="A69" s="3" t="s">
        <v>12</v>
      </c>
      <c r="B69" s="1" t="s">
        <v>127</v>
      </c>
      <c r="C69" s="1">
        <v>6321.0</v>
      </c>
      <c r="D69" s="1">
        <v>100009.0</v>
      </c>
      <c r="E69" s="1">
        <v>1.0</v>
      </c>
      <c r="F69" s="4">
        <v>45111.0</v>
      </c>
      <c r="G69" s="3" t="s">
        <v>21</v>
      </c>
      <c r="H69" s="2" t="str">
        <f t="shared" si="1"/>
        <v>Online</v>
      </c>
      <c r="I69" s="2"/>
      <c r="J69" s="2"/>
    </row>
    <row r="70">
      <c r="A70" s="3" t="s">
        <v>12</v>
      </c>
      <c r="B70" s="1" t="s">
        <v>128</v>
      </c>
      <c r="C70" s="1">
        <v>3007.0</v>
      </c>
      <c r="D70" s="1">
        <v>100002.0</v>
      </c>
      <c r="E70" s="1">
        <v>2.0</v>
      </c>
      <c r="F70" s="4">
        <v>45202.0</v>
      </c>
      <c r="G70" s="3" t="s">
        <v>10</v>
      </c>
      <c r="H70" s="2" t="str">
        <f t="shared" si="1"/>
        <v>In-Person</v>
      </c>
      <c r="I70" s="2"/>
      <c r="J70" s="2"/>
    </row>
    <row r="71">
      <c r="A71" s="3" t="s">
        <v>17</v>
      </c>
      <c r="B71" s="1" t="s">
        <v>129</v>
      </c>
      <c r="C71" s="1">
        <v>453.0</v>
      </c>
      <c r="D71" s="1">
        <v>100001.0</v>
      </c>
      <c r="E71" s="1">
        <v>2.0</v>
      </c>
      <c r="F71" s="1" t="s">
        <v>130</v>
      </c>
      <c r="G71" s="3" t="s">
        <v>15</v>
      </c>
      <c r="H71" s="2" t="str">
        <f t="shared" si="1"/>
        <v>In-Person</v>
      </c>
      <c r="I71" s="2"/>
      <c r="J71" s="2"/>
    </row>
    <row r="72">
      <c r="A72" s="3" t="s">
        <v>7</v>
      </c>
      <c r="B72" s="1" t="s">
        <v>131</v>
      </c>
      <c r="C72" s="1">
        <v>7411.0</v>
      </c>
      <c r="D72" s="1">
        <v>100006.0</v>
      </c>
      <c r="E72" s="1">
        <v>1.0</v>
      </c>
      <c r="F72" s="4">
        <v>45145.0</v>
      </c>
      <c r="G72" s="3" t="s">
        <v>20</v>
      </c>
      <c r="H72" s="2" t="str">
        <f t="shared" si="1"/>
        <v>Online</v>
      </c>
      <c r="I72" s="2"/>
      <c r="J72" s="2"/>
    </row>
    <row r="73">
      <c r="A73" s="3" t="s">
        <v>7</v>
      </c>
      <c r="B73" s="1" t="s">
        <v>132</v>
      </c>
      <c r="C73" s="1">
        <v>4899.0</v>
      </c>
      <c r="D73" s="1">
        <v>100003.0</v>
      </c>
      <c r="E73" s="1">
        <v>2.0</v>
      </c>
      <c r="F73" s="1" t="s">
        <v>133</v>
      </c>
      <c r="G73" s="3" t="s">
        <v>15</v>
      </c>
      <c r="H73" s="2" t="str">
        <f t="shared" si="1"/>
        <v>In-Person</v>
      </c>
      <c r="I73" s="2"/>
      <c r="J73" s="2"/>
    </row>
    <row r="74">
      <c r="A74" s="3" t="s">
        <v>12</v>
      </c>
      <c r="B74" s="1" t="s">
        <v>134</v>
      </c>
      <c r="C74" s="1">
        <v>3252.0</v>
      </c>
      <c r="D74" s="1">
        <v>100002.0</v>
      </c>
      <c r="E74" s="1">
        <v>1.0</v>
      </c>
      <c r="F74" s="1" t="s">
        <v>135</v>
      </c>
      <c r="G74" s="3" t="s">
        <v>10</v>
      </c>
      <c r="H74" s="2" t="str">
        <f t="shared" si="1"/>
        <v>Online</v>
      </c>
      <c r="I74" s="2"/>
      <c r="J74" s="2"/>
    </row>
    <row r="75">
      <c r="A75" s="3" t="s">
        <v>7</v>
      </c>
      <c r="B75" s="1" t="s">
        <v>136</v>
      </c>
      <c r="C75" s="1">
        <v>738.0</v>
      </c>
      <c r="D75" s="1">
        <v>100001.0</v>
      </c>
      <c r="E75" s="1">
        <v>1.0</v>
      </c>
      <c r="F75" s="1" t="s">
        <v>137</v>
      </c>
      <c r="G75" s="3" t="s">
        <v>21</v>
      </c>
      <c r="H75" s="2" t="str">
        <f t="shared" si="1"/>
        <v>Online</v>
      </c>
      <c r="I75" s="2"/>
      <c r="J75" s="2"/>
    </row>
    <row r="76">
      <c r="A76" s="3" t="s">
        <v>7</v>
      </c>
      <c r="B76" s="1" t="s">
        <v>138</v>
      </c>
      <c r="C76" s="1">
        <v>6335.0</v>
      </c>
      <c r="D76" s="1">
        <v>100004.0</v>
      </c>
      <c r="E76" s="1">
        <v>1.0</v>
      </c>
      <c r="F76" s="1" t="s">
        <v>139</v>
      </c>
      <c r="G76" s="3" t="s">
        <v>15</v>
      </c>
      <c r="H76" s="2" t="str">
        <f t="shared" si="1"/>
        <v>Online</v>
      </c>
      <c r="I76" s="2"/>
      <c r="J76" s="2"/>
    </row>
    <row r="77">
      <c r="A77" s="3" t="s">
        <v>7</v>
      </c>
      <c r="B77" s="1" t="s">
        <v>140</v>
      </c>
      <c r="C77" s="1">
        <v>9460.0</v>
      </c>
      <c r="D77" s="1">
        <v>100000.0</v>
      </c>
      <c r="E77" s="1">
        <v>1.0</v>
      </c>
      <c r="F77" s="1" t="s">
        <v>141</v>
      </c>
      <c r="G77" s="3" t="s">
        <v>15</v>
      </c>
      <c r="H77" s="2" t="str">
        <f t="shared" si="1"/>
        <v>Online</v>
      </c>
      <c r="I77" s="2"/>
      <c r="J77" s="2"/>
    </row>
    <row r="78">
      <c r="A78" s="3" t="s">
        <v>12</v>
      </c>
      <c r="B78" s="1" t="s">
        <v>142</v>
      </c>
      <c r="C78" s="1">
        <v>8758.0</v>
      </c>
      <c r="D78" s="1">
        <v>100002.0</v>
      </c>
      <c r="E78" s="1">
        <v>1.0</v>
      </c>
      <c r="F78" s="1" t="s">
        <v>143</v>
      </c>
      <c r="G78" s="3" t="s">
        <v>20</v>
      </c>
      <c r="H78" s="2" t="str">
        <f t="shared" si="1"/>
        <v>Online</v>
      </c>
      <c r="I78" s="2"/>
      <c r="J78" s="2"/>
    </row>
    <row r="79">
      <c r="A79" s="3" t="s">
        <v>12</v>
      </c>
      <c r="B79" s="1" t="s">
        <v>144</v>
      </c>
      <c r="C79" s="1">
        <v>6859.0</v>
      </c>
      <c r="D79" s="1">
        <v>100010.0</v>
      </c>
      <c r="E79" s="1">
        <v>1.0</v>
      </c>
      <c r="F79" s="4">
        <v>45145.0</v>
      </c>
      <c r="G79" s="3" t="s">
        <v>20</v>
      </c>
      <c r="H79" s="2" t="str">
        <f t="shared" si="1"/>
        <v>Online</v>
      </c>
      <c r="I79" s="2"/>
      <c r="J79" s="2"/>
    </row>
    <row r="80">
      <c r="A80" s="3" t="s">
        <v>17</v>
      </c>
      <c r="B80" s="1" t="s">
        <v>145</v>
      </c>
      <c r="C80" s="1">
        <v>1509.0</v>
      </c>
      <c r="D80" s="1">
        <v>100000.0</v>
      </c>
      <c r="E80" s="1">
        <v>2.0</v>
      </c>
      <c r="F80" s="5">
        <v>45272.0</v>
      </c>
      <c r="G80" s="3" t="s">
        <v>15</v>
      </c>
      <c r="H80" s="2" t="str">
        <f t="shared" si="1"/>
        <v>In-Person</v>
      </c>
      <c r="I80" s="2"/>
      <c r="J80" s="2"/>
    </row>
    <row r="81">
      <c r="A81" s="3" t="s">
        <v>12</v>
      </c>
      <c r="B81" s="1" t="s">
        <v>146</v>
      </c>
      <c r="C81" s="1">
        <v>6102.0</v>
      </c>
      <c r="D81" s="1">
        <v>100008.0</v>
      </c>
      <c r="E81" s="1">
        <v>1.0</v>
      </c>
      <c r="F81" s="1" t="s">
        <v>147</v>
      </c>
      <c r="G81" s="3" t="s">
        <v>21</v>
      </c>
      <c r="H81" s="2" t="str">
        <f t="shared" si="1"/>
        <v>Online</v>
      </c>
      <c r="I81" s="2"/>
      <c r="J81" s="2"/>
    </row>
    <row r="82">
      <c r="A82" s="3" t="s">
        <v>17</v>
      </c>
      <c r="B82" s="1" t="s">
        <v>148</v>
      </c>
      <c r="C82" s="1">
        <v>6107.0</v>
      </c>
      <c r="D82" s="1">
        <v>100001.0</v>
      </c>
      <c r="E82" s="1">
        <v>2.0</v>
      </c>
      <c r="F82" s="1" t="s">
        <v>91</v>
      </c>
      <c r="G82" s="3" t="s">
        <v>10</v>
      </c>
      <c r="H82" s="2" t="str">
        <f t="shared" si="1"/>
        <v>In-Person</v>
      </c>
      <c r="I82" s="2"/>
      <c r="J82" s="2"/>
    </row>
    <row r="83">
      <c r="A83" s="3" t="s">
        <v>7</v>
      </c>
      <c r="B83" s="1" t="s">
        <v>149</v>
      </c>
      <c r="C83" s="1">
        <v>436.0</v>
      </c>
      <c r="D83" s="1">
        <v>100008.0</v>
      </c>
      <c r="E83" s="1">
        <v>2.0</v>
      </c>
      <c r="F83" s="1" t="s">
        <v>150</v>
      </c>
      <c r="G83" s="3" t="s">
        <v>20</v>
      </c>
      <c r="H83" s="2" t="str">
        <f t="shared" si="1"/>
        <v>In-Person</v>
      </c>
      <c r="I83" s="2"/>
      <c r="J83" s="2"/>
    </row>
    <row r="84">
      <c r="A84" s="3" t="s">
        <v>7</v>
      </c>
      <c r="B84" s="1" t="s">
        <v>151</v>
      </c>
      <c r="C84" s="1">
        <v>4289.0</v>
      </c>
      <c r="D84" s="1">
        <v>100003.0</v>
      </c>
      <c r="E84" s="1">
        <v>1.0</v>
      </c>
      <c r="F84" s="1" t="s">
        <v>51</v>
      </c>
      <c r="G84" s="3" t="s">
        <v>20</v>
      </c>
      <c r="H84" s="2" t="str">
        <f t="shared" si="1"/>
        <v>Online</v>
      </c>
      <c r="I84" s="2"/>
      <c r="J84" s="2"/>
    </row>
    <row r="85">
      <c r="A85" s="3" t="s">
        <v>7</v>
      </c>
      <c r="B85" s="1" t="s">
        <v>152</v>
      </c>
      <c r="C85" s="1">
        <v>6015.0</v>
      </c>
      <c r="D85" s="1">
        <v>100005.0</v>
      </c>
      <c r="E85" s="1">
        <v>2.0</v>
      </c>
      <c r="F85" s="1" t="s">
        <v>135</v>
      </c>
      <c r="G85" s="3" t="s">
        <v>10</v>
      </c>
      <c r="H85" s="2" t="str">
        <f t="shared" si="1"/>
        <v>In-Person</v>
      </c>
      <c r="I85" s="2"/>
      <c r="J85" s="2"/>
    </row>
    <row r="86">
      <c r="A86" s="3" t="s">
        <v>7</v>
      </c>
      <c r="B86" s="1" t="s">
        <v>153</v>
      </c>
      <c r="C86" s="1">
        <v>5271.0</v>
      </c>
      <c r="D86" s="1">
        <v>100001.0</v>
      </c>
      <c r="E86" s="1">
        <v>2.0</v>
      </c>
      <c r="F86" s="1" t="s">
        <v>154</v>
      </c>
      <c r="G86" s="3" t="s">
        <v>10</v>
      </c>
      <c r="H86" s="2" t="str">
        <f t="shared" si="1"/>
        <v>In-Person</v>
      </c>
      <c r="I86" s="2"/>
      <c r="J86" s="2"/>
    </row>
    <row r="87">
      <c r="A87" s="3" t="s">
        <v>7</v>
      </c>
      <c r="B87" s="1" t="s">
        <v>155</v>
      </c>
      <c r="C87" s="1">
        <v>6395.0</v>
      </c>
      <c r="D87" s="1">
        <v>100009.0</v>
      </c>
      <c r="E87" s="1">
        <v>1.0</v>
      </c>
      <c r="F87" s="4">
        <v>45179.0</v>
      </c>
      <c r="G87" s="3" t="s">
        <v>15</v>
      </c>
      <c r="H87" s="2" t="str">
        <f t="shared" si="1"/>
        <v>Online</v>
      </c>
      <c r="I87" s="2"/>
      <c r="J87" s="2"/>
    </row>
    <row r="88">
      <c r="A88" s="3" t="s">
        <v>12</v>
      </c>
      <c r="B88" s="1" t="s">
        <v>156</v>
      </c>
      <c r="C88" s="1">
        <v>6646.0</v>
      </c>
      <c r="D88" s="1">
        <v>100004.0</v>
      </c>
      <c r="E88" s="1">
        <v>1.0</v>
      </c>
      <c r="F88" s="1" t="s">
        <v>157</v>
      </c>
      <c r="G88" s="3" t="s">
        <v>20</v>
      </c>
      <c r="H88" s="2" t="str">
        <f t="shared" si="1"/>
        <v>Online</v>
      </c>
      <c r="I88" s="2"/>
      <c r="J88" s="2"/>
    </row>
    <row r="89">
      <c r="A89" s="3" t="s">
        <v>12</v>
      </c>
      <c r="B89" s="1" t="s">
        <v>158</v>
      </c>
      <c r="C89" s="1">
        <v>1447.0</v>
      </c>
      <c r="D89" s="1">
        <v>100000.0</v>
      </c>
      <c r="E89" s="1">
        <v>1.0</v>
      </c>
      <c r="F89" s="5">
        <v>45272.0</v>
      </c>
      <c r="G89" s="3" t="s">
        <v>15</v>
      </c>
      <c r="H89" s="2" t="str">
        <f t="shared" si="1"/>
        <v>Online</v>
      </c>
      <c r="I89" s="2"/>
      <c r="J89" s="2"/>
    </row>
    <row r="90">
      <c r="A90" s="3" t="s">
        <v>12</v>
      </c>
      <c r="B90" s="1" t="s">
        <v>159</v>
      </c>
      <c r="C90" s="1">
        <v>4793.0</v>
      </c>
      <c r="D90" s="1">
        <v>100008.0</v>
      </c>
      <c r="E90" s="1">
        <v>2.0</v>
      </c>
      <c r="F90" s="1" t="s">
        <v>40</v>
      </c>
      <c r="G90" s="3" t="s">
        <v>15</v>
      </c>
      <c r="H90" s="2" t="str">
        <f t="shared" si="1"/>
        <v>In-Person</v>
      </c>
      <c r="I90" s="2"/>
      <c r="J90" s="2"/>
    </row>
    <row r="91">
      <c r="A91" s="3" t="s">
        <v>17</v>
      </c>
      <c r="B91" s="1" t="s">
        <v>160</v>
      </c>
      <c r="C91" s="1">
        <v>2943.0</v>
      </c>
      <c r="D91" s="1">
        <v>100008.0</v>
      </c>
      <c r="E91" s="1">
        <v>2.0</v>
      </c>
      <c r="F91" s="1" t="s">
        <v>161</v>
      </c>
      <c r="G91" s="3" t="s">
        <v>21</v>
      </c>
      <c r="H91" s="2" t="str">
        <f t="shared" si="1"/>
        <v>In-Person</v>
      </c>
      <c r="I91" s="2"/>
      <c r="J91" s="2"/>
    </row>
    <row r="92">
      <c r="A92" s="3" t="s">
        <v>12</v>
      </c>
      <c r="B92" s="1" t="s">
        <v>162</v>
      </c>
      <c r="C92" s="1">
        <v>1525.0</v>
      </c>
      <c r="D92" s="1">
        <v>100000.0</v>
      </c>
      <c r="E92" s="1">
        <v>2.0</v>
      </c>
      <c r="F92" s="4">
        <v>44962.0</v>
      </c>
      <c r="G92" s="3" t="s">
        <v>21</v>
      </c>
      <c r="H92" s="2" t="str">
        <f t="shared" si="1"/>
        <v>In-Person</v>
      </c>
      <c r="I92" s="2"/>
      <c r="J92" s="2"/>
    </row>
    <row r="93">
      <c r="A93" s="3" t="s">
        <v>17</v>
      </c>
      <c r="B93" s="1" t="s">
        <v>163</v>
      </c>
      <c r="C93" s="1">
        <v>7570.0</v>
      </c>
      <c r="D93" s="1">
        <v>100009.0</v>
      </c>
      <c r="E93" s="1">
        <v>1.0</v>
      </c>
      <c r="F93" s="1" t="s">
        <v>164</v>
      </c>
      <c r="G93" s="3" t="s">
        <v>10</v>
      </c>
      <c r="H93" s="2" t="str">
        <f t="shared" si="1"/>
        <v>Online</v>
      </c>
      <c r="I93" s="2"/>
      <c r="J93" s="2"/>
    </row>
    <row r="94">
      <c r="A94" s="3" t="s">
        <v>12</v>
      </c>
      <c r="B94" s="1" t="s">
        <v>165</v>
      </c>
      <c r="C94" s="1">
        <v>6720.0</v>
      </c>
      <c r="D94" s="1">
        <v>100007.0</v>
      </c>
      <c r="E94" s="1">
        <v>1.0</v>
      </c>
      <c r="F94" s="1" t="s">
        <v>166</v>
      </c>
      <c r="G94" s="3" t="s">
        <v>21</v>
      </c>
      <c r="H94" s="2" t="str">
        <f t="shared" si="1"/>
        <v>Online</v>
      </c>
      <c r="I94" s="2"/>
      <c r="J94" s="2"/>
    </row>
    <row r="95">
      <c r="A95" s="3" t="s">
        <v>12</v>
      </c>
      <c r="B95" s="1" t="s">
        <v>167</v>
      </c>
      <c r="C95" s="1">
        <v>408.0</v>
      </c>
      <c r="D95" s="1">
        <v>100007.0</v>
      </c>
      <c r="E95" s="1">
        <v>2.0</v>
      </c>
      <c r="F95" s="1" t="s">
        <v>168</v>
      </c>
      <c r="G95" s="3" t="s">
        <v>20</v>
      </c>
      <c r="H95" s="2" t="str">
        <f t="shared" si="1"/>
        <v>In-Person</v>
      </c>
      <c r="I95" s="2"/>
      <c r="J95" s="2"/>
    </row>
    <row r="96">
      <c r="A96" s="3" t="s">
        <v>12</v>
      </c>
      <c r="B96" s="1" t="s">
        <v>169</v>
      </c>
      <c r="C96" s="1">
        <v>8863.0</v>
      </c>
      <c r="D96" s="1">
        <v>100001.0</v>
      </c>
      <c r="E96" s="1">
        <v>1.0</v>
      </c>
      <c r="F96" s="4">
        <v>44989.0</v>
      </c>
      <c r="G96" s="3" t="s">
        <v>21</v>
      </c>
      <c r="H96" s="2" t="str">
        <f t="shared" si="1"/>
        <v>Online</v>
      </c>
      <c r="I96" s="2"/>
      <c r="J96" s="2"/>
    </row>
    <row r="97">
      <c r="A97" s="3" t="s">
        <v>7</v>
      </c>
      <c r="B97" s="1" t="s">
        <v>170</v>
      </c>
      <c r="C97" s="1">
        <v>71.0</v>
      </c>
      <c r="D97" s="1">
        <v>100005.0</v>
      </c>
      <c r="E97" s="1">
        <v>2.0</v>
      </c>
      <c r="F97" s="4">
        <v>45148.0</v>
      </c>
      <c r="G97" s="3" t="s">
        <v>15</v>
      </c>
      <c r="H97" s="2" t="str">
        <f t="shared" si="1"/>
        <v>In-Person</v>
      </c>
      <c r="I97" s="2"/>
      <c r="J97" s="2"/>
    </row>
    <row r="98">
      <c r="A98" s="3" t="s">
        <v>12</v>
      </c>
      <c r="B98" s="1" t="s">
        <v>171</v>
      </c>
      <c r="C98" s="1">
        <v>1943.0</v>
      </c>
      <c r="D98" s="1">
        <v>100003.0</v>
      </c>
      <c r="E98" s="1">
        <v>2.0</v>
      </c>
      <c r="F98" s="4">
        <v>44960.0</v>
      </c>
      <c r="G98" s="3" t="s">
        <v>10</v>
      </c>
      <c r="H98" s="2" t="str">
        <f t="shared" si="1"/>
        <v>In-Person</v>
      </c>
      <c r="I98" s="2"/>
      <c r="J98" s="2"/>
    </row>
    <row r="99">
      <c r="A99" s="3" t="s">
        <v>12</v>
      </c>
      <c r="B99" s="1" t="s">
        <v>172</v>
      </c>
      <c r="C99" s="1">
        <v>2185.0</v>
      </c>
      <c r="D99" s="1">
        <v>100003.0</v>
      </c>
      <c r="E99" s="1">
        <v>2.0</v>
      </c>
      <c r="F99" s="1" t="s">
        <v>137</v>
      </c>
      <c r="G99" s="3" t="s">
        <v>21</v>
      </c>
      <c r="H99" s="2" t="str">
        <f t="shared" si="1"/>
        <v>In-Person</v>
      </c>
      <c r="I99" s="2"/>
      <c r="J99" s="2"/>
    </row>
    <row r="100">
      <c r="A100" s="3" t="s">
        <v>17</v>
      </c>
      <c r="B100" s="1" t="s">
        <v>173</v>
      </c>
      <c r="C100" s="1">
        <v>3919.0</v>
      </c>
      <c r="D100" s="1">
        <v>100000.0</v>
      </c>
      <c r="E100" s="1">
        <v>2.0</v>
      </c>
      <c r="F100" s="4">
        <v>45261.0</v>
      </c>
      <c r="G100" s="3" t="s">
        <v>10</v>
      </c>
      <c r="H100" s="2" t="str">
        <f t="shared" si="1"/>
        <v>In-Person</v>
      </c>
      <c r="I100" s="2"/>
      <c r="J100" s="2"/>
    </row>
    <row r="101">
      <c r="A101" s="3" t="s">
        <v>12</v>
      </c>
      <c r="B101" s="1" t="s">
        <v>174</v>
      </c>
      <c r="C101" s="1">
        <v>4419.0</v>
      </c>
      <c r="D101" s="1">
        <v>100000.0</v>
      </c>
      <c r="E101" s="1">
        <v>2.0</v>
      </c>
      <c r="F101" s="4">
        <v>45080.0</v>
      </c>
      <c r="G101" s="3" t="s">
        <v>10</v>
      </c>
      <c r="H101" s="2" t="str">
        <f t="shared" si="1"/>
        <v>In-Person</v>
      </c>
      <c r="I101" s="2"/>
      <c r="J101" s="2"/>
    </row>
    <row r="102">
      <c r="A102" s="3" t="s">
        <v>7</v>
      </c>
      <c r="B102" s="1" t="s">
        <v>175</v>
      </c>
      <c r="C102" s="1">
        <v>8397.0</v>
      </c>
      <c r="D102" s="1">
        <v>100000.0</v>
      </c>
      <c r="E102" s="1">
        <v>1.0</v>
      </c>
      <c r="F102" s="1" t="s">
        <v>119</v>
      </c>
      <c r="G102" s="3" t="s">
        <v>10</v>
      </c>
      <c r="H102" s="2" t="str">
        <f t="shared" si="1"/>
        <v>Online</v>
      </c>
      <c r="I102" s="2"/>
      <c r="J102" s="2"/>
    </row>
    <row r="103">
      <c r="A103" s="3" t="s">
        <v>17</v>
      </c>
      <c r="B103" s="1" t="s">
        <v>176</v>
      </c>
      <c r="C103" s="1">
        <v>1747.0</v>
      </c>
      <c r="D103" s="1">
        <v>100006.0</v>
      </c>
      <c r="E103" s="1">
        <v>1.0</v>
      </c>
      <c r="F103" s="1" t="s">
        <v>177</v>
      </c>
      <c r="G103" s="3" t="s">
        <v>10</v>
      </c>
      <c r="H103" s="2" t="str">
        <f t="shared" si="1"/>
        <v>Online</v>
      </c>
      <c r="I103" s="2"/>
      <c r="J103" s="2"/>
    </row>
    <row r="104">
      <c r="A104" s="3" t="s">
        <v>12</v>
      </c>
      <c r="B104" s="1" t="s">
        <v>178</v>
      </c>
      <c r="C104" s="1">
        <v>2185.0</v>
      </c>
      <c r="D104" s="1">
        <v>100006.0</v>
      </c>
      <c r="E104" s="1">
        <v>2.0</v>
      </c>
      <c r="F104" s="1" t="s">
        <v>179</v>
      </c>
      <c r="G104" s="3" t="s">
        <v>15</v>
      </c>
      <c r="H104" s="2" t="str">
        <f t="shared" si="1"/>
        <v>In-Person</v>
      </c>
      <c r="I104" s="2"/>
      <c r="J104" s="2"/>
    </row>
    <row r="105">
      <c r="A105" s="3" t="s">
        <v>7</v>
      </c>
      <c r="B105" s="1" t="s">
        <v>180</v>
      </c>
      <c r="C105" s="1">
        <v>310.0</v>
      </c>
      <c r="D105" s="1">
        <v>100006.0</v>
      </c>
      <c r="E105" s="1">
        <v>2.0</v>
      </c>
      <c r="F105" s="4">
        <v>45026.0</v>
      </c>
      <c r="G105" s="3" t="s">
        <v>15</v>
      </c>
      <c r="H105" s="2" t="str">
        <f t="shared" si="1"/>
        <v>In-Person</v>
      </c>
      <c r="I105" s="2"/>
      <c r="J105" s="2"/>
    </row>
    <row r="106">
      <c r="A106" s="3" t="s">
        <v>7</v>
      </c>
      <c r="B106" s="1" t="s">
        <v>181</v>
      </c>
      <c r="C106" s="1">
        <v>375.0</v>
      </c>
      <c r="D106" s="1">
        <v>100008.0</v>
      </c>
      <c r="E106" s="1">
        <v>2.0</v>
      </c>
      <c r="F106" s="4">
        <v>45142.0</v>
      </c>
      <c r="G106" s="3" t="s">
        <v>21</v>
      </c>
      <c r="H106" s="2" t="str">
        <f t="shared" si="1"/>
        <v>In-Person</v>
      </c>
      <c r="I106" s="2"/>
      <c r="J106" s="2"/>
    </row>
    <row r="107">
      <c r="A107" s="3" t="s">
        <v>17</v>
      </c>
      <c r="B107" s="1" t="s">
        <v>182</v>
      </c>
      <c r="C107" s="1">
        <v>6772.0</v>
      </c>
      <c r="D107" s="1">
        <v>100006.0</v>
      </c>
      <c r="E107" s="1">
        <v>2.0</v>
      </c>
      <c r="F107" s="1" t="s">
        <v>157</v>
      </c>
      <c r="G107" s="3" t="s">
        <v>20</v>
      </c>
      <c r="H107" s="2" t="str">
        <f t="shared" si="1"/>
        <v>In-Person</v>
      </c>
      <c r="I107" s="2"/>
      <c r="J107" s="2"/>
    </row>
    <row r="108">
      <c r="A108" s="3" t="s">
        <v>17</v>
      </c>
      <c r="B108" s="1" t="s">
        <v>183</v>
      </c>
      <c r="C108" s="1">
        <v>1661.0</v>
      </c>
      <c r="D108" s="1">
        <v>100001.0</v>
      </c>
      <c r="E108" s="1">
        <v>1.0</v>
      </c>
      <c r="F108" s="4">
        <v>45048.0</v>
      </c>
      <c r="G108" s="3" t="s">
        <v>10</v>
      </c>
      <c r="H108" s="2" t="str">
        <f t="shared" si="1"/>
        <v>Online</v>
      </c>
      <c r="I108" s="2"/>
      <c r="J108" s="2"/>
    </row>
    <row r="109">
      <c r="A109" s="3" t="s">
        <v>7</v>
      </c>
      <c r="B109" s="1" t="s">
        <v>184</v>
      </c>
      <c r="C109" s="1">
        <v>4057.0</v>
      </c>
      <c r="D109" s="1">
        <v>100003.0</v>
      </c>
      <c r="E109" s="1">
        <v>2.0</v>
      </c>
      <c r="F109" s="4">
        <v>45171.0</v>
      </c>
      <c r="G109" s="3" t="s">
        <v>10</v>
      </c>
      <c r="H109" s="2" t="str">
        <f t="shared" si="1"/>
        <v>In-Person</v>
      </c>
      <c r="I109" s="2"/>
      <c r="J109" s="2"/>
    </row>
    <row r="110">
      <c r="A110" s="3" t="s">
        <v>12</v>
      </c>
      <c r="B110" s="1" t="s">
        <v>185</v>
      </c>
      <c r="C110" s="1">
        <v>7144.0</v>
      </c>
      <c r="D110" s="1">
        <v>100001.0</v>
      </c>
      <c r="E110" s="1">
        <v>2.0</v>
      </c>
      <c r="F110" s="1" t="s">
        <v>100</v>
      </c>
      <c r="G110" s="3" t="s">
        <v>15</v>
      </c>
      <c r="H110" s="2" t="str">
        <f t="shared" si="1"/>
        <v>In-Person</v>
      </c>
      <c r="I110" s="2"/>
      <c r="J110" s="2"/>
    </row>
    <row r="111">
      <c r="A111" s="3" t="s">
        <v>7</v>
      </c>
      <c r="B111" s="1" t="s">
        <v>186</v>
      </c>
      <c r="C111" s="1">
        <v>5156.0</v>
      </c>
      <c r="D111" s="1">
        <v>100005.0</v>
      </c>
      <c r="E111" s="1">
        <v>2.0</v>
      </c>
      <c r="F111" s="1" t="s">
        <v>187</v>
      </c>
      <c r="G111" s="3" t="s">
        <v>10</v>
      </c>
      <c r="H111" s="2" t="str">
        <f t="shared" si="1"/>
        <v>In-Person</v>
      </c>
      <c r="I111" s="2"/>
      <c r="J111" s="2"/>
    </row>
    <row r="112">
      <c r="A112" s="3" t="s">
        <v>17</v>
      </c>
      <c r="B112" s="1" t="s">
        <v>188</v>
      </c>
      <c r="C112" s="1">
        <v>9038.0</v>
      </c>
      <c r="D112" s="1">
        <v>100010.0</v>
      </c>
      <c r="E112" s="1">
        <v>2.0</v>
      </c>
      <c r="F112" s="4">
        <v>44933.0</v>
      </c>
      <c r="G112" s="3" t="s">
        <v>20</v>
      </c>
      <c r="H112" s="2" t="str">
        <f t="shared" si="1"/>
        <v>In-Person</v>
      </c>
      <c r="I112" s="2"/>
      <c r="J112" s="2"/>
    </row>
    <row r="113">
      <c r="A113" s="3" t="s">
        <v>7</v>
      </c>
      <c r="B113" s="1" t="s">
        <v>189</v>
      </c>
      <c r="C113" s="1">
        <v>2377.0</v>
      </c>
      <c r="D113" s="1">
        <v>100005.0</v>
      </c>
      <c r="E113" s="1">
        <v>1.0</v>
      </c>
      <c r="F113" s="4">
        <v>44938.0</v>
      </c>
      <c r="G113" s="3" t="s">
        <v>15</v>
      </c>
      <c r="H113" s="2" t="str">
        <f t="shared" si="1"/>
        <v>Online</v>
      </c>
      <c r="I113" s="2"/>
      <c r="J113" s="2"/>
    </row>
    <row r="114">
      <c r="A114" s="3" t="s">
        <v>17</v>
      </c>
      <c r="B114" s="1" t="s">
        <v>190</v>
      </c>
      <c r="C114" s="1">
        <v>2952.0</v>
      </c>
      <c r="D114" s="1">
        <v>100005.0</v>
      </c>
      <c r="E114" s="1">
        <v>2.0</v>
      </c>
      <c r="F114" s="4">
        <v>45267.0</v>
      </c>
      <c r="G114" s="3" t="s">
        <v>20</v>
      </c>
      <c r="H114" s="2" t="str">
        <f t="shared" si="1"/>
        <v>In-Person</v>
      </c>
      <c r="I114" s="2"/>
      <c r="J114" s="2"/>
    </row>
    <row r="115">
      <c r="A115" s="3" t="s">
        <v>17</v>
      </c>
      <c r="B115" s="1" t="s">
        <v>191</v>
      </c>
      <c r="C115" s="1">
        <v>8010.0</v>
      </c>
      <c r="D115" s="1">
        <v>100001.0</v>
      </c>
      <c r="E115" s="1">
        <v>2.0</v>
      </c>
      <c r="F115" s="1" t="s">
        <v>192</v>
      </c>
      <c r="G115" s="3" t="s">
        <v>10</v>
      </c>
      <c r="H115" s="2" t="str">
        <f t="shared" si="1"/>
        <v>In-Person</v>
      </c>
      <c r="I115" s="2"/>
      <c r="J115" s="2"/>
    </row>
    <row r="116">
      <c r="A116" s="3" t="s">
        <v>7</v>
      </c>
      <c r="B116" s="1" t="s">
        <v>193</v>
      </c>
      <c r="C116" s="1">
        <v>1018.0</v>
      </c>
      <c r="D116" s="1">
        <v>100000.0</v>
      </c>
      <c r="E116" s="1">
        <v>2.0</v>
      </c>
      <c r="F116" s="1" t="s">
        <v>61</v>
      </c>
      <c r="G116" s="3" t="s">
        <v>20</v>
      </c>
      <c r="H116" s="2" t="str">
        <f t="shared" si="1"/>
        <v>In-Person</v>
      </c>
      <c r="I116" s="2"/>
      <c r="J116" s="2"/>
    </row>
    <row r="117">
      <c r="A117" s="3" t="s">
        <v>7</v>
      </c>
      <c r="B117" s="1" t="s">
        <v>194</v>
      </c>
      <c r="C117" s="1">
        <v>3399.0</v>
      </c>
      <c r="D117" s="1">
        <v>100007.0</v>
      </c>
      <c r="E117" s="1">
        <v>2.0</v>
      </c>
      <c r="F117" s="1" t="s">
        <v>195</v>
      </c>
      <c r="G117" s="3" t="s">
        <v>15</v>
      </c>
      <c r="H117" s="2" t="str">
        <f t="shared" si="1"/>
        <v>In-Person</v>
      </c>
      <c r="I117" s="2"/>
      <c r="J117" s="2"/>
    </row>
    <row r="118">
      <c r="A118" s="3" t="s">
        <v>7</v>
      </c>
      <c r="B118" s="1" t="s">
        <v>196</v>
      </c>
      <c r="C118" s="1">
        <v>8591.0</v>
      </c>
      <c r="D118" s="1">
        <v>100010.0</v>
      </c>
      <c r="E118" s="1">
        <v>2.0</v>
      </c>
      <c r="F118" s="4">
        <v>44959.0</v>
      </c>
      <c r="G118" s="3" t="s">
        <v>10</v>
      </c>
      <c r="H118" s="2" t="str">
        <f t="shared" si="1"/>
        <v>In-Person</v>
      </c>
      <c r="I118" s="2"/>
      <c r="J118" s="2"/>
    </row>
    <row r="119">
      <c r="A119" s="3" t="s">
        <v>12</v>
      </c>
      <c r="B119" s="1" t="s">
        <v>197</v>
      </c>
      <c r="C119" s="1">
        <v>1535.0</v>
      </c>
      <c r="D119" s="1">
        <v>100001.0</v>
      </c>
      <c r="E119" s="1">
        <v>1.0</v>
      </c>
      <c r="F119" s="1" t="s">
        <v>9</v>
      </c>
      <c r="G119" s="3" t="s">
        <v>10</v>
      </c>
      <c r="H119" s="2" t="str">
        <f t="shared" si="1"/>
        <v>Online</v>
      </c>
      <c r="I119" s="2"/>
      <c r="J119" s="2"/>
    </row>
    <row r="120">
      <c r="A120" s="3" t="s">
        <v>12</v>
      </c>
      <c r="B120" s="1" t="s">
        <v>198</v>
      </c>
      <c r="C120" s="1">
        <v>5817.0</v>
      </c>
      <c r="D120" s="1">
        <v>100001.0</v>
      </c>
      <c r="E120" s="1">
        <v>1.0</v>
      </c>
      <c r="F120" s="4">
        <v>45117.0</v>
      </c>
      <c r="G120" s="3" t="s">
        <v>15</v>
      </c>
      <c r="H120" s="2" t="str">
        <f t="shared" si="1"/>
        <v>Online</v>
      </c>
      <c r="I120" s="2"/>
      <c r="J120" s="2"/>
    </row>
    <row r="121">
      <c r="A121" s="3" t="s">
        <v>17</v>
      </c>
      <c r="B121" s="1" t="s">
        <v>199</v>
      </c>
      <c r="C121" s="1">
        <v>4548.0</v>
      </c>
      <c r="D121" s="1">
        <v>100008.0</v>
      </c>
      <c r="E121" s="1">
        <v>1.0</v>
      </c>
      <c r="F121" s="1" t="s">
        <v>83</v>
      </c>
      <c r="G121" s="3" t="s">
        <v>21</v>
      </c>
      <c r="H121" s="2" t="str">
        <f t="shared" si="1"/>
        <v>Online</v>
      </c>
      <c r="I121" s="2"/>
      <c r="J121" s="2"/>
    </row>
    <row r="122">
      <c r="A122" s="3" t="s">
        <v>17</v>
      </c>
      <c r="B122" s="1" t="s">
        <v>200</v>
      </c>
      <c r="C122" s="1">
        <v>6707.0</v>
      </c>
      <c r="D122" s="1">
        <v>100005.0</v>
      </c>
      <c r="E122" s="1">
        <v>2.0</v>
      </c>
      <c r="F122" s="4">
        <v>45266.0</v>
      </c>
      <c r="G122" s="3" t="s">
        <v>21</v>
      </c>
      <c r="H122" s="2" t="str">
        <f t="shared" si="1"/>
        <v>In-Person</v>
      </c>
      <c r="I122" s="2"/>
      <c r="J122" s="2"/>
    </row>
    <row r="123">
      <c r="A123" s="3" t="s">
        <v>12</v>
      </c>
      <c r="B123" s="1" t="s">
        <v>201</v>
      </c>
      <c r="C123" s="1">
        <v>3109.0</v>
      </c>
      <c r="D123" s="1">
        <v>100000.0</v>
      </c>
      <c r="E123" s="1">
        <v>1.0</v>
      </c>
      <c r="F123" s="1" t="s">
        <v>59</v>
      </c>
      <c r="G123" s="3" t="s">
        <v>21</v>
      </c>
      <c r="H123" s="2" t="str">
        <f t="shared" si="1"/>
        <v>Online</v>
      </c>
      <c r="I123" s="2"/>
      <c r="J123" s="2"/>
    </row>
    <row r="124">
      <c r="A124" s="3" t="s">
        <v>17</v>
      </c>
      <c r="B124" s="1" t="s">
        <v>202</v>
      </c>
      <c r="C124" s="1">
        <v>2749.0</v>
      </c>
      <c r="D124" s="1">
        <v>100004.0</v>
      </c>
      <c r="E124" s="1">
        <v>2.0</v>
      </c>
      <c r="F124" s="1" t="s">
        <v>203</v>
      </c>
      <c r="G124" s="3" t="s">
        <v>15</v>
      </c>
      <c r="H124" s="2" t="str">
        <f t="shared" si="1"/>
        <v>In-Person</v>
      </c>
      <c r="I124" s="2"/>
      <c r="J124" s="2"/>
    </row>
    <row r="125">
      <c r="A125" s="3" t="s">
        <v>12</v>
      </c>
      <c r="B125" s="1" t="s">
        <v>204</v>
      </c>
      <c r="C125" s="1">
        <v>2426.0</v>
      </c>
      <c r="D125" s="1">
        <v>100006.0</v>
      </c>
      <c r="E125" s="1">
        <v>2.0</v>
      </c>
      <c r="F125" s="4">
        <v>45019.0</v>
      </c>
      <c r="G125" s="3" t="s">
        <v>10</v>
      </c>
      <c r="H125" s="2" t="str">
        <f t="shared" si="1"/>
        <v>In-Person</v>
      </c>
      <c r="I125" s="2"/>
      <c r="J125" s="2"/>
    </row>
    <row r="126">
      <c r="A126" s="3" t="s">
        <v>12</v>
      </c>
      <c r="B126" s="1" t="s">
        <v>205</v>
      </c>
      <c r="C126" s="1">
        <v>9231.0</v>
      </c>
      <c r="D126" s="1">
        <v>100005.0</v>
      </c>
      <c r="E126" s="1">
        <v>1.0</v>
      </c>
      <c r="F126" s="4">
        <v>45053.0</v>
      </c>
      <c r="G126" s="3" t="s">
        <v>20</v>
      </c>
      <c r="H126" s="2" t="str">
        <f t="shared" si="1"/>
        <v>Online</v>
      </c>
      <c r="I126" s="2"/>
      <c r="J126" s="2"/>
    </row>
    <row r="127">
      <c r="A127" s="3" t="s">
        <v>17</v>
      </c>
      <c r="B127" s="1" t="s">
        <v>206</v>
      </c>
      <c r="C127" s="1">
        <v>6877.0</v>
      </c>
      <c r="D127" s="1">
        <v>100008.0</v>
      </c>
      <c r="E127" s="1">
        <v>1.0</v>
      </c>
      <c r="F127" s="4">
        <v>45022.0</v>
      </c>
      <c r="G127" s="3" t="s">
        <v>21</v>
      </c>
      <c r="H127" s="2" t="str">
        <f t="shared" si="1"/>
        <v>Online</v>
      </c>
      <c r="I127" s="2"/>
      <c r="J127" s="2"/>
    </row>
    <row r="128">
      <c r="A128" s="3" t="s">
        <v>7</v>
      </c>
      <c r="B128" s="1" t="s">
        <v>207</v>
      </c>
      <c r="C128" s="1">
        <v>9742.0</v>
      </c>
      <c r="D128" s="1">
        <v>100010.0</v>
      </c>
      <c r="E128" s="1">
        <v>1.0</v>
      </c>
      <c r="F128" s="1" t="s">
        <v>208</v>
      </c>
      <c r="G128" s="3" t="s">
        <v>10</v>
      </c>
      <c r="H128" s="2" t="str">
        <f t="shared" si="1"/>
        <v>Online</v>
      </c>
      <c r="I128" s="2"/>
      <c r="J128" s="2"/>
    </row>
    <row r="129">
      <c r="A129" s="3" t="s">
        <v>7</v>
      </c>
      <c r="B129" s="1" t="s">
        <v>209</v>
      </c>
      <c r="C129" s="1">
        <v>6812.0</v>
      </c>
      <c r="D129" s="1">
        <v>100000.0</v>
      </c>
      <c r="E129" s="1">
        <v>1.0</v>
      </c>
      <c r="F129" s="1" t="s">
        <v>210</v>
      </c>
      <c r="G129" s="3" t="s">
        <v>10</v>
      </c>
      <c r="H129" s="2" t="str">
        <f t="shared" si="1"/>
        <v>Online</v>
      </c>
      <c r="I129" s="2"/>
      <c r="J129" s="2"/>
    </row>
    <row r="130">
      <c r="A130" s="3" t="s">
        <v>7</v>
      </c>
      <c r="B130" s="1" t="s">
        <v>211</v>
      </c>
      <c r="C130" s="1">
        <v>5489.0</v>
      </c>
      <c r="D130" s="1">
        <v>100008.0</v>
      </c>
      <c r="E130" s="1">
        <v>1.0</v>
      </c>
      <c r="F130" s="1" t="s">
        <v>212</v>
      </c>
      <c r="G130" s="3" t="s">
        <v>20</v>
      </c>
      <c r="H130" s="2" t="str">
        <f t="shared" si="1"/>
        <v>Online</v>
      </c>
      <c r="I130" s="2"/>
      <c r="J130" s="2"/>
    </row>
    <row r="131">
      <c r="A131" s="3" t="s">
        <v>12</v>
      </c>
      <c r="B131" s="1" t="s">
        <v>213</v>
      </c>
      <c r="C131" s="1">
        <v>670.0</v>
      </c>
      <c r="D131" s="1">
        <v>100001.0</v>
      </c>
      <c r="E131" s="1">
        <v>2.0</v>
      </c>
      <c r="F131" s="1" t="s">
        <v>96</v>
      </c>
      <c r="G131" s="3" t="s">
        <v>20</v>
      </c>
      <c r="H131" s="2" t="str">
        <f t="shared" si="1"/>
        <v>In-Person</v>
      </c>
      <c r="I131" s="2"/>
      <c r="J131" s="2"/>
    </row>
    <row r="132">
      <c r="A132" s="3" t="s">
        <v>17</v>
      </c>
      <c r="B132" s="1" t="s">
        <v>214</v>
      </c>
      <c r="C132" s="1">
        <v>9556.0</v>
      </c>
      <c r="D132" s="1">
        <v>100001.0</v>
      </c>
      <c r="E132" s="1">
        <v>1.0</v>
      </c>
      <c r="F132" s="1" t="s">
        <v>215</v>
      </c>
      <c r="G132" s="3" t="s">
        <v>20</v>
      </c>
      <c r="H132" s="2" t="str">
        <f t="shared" si="1"/>
        <v>Online</v>
      </c>
      <c r="I132" s="2"/>
      <c r="J132" s="2"/>
    </row>
    <row r="133">
      <c r="A133" s="3" t="s">
        <v>12</v>
      </c>
      <c r="B133" s="1" t="s">
        <v>216</v>
      </c>
      <c r="C133" s="1">
        <v>9446.0</v>
      </c>
      <c r="D133" s="1">
        <v>100007.0</v>
      </c>
      <c r="E133" s="1">
        <v>1.0</v>
      </c>
      <c r="F133" s="1" t="s">
        <v>217</v>
      </c>
      <c r="G133" s="3" t="s">
        <v>20</v>
      </c>
      <c r="H133" s="2" t="str">
        <f t="shared" si="1"/>
        <v>Online</v>
      </c>
      <c r="I133" s="2"/>
      <c r="J133" s="2"/>
    </row>
    <row r="134">
      <c r="A134" s="3" t="s">
        <v>17</v>
      </c>
      <c r="B134" s="1" t="s">
        <v>218</v>
      </c>
      <c r="C134" s="1">
        <v>3823.0</v>
      </c>
      <c r="D134" s="1">
        <v>100008.0</v>
      </c>
      <c r="E134" s="1">
        <v>1.0</v>
      </c>
      <c r="F134" s="1" t="s">
        <v>219</v>
      </c>
      <c r="G134" s="3" t="s">
        <v>21</v>
      </c>
      <c r="H134" s="2" t="str">
        <f t="shared" si="1"/>
        <v>Online</v>
      </c>
      <c r="I134" s="2"/>
      <c r="J134" s="2"/>
    </row>
    <row r="135">
      <c r="A135" s="3" t="s">
        <v>12</v>
      </c>
      <c r="B135" s="1" t="s">
        <v>220</v>
      </c>
      <c r="C135" s="1">
        <v>9190.0</v>
      </c>
      <c r="D135" s="1">
        <v>100006.0</v>
      </c>
      <c r="E135" s="1">
        <v>1.0</v>
      </c>
      <c r="F135" s="1" t="s">
        <v>221</v>
      </c>
      <c r="G135" s="3" t="s">
        <v>10</v>
      </c>
      <c r="H135" s="2" t="str">
        <f t="shared" si="1"/>
        <v>Online</v>
      </c>
      <c r="I135" s="2"/>
      <c r="J135" s="2"/>
    </row>
    <row r="136">
      <c r="A136" s="3" t="s">
        <v>7</v>
      </c>
      <c r="B136" s="1" t="s">
        <v>222</v>
      </c>
      <c r="C136" s="1">
        <v>5625.0</v>
      </c>
      <c r="D136" s="1">
        <v>100004.0</v>
      </c>
      <c r="E136" s="1">
        <v>1.0</v>
      </c>
      <c r="F136" s="1" t="s">
        <v>223</v>
      </c>
      <c r="G136" s="3" t="s">
        <v>15</v>
      </c>
      <c r="H136" s="2" t="str">
        <f t="shared" si="1"/>
        <v>Online</v>
      </c>
      <c r="I136" s="2"/>
      <c r="J136" s="2"/>
    </row>
    <row r="137">
      <c r="A137" s="3" t="s">
        <v>12</v>
      </c>
      <c r="B137" s="1" t="s">
        <v>224</v>
      </c>
      <c r="C137" s="1">
        <v>8423.0</v>
      </c>
      <c r="D137" s="1">
        <v>100009.0</v>
      </c>
      <c r="E137" s="1">
        <v>2.0</v>
      </c>
      <c r="F137" s="4">
        <v>45024.0</v>
      </c>
      <c r="G137" s="3" t="s">
        <v>20</v>
      </c>
      <c r="H137" s="2" t="str">
        <f t="shared" si="1"/>
        <v>In-Person</v>
      </c>
      <c r="I137" s="2"/>
      <c r="J137" s="2"/>
    </row>
    <row r="138">
      <c r="A138" s="3" t="s">
        <v>7</v>
      </c>
      <c r="B138" s="1" t="s">
        <v>225</v>
      </c>
      <c r="C138" s="1">
        <v>7883.0</v>
      </c>
      <c r="D138" s="1">
        <v>100000.0</v>
      </c>
      <c r="E138" s="1">
        <v>2.0</v>
      </c>
      <c r="F138" s="1" t="s">
        <v>226</v>
      </c>
      <c r="G138" s="3" t="s">
        <v>10</v>
      </c>
      <c r="H138" s="2" t="str">
        <f t="shared" si="1"/>
        <v>In-Person</v>
      </c>
      <c r="I138" s="2"/>
      <c r="J138" s="2"/>
    </row>
    <row r="139">
      <c r="A139" s="3" t="s">
        <v>17</v>
      </c>
      <c r="B139" s="1" t="s">
        <v>227</v>
      </c>
      <c r="C139" s="1">
        <v>8013.0</v>
      </c>
      <c r="D139" s="1">
        <v>100005.0</v>
      </c>
      <c r="E139" s="1">
        <v>1.0</v>
      </c>
      <c r="F139" s="1" t="s">
        <v>228</v>
      </c>
      <c r="G139" s="3" t="s">
        <v>15</v>
      </c>
      <c r="H139" s="2" t="str">
        <f t="shared" si="1"/>
        <v>Online</v>
      </c>
      <c r="I139" s="2"/>
      <c r="J139" s="2"/>
    </row>
    <row r="140">
      <c r="A140" s="3" t="s">
        <v>17</v>
      </c>
      <c r="B140" s="1" t="s">
        <v>229</v>
      </c>
      <c r="C140" s="1">
        <v>7446.0</v>
      </c>
      <c r="D140" s="1">
        <v>100010.0</v>
      </c>
      <c r="E140" s="1">
        <v>2.0</v>
      </c>
      <c r="F140" s="1" t="s">
        <v>230</v>
      </c>
      <c r="G140" s="3" t="s">
        <v>20</v>
      </c>
      <c r="H140" s="2" t="str">
        <f t="shared" si="1"/>
        <v>In-Person</v>
      </c>
      <c r="I140" s="2"/>
      <c r="J140" s="2"/>
    </row>
    <row r="141">
      <c r="A141" s="3" t="s">
        <v>7</v>
      </c>
      <c r="B141" s="1" t="s">
        <v>231</v>
      </c>
      <c r="C141" s="1">
        <v>674.0</v>
      </c>
      <c r="D141" s="1">
        <v>100004.0</v>
      </c>
      <c r="E141" s="1">
        <v>1.0</v>
      </c>
      <c r="F141" s="4">
        <v>44960.0</v>
      </c>
      <c r="G141" s="3" t="s">
        <v>10</v>
      </c>
      <c r="H141" s="2" t="str">
        <f t="shared" si="1"/>
        <v>Online</v>
      </c>
      <c r="I141" s="2"/>
      <c r="J141" s="2"/>
    </row>
    <row r="142">
      <c r="A142" s="3" t="s">
        <v>7</v>
      </c>
      <c r="B142" s="1" t="s">
        <v>232</v>
      </c>
      <c r="C142" s="1">
        <v>1143.0</v>
      </c>
      <c r="D142" s="1">
        <v>100004.0</v>
      </c>
      <c r="E142" s="1">
        <v>1.0</v>
      </c>
      <c r="F142" s="4">
        <v>45238.0</v>
      </c>
      <c r="G142" s="3" t="s">
        <v>20</v>
      </c>
      <c r="H142" s="2" t="str">
        <f t="shared" si="1"/>
        <v>Online</v>
      </c>
      <c r="I142" s="2"/>
      <c r="J142" s="2"/>
    </row>
    <row r="143">
      <c r="A143" s="3" t="s">
        <v>7</v>
      </c>
      <c r="B143" s="1" t="s">
        <v>233</v>
      </c>
      <c r="C143" s="1">
        <v>9250.0</v>
      </c>
      <c r="D143" s="1">
        <v>100001.0</v>
      </c>
      <c r="E143" s="1">
        <v>1.0</v>
      </c>
      <c r="F143" s="4">
        <v>44986.0</v>
      </c>
      <c r="G143" s="3" t="s">
        <v>10</v>
      </c>
      <c r="H143" s="2" t="str">
        <f t="shared" si="1"/>
        <v>Online</v>
      </c>
      <c r="I143" s="2"/>
      <c r="J143" s="2"/>
    </row>
    <row r="144">
      <c r="A144" s="3" t="s">
        <v>7</v>
      </c>
      <c r="B144" s="1" t="s">
        <v>234</v>
      </c>
      <c r="C144" s="1">
        <v>3688.0</v>
      </c>
      <c r="D144" s="1">
        <v>100003.0</v>
      </c>
      <c r="E144" s="1">
        <v>2.0</v>
      </c>
      <c r="F144" s="4">
        <v>44936.0</v>
      </c>
      <c r="G144" s="3" t="s">
        <v>15</v>
      </c>
      <c r="H144" s="2" t="str">
        <f t="shared" si="1"/>
        <v>In-Person</v>
      </c>
      <c r="I144" s="2"/>
      <c r="J144" s="2"/>
    </row>
    <row r="145">
      <c r="A145" s="3" t="s">
        <v>12</v>
      </c>
      <c r="B145" s="1" t="s">
        <v>235</v>
      </c>
      <c r="C145" s="1">
        <v>8305.0</v>
      </c>
      <c r="D145" s="1">
        <v>100002.0</v>
      </c>
      <c r="E145" s="1">
        <v>1.0</v>
      </c>
      <c r="F145" s="1" t="s">
        <v>236</v>
      </c>
      <c r="G145" s="3" t="s">
        <v>20</v>
      </c>
      <c r="H145" s="2" t="str">
        <f t="shared" si="1"/>
        <v>Online</v>
      </c>
      <c r="I145" s="2"/>
      <c r="J145" s="2"/>
    </row>
    <row r="146">
      <c r="A146" s="3" t="s">
        <v>12</v>
      </c>
      <c r="B146" s="1" t="s">
        <v>237</v>
      </c>
      <c r="C146" s="1">
        <v>9662.0</v>
      </c>
      <c r="D146" s="1">
        <v>100003.0</v>
      </c>
      <c r="E146" s="1">
        <v>2.0</v>
      </c>
      <c r="F146" s="1" t="s">
        <v>59</v>
      </c>
      <c r="G146" s="3" t="s">
        <v>21</v>
      </c>
      <c r="H146" s="2" t="str">
        <f t="shared" si="1"/>
        <v>In-Person</v>
      </c>
      <c r="I146" s="2"/>
      <c r="J146" s="2"/>
    </row>
    <row r="147">
      <c r="A147" s="3" t="s">
        <v>7</v>
      </c>
      <c r="B147" s="1" t="s">
        <v>238</v>
      </c>
      <c r="C147" s="1">
        <v>2418.0</v>
      </c>
      <c r="D147" s="1">
        <v>100010.0</v>
      </c>
      <c r="E147" s="1">
        <v>2.0</v>
      </c>
      <c r="F147" s="1" t="s">
        <v>239</v>
      </c>
      <c r="G147" s="3" t="s">
        <v>15</v>
      </c>
      <c r="H147" s="2" t="str">
        <f t="shared" si="1"/>
        <v>In-Person</v>
      </c>
      <c r="I147" s="2"/>
      <c r="J147" s="2"/>
    </row>
    <row r="148">
      <c r="A148" s="3" t="s">
        <v>7</v>
      </c>
      <c r="B148" s="1" t="s">
        <v>240</v>
      </c>
      <c r="C148" s="1">
        <v>8413.0</v>
      </c>
      <c r="D148" s="1">
        <v>100008.0</v>
      </c>
      <c r="E148" s="1">
        <v>1.0</v>
      </c>
      <c r="F148" s="4">
        <v>44962.0</v>
      </c>
      <c r="G148" s="3" t="s">
        <v>21</v>
      </c>
      <c r="H148" s="2" t="str">
        <f t="shared" si="1"/>
        <v>Online</v>
      </c>
      <c r="I148" s="2"/>
      <c r="J148" s="2"/>
    </row>
    <row r="149">
      <c r="A149" s="3" t="s">
        <v>17</v>
      </c>
      <c r="B149" s="1" t="s">
        <v>241</v>
      </c>
      <c r="C149" s="1">
        <v>9324.0</v>
      </c>
      <c r="D149" s="1">
        <v>100009.0</v>
      </c>
      <c r="E149" s="1">
        <v>1.0</v>
      </c>
      <c r="F149" s="4">
        <v>45181.0</v>
      </c>
      <c r="G149" s="3" t="s">
        <v>15</v>
      </c>
      <c r="H149" s="2" t="str">
        <f t="shared" si="1"/>
        <v>Online</v>
      </c>
      <c r="I149" s="2"/>
      <c r="J149" s="2"/>
    </row>
    <row r="150">
      <c r="A150" s="3" t="s">
        <v>12</v>
      </c>
      <c r="B150" s="1" t="s">
        <v>242</v>
      </c>
      <c r="C150" s="1">
        <v>3584.0</v>
      </c>
      <c r="D150" s="1">
        <v>100000.0</v>
      </c>
      <c r="E150" s="1">
        <v>2.0</v>
      </c>
      <c r="F150" s="4">
        <v>44935.0</v>
      </c>
      <c r="G150" s="3" t="s">
        <v>20</v>
      </c>
      <c r="H150" s="2" t="str">
        <f t="shared" si="1"/>
        <v>In-Person</v>
      </c>
      <c r="I150" s="2"/>
      <c r="J150" s="2"/>
    </row>
    <row r="151">
      <c r="A151" s="3" t="s">
        <v>7</v>
      </c>
      <c r="B151" s="1" t="s">
        <v>243</v>
      </c>
      <c r="C151" s="1">
        <v>3479.0</v>
      </c>
      <c r="D151" s="1">
        <v>100007.0</v>
      </c>
      <c r="E151" s="1">
        <v>2.0</v>
      </c>
      <c r="F151" s="4">
        <v>45109.0</v>
      </c>
      <c r="G151" s="3" t="s">
        <v>10</v>
      </c>
      <c r="H151" s="2" t="str">
        <f t="shared" si="1"/>
        <v>In-Person</v>
      </c>
      <c r="I151" s="2"/>
      <c r="J151" s="2"/>
    </row>
    <row r="152">
      <c r="A152" s="3" t="s">
        <v>7</v>
      </c>
      <c r="B152" s="1" t="s">
        <v>244</v>
      </c>
      <c r="C152" s="1">
        <v>2061.0</v>
      </c>
      <c r="D152" s="1">
        <v>100009.0</v>
      </c>
      <c r="E152" s="1">
        <v>2.0</v>
      </c>
      <c r="F152" s="4">
        <v>45172.0</v>
      </c>
      <c r="G152" s="3" t="s">
        <v>10</v>
      </c>
      <c r="H152" s="2" t="str">
        <f t="shared" si="1"/>
        <v>In-Person</v>
      </c>
      <c r="I152" s="2"/>
      <c r="J152" s="2"/>
    </row>
    <row r="153">
      <c r="A153" s="3" t="s">
        <v>12</v>
      </c>
      <c r="B153" s="1" t="s">
        <v>245</v>
      </c>
      <c r="C153" s="1">
        <v>9745.0</v>
      </c>
      <c r="D153" s="1">
        <v>100006.0</v>
      </c>
      <c r="E153" s="1">
        <v>2.0</v>
      </c>
      <c r="F153" s="4">
        <v>45119.0</v>
      </c>
      <c r="G153" s="3" t="s">
        <v>15</v>
      </c>
      <c r="H153" s="2" t="str">
        <f t="shared" si="1"/>
        <v>In-Person</v>
      </c>
      <c r="I153" s="2"/>
      <c r="J153" s="2"/>
    </row>
    <row r="154">
      <c r="A154" s="3" t="s">
        <v>7</v>
      </c>
      <c r="B154" s="1" t="s">
        <v>246</v>
      </c>
      <c r="C154" s="1">
        <v>2534.0</v>
      </c>
      <c r="D154" s="1">
        <v>100004.0</v>
      </c>
      <c r="E154" s="1">
        <v>2.0</v>
      </c>
      <c r="F154" s="1" t="s">
        <v>247</v>
      </c>
      <c r="G154" s="3" t="s">
        <v>21</v>
      </c>
      <c r="H154" s="2" t="str">
        <f t="shared" si="1"/>
        <v>In-Person</v>
      </c>
      <c r="I154" s="2"/>
      <c r="J154" s="2"/>
    </row>
    <row r="155">
      <c r="A155" s="3" t="s">
        <v>7</v>
      </c>
      <c r="B155" s="1" t="s">
        <v>248</v>
      </c>
      <c r="C155" s="1">
        <v>858.0</v>
      </c>
      <c r="D155" s="1">
        <v>100007.0</v>
      </c>
      <c r="E155" s="1">
        <v>2.0</v>
      </c>
      <c r="F155" s="1" t="s">
        <v>249</v>
      </c>
      <c r="G155" s="3" t="s">
        <v>21</v>
      </c>
      <c r="H155" s="2" t="str">
        <f t="shared" si="1"/>
        <v>In-Person</v>
      </c>
      <c r="I155" s="2"/>
      <c r="J155" s="2"/>
    </row>
    <row r="156">
      <c r="A156" s="3" t="s">
        <v>17</v>
      </c>
      <c r="B156" s="1" t="s">
        <v>250</v>
      </c>
      <c r="C156" s="1">
        <v>4289.0</v>
      </c>
      <c r="D156" s="1">
        <v>100001.0</v>
      </c>
      <c r="E156" s="1">
        <v>2.0</v>
      </c>
      <c r="F156" s="4">
        <v>45109.0</v>
      </c>
      <c r="G156" s="3" t="s">
        <v>10</v>
      </c>
      <c r="H156" s="2" t="str">
        <f t="shared" si="1"/>
        <v>In-Person</v>
      </c>
      <c r="I156" s="2"/>
      <c r="J156" s="2"/>
    </row>
    <row r="157">
      <c r="A157" s="3" t="s">
        <v>7</v>
      </c>
      <c r="B157" s="1" t="s">
        <v>251</v>
      </c>
      <c r="C157" s="1">
        <v>1892.0</v>
      </c>
      <c r="D157" s="1">
        <v>100004.0</v>
      </c>
      <c r="E157" s="1">
        <v>1.0</v>
      </c>
      <c r="F157" s="1" t="s">
        <v>113</v>
      </c>
      <c r="G157" s="3" t="s">
        <v>21</v>
      </c>
      <c r="H157" s="2" t="str">
        <f t="shared" si="1"/>
        <v>Online</v>
      </c>
      <c r="I157" s="2"/>
      <c r="J157" s="2"/>
    </row>
    <row r="158">
      <c r="A158" s="3" t="s">
        <v>7</v>
      </c>
      <c r="B158" s="1" t="s">
        <v>252</v>
      </c>
      <c r="C158" s="1">
        <v>8609.0</v>
      </c>
      <c r="D158" s="1">
        <v>100001.0</v>
      </c>
      <c r="E158" s="1">
        <v>1.0</v>
      </c>
      <c r="F158" s="4">
        <v>45204.0</v>
      </c>
      <c r="G158" s="3" t="s">
        <v>21</v>
      </c>
      <c r="H158" s="2" t="str">
        <f t="shared" si="1"/>
        <v>Online</v>
      </c>
      <c r="I158" s="2"/>
      <c r="J158" s="2"/>
    </row>
    <row r="159">
      <c r="A159" s="3" t="s">
        <v>17</v>
      </c>
      <c r="B159" s="1" t="s">
        <v>253</v>
      </c>
      <c r="C159" s="1">
        <v>9787.0</v>
      </c>
      <c r="D159" s="1">
        <v>100001.0</v>
      </c>
      <c r="E159" s="1">
        <v>2.0</v>
      </c>
      <c r="F159" s="4">
        <v>45263.0</v>
      </c>
      <c r="G159" s="3" t="s">
        <v>10</v>
      </c>
      <c r="H159" s="2" t="str">
        <f t="shared" si="1"/>
        <v>In-Person</v>
      </c>
      <c r="I159" s="2"/>
      <c r="J159" s="2"/>
    </row>
    <row r="160">
      <c r="A160" s="3" t="s">
        <v>7</v>
      </c>
      <c r="B160" s="1" t="s">
        <v>254</v>
      </c>
      <c r="C160" s="1">
        <v>87.0</v>
      </c>
      <c r="D160" s="1">
        <v>100000.0</v>
      </c>
      <c r="E160" s="1">
        <v>1.0</v>
      </c>
      <c r="F160" s="1" t="s">
        <v>255</v>
      </c>
      <c r="G160" s="3" t="s">
        <v>10</v>
      </c>
      <c r="H160" s="2" t="str">
        <f t="shared" si="1"/>
        <v>Online</v>
      </c>
      <c r="I160" s="2"/>
      <c r="J160" s="2"/>
    </row>
    <row r="161">
      <c r="A161" s="3" t="s">
        <v>17</v>
      </c>
      <c r="B161" s="1" t="s">
        <v>256</v>
      </c>
      <c r="C161" s="1">
        <v>3335.0</v>
      </c>
      <c r="D161" s="1">
        <v>100010.0</v>
      </c>
      <c r="E161" s="1">
        <v>1.0</v>
      </c>
      <c r="F161" s="4">
        <v>45084.0</v>
      </c>
      <c r="G161" s="3" t="s">
        <v>20</v>
      </c>
      <c r="H161" s="2" t="str">
        <f t="shared" si="1"/>
        <v>Online</v>
      </c>
      <c r="I161" s="2"/>
      <c r="J161" s="2"/>
    </row>
    <row r="162">
      <c r="A162" s="3" t="s">
        <v>7</v>
      </c>
      <c r="B162" s="1" t="s">
        <v>257</v>
      </c>
      <c r="C162" s="1">
        <v>3445.0</v>
      </c>
      <c r="D162" s="1">
        <v>100001.0</v>
      </c>
      <c r="E162" s="1">
        <v>2.0</v>
      </c>
      <c r="F162" s="5">
        <v>45242.0</v>
      </c>
      <c r="G162" s="3" t="s">
        <v>15</v>
      </c>
      <c r="H162" s="2" t="str">
        <f t="shared" si="1"/>
        <v>In-Person</v>
      </c>
      <c r="I162" s="2"/>
      <c r="J162" s="2"/>
    </row>
    <row r="163">
      <c r="A163" s="3" t="s">
        <v>17</v>
      </c>
      <c r="B163" s="1" t="s">
        <v>258</v>
      </c>
      <c r="C163" s="1">
        <v>5275.0</v>
      </c>
      <c r="D163" s="1">
        <v>100006.0</v>
      </c>
      <c r="E163" s="1">
        <v>2.0</v>
      </c>
      <c r="F163" s="1" t="s">
        <v>143</v>
      </c>
      <c r="G163" s="3" t="s">
        <v>20</v>
      </c>
      <c r="H163" s="2" t="str">
        <f t="shared" si="1"/>
        <v>In-Person</v>
      </c>
      <c r="I163" s="2"/>
      <c r="J163" s="2"/>
    </row>
    <row r="164">
      <c r="A164" s="3" t="s">
        <v>12</v>
      </c>
      <c r="B164" s="1" t="s">
        <v>259</v>
      </c>
      <c r="C164" s="1">
        <v>4166.0</v>
      </c>
      <c r="D164" s="1">
        <v>100006.0</v>
      </c>
      <c r="E164" s="1">
        <v>1.0</v>
      </c>
      <c r="F164" s="1" t="s">
        <v>260</v>
      </c>
      <c r="G164" s="3" t="s">
        <v>10</v>
      </c>
      <c r="H164" s="2" t="str">
        <f t="shared" si="1"/>
        <v>Online</v>
      </c>
      <c r="I164" s="2"/>
      <c r="J164" s="2"/>
    </row>
    <row r="165">
      <c r="A165" s="3" t="s">
        <v>12</v>
      </c>
      <c r="B165" s="1" t="s">
        <v>261</v>
      </c>
      <c r="C165" s="1">
        <v>1861.0</v>
      </c>
      <c r="D165" s="1">
        <v>100009.0</v>
      </c>
      <c r="E165" s="1">
        <v>1.0</v>
      </c>
      <c r="F165" s="1" t="s">
        <v>78</v>
      </c>
      <c r="G165" s="3" t="s">
        <v>21</v>
      </c>
      <c r="H165" s="2" t="str">
        <f t="shared" si="1"/>
        <v>Online</v>
      </c>
      <c r="I165" s="2"/>
      <c r="J165" s="2"/>
    </row>
    <row r="166">
      <c r="A166" s="3" t="s">
        <v>7</v>
      </c>
      <c r="B166" s="1" t="s">
        <v>262</v>
      </c>
      <c r="C166" s="1">
        <v>2583.0</v>
      </c>
      <c r="D166" s="1">
        <v>100008.0</v>
      </c>
      <c r="E166" s="1">
        <v>2.0</v>
      </c>
      <c r="F166" s="4">
        <v>45051.0</v>
      </c>
      <c r="G166" s="3" t="s">
        <v>21</v>
      </c>
      <c r="H166" s="2" t="str">
        <f t="shared" si="1"/>
        <v>In-Person</v>
      </c>
      <c r="I166" s="2"/>
      <c r="J166" s="2"/>
    </row>
    <row r="167">
      <c r="A167" s="3" t="s">
        <v>12</v>
      </c>
      <c r="B167" s="1" t="s">
        <v>263</v>
      </c>
      <c r="C167" s="1">
        <v>9687.0</v>
      </c>
      <c r="D167" s="1">
        <v>100005.0</v>
      </c>
      <c r="E167" s="1">
        <v>2.0</v>
      </c>
      <c r="F167" s="1" t="s">
        <v>264</v>
      </c>
      <c r="G167" s="3" t="s">
        <v>21</v>
      </c>
      <c r="H167" s="2" t="str">
        <f t="shared" si="1"/>
        <v>In-Person</v>
      </c>
      <c r="I167" s="2"/>
      <c r="J167" s="2"/>
    </row>
    <row r="168">
      <c r="A168" s="3" t="s">
        <v>17</v>
      </c>
      <c r="B168" s="1" t="s">
        <v>265</v>
      </c>
      <c r="C168" s="1">
        <v>1085.0</v>
      </c>
      <c r="D168" s="1">
        <v>100004.0</v>
      </c>
      <c r="E168" s="1">
        <v>2.0</v>
      </c>
      <c r="F168" s="1" t="s">
        <v>266</v>
      </c>
      <c r="G168" s="3" t="s">
        <v>20</v>
      </c>
      <c r="H168" s="2" t="str">
        <f t="shared" si="1"/>
        <v>In-Person</v>
      </c>
      <c r="I168" s="2"/>
      <c r="J168" s="2"/>
    </row>
    <row r="169">
      <c r="A169" s="3" t="s">
        <v>12</v>
      </c>
      <c r="B169" s="1" t="s">
        <v>267</v>
      </c>
      <c r="C169" s="1">
        <v>4593.0</v>
      </c>
      <c r="D169" s="1">
        <v>100004.0</v>
      </c>
      <c r="E169" s="1">
        <v>2.0</v>
      </c>
      <c r="F169" s="4">
        <v>45150.0</v>
      </c>
      <c r="G169" s="3" t="s">
        <v>15</v>
      </c>
      <c r="H169" s="2" t="str">
        <f t="shared" si="1"/>
        <v>In-Person</v>
      </c>
      <c r="I169" s="2"/>
      <c r="J169" s="2"/>
    </row>
    <row r="170">
      <c r="A170" s="3" t="s">
        <v>17</v>
      </c>
      <c r="B170" s="1" t="s">
        <v>268</v>
      </c>
      <c r="C170" s="1">
        <v>1172.0</v>
      </c>
      <c r="D170" s="1">
        <v>100000.0</v>
      </c>
      <c r="E170" s="1">
        <v>1.0</v>
      </c>
      <c r="F170" s="4">
        <v>44930.0</v>
      </c>
      <c r="G170" s="3" t="s">
        <v>21</v>
      </c>
      <c r="H170" s="2" t="str">
        <f t="shared" si="1"/>
        <v>Online</v>
      </c>
      <c r="I170" s="2"/>
      <c r="J170" s="2"/>
    </row>
    <row r="171">
      <c r="A171" s="3" t="s">
        <v>17</v>
      </c>
      <c r="B171" s="1" t="s">
        <v>269</v>
      </c>
      <c r="C171" s="1">
        <v>2991.0</v>
      </c>
      <c r="D171" s="1">
        <v>100006.0</v>
      </c>
      <c r="E171" s="1">
        <v>1.0</v>
      </c>
      <c r="F171" s="1" t="s">
        <v>51</v>
      </c>
      <c r="G171" s="3" t="s">
        <v>20</v>
      </c>
      <c r="H171" s="2" t="str">
        <f t="shared" si="1"/>
        <v>Online</v>
      </c>
      <c r="I171" s="2"/>
      <c r="J171" s="2"/>
    </row>
    <row r="172">
      <c r="A172" s="3" t="s">
        <v>12</v>
      </c>
      <c r="B172" s="1" t="s">
        <v>270</v>
      </c>
      <c r="C172" s="1">
        <v>271.0</v>
      </c>
      <c r="D172" s="1">
        <v>100000.0</v>
      </c>
      <c r="E172" s="1">
        <v>2.0</v>
      </c>
      <c r="F172" s="1" t="s">
        <v>271</v>
      </c>
      <c r="G172" s="3" t="s">
        <v>20</v>
      </c>
      <c r="H172" s="2" t="str">
        <f t="shared" si="1"/>
        <v>In-Person</v>
      </c>
      <c r="I172" s="2"/>
      <c r="J172" s="2"/>
    </row>
    <row r="173">
      <c r="A173" s="3" t="s">
        <v>7</v>
      </c>
      <c r="B173" s="1" t="s">
        <v>272</v>
      </c>
      <c r="C173" s="1">
        <v>3482.0</v>
      </c>
      <c r="D173" s="1">
        <v>100008.0</v>
      </c>
      <c r="E173" s="1">
        <v>1.0</v>
      </c>
      <c r="F173" s="1" t="s">
        <v>273</v>
      </c>
      <c r="G173" s="3" t="s">
        <v>21</v>
      </c>
      <c r="H173" s="2" t="str">
        <f t="shared" si="1"/>
        <v>Online</v>
      </c>
      <c r="I173" s="2"/>
      <c r="J173" s="2"/>
    </row>
    <row r="174">
      <c r="A174" s="3" t="s">
        <v>12</v>
      </c>
      <c r="B174" s="1" t="s">
        <v>274</v>
      </c>
      <c r="C174" s="1">
        <v>9967.0</v>
      </c>
      <c r="D174" s="1">
        <v>100007.0</v>
      </c>
      <c r="E174" s="1">
        <v>2.0</v>
      </c>
      <c r="F174" s="1" t="s">
        <v>275</v>
      </c>
      <c r="G174" s="3" t="s">
        <v>20</v>
      </c>
      <c r="H174" s="2" t="str">
        <f t="shared" si="1"/>
        <v>In-Person</v>
      </c>
      <c r="I174" s="2"/>
      <c r="J174" s="2"/>
    </row>
    <row r="175">
      <c r="A175" s="3" t="s">
        <v>7</v>
      </c>
      <c r="B175" s="1" t="s">
        <v>276</v>
      </c>
      <c r="C175" s="1">
        <v>2515.0</v>
      </c>
      <c r="D175" s="1">
        <v>100010.0</v>
      </c>
      <c r="E175" s="1">
        <v>2.0</v>
      </c>
      <c r="F175" s="1" t="s">
        <v>223</v>
      </c>
      <c r="G175" s="3" t="s">
        <v>15</v>
      </c>
      <c r="H175" s="2" t="str">
        <f t="shared" si="1"/>
        <v>In-Person</v>
      </c>
      <c r="I175" s="2"/>
      <c r="J175" s="2"/>
    </row>
    <row r="176">
      <c r="A176" s="3" t="s">
        <v>7</v>
      </c>
      <c r="B176" s="1" t="s">
        <v>277</v>
      </c>
      <c r="C176" s="1">
        <v>5684.0</v>
      </c>
      <c r="D176" s="1">
        <v>100009.0</v>
      </c>
      <c r="E176" s="1">
        <v>1.0</v>
      </c>
      <c r="F176" s="4">
        <v>45052.0</v>
      </c>
      <c r="G176" s="3" t="s">
        <v>21</v>
      </c>
      <c r="H176" s="2" t="str">
        <f t="shared" si="1"/>
        <v>Online</v>
      </c>
      <c r="I176" s="2"/>
      <c r="J176" s="2"/>
    </row>
    <row r="177">
      <c r="A177" s="3" t="s">
        <v>12</v>
      </c>
      <c r="B177" s="1" t="s">
        <v>278</v>
      </c>
      <c r="C177" s="1">
        <v>5218.0</v>
      </c>
      <c r="D177" s="1">
        <v>100000.0</v>
      </c>
      <c r="E177" s="1">
        <v>2.0</v>
      </c>
      <c r="F177" s="1" t="s">
        <v>61</v>
      </c>
      <c r="G177" s="3" t="s">
        <v>20</v>
      </c>
      <c r="H177" s="2" t="str">
        <f t="shared" si="1"/>
        <v>In-Person</v>
      </c>
      <c r="I177" s="2"/>
      <c r="J177" s="2"/>
    </row>
    <row r="178">
      <c r="A178" s="3" t="s">
        <v>7</v>
      </c>
      <c r="B178" s="1" t="s">
        <v>279</v>
      </c>
      <c r="C178" s="1">
        <v>9504.0</v>
      </c>
      <c r="D178" s="1">
        <v>100002.0</v>
      </c>
      <c r="E178" s="1">
        <v>1.0</v>
      </c>
      <c r="F178" s="1" t="s">
        <v>96</v>
      </c>
      <c r="G178" s="3" t="s">
        <v>20</v>
      </c>
      <c r="H178" s="2" t="str">
        <f t="shared" si="1"/>
        <v>Online</v>
      </c>
      <c r="I178" s="2"/>
      <c r="J178" s="2"/>
    </row>
    <row r="179">
      <c r="A179" s="3" t="s">
        <v>17</v>
      </c>
      <c r="B179" s="1" t="s">
        <v>280</v>
      </c>
      <c r="C179" s="1">
        <v>4310.0</v>
      </c>
      <c r="D179" s="1">
        <v>100001.0</v>
      </c>
      <c r="E179" s="1">
        <v>1.0</v>
      </c>
      <c r="F179" s="1" t="s">
        <v>208</v>
      </c>
      <c r="G179" s="3" t="s">
        <v>10</v>
      </c>
      <c r="H179" s="2" t="str">
        <f t="shared" si="1"/>
        <v>Online</v>
      </c>
      <c r="I179" s="2"/>
      <c r="J179" s="2"/>
    </row>
    <row r="180">
      <c r="A180" s="3" t="s">
        <v>12</v>
      </c>
      <c r="B180" s="1" t="s">
        <v>281</v>
      </c>
      <c r="C180" s="1">
        <v>9678.0</v>
      </c>
      <c r="D180" s="1">
        <v>100004.0</v>
      </c>
      <c r="E180" s="1">
        <v>2.0</v>
      </c>
      <c r="F180" s="4">
        <v>45027.0</v>
      </c>
      <c r="G180" s="3" t="s">
        <v>15</v>
      </c>
      <c r="H180" s="2" t="str">
        <f t="shared" si="1"/>
        <v>In-Person</v>
      </c>
      <c r="I180" s="2"/>
      <c r="J180" s="2"/>
    </row>
    <row r="181">
      <c r="A181" s="3" t="s">
        <v>17</v>
      </c>
      <c r="B181" s="1" t="s">
        <v>282</v>
      </c>
      <c r="C181" s="1">
        <v>860.0</v>
      </c>
      <c r="D181" s="1">
        <v>100000.0</v>
      </c>
      <c r="E181" s="1">
        <v>2.0</v>
      </c>
      <c r="F181" s="4">
        <v>45079.0</v>
      </c>
      <c r="G181" s="3" t="s">
        <v>10</v>
      </c>
      <c r="H181" s="2" t="str">
        <f t="shared" si="1"/>
        <v>In-Person</v>
      </c>
      <c r="I181" s="2"/>
      <c r="J181" s="2"/>
    </row>
    <row r="182">
      <c r="A182" s="3" t="s">
        <v>7</v>
      </c>
      <c r="B182" s="1" t="s">
        <v>283</v>
      </c>
      <c r="C182" s="1">
        <v>3396.0</v>
      </c>
      <c r="D182" s="1">
        <v>100003.0</v>
      </c>
      <c r="E182" s="1">
        <v>2.0</v>
      </c>
      <c r="F182" s="1" t="s">
        <v>284</v>
      </c>
      <c r="G182" s="3" t="s">
        <v>15</v>
      </c>
      <c r="H182" s="2" t="str">
        <f t="shared" si="1"/>
        <v>In-Person</v>
      </c>
      <c r="I182" s="2"/>
      <c r="J182" s="2"/>
    </row>
    <row r="183">
      <c r="A183" s="3" t="s">
        <v>12</v>
      </c>
      <c r="B183" s="1" t="s">
        <v>285</v>
      </c>
      <c r="C183" s="1">
        <v>58.0</v>
      </c>
      <c r="D183" s="1">
        <v>100000.0</v>
      </c>
      <c r="E183" s="1">
        <v>1.0</v>
      </c>
      <c r="F183" s="4">
        <v>44964.0</v>
      </c>
      <c r="G183" s="3" t="s">
        <v>20</v>
      </c>
      <c r="H183" s="2" t="str">
        <f t="shared" si="1"/>
        <v>Online</v>
      </c>
      <c r="I183" s="2"/>
      <c r="J183" s="2"/>
    </row>
    <row r="184">
      <c r="A184" s="3" t="s">
        <v>12</v>
      </c>
      <c r="B184" s="1" t="s">
        <v>286</v>
      </c>
      <c r="C184" s="1">
        <v>9371.0</v>
      </c>
      <c r="D184" s="1">
        <v>100004.0</v>
      </c>
      <c r="E184" s="1">
        <v>2.0</v>
      </c>
      <c r="F184" s="4">
        <v>45261.0</v>
      </c>
      <c r="G184" s="3" t="s">
        <v>10</v>
      </c>
      <c r="H184" s="2" t="str">
        <f t="shared" si="1"/>
        <v>In-Person</v>
      </c>
      <c r="I184" s="2"/>
      <c r="J184" s="2"/>
    </row>
    <row r="185">
      <c r="A185" s="3" t="s">
        <v>12</v>
      </c>
      <c r="B185" s="1" t="s">
        <v>287</v>
      </c>
      <c r="C185" s="1">
        <v>9422.0</v>
      </c>
      <c r="D185" s="1">
        <v>100000.0</v>
      </c>
      <c r="E185" s="1">
        <v>2.0</v>
      </c>
      <c r="F185" s="1" t="s">
        <v>288</v>
      </c>
      <c r="G185" s="3" t="s">
        <v>15</v>
      </c>
      <c r="H185" s="2" t="str">
        <f t="shared" si="1"/>
        <v>In-Person</v>
      </c>
      <c r="I185" s="2"/>
      <c r="J185" s="2"/>
    </row>
    <row r="186">
      <c r="A186" s="3" t="s">
        <v>7</v>
      </c>
      <c r="B186" s="1" t="s">
        <v>289</v>
      </c>
      <c r="C186" s="1">
        <v>8724.0</v>
      </c>
      <c r="D186" s="1">
        <v>100000.0</v>
      </c>
      <c r="E186" s="1">
        <v>2.0</v>
      </c>
      <c r="F186" s="4">
        <v>45047.0</v>
      </c>
      <c r="G186" s="3" t="s">
        <v>10</v>
      </c>
      <c r="H186" s="2" t="str">
        <f t="shared" si="1"/>
        <v>In-Person</v>
      </c>
      <c r="I186" s="2"/>
      <c r="J186" s="2"/>
    </row>
    <row r="187">
      <c r="A187" s="3" t="s">
        <v>12</v>
      </c>
      <c r="B187" s="1" t="s">
        <v>290</v>
      </c>
      <c r="C187" s="1">
        <v>1889.0</v>
      </c>
      <c r="D187" s="1">
        <v>100010.0</v>
      </c>
      <c r="E187" s="1">
        <v>1.0</v>
      </c>
      <c r="F187" s="4">
        <v>45172.0</v>
      </c>
      <c r="G187" s="3" t="s">
        <v>10</v>
      </c>
      <c r="H187" s="2" t="str">
        <f t="shared" si="1"/>
        <v>Online</v>
      </c>
      <c r="I187" s="2"/>
      <c r="J187" s="2"/>
    </row>
    <row r="188">
      <c r="A188" s="3" t="s">
        <v>7</v>
      </c>
      <c r="B188" s="1" t="s">
        <v>291</v>
      </c>
      <c r="C188" s="1">
        <v>1718.0</v>
      </c>
      <c r="D188" s="1">
        <v>100004.0</v>
      </c>
      <c r="E188" s="1">
        <v>1.0</v>
      </c>
      <c r="F188" s="1" t="s">
        <v>292</v>
      </c>
      <c r="G188" s="3" t="s">
        <v>20</v>
      </c>
      <c r="H188" s="2" t="str">
        <f t="shared" si="1"/>
        <v>Online</v>
      </c>
      <c r="I188" s="2"/>
      <c r="J188" s="2"/>
    </row>
    <row r="189">
      <c r="A189" s="3" t="s">
        <v>17</v>
      </c>
      <c r="B189" s="1" t="s">
        <v>293</v>
      </c>
      <c r="C189" s="1">
        <v>19.0</v>
      </c>
      <c r="D189" s="1">
        <v>100005.0</v>
      </c>
      <c r="E189" s="1">
        <v>1.0</v>
      </c>
      <c r="F189" s="4">
        <v>45118.0</v>
      </c>
      <c r="G189" s="3" t="s">
        <v>15</v>
      </c>
      <c r="H189" s="2" t="str">
        <f t="shared" si="1"/>
        <v>Online</v>
      </c>
      <c r="I189" s="2"/>
      <c r="J189" s="2"/>
    </row>
    <row r="190">
      <c r="A190" s="3" t="s">
        <v>12</v>
      </c>
      <c r="B190" s="1" t="s">
        <v>294</v>
      </c>
      <c r="C190" s="1">
        <v>2659.0</v>
      </c>
      <c r="D190" s="1">
        <v>100001.0</v>
      </c>
      <c r="E190" s="1">
        <v>2.0</v>
      </c>
      <c r="F190" s="1" t="s">
        <v>295</v>
      </c>
      <c r="G190" s="3" t="s">
        <v>21</v>
      </c>
      <c r="H190" s="2" t="str">
        <f t="shared" si="1"/>
        <v>In-Person</v>
      </c>
      <c r="I190" s="2"/>
      <c r="J190" s="2"/>
    </row>
    <row r="191">
      <c r="A191" s="3" t="s">
        <v>7</v>
      </c>
      <c r="B191" s="1" t="s">
        <v>296</v>
      </c>
      <c r="C191" s="1">
        <v>2429.0</v>
      </c>
      <c r="D191" s="1">
        <v>100001.0</v>
      </c>
      <c r="E191" s="1">
        <v>1.0</v>
      </c>
      <c r="F191" s="1" t="s">
        <v>297</v>
      </c>
      <c r="G191" s="3" t="s">
        <v>20</v>
      </c>
      <c r="H191" s="2" t="str">
        <f t="shared" si="1"/>
        <v>Online</v>
      </c>
      <c r="I191" s="2"/>
      <c r="J191" s="2"/>
    </row>
    <row r="192">
      <c r="A192" s="3" t="s">
        <v>17</v>
      </c>
      <c r="B192" s="1" t="s">
        <v>298</v>
      </c>
      <c r="C192" s="1">
        <v>383.0</v>
      </c>
      <c r="D192" s="1">
        <v>100005.0</v>
      </c>
      <c r="E192" s="1">
        <v>2.0</v>
      </c>
      <c r="F192" s="1" t="s">
        <v>299</v>
      </c>
      <c r="G192" s="3" t="s">
        <v>15</v>
      </c>
      <c r="H192" s="2" t="str">
        <f t="shared" si="1"/>
        <v>In-Person</v>
      </c>
      <c r="I192" s="2"/>
      <c r="J192" s="2"/>
    </row>
    <row r="193">
      <c r="A193" s="3" t="s">
        <v>7</v>
      </c>
      <c r="B193" s="1" t="s">
        <v>300</v>
      </c>
      <c r="C193" s="1">
        <v>9278.0</v>
      </c>
      <c r="D193" s="1">
        <v>100005.0</v>
      </c>
      <c r="E193" s="1">
        <v>2.0</v>
      </c>
      <c r="F193" s="4">
        <v>45023.0</v>
      </c>
      <c r="G193" s="3" t="s">
        <v>20</v>
      </c>
      <c r="H193" s="2" t="str">
        <f t="shared" si="1"/>
        <v>In-Person</v>
      </c>
      <c r="I193" s="2"/>
      <c r="J193" s="2"/>
    </row>
    <row r="194">
      <c r="A194" s="3" t="s">
        <v>17</v>
      </c>
      <c r="B194" s="1" t="s">
        <v>301</v>
      </c>
      <c r="C194" s="1">
        <v>9695.0</v>
      </c>
      <c r="D194" s="1">
        <v>100010.0</v>
      </c>
      <c r="E194" s="1">
        <v>2.0</v>
      </c>
      <c r="F194" s="1" t="s">
        <v>302</v>
      </c>
      <c r="G194" s="3" t="s">
        <v>15</v>
      </c>
      <c r="H194" s="2" t="str">
        <f t="shared" si="1"/>
        <v>In-Person</v>
      </c>
      <c r="I194" s="2"/>
      <c r="J194" s="2"/>
    </row>
    <row r="195">
      <c r="A195" s="3" t="s">
        <v>12</v>
      </c>
      <c r="B195" s="1" t="s">
        <v>303</v>
      </c>
      <c r="C195" s="1">
        <v>8939.0</v>
      </c>
      <c r="D195" s="1">
        <v>100009.0</v>
      </c>
      <c r="E195" s="1">
        <v>1.0</v>
      </c>
      <c r="F195" s="1" t="s">
        <v>304</v>
      </c>
      <c r="G195" s="3" t="s">
        <v>15</v>
      </c>
      <c r="H195" s="2" t="str">
        <f t="shared" si="1"/>
        <v>Online</v>
      </c>
      <c r="I195" s="2"/>
      <c r="J195" s="2"/>
    </row>
    <row r="196">
      <c r="A196" s="3" t="s">
        <v>12</v>
      </c>
      <c r="B196" s="1" t="s">
        <v>305</v>
      </c>
      <c r="C196" s="1">
        <v>3517.0</v>
      </c>
      <c r="D196" s="1">
        <v>100006.0</v>
      </c>
      <c r="E196" s="1">
        <v>2.0</v>
      </c>
      <c r="F196" s="1" t="s">
        <v>49</v>
      </c>
      <c r="G196" s="3" t="s">
        <v>21</v>
      </c>
      <c r="H196" s="2" t="str">
        <f t="shared" si="1"/>
        <v>In-Person</v>
      </c>
      <c r="I196" s="2"/>
      <c r="J196" s="2"/>
    </row>
    <row r="197">
      <c r="A197" s="3" t="s">
        <v>12</v>
      </c>
      <c r="B197" s="1" t="s">
        <v>306</v>
      </c>
      <c r="C197" s="1">
        <v>4151.0</v>
      </c>
      <c r="D197" s="1">
        <v>100004.0</v>
      </c>
      <c r="E197" s="1">
        <v>1.0</v>
      </c>
      <c r="F197" s="1" t="s">
        <v>27</v>
      </c>
      <c r="G197" s="3" t="s">
        <v>21</v>
      </c>
      <c r="H197" s="2" t="str">
        <f t="shared" si="1"/>
        <v>Online</v>
      </c>
      <c r="I197" s="2"/>
      <c r="J197" s="2"/>
    </row>
    <row r="198">
      <c r="A198" s="3" t="s">
        <v>17</v>
      </c>
      <c r="B198" s="1" t="s">
        <v>307</v>
      </c>
      <c r="C198" s="1">
        <v>3056.0</v>
      </c>
      <c r="D198" s="1">
        <v>100007.0</v>
      </c>
      <c r="E198" s="1">
        <v>2.0</v>
      </c>
      <c r="F198" s="4">
        <v>45173.0</v>
      </c>
      <c r="G198" s="3" t="s">
        <v>21</v>
      </c>
      <c r="H198" s="2" t="str">
        <f t="shared" si="1"/>
        <v>In-Person</v>
      </c>
      <c r="I198" s="2"/>
      <c r="J198" s="2"/>
    </row>
    <row r="199">
      <c r="A199" s="3" t="s">
        <v>17</v>
      </c>
      <c r="B199" s="1" t="s">
        <v>308</v>
      </c>
      <c r="C199" s="1">
        <v>8495.0</v>
      </c>
      <c r="D199" s="1">
        <v>100009.0</v>
      </c>
      <c r="E199" s="1">
        <v>1.0</v>
      </c>
      <c r="F199" s="4">
        <v>45056.0</v>
      </c>
      <c r="G199" s="3" t="s">
        <v>15</v>
      </c>
      <c r="H199" s="2" t="str">
        <f t="shared" si="1"/>
        <v>Online</v>
      </c>
      <c r="I199" s="2"/>
      <c r="J199" s="2"/>
    </row>
    <row r="200">
      <c r="A200" s="3" t="s">
        <v>12</v>
      </c>
      <c r="B200" s="1" t="s">
        <v>309</v>
      </c>
      <c r="C200" s="1">
        <v>6584.0</v>
      </c>
      <c r="D200" s="1">
        <v>100010.0</v>
      </c>
      <c r="E200" s="1">
        <v>2.0</v>
      </c>
      <c r="F200" s="4">
        <v>44990.0</v>
      </c>
      <c r="G200" s="3" t="s">
        <v>21</v>
      </c>
      <c r="H200" s="2" t="str">
        <f t="shared" si="1"/>
        <v>In-Person</v>
      </c>
      <c r="I200" s="2"/>
      <c r="J200" s="2"/>
    </row>
    <row r="201">
      <c r="A201" s="3" t="s">
        <v>17</v>
      </c>
      <c r="B201" s="1" t="s">
        <v>310</v>
      </c>
      <c r="C201" s="1">
        <v>5547.0</v>
      </c>
      <c r="D201" s="1">
        <v>100010.0</v>
      </c>
      <c r="E201" s="1">
        <v>2.0</v>
      </c>
      <c r="F201" s="4">
        <v>45057.0</v>
      </c>
      <c r="G201" s="3" t="s">
        <v>15</v>
      </c>
      <c r="H201" s="2" t="str">
        <f t="shared" si="1"/>
        <v>In-Person</v>
      </c>
      <c r="I201" s="2"/>
      <c r="J201" s="2"/>
    </row>
    <row r="202">
      <c r="A202" s="3" t="s">
        <v>12</v>
      </c>
      <c r="B202" s="1" t="s">
        <v>311</v>
      </c>
      <c r="C202" s="1">
        <v>7266.0</v>
      </c>
      <c r="D202" s="1">
        <v>100006.0</v>
      </c>
      <c r="E202" s="1">
        <v>2.0</v>
      </c>
      <c r="F202" s="4">
        <v>45018.0</v>
      </c>
      <c r="G202" s="3" t="s">
        <v>10</v>
      </c>
      <c r="H202" s="2" t="str">
        <f t="shared" si="1"/>
        <v>In-Person</v>
      </c>
      <c r="I202" s="2"/>
      <c r="J202" s="2"/>
    </row>
    <row r="203">
      <c r="A203" s="3" t="s">
        <v>17</v>
      </c>
      <c r="B203" s="1" t="s">
        <v>312</v>
      </c>
      <c r="C203" s="1">
        <v>5835.0</v>
      </c>
      <c r="D203" s="1">
        <v>100005.0</v>
      </c>
      <c r="E203" s="1">
        <v>2.0</v>
      </c>
      <c r="F203" s="1" t="s">
        <v>53</v>
      </c>
      <c r="G203" s="3" t="s">
        <v>10</v>
      </c>
      <c r="H203" s="2" t="str">
        <f t="shared" si="1"/>
        <v>In-Person</v>
      </c>
      <c r="I203" s="2"/>
      <c r="J203" s="2"/>
    </row>
    <row r="204">
      <c r="A204" s="3" t="s">
        <v>7</v>
      </c>
      <c r="B204" s="1" t="s">
        <v>313</v>
      </c>
      <c r="C204" s="1">
        <v>8488.0</v>
      </c>
      <c r="D204" s="1">
        <v>100003.0</v>
      </c>
      <c r="E204" s="1">
        <v>2.0</v>
      </c>
      <c r="F204" s="1" t="s">
        <v>157</v>
      </c>
      <c r="G204" s="3" t="s">
        <v>20</v>
      </c>
      <c r="H204" s="2" t="str">
        <f t="shared" si="1"/>
        <v>In-Person</v>
      </c>
      <c r="I204" s="2"/>
      <c r="J204" s="2"/>
    </row>
    <row r="205">
      <c r="A205" s="3" t="s">
        <v>12</v>
      </c>
      <c r="B205" s="1" t="s">
        <v>314</v>
      </c>
      <c r="C205" s="1">
        <v>4743.0</v>
      </c>
      <c r="D205" s="1">
        <v>100002.0</v>
      </c>
      <c r="E205" s="1">
        <v>1.0</v>
      </c>
      <c r="F205" s="1" t="s">
        <v>315</v>
      </c>
      <c r="G205" s="3" t="s">
        <v>15</v>
      </c>
      <c r="H205" s="2" t="str">
        <f t="shared" si="1"/>
        <v>Online</v>
      </c>
      <c r="I205" s="2"/>
      <c r="J205" s="2"/>
    </row>
    <row r="206">
      <c r="A206" s="3" t="s">
        <v>7</v>
      </c>
      <c r="B206" s="1" t="s">
        <v>316</v>
      </c>
      <c r="C206" s="1">
        <v>6177.0</v>
      </c>
      <c r="D206" s="1">
        <v>100010.0</v>
      </c>
      <c r="E206" s="1">
        <v>2.0</v>
      </c>
      <c r="F206" s="1" t="s">
        <v>317</v>
      </c>
      <c r="G206" s="3" t="s">
        <v>10</v>
      </c>
      <c r="H206" s="2" t="str">
        <f t="shared" si="1"/>
        <v>In-Person</v>
      </c>
      <c r="I206" s="2"/>
      <c r="J206" s="2"/>
    </row>
    <row r="207">
      <c r="A207" s="3" t="s">
        <v>12</v>
      </c>
      <c r="B207" s="1" t="s">
        <v>318</v>
      </c>
      <c r="C207" s="1">
        <v>6688.0</v>
      </c>
      <c r="D207" s="1">
        <v>100010.0</v>
      </c>
      <c r="E207" s="1">
        <v>2.0</v>
      </c>
      <c r="F207" s="1" t="s">
        <v>319</v>
      </c>
      <c r="G207" s="3" t="s">
        <v>15</v>
      </c>
      <c r="H207" s="2" t="str">
        <f t="shared" si="1"/>
        <v>In-Person</v>
      </c>
      <c r="I207" s="2"/>
      <c r="J207" s="2"/>
    </row>
    <row r="208">
      <c r="A208" s="3" t="s">
        <v>17</v>
      </c>
      <c r="B208" s="1" t="s">
        <v>320</v>
      </c>
      <c r="C208" s="1">
        <v>2436.0</v>
      </c>
      <c r="D208" s="1">
        <v>100007.0</v>
      </c>
      <c r="E208" s="1">
        <v>1.0</v>
      </c>
      <c r="F208" s="1" t="s">
        <v>321</v>
      </c>
      <c r="G208" s="3" t="s">
        <v>10</v>
      </c>
      <c r="H208" s="2" t="str">
        <f t="shared" si="1"/>
        <v>Online</v>
      </c>
      <c r="I208" s="2"/>
      <c r="J208" s="2"/>
    </row>
    <row r="209">
      <c r="A209" s="3" t="s">
        <v>12</v>
      </c>
      <c r="B209" s="1" t="s">
        <v>322</v>
      </c>
      <c r="C209" s="1">
        <v>2902.0</v>
      </c>
      <c r="D209" s="1">
        <v>100008.0</v>
      </c>
      <c r="E209" s="1">
        <v>1.0</v>
      </c>
      <c r="F209" s="1" t="s">
        <v>78</v>
      </c>
      <c r="G209" s="3" t="s">
        <v>21</v>
      </c>
      <c r="H209" s="2" t="str">
        <f t="shared" si="1"/>
        <v>Online</v>
      </c>
      <c r="I209" s="2"/>
      <c r="J209" s="2"/>
    </row>
    <row r="210">
      <c r="A210" s="3" t="s">
        <v>12</v>
      </c>
      <c r="B210" s="1" t="s">
        <v>323</v>
      </c>
      <c r="C210" s="1">
        <v>2282.0</v>
      </c>
      <c r="D210" s="1">
        <v>100003.0</v>
      </c>
      <c r="E210" s="1">
        <v>2.0</v>
      </c>
      <c r="F210" s="1" t="s">
        <v>100</v>
      </c>
      <c r="G210" s="3" t="s">
        <v>15</v>
      </c>
      <c r="H210" s="2" t="str">
        <f t="shared" si="1"/>
        <v>In-Person</v>
      </c>
      <c r="I210" s="2"/>
      <c r="J210" s="2"/>
    </row>
    <row r="211">
      <c r="A211" s="3" t="s">
        <v>17</v>
      </c>
      <c r="B211" s="1" t="s">
        <v>324</v>
      </c>
      <c r="C211" s="1">
        <v>7212.0</v>
      </c>
      <c r="D211" s="1">
        <v>100007.0</v>
      </c>
      <c r="E211" s="1">
        <v>2.0</v>
      </c>
      <c r="F211" s="1" t="s">
        <v>325</v>
      </c>
      <c r="G211" s="3" t="s">
        <v>20</v>
      </c>
      <c r="H211" s="2" t="str">
        <f t="shared" si="1"/>
        <v>In-Person</v>
      </c>
      <c r="I211" s="2"/>
      <c r="J211" s="2"/>
    </row>
    <row r="212">
      <c r="A212" s="3" t="s">
        <v>12</v>
      </c>
      <c r="B212" s="1" t="s">
        <v>326</v>
      </c>
      <c r="C212" s="1">
        <v>5201.0</v>
      </c>
      <c r="D212" s="1">
        <v>100003.0</v>
      </c>
      <c r="E212" s="1">
        <v>1.0</v>
      </c>
      <c r="F212" s="4">
        <v>45020.0</v>
      </c>
      <c r="G212" s="3" t="s">
        <v>21</v>
      </c>
      <c r="H212" s="2" t="str">
        <f t="shared" si="1"/>
        <v>Online</v>
      </c>
      <c r="I212" s="2"/>
      <c r="J212" s="2"/>
    </row>
    <row r="213">
      <c r="A213" s="3" t="s">
        <v>17</v>
      </c>
      <c r="B213" s="1" t="s">
        <v>327</v>
      </c>
      <c r="C213" s="1">
        <v>3771.0</v>
      </c>
      <c r="D213" s="1">
        <v>100006.0</v>
      </c>
      <c r="E213" s="1">
        <v>1.0</v>
      </c>
      <c r="F213" s="4">
        <v>44934.0</v>
      </c>
      <c r="G213" s="3" t="s">
        <v>20</v>
      </c>
      <c r="H213" s="2" t="str">
        <f t="shared" si="1"/>
        <v>Online</v>
      </c>
      <c r="I213" s="2"/>
      <c r="J213" s="2"/>
    </row>
    <row r="214">
      <c r="A214" s="3" t="s">
        <v>7</v>
      </c>
      <c r="B214" s="1" t="s">
        <v>328</v>
      </c>
      <c r="C214" s="1">
        <v>8588.0</v>
      </c>
      <c r="D214" s="1">
        <v>100003.0</v>
      </c>
      <c r="E214" s="1">
        <v>1.0</v>
      </c>
      <c r="F214" s="4">
        <v>45180.0</v>
      </c>
      <c r="G214" s="3" t="s">
        <v>15</v>
      </c>
      <c r="H214" s="2" t="str">
        <f t="shared" si="1"/>
        <v>Online</v>
      </c>
      <c r="I214" s="2"/>
      <c r="J214" s="2"/>
    </row>
    <row r="215">
      <c r="A215" s="3" t="s">
        <v>7</v>
      </c>
      <c r="B215" s="1" t="s">
        <v>329</v>
      </c>
      <c r="C215" s="1">
        <v>4513.0</v>
      </c>
      <c r="D215" s="1">
        <v>100003.0</v>
      </c>
      <c r="E215" s="1">
        <v>1.0</v>
      </c>
      <c r="F215" s="1" t="s">
        <v>330</v>
      </c>
      <c r="G215" s="3" t="s">
        <v>10</v>
      </c>
      <c r="H215" s="2" t="str">
        <f t="shared" si="1"/>
        <v>Online</v>
      </c>
      <c r="I215" s="2"/>
      <c r="J215" s="2"/>
    </row>
    <row r="216">
      <c r="A216" s="3" t="s">
        <v>12</v>
      </c>
      <c r="B216" s="1" t="s">
        <v>331</v>
      </c>
      <c r="C216" s="1">
        <v>9737.0</v>
      </c>
      <c r="D216" s="1">
        <v>100010.0</v>
      </c>
      <c r="E216" s="1">
        <v>2.0</v>
      </c>
      <c r="F216" s="1" t="s">
        <v>332</v>
      </c>
      <c r="G216" s="3" t="s">
        <v>15</v>
      </c>
      <c r="H216" s="2" t="str">
        <f t="shared" si="1"/>
        <v>In-Person</v>
      </c>
      <c r="I216" s="2"/>
      <c r="J216" s="2"/>
    </row>
    <row r="217">
      <c r="A217" s="3" t="s">
        <v>7</v>
      </c>
      <c r="B217" s="1" t="s">
        <v>333</v>
      </c>
      <c r="C217" s="1">
        <v>1023.0</v>
      </c>
      <c r="D217" s="1">
        <v>100009.0</v>
      </c>
      <c r="E217" s="1">
        <v>2.0</v>
      </c>
      <c r="F217" s="1" t="s">
        <v>221</v>
      </c>
      <c r="G217" s="3" t="s">
        <v>10</v>
      </c>
      <c r="H217" s="2" t="str">
        <f t="shared" si="1"/>
        <v>In-Person</v>
      </c>
      <c r="I217" s="2"/>
      <c r="J217" s="2"/>
    </row>
    <row r="218">
      <c r="A218" s="3" t="s">
        <v>7</v>
      </c>
      <c r="B218" s="1" t="s">
        <v>334</v>
      </c>
      <c r="C218" s="1">
        <v>3955.0</v>
      </c>
      <c r="D218" s="1">
        <v>100002.0</v>
      </c>
      <c r="E218" s="1">
        <v>1.0</v>
      </c>
      <c r="F218" s="1" t="s">
        <v>335</v>
      </c>
      <c r="G218" s="3" t="s">
        <v>21</v>
      </c>
      <c r="H218" s="2" t="str">
        <f t="shared" si="1"/>
        <v>Online</v>
      </c>
      <c r="I218" s="2"/>
      <c r="J218" s="2"/>
    </row>
    <row r="219">
      <c r="A219" s="3" t="s">
        <v>12</v>
      </c>
      <c r="B219" s="1" t="s">
        <v>336</v>
      </c>
      <c r="C219" s="1">
        <v>4090.0</v>
      </c>
      <c r="D219" s="1">
        <v>100010.0</v>
      </c>
      <c r="E219" s="1">
        <v>2.0</v>
      </c>
      <c r="F219" s="1" t="s">
        <v>292</v>
      </c>
      <c r="G219" s="3" t="s">
        <v>20</v>
      </c>
      <c r="H219" s="2" t="str">
        <f t="shared" si="1"/>
        <v>In-Person</v>
      </c>
      <c r="I219" s="2"/>
      <c r="J219" s="2"/>
    </row>
    <row r="220">
      <c r="A220" s="3" t="s">
        <v>12</v>
      </c>
      <c r="B220" s="1" t="s">
        <v>337</v>
      </c>
      <c r="C220" s="1">
        <v>6501.0</v>
      </c>
      <c r="D220" s="1">
        <v>100007.0</v>
      </c>
      <c r="E220" s="1">
        <v>2.0</v>
      </c>
      <c r="F220" s="1" t="s">
        <v>98</v>
      </c>
      <c r="G220" s="3" t="s">
        <v>20</v>
      </c>
      <c r="H220" s="2" t="str">
        <f t="shared" si="1"/>
        <v>In-Person</v>
      </c>
      <c r="I220" s="2"/>
      <c r="J220" s="2"/>
    </row>
    <row r="221">
      <c r="A221" s="3" t="s">
        <v>12</v>
      </c>
      <c r="B221" s="1" t="s">
        <v>338</v>
      </c>
      <c r="C221" s="1">
        <v>4676.0</v>
      </c>
      <c r="D221" s="1">
        <v>100009.0</v>
      </c>
      <c r="E221" s="1">
        <v>1.0</v>
      </c>
      <c r="F221" s="5">
        <v>45209.0</v>
      </c>
      <c r="G221" s="3" t="s">
        <v>15</v>
      </c>
      <c r="H221" s="2" t="str">
        <f t="shared" si="1"/>
        <v>Online</v>
      </c>
      <c r="I221" s="2"/>
      <c r="J221" s="2"/>
    </row>
    <row r="222">
      <c r="A222" s="3" t="s">
        <v>12</v>
      </c>
      <c r="B222" s="1" t="s">
        <v>339</v>
      </c>
      <c r="C222" s="1">
        <v>6436.0</v>
      </c>
      <c r="D222" s="1">
        <v>100000.0</v>
      </c>
      <c r="E222" s="1">
        <v>2.0</v>
      </c>
      <c r="F222" s="4">
        <v>45108.0</v>
      </c>
      <c r="G222" s="3" t="s">
        <v>10</v>
      </c>
      <c r="H222" s="2" t="str">
        <f t="shared" si="1"/>
        <v>In-Person</v>
      </c>
      <c r="I222" s="2"/>
      <c r="J222" s="2"/>
    </row>
    <row r="223">
      <c r="A223" s="3" t="s">
        <v>12</v>
      </c>
      <c r="B223" s="1" t="s">
        <v>340</v>
      </c>
      <c r="C223" s="1">
        <v>7577.0</v>
      </c>
      <c r="D223" s="1">
        <v>100007.0</v>
      </c>
      <c r="E223" s="1">
        <v>2.0</v>
      </c>
      <c r="F223" s="4">
        <v>45056.0</v>
      </c>
      <c r="G223" s="3" t="s">
        <v>15</v>
      </c>
      <c r="H223" s="2" t="str">
        <f t="shared" si="1"/>
        <v>In-Person</v>
      </c>
      <c r="I223" s="2"/>
      <c r="J223" s="2"/>
    </row>
    <row r="224">
      <c r="A224" s="3" t="s">
        <v>12</v>
      </c>
      <c r="B224" s="1" t="s">
        <v>341</v>
      </c>
      <c r="C224" s="1">
        <v>8205.0</v>
      </c>
      <c r="D224" s="1">
        <v>100009.0</v>
      </c>
      <c r="E224" s="1">
        <v>1.0</v>
      </c>
      <c r="F224" s="1" t="s">
        <v>137</v>
      </c>
      <c r="G224" s="3" t="s">
        <v>21</v>
      </c>
      <c r="H224" s="2" t="str">
        <f t="shared" si="1"/>
        <v>Online</v>
      </c>
      <c r="I224" s="2"/>
      <c r="J224" s="2"/>
    </row>
    <row r="225">
      <c r="A225" s="3" t="s">
        <v>7</v>
      </c>
      <c r="B225" s="1" t="s">
        <v>342</v>
      </c>
      <c r="C225" s="1">
        <v>5483.0</v>
      </c>
      <c r="D225" s="1">
        <v>100009.0</v>
      </c>
      <c r="E225" s="1">
        <v>1.0</v>
      </c>
      <c r="F225" s="4">
        <v>44991.0</v>
      </c>
      <c r="G225" s="3" t="s">
        <v>21</v>
      </c>
      <c r="H225" s="2" t="str">
        <f t="shared" si="1"/>
        <v>Online</v>
      </c>
      <c r="I225" s="2"/>
      <c r="J225" s="2"/>
    </row>
    <row r="226">
      <c r="A226" s="3" t="s">
        <v>12</v>
      </c>
      <c r="B226" s="1" t="s">
        <v>343</v>
      </c>
      <c r="C226" s="1">
        <v>6833.0</v>
      </c>
      <c r="D226" s="1">
        <v>100010.0</v>
      </c>
      <c r="E226" s="1">
        <v>2.0</v>
      </c>
      <c r="F226" s="5">
        <v>45241.0</v>
      </c>
      <c r="G226" s="3" t="s">
        <v>15</v>
      </c>
      <c r="H226" s="2" t="str">
        <f t="shared" si="1"/>
        <v>In-Person</v>
      </c>
      <c r="I226" s="2"/>
      <c r="J226" s="2"/>
    </row>
    <row r="227">
      <c r="A227" s="3" t="s">
        <v>12</v>
      </c>
      <c r="B227" s="1" t="s">
        <v>344</v>
      </c>
      <c r="C227" s="1">
        <v>8132.0</v>
      </c>
      <c r="D227" s="1">
        <v>100001.0</v>
      </c>
      <c r="E227" s="1">
        <v>2.0</v>
      </c>
      <c r="F227" s="4">
        <v>45085.0</v>
      </c>
      <c r="G227" s="3" t="s">
        <v>20</v>
      </c>
      <c r="H227" s="2" t="str">
        <f t="shared" si="1"/>
        <v>In-Person</v>
      </c>
      <c r="I227" s="2"/>
      <c r="J227" s="2"/>
    </row>
    <row r="228">
      <c r="A228" s="3" t="s">
        <v>12</v>
      </c>
      <c r="B228" s="1" t="s">
        <v>345</v>
      </c>
      <c r="C228" s="1">
        <v>1248.0</v>
      </c>
      <c r="D228" s="1">
        <v>100007.0</v>
      </c>
      <c r="E228" s="1">
        <v>2.0</v>
      </c>
      <c r="F228" s="4">
        <v>45109.0</v>
      </c>
      <c r="G228" s="3" t="s">
        <v>10</v>
      </c>
      <c r="H228" s="2" t="str">
        <f t="shared" si="1"/>
        <v>In-Person</v>
      </c>
      <c r="I228" s="2"/>
      <c r="J228" s="2"/>
    </row>
    <row r="229">
      <c r="A229" s="3" t="s">
        <v>12</v>
      </c>
      <c r="B229" s="1" t="s">
        <v>346</v>
      </c>
      <c r="C229" s="1">
        <v>2281.0</v>
      </c>
      <c r="D229" s="1">
        <v>100009.0</v>
      </c>
      <c r="E229" s="1">
        <v>2.0</v>
      </c>
      <c r="F229" s="1" t="s">
        <v>347</v>
      </c>
      <c r="G229" s="3" t="s">
        <v>15</v>
      </c>
      <c r="H229" s="2" t="str">
        <f t="shared" si="1"/>
        <v>In-Person</v>
      </c>
      <c r="I229" s="2"/>
      <c r="J229" s="2"/>
    </row>
    <row r="230">
      <c r="A230" s="3" t="s">
        <v>17</v>
      </c>
      <c r="B230" s="1" t="s">
        <v>348</v>
      </c>
      <c r="C230" s="1">
        <v>6490.0</v>
      </c>
      <c r="D230" s="1">
        <v>100004.0</v>
      </c>
      <c r="E230" s="1">
        <v>2.0</v>
      </c>
      <c r="F230" s="1" t="s">
        <v>349</v>
      </c>
      <c r="G230" s="3" t="s">
        <v>21</v>
      </c>
      <c r="H230" s="2" t="str">
        <f t="shared" si="1"/>
        <v>In-Person</v>
      </c>
      <c r="I230" s="2"/>
      <c r="J230" s="2"/>
    </row>
    <row r="231">
      <c r="A231" s="3" t="s">
        <v>7</v>
      </c>
      <c r="B231" s="1" t="s">
        <v>350</v>
      </c>
      <c r="C231" s="1">
        <v>1457.0</v>
      </c>
      <c r="D231" s="1">
        <v>100001.0</v>
      </c>
      <c r="E231" s="1">
        <v>1.0</v>
      </c>
      <c r="F231" s="1" t="s">
        <v>351</v>
      </c>
      <c r="G231" s="3" t="s">
        <v>21</v>
      </c>
      <c r="H231" s="2" t="str">
        <f t="shared" si="1"/>
        <v>Online</v>
      </c>
      <c r="I231" s="2"/>
      <c r="J231" s="2"/>
    </row>
    <row r="232">
      <c r="A232" s="3" t="s">
        <v>17</v>
      </c>
      <c r="B232" s="1" t="s">
        <v>352</v>
      </c>
      <c r="C232" s="1">
        <v>4605.0</v>
      </c>
      <c r="D232" s="1">
        <v>100005.0</v>
      </c>
      <c r="E232" s="1">
        <v>2.0</v>
      </c>
      <c r="F232" s="4">
        <v>45115.0</v>
      </c>
      <c r="G232" s="3" t="s">
        <v>20</v>
      </c>
      <c r="H232" s="2" t="str">
        <f t="shared" si="1"/>
        <v>In-Person</v>
      </c>
      <c r="I232" s="2"/>
      <c r="J232" s="2"/>
    </row>
    <row r="233">
      <c r="A233" s="3" t="s">
        <v>17</v>
      </c>
      <c r="B233" s="1" t="s">
        <v>353</v>
      </c>
      <c r="C233" s="1">
        <v>4894.0</v>
      </c>
      <c r="D233" s="1">
        <v>100000.0</v>
      </c>
      <c r="E233" s="1">
        <v>1.0</v>
      </c>
      <c r="F233" s="4">
        <v>45019.0</v>
      </c>
      <c r="G233" s="3" t="s">
        <v>10</v>
      </c>
      <c r="H233" s="2" t="str">
        <f t="shared" si="1"/>
        <v>Online</v>
      </c>
      <c r="I233" s="2"/>
      <c r="J233" s="2"/>
    </row>
    <row r="234">
      <c r="A234" s="3" t="s">
        <v>12</v>
      </c>
      <c r="B234" s="1" t="s">
        <v>354</v>
      </c>
      <c r="C234" s="1">
        <v>9153.0</v>
      </c>
      <c r="D234" s="1">
        <v>100010.0</v>
      </c>
      <c r="E234" s="1">
        <v>1.0</v>
      </c>
      <c r="F234" s="1" t="s">
        <v>80</v>
      </c>
      <c r="G234" s="3" t="s">
        <v>10</v>
      </c>
      <c r="H234" s="2" t="str">
        <f t="shared" si="1"/>
        <v>Online</v>
      </c>
      <c r="I234" s="2"/>
      <c r="J234" s="2"/>
    </row>
    <row r="235">
      <c r="A235" s="3" t="s">
        <v>17</v>
      </c>
      <c r="B235" s="1" t="s">
        <v>355</v>
      </c>
      <c r="C235" s="1">
        <v>7580.0</v>
      </c>
      <c r="D235" s="1">
        <v>100002.0</v>
      </c>
      <c r="E235" s="1">
        <v>2.0</v>
      </c>
      <c r="F235" s="1" t="s">
        <v>255</v>
      </c>
      <c r="G235" s="3" t="s">
        <v>10</v>
      </c>
      <c r="H235" s="2" t="str">
        <f t="shared" si="1"/>
        <v>In-Person</v>
      </c>
      <c r="I235" s="2"/>
      <c r="J235" s="2"/>
    </row>
    <row r="236">
      <c r="A236" s="3" t="s">
        <v>17</v>
      </c>
      <c r="B236" s="1" t="s">
        <v>356</v>
      </c>
      <c r="C236" s="1">
        <v>3580.0</v>
      </c>
      <c r="D236" s="1">
        <v>100010.0</v>
      </c>
      <c r="E236" s="1">
        <v>2.0</v>
      </c>
      <c r="F236" s="1" t="s">
        <v>264</v>
      </c>
      <c r="G236" s="3" t="s">
        <v>21</v>
      </c>
      <c r="H236" s="2" t="str">
        <f t="shared" si="1"/>
        <v>In-Person</v>
      </c>
      <c r="I236" s="2"/>
      <c r="J236" s="2"/>
    </row>
    <row r="237">
      <c r="A237" s="3" t="s">
        <v>7</v>
      </c>
      <c r="B237" s="1" t="s">
        <v>357</v>
      </c>
      <c r="C237" s="1">
        <v>4388.0</v>
      </c>
      <c r="D237" s="1">
        <v>100005.0</v>
      </c>
      <c r="E237" s="1">
        <v>2.0</v>
      </c>
      <c r="F237" s="5">
        <v>45240.0</v>
      </c>
      <c r="G237" s="3" t="s">
        <v>15</v>
      </c>
      <c r="H237" s="2" t="str">
        <f t="shared" si="1"/>
        <v>In-Person</v>
      </c>
      <c r="I237" s="2"/>
      <c r="J237" s="2"/>
    </row>
    <row r="238">
      <c r="A238" s="3" t="s">
        <v>17</v>
      </c>
      <c r="B238" s="1" t="s">
        <v>358</v>
      </c>
      <c r="C238" s="1">
        <v>6610.0</v>
      </c>
      <c r="D238" s="1">
        <v>100004.0</v>
      </c>
      <c r="E238" s="1">
        <v>2.0</v>
      </c>
      <c r="F238" s="1" t="s">
        <v>37</v>
      </c>
      <c r="G238" s="3" t="s">
        <v>21</v>
      </c>
      <c r="H238" s="2" t="str">
        <f t="shared" si="1"/>
        <v>In-Person</v>
      </c>
      <c r="I238" s="2"/>
      <c r="J238" s="2"/>
    </row>
    <row r="239">
      <c r="A239" s="3" t="s">
        <v>12</v>
      </c>
      <c r="B239" s="1" t="s">
        <v>359</v>
      </c>
      <c r="C239" s="1">
        <v>2228.0</v>
      </c>
      <c r="D239" s="1">
        <v>100002.0</v>
      </c>
      <c r="E239" s="1">
        <v>2.0</v>
      </c>
      <c r="F239" s="5">
        <v>45241.0</v>
      </c>
      <c r="G239" s="3" t="s">
        <v>15</v>
      </c>
      <c r="H239" s="2" t="str">
        <f t="shared" si="1"/>
        <v>In-Person</v>
      </c>
      <c r="I239" s="2"/>
      <c r="J239" s="2"/>
    </row>
    <row r="240">
      <c r="A240" s="3" t="s">
        <v>12</v>
      </c>
      <c r="B240" s="1" t="s">
        <v>360</v>
      </c>
      <c r="C240" s="1">
        <v>1486.0</v>
      </c>
      <c r="D240" s="1">
        <v>100005.0</v>
      </c>
      <c r="E240" s="1">
        <v>2.0</v>
      </c>
      <c r="F240" s="1" t="s">
        <v>57</v>
      </c>
      <c r="G240" s="3" t="s">
        <v>10</v>
      </c>
      <c r="H240" s="2" t="str">
        <f t="shared" si="1"/>
        <v>In-Person</v>
      </c>
      <c r="I240" s="2"/>
      <c r="J240" s="2"/>
    </row>
    <row r="241">
      <c r="A241" s="3" t="s">
        <v>7</v>
      </c>
      <c r="B241" s="1" t="s">
        <v>361</v>
      </c>
      <c r="C241" s="1">
        <v>3234.0</v>
      </c>
      <c r="D241" s="1">
        <v>100003.0</v>
      </c>
      <c r="E241" s="1">
        <v>2.0</v>
      </c>
      <c r="F241" s="4">
        <v>44962.0</v>
      </c>
      <c r="G241" s="3" t="s">
        <v>21</v>
      </c>
      <c r="H241" s="2" t="str">
        <f t="shared" si="1"/>
        <v>In-Person</v>
      </c>
      <c r="I241" s="2"/>
      <c r="J241" s="2"/>
    </row>
    <row r="242">
      <c r="A242" s="3" t="s">
        <v>7</v>
      </c>
      <c r="B242" s="1" t="s">
        <v>362</v>
      </c>
      <c r="C242" s="1">
        <v>1813.0</v>
      </c>
      <c r="D242" s="1">
        <v>100004.0</v>
      </c>
      <c r="E242" s="1">
        <v>1.0</v>
      </c>
      <c r="F242" s="1" t="s">
        <v>57</v>
      </c>
      <c r="G242" s="3" t="s">
        <v>10</v>
      </c>
      <c r="H242" s="2" t="str">
        <f t="shared" si="1"/>
        <v>Online</v>
      </c>
      <c r="I242" s="2"/>
      <c r="J242" s="2"/>
    </row>
    <row r="243">
      <c r="A243" s="3" t="s">
        <v>17</v>
      </c>
      <c r="B243" s="1" t="s">
        <v>363</v>
      </c>
      <c r="C243" s="1">
        <v>6957.0</v>
      </c>
      <c r="D243" s="1">
        <v>100002.0</v>
      </c>
      <c r="E243" s="1">
        <v>1.0</v>
      </c>
      <c r="F243" s="4">
        <v>45113.0</v>
      </c>
      <c r="G243" s="3" t="s">
        <v>21</v>
      </c>
      <c r="H243" s="2" t="str">
        <f t="shared" si="1"/>
        <v>Online</v>
      </c>
      <c r="I243" s="2"/>
      <c r="J243" s="2"/>
    </row>
    <row r="244">
      <c r="A244" s="3" t="s">
        <v>7</v>
      </c>
      <c r="B244" s="1" t="s">
        <v>364</v>
      </c>
      <c r="C244" s="1">
        <v>7061.0</v>
      </c>
      <c r="D244" s="1">
        <v>100004.0</v>
      </c>
      <c r="E244" s="1">
        <v>2.0</v>
      </c>
      <c r="F244" s="1" t="s">
        <v>275</v>
      </c>
      <c r="G244" s="3" t="s">
        <v>20</v>
      </c>
      <c r="H244" s="2" t="str">
        <f t="shared" si="1"/>
        <v>In-Person</v>
      </c>
      <c r="I244" s="2"/>
      <c r="J244" s="2"/>
    </row>
    <row r="245">
      <c r="A245" s="3" t="s">
        <v>7</v>
      </c>
      <c r="B245" s="1" t="s">
        <v>365</v>
      </c>
      <c r="C245" s="1">
        <v>213.0</v>
      </c>
      <c r="D245" s="1">
        <v>100003.0</v>
      </c>
      <c r="E245" s="1">
        <v>2.0</v>
      </c>
      <c r="F245" s="4">
        <v>45114.0</v>
      </c>
      <c r="G245" s="3" t="s">
        <v>20</v>
      </c>
      <c r="H245" s="2" t="str">
        <f t="shared" si="1"/>
        <v>In-Person</v>
      </c>
      <c r="I245" s="2"/>
      <c r="J245" s="2"/>
    </row>
    <row r="246">
      <c r="A246" s="3" t="s">
        <v>7</v>
      </c>
      <c r="B246" s="1" t="s">
        <v>366</v>
      </c>
      <c r="C246" s="1">
        <v>1163.0</v>
      </c>
      <c r="D246" s="1">
        <v>100009.0</v>
      </c>
      <c r="E246" s="1">
        <v>2.0</v>
      </c>
      <c r="F246" s="1" t="s">
        <v>367</v>
      </c>
      <c r="G246" s="3" t="s">
        <v>15</v>
      </c>
      <c r="H246" s="2" t="str">
        <f t="shared" si="1"/>
        <v>In-Person</v>
      </c>
      <c r="I246" s="2"/>
      <c r="J246" s="2"/>
    </row>
    <row r="247">
      <c r="A247" s="3" t="s">
        <v>7</v>
      </c>
      <c r="B247" s="1" t="s">
        <v>368</v>
      </c>
      <c r="C247" s="1">
        <v>3974.0</v>
      </c>
      <c r="D247" s="1">
        <v>100007.0</v>
      </c>
      <c r="E247" s="1">
        <v>1.0</v>
      </c>
      <c r="F247" s="1" t="s">
        <v>369</v>
      </c>
      <c r="G247" s="3" t="s">
        <v>10</v>
      </c>
      <c r="H247" s="2" t="str">
        <f t="shared" si="1"/>
        <v>Online</v>
      </c>
      <c r="I247" s="2"/>
      <c r="J247" s="2"/>
    </row>
    <row r="248">
      <c r="A248" s="3" t="s">
        <v>17</v>
      </c>
      <c r="B248" s="1" t="s">
        <v>370</v>
      </c>
      <c r="C248" s="1">
        <v>9218.0</v>
      </c>
      <c r="D248" s="1">
        <v>100003.0</v>
      </c>
      <c r="E248" s="1">
        <v>2.0</v>
      </c>
      <c r="F248" s="1" t="s">
        <v>94</v>
      </c>
      <c r="G248" s="3" t="s">
        <v>21</v>
      </c>
      <c r="H248" s="2" t="str">
        <f t="shared" si="1"/>
        <v>In-Person</v>
      </c>
      <c r="I248" s="2"/>
      <c r="J248" s="2"/>
    </row>
    <row r="249">
      <c r="A249" s="3" t="s">
        <v>12</v>
      </c>
      <c r="B249" s="1" t="s">
        <v>371</v>
      </c>
      <c r="C249" s="1">
        <v>8828.0</v>
      </c>
      <c r="D249" s="1">
        <v>100008.0</v>
      </c>
      <c r="E249" s="1">
        <v>1.0</v>
      </c>
      <c r="F249" s="4">
        <v>45149.0</v>
      </c>
      <c r="G249" s="3" t="s">
        <v>15</v>
      </c>
      <c r="H249" s="2" t="str">
        <f t="shared" si="1"/>
        <v>Online</v>
      </c>
      <c r="I249" s="2"/>
      <c r="J249" s="2"/>
    </row>
    <row r="250">
      <c r="A250" s="3" t="s">
        <v>12</v>
      </c>
      <c r="B250" s="1" t="s">
        <v>372</v>
      </c>
      <c r="C250" s="1">
        <v>9740.0</v>
      </c>
      <c r="D250" s="1">
        <v>100007.0</v>
      </c>
      <c r="E250" s="1">
        <v>2.0</v>
      </c>
      <c r="F250" s="1" t="s">
        <v>373</v>
      </c>
      <c r="G250" s="3" t="s">
        <v>21</v>
      </c>
      <c r="H250" s="2" t="str">
        <f t="shared" si="1"/>
        <v>In-Person</v>
      </c>
      <c r="I250" s="2"/>
      <c r="J250" s="2"/>
    </row>
    <row r="251">
      <c r="A251" s="3" t="s">
        <v>12</v>
      </c>
      <c r="B251" s="1" t="s">
        <v>374</v>
      </c>
      <c r="C251" s="1">
        <v>5088.0</v>
      </c>
      <c r="D251" s="1">
        <v>100002.0</v>
      </c>
      <c r="E251" s="1">
        <v>2.0</v>
      </c>
      <c r="F251" s="1" t="s">
        <v>375</v>
      </c>
      <c r="G251" s="3" t="s">
        <v>20</v>
      </c>
      <c r="H251" s="2" t="str">
        <f t="shared" si="1"/>
        <v>In-Person</v>
      </c>
      <c r="I251" s="2"/>
      <c r="J251" s="2"/>
    </row>
    <row r="252">
      <c r="A252" s="3" t="s">
        <v>7</v>
      </c>
      <c r="B252" s="1" t="s">
        <v>376</v>
      </c>
      <c r="C252" s="1">
        <v>3616.0</v>
      </c>
      <c r="D252" s="1">
        <v>100001.0</v>
      </c>
      <c r="E252" s="1">
        <v>2.0</v>
      </c>
      <c r="F252" s="4">
        <v>45148.0</v>
      </c>
      <c r="G252" s="3" t="s">
        <v>15</v>
      </c>
      <c r="H252" s="2" t="str">
        <f t="shared" si="1"/>
        <v>In-Person</v>
      </c>
      <c r="I252" s="2"/>
      <c r="J252" s="2"/>
    </row>
    <row r="253">
      <c r="A253" s="3" t="s">
        <v>7</v>
      </c>
      <c r="B253" s="1" t="s">
        <v>377</v>
      </c>
      <c r="C253" s="1">
        <v>3379.0</v>
      </c>
      <c r="D253" s="1">
        <v>100001.0</v>
      </c>
      <c r="E253" s="1">
        <v>1.0</v>
      </c>
      <c r="F253" s="1" t="s">
        <v>378</v>
      </c>
      <c r="G253" s="3" t="s">
        <v>15</v>
      </c>
      <c r="H253" s="2" t="str">
        <f t="shared" si="1"/>
        <v>Online</v>
      </c>
      <c r="I253" s="2"/>
      <c r="J253" s="2"/>
    </row>
    <row r="254">
      <c r="A254" s="3" t="s">
        <v>17</v>
      </c>
      <c r="B254" s="1" t="s">
        <v>379</v>
      </c>
      <c r="C254" s="1">
        <v>9402.0</v>
      </c>
      <c r="D254" s="1">
        <v>100005.0</v>
      </c>
      <c r="E254" s="1">
        <v>2.0</v>
      </c>
      <c r="F254" s="1" t="s">
        <v>380</v>
      </c>
      <c r="G254" s="3" t="s">
        <v>10</v>
      </c>
      <c r="H254" s="2" t="str">
        <f t="shared" si="1"/>
        <v>In-Person</v>
      </c>
      <c r="I254" s="2"/>
      <c r="J254" s="2"/>
    </row>
    <row r="255">
      <c r="A255" s="3" t="s">
        <v>12</v>
      </c>
      <c r="B255" s="1" t="s">
        <v>381</v>
      </c>
      <c r="C255" s="1">
        <v>4095.0</v>
      </c>
      <c r="D255" s="1">
        <v>100004.0</v>
      </c>
      <c r="E255" s="1">
        <v>1.0</v>
      </c>
      <c r="F255" s="1" t="s">
        <v>382</v>
      </c>
      <c r="G255" s="3" t="s">
        <v>20</v>
      </c>
      <c r="H255" s="2" t="str">
        <f t="shared" si="1"/>
        <v>Online</v>
      </c>
      <c r="I255" s="2"/>
      <c r="J255" s="2"/>
    </row>
    <row r="256">
      <c r="A256" s="3" t="s">
        <v>12</v>
      </c>
      <c r="B256" s="1" t="s">
        <v>383</v>
      </c>
      <c r="C256" s="1">
        <v>7417.0</v>
      </c>
      <c r="D256" s="1">
        <v>100008.0</v>
      </c>
      <c r="E256" s="1">
        <v>1.0</v>
      </c>
      <c r="F256" s="1" t="s">
        <v>384</v>
      </c>
      <c r="G256" s="3" t="s">
        <v>10</v>
      </c>
      <c r="H256" s="2" t="str">
        <f t="shared" si="1"/>
        <v>Online</v>
      </c>
      <c r="I256" s="2"/>
      <c r="J256" s="2"/>
    </row>
    <row r="257">
      <c r="A257" s="3" t="s">
        <v>7</v>
      </c>
      <c r="B257" s="1" t="s">
        <v>385</v>
      </c>
      <c r="C257" s="1">
        <v>3896.0</v>
      </c>
      <c r="D257" s="1">
        <v>100000.0</v>
      </c>
      <c r="E257" s="1">
        <v>1.0</v>
      </c>
      <c r="F257" s="4">
        <v>45017.0</v>
      </c>
      <c r="G257" s="3" t="s">
        <v>10</v>
      </c>
      <c r="H257" s="2" t="str">
        <f t="shared" si="1"/>
        <v>Online</v>
      </c>
      <c r="I257" s="2"/>
      <c r="J257" s="2"/>
    </row>
    <row r="258">
      <c r="A258" s="3" t="s">
        <v>7</v>
      </c>
      <c r="B258" s="1" t="s">
        <v>386</v>
      </c>
      <c r="C258" s="1">
        <v>9885.0</v>
      </c>
      <c r="D258" s="1">
        <v>100008.0</v>
      </c>
      <c r="E258" s="1">
        <v>1.0</v>
      </c>
      <c r="F258" s="1" t="s">
        <v>387</v>
      </c>
      <c r="G258" s="3" t="s">
        <v>20</v>
      </c>
      <c r="H258" s="2" t="str">
        <f t="shared" si="1"/>
        <v>Online</v>
      </c>
      <c r="I258" s="2"/>
      <c r="J258" s="2"/>
    </row>
    <row r="259">
      <c r="A259" s="3" t="s">
        <v>7</v>
      </c>
      <c r="B259" s="1" t="s">
        <v>388</v>
      </c>
      <c r="C259" s="1">
        <v>8529.0</v>
      </c>
      <c r="D259" s="1">
        <v>100003.0</v>
      </c>
      <c r="E259" s="1">
        <v>2.0</v>
      </c>
      <c r="F259" s="1" t="s">
        <v>389</v>
      </c>
      <c r="G259" s="3" t="s">
        <v>21</v>
      </c>
      <c r="H259" s="2" t="str">
        <f t="shared" si="1"/>
        <v>In-Person</v>
      </c>
      <c r="I259" s="2"/>
      <c r="J259" s="2"/>
    </row>
    <row r="260">
      <c r="A260" s="3" t="s">
        <v>17</v>
      </c>
      <c r="B260" s="1" t="s">
        <v>390</v>
      </c>
      <c r="C260" s="1">
        <v>9624.0</v>
      </c>
      <c r="D260" s="1">
        <v>100010.0</v>
      </c>
      <c r="E260" s="1">
        <v>1.0</v>
      </c>
      <c r="F260" s="1" t="s">
        <v>391</v>
      </c>
      <c r="G260" s="3" t="s">
        <v>21</v>
      </c>
      <c r="H260" s="2" t="str">
        <f t="shared" si="1"/>
        <v>Online</v>
      </c>
      <c r="I260" s="2"/>
      <c r="J260" s="2"/>
    </row>
    <row r="261">
      <c r="A261" s="3" t="s">
        <v>7</v>
      </c>
      <c r="B261" s="1" t="s">
        <v>392</v>
      </c>
      <c r="C261" s="1">
        <v>9651.0</v>
      </c>
      <c r="D261" s="1">
        <v>100006.0</v>
      </c>
      <c r="E261" s="1">
        <v>2.0</v>
      </c>
      <c r="F261" s="1" t="s">
        <v>49</v>
      </c>
      <c r="G261" s="3" t="s">
        <v>21</v>
      </c>
      <c r="H261" s="2" t="str">
        <f t="shared" si="1"/>
        <v>In-Person</v>
      </c>
      <c r="I261" s="2"/>
      <c r="J261" s="2"/>
    </row>
    <row r="262">
      <c r="A262" s="3" t="s">
        <v>17</v>
      </c>
      <c r="B262" s="1" t="s">
        <v>393</v>
      </c>
      <c r="C262" s="1">
        <v>7282.0</v>
      </c>
      <c r="D262" s="1">
        <v>100008.0</v>
      </c>
      <c r="E262" s="1">
        <v>2.0</v>
      </c>
      <c r="F262" s="1" t="s">
        <v>14</v>
      </c>
      <c r="G262" s="3" t="s">
        <v>15</v>
      </c>
      <c r="H262" s="2" t="str">
        <f t="shared" si="1"/>
        <v>In-Person</v>
      </c>
      <c r="I262" s="2"/>
      <c r="J262" s="2"/>
    </row>
    <row r="263">
      <c r="A263" s="3" t="s">
        <v>7</v>
      </c>
      <c r="B263" s="1" t="s">
        <v>394</v>
      </c>
      <c r="C263" s="1">
        <v>9741.0</v>
      </c>
      <c r="D263" s="1">
        <v>100008.0</v>
      </c>
      <c r="E263" s="1">
        <v>2.0</v>
      </c>
      <c r="F263" s="4">
        <v>44960.0</v>
      </c>
      <c r="G263" s="3" t="s">
        <v>10</v>
      </c>
      <c r="H263" s="2" t="str">
        <f t="shared" si="1"/>
        <v>In-Person</v>
      </c>
      <c r="I263" s="2"/>
      <c r="J263" s="2"/>
    </row>
    <row r="264">
      <c r="A264" s="3" t="s">
        <v>12</v>
      </c>
      <c r="B264" s="1" t="s">
        <v>395</v>
      </c>
      <c r="C264" s="1">
        <v>4421.0</v>
      </c>
      <c r="D264" s="1">
        <v>100006.0</v>
      </c>
      <c r="E264" s="1">
        <v>2.0</v>
      </c>
      <c r="F264" s="1" t="s">
        <v>325</v>
      </c>
      <c r="G264" s="3" t="s">
        <v>20</v>
      </c>
      <c r="H264" s="2" t="str">
        <f t="shared" si="1"/>
        <v>In-Person</v>
      </c>
      <c r="I264" s="2"/>
      <c r="J264" s="2"/>
    </row>
    <row r="265">
      <c r="A265" s="3" t="s">
        <v>17</v>
      </c>
      <c r="B265" s="1" t="s">
        <v>396</v>
      </c>
      <c r="C265" s="1">
        <v>1143.0</v>
      </c>
      <c r="D265" s="1">
        <v>100010.0</v>
      </c>
      <c r="E265" s="1">
        <v>2.0</v>
      </c>
      <c r="F265" s="1" t="s">
        <v>397</v>
      </c>
      <c r="G265" s="3" t="s">
        <v>10</v>
      </c>
      <c r="H265" s="2" t="str">
        <f t="shared" si="1"/>
        <v>In-Person</v>
      </c>
      <c r="I265" s="2"/>
      <c r="J265" s="2"/>
    </row>
    <row r="266">
      <c r="A266" s="3" t="s">
        <v>12</v>
      </c>
      <c r="B266" s="1" t="s">
        <v>398</v>
      </c>
      <c r="C266" s="1">
        <v>2637.0</v>
      </c>
      <c r="D266" s="1">
        <v>100001.0</v>
      </c>
      <c r="E266" s="1">
        <v>2.0</v>
      </c>
      <c r="F266" s="1" t="s">
        <v>399</v>
      </c>
      <c r="G266" s="3" t="s">
        <v>21</v>
      </c>
      <c r="H266" s="2" t="str">
        <f t="shared" si="1"/>
        <v>In-Person</v>
      </c>
      <c r="I266" s="2"/>
      <c r="J266" s="2"/>
    </row>
    <row r="267">
      <c r="A267" s="3" t="s">
        <v>12</v>
      </c>
      <c r="B267" s="1" t="s">
        <v>400</v>
      </c>
      <c r="C267" s="1">
        <v>9957.0</v>
      </c>
      <c r="D267" s="1">
        <v>100002.0</v>
      </c>
      <c r="E267" s="1">
        <v>1.0</v>
      </c>
      <c r="F267" s="1" t="s">
        <v>401</v>
      </c>
      <c r="G267" s="3" t="s">
        <v>10</v>
      </c>
      <c r="H267" s="2" t="str">
        <f t="shared" si="1"/>
        <v>Online</v>
      </c>
      <c r="I267" s="2"/>
      <c r="J267" s="2"/>
    </row>
    <row r="268">
      <c r="A268" s="3" t="s">
        <v>17</v>
      </c>
      <c r="B268" s="1" t="s">
        <v>402</v>
      </c>
      <c r="C268" s="1">
        <v>4052.0</v>
      </c>
      <c r="D268" s="1">
        <v>100008.0</v>
      </c>
      <c r="E268" s="1">
        <v>1.0</v>
      </c>
      <c r="F268" s="4">
        <v>45266.0</v>
      </c>
      <c r="G268" s="3" t="s">
        <v>21</v>
      </c>
      <c r="H268" s="2" t="str">
        <f t="shared" si="1"/>
        <v>Online</v>
      </c>
      <c r="I268" s="2"/>
      <c r="J268" s="2"/>
    </row>
    <row r="269">
      <c r="A269" s="3" t="s">
        <v>7</v>
      </c>
      <c r="B269" s="1" t="s">
        <v>403</v>
      </c>
      <c r="C269" s="1">
        <v>2104.0</v>
      </c>
      <c r="D269" s="1">
        <v>100009.0</v>
      </c>
      <c r="E269" s="1">
        <v>1.0</v>
      </c>
      <c r="F269" s="1" t="s">
        <v>373</v>
      </c>
      <c r="G269" s="3" t="s">
        <v>21</v>
      </c>
      <c r="H269" s="2" t="str">
        <f t="shared" si="1"/>
        <v>Online</v>
      </c>
      <c r="I269" s="2"/>
      <c r="J269" s="2"/>
    </row>
    <row r="270">
      <c r="A270" s="3" t="s">
        <v>17</v>
      </c>
      <c r="B270" s="1" t="s">
        <v>404</v>
      </c>
      <c r="C270" s="1">
        <v>5769.0</v>
      </c>
      <c r="D270" s="1">
        <v>100004.0</v>
      </c>
      <c r="E270" s="1">
        <v>2.0</v>
      </c>
      <c r="F270" s="1" t="s">
        <v>405</v>
      </c>
      <c r="G270" s="3" t="s">
        <v>21</v>
      </c>
      <c r="H270" s="2" t="str">
        <f t="shared" si="1"/>
        <v>In-Person</v>
      </c>
      <c r="I270" s="2"/>
      <c r="J270" s="2"/>
    </row>
    <row r="271">
      <c r="A271" s="3" t="s">
        <v>17</v>
      </c>
      <c r="B271" s="1" t="s">
        <v>406</v>
      </c>
      <c r="C271" s="1">
        <v>1183.0</v>
      </c>
      <c r="D271" s="1">
        <v>100005.0</v>
      </c>
      <c r="E271" s="1">
        <v>1.0</v>
      </c>
      <c r="F271" s="1" t="s">
        <v>117</v>
      </c>
      <c r="G271" s="3" t="s">
        <v>20</v>
      </c>
      <c r="H271" s="2" t="str">
        <f t="shared" si="1"/>
        <v>Online</v>
      </c>
      <c r="I271" s="2"/>
      <c r="J271" s="2"/>
    </row>
    <row r="272">
      <c r="A272" s="3" t="s">
        <v>17</v>
      </c>
      <c r="B272" s="1" t="s">
        <v>407</v>
      </c>
      <c r="C272" s="1">
        <v>5941.0</v>
      </c>
      <c r="D272" s="1">
        <v>100010.0</v>
      </c>
      <c r="E272" s="1">
        <v>1.0</v>
      </c>
      <c r="F272" s="4">
        <v>45078.0</v>
      </c>
      <c r="G272" s="3" t="s">
        <v>10</v>
      </c>
      <c r="H272" s="2" t="str">
        <f t="shared" si="1"/>
        <v>Online</v>
      </c>
      <c r="I272" s="2"/>
      <c r="J272" s="2"/>
    </row>
    <row r="273">
      <c r="A273" s="3" t="s">
        <v>17</v>
      </c>
      <c r="B273" s="1" t="s">
        <v>408</v>
      </c>
      <c r="C273" s="1">
        <v>6323.0</v>
      </c>
      <c r="D273" s="1">
        <v>100010.0</v>
      </c>
      <c r="E273" s="1">
        <v>1.0</v>
      </c>
      <c r="F273" s="1" t="s">
        <v>409</v>
      </c>
      <c r="G273" s="3" t="s">
        <v>10</v>
      </c>
      <c r="H273" s="2" t="str">
        <f t="shared" si="1"/>
        <v>Online</v>
      </c>
      <c r="I273" s="2"/>
      <c r="J273" s="2"/>
    </row>
    <row r="274">
      <c r="A274" s="3" t="s">
        <v>12</v>
      </c>
      <c r="B274" s="1" t="s">
        <v>410</v>
      </c>
      <c r="C274" s="1">
        <v>5888.0</v>
      </c>
      <c r="D274" s="1">
        <v>100010.0</v>
      </c>
      <c r="E274" s="1">
        <v>2.0</v>
      </c>
      <c r="F274" s="4">
        <v>44968.0</v>
      </c>
      <c r="G274" s="3" t="s">
        <v>15</v>
      </c>
      <c r="H274" s="2" t="str">
        <f t="shared" si="1"/>
        <v>In-Person</v>
      </c>
      <c r="I274" s="2"/>
      <c r="J274" s="2"/>
    </row>
    <row r="275">
      <c r="A275" s="3" t="s">
        <v>7</v>
      </c>
      <c r="B275" s="1" t="s">
        <v>411</v>
      </c>
      <c r="C275" s="1">
        <v>3603.0</v>
      </c>
      <c r="D275" s="1">
        <v>100002.0</v>
      </c>
      <c r="E275" s="1">
        <v>2.0</v>
      </c>
      <c r="F275" s="5">
        <v>45271.0</v>
      </c>
      <c r="G275" s="3" t="s">
        <v>15</v>
      </c>
      <c r="H275" s="2" t="str">
        <f t="shared" si="1"/>
        <v>In-Person</v>
      </c>
      <c r="I275" s="2"/>
      <c r="J275" s="2"/>
    </row>
    <row r="276">
      <c r="A276" s="3" t="s">
        <v>17</v>
      </c>
      <c r="B276" s="1" t="s">
        <v>412</v>
      </c>
      <c r="C276" s="1">
        <v>6023.0</v>
      </c>
      <c r="D276" s="1">
        <v>100003.0</v>
      </c>
      <c r="E276" s="1">
        <v>2.0</v>
      </c>
      <c r="F276" s="4">
        <v>45047.0</v>
      </c>
      <c r="G276" s="3" t="s">
        <v>10</v>
      </c>
      <c r="H276" s="2" t="str">
        <f t="shared" si="1"/>
        <v>In-Person</v>
      </c>
      <c r="I276" s="2"/>
      <c r="J276" s="2"/>
    </row>
    <row r="277">
      <c r="A277" s="3" t="s">
        <v>7</v>
      </c>
      <c r="B277" s="1" t="s">
        <v>413</v>
      </c>
      <c r="C277" s="1">
        <v>8942.0</v>
      </c>
      <c r="D277" s="1">
        <v>100002.0</v>
      </c>
      <c r="E277" s="1">
        <v>2.0</v>
      </c>
      <c r="F277" s="1" t="s">
        <v>37</v>
      </c>
      <c r="G277" s="3" t="s">
        <v>21</v>
      </c>
      <c r="H277" s="2" t="str">
        <f t="shared" si="1"/>
        <v>In-Person</v>
      </c>
      <c r="I277" s="2"/>
      <c r="J277" s="2"/>
    </row>
    <row r="278">
      <c r="A278" s="3" t="s">
        <v>7</v>
      </c>
      <c r="B278" s="1" t="s">
        <v>414</v>
      </c>
      <c r="C278" s="1">
        <v>1109.0</v>
      </c>
      <c r="D278" s="1">
        <v>100003.0</v>
      </c>
      <c r="E278" s="1">
        <v>2.0</v>
      </c>
      <c r="F278" s="1" t="s">
        <v>61</v>
      </c>
      <c r="G278" s="3" t="s">
        <v>20</v>
      </c>
      <c r="H278" s="2" t="str">
        <f t="shared" si="1"/>
        <v>In-Person</v>
      </c>
      <c r="I278" s="2"/>
      <c r="J278" s="2"/>
    </row>
    <row r="279">
      <c r="A279" s="3" t="s">
        <v>12</v>
      </c>
      <c r="B279" s="1" t="s">
        <v>415</v>
      </c>
      <c r="C279" s="1">
        <v>452.0</v>
      </c>
      <c r="D279" s="1">
        <v>100004.0</v>
      </c>
      <c r="E279" s="1">
        <v>1.0</v>
      </c>
      <c r="F279" s="4">
        <v>45178.0</v>
      </c>
      <c r="G279" s="3" t="s">
        <v>20</v>
      </c>
      <c r="H279" s="2" t="str">
        <f t="shared" si="1"/>
        <v>Online</v>
      </c>
      <c r="I279" s="2"/>
      <c r="J279" s="2"/>
    </row>
    <row r="280">
      <c r="A280" s="3" t="s">
        <v>7</v>
      </c>
      <c r="B280" s="1" t="s">
        <v>416</v>
      </c>
      <c r="C280" s="1">
        <v>6505.0</v>
      </c>
      <c r="D280" s="1">
        <v>100007.0</v>
      </c>
      <c r="E280" s="1">
        <v>2.0</v>
      </c>
      <c r="F280" s="4">
        <v>45268.0</v>
      </c>
      <c r="G280" s="3" t="s">
        <v>20</v>
      </c>
      <c r="H280" s="2" t="str">
        <f t="shared" si="1"/>
        <v>In-Person</v>
      </c>
      <c r="I280" s="2"/>
      <c r="J280" s="2"/>
    </row>
    <row r="281">
      <c r="A281" s="3" t="s">
        <v>17</v>
      </c>
      <c r="B281" s="1" t="s">
        <v>417</v>
      </c>
      <c r="C281" s="1">
        <v>8209.0</v>
      </c>
      <c r="D281" s="1">
        <v>100010.0</v>
      </c>
      <c r="E281" s="1">
        <v>2.0</v>
      </c>
      <c r="F281" s="4">
        <v>45117.0</v>
      </c>
      <c r="G281" s="3" t="s">
        <v>15</v>
      </c>
      <c r="H281" s="2" t="str">
        <f t="shared" si="1"/>
        <v>In-Person</v>
      </c>
      <c r="I281" s="2"/>
      <c r="J281" s="2"/>
    </row>
    <row r="282">
      <c r="A282" s="3" t="s">
        <v>12</v>
      </c>
      <c r="B282" s="1" t="s">
        <v>418</v>
      </c>
      <c r="C282" s="1">
        <v>3513.0</v>
      </c>
      <c r="D282" s="1">
        <v>100002.0</v>
      </c>
      <c r="E282" s="1">
        <v>1.0</v>
      </c>
      <c r="F282" s="1" t="s">
        <v>419</v>
      </c>
      <c r="G282" s="3" t="s">
        <v>10</v>
      </c>
      <c r="H282" s="2" t="str">
        <f t="shared" si="1"/>
        <v>Online</v>
      </c>
      <c r="I282" s="2"/>
      <c r="J282" s="2"/>
    </row>
    <row r="283">
      <c r="A283" s="3" t="s">
        <v>12</v>
      </c>
      <c r="B283" s="1" t="s">
        <v>420</v>
      </c>
      <c r="C283" s="1">
        <v>2296.0</v>
      </c>
      <c r="D283" s="1">
        <v>100008.0</v>
      </c>
      <c r="E283" s="1">
        <v>1.0</v>
      </c>
      <c r="F283" s="1" t="s">
        <v>255</v>
      </c>
      <c r="G283" s="3" t="s">
        <v>10</v>
      </c>
      <c r="H283" s="2" t="str">
        <f t="shared" si="1"/>
        <v>Online</v>
      </c>
      <c r="I283" s="2"/>
      <c r="J283" s="2"/>
    </row>
    <row r="284">
      <c r="A284" s="3" t="s">
        <v>7</v>
      </c>
      <c r="B284" s="1" t="s">
        <v>421</v>
      </c>
      <c r="C284" s="1">
        <v>1686.0</v>
      </c>
      <c r="D284" s="1">
        <v>100001.0</v>
      </c>
      <c r="E284" s="1">
        <v>1.0</v>
      </c>
      <c r="F284" s="1" t="s">
        <v>230</v>
      </c>
      <c r="G284" s="3" t="s">
        <v>20</v>
      </c>
      <c r="H284" s="2" t="str">
        <f t="shared" si="1"/>
        <v>Online</v>
      </c>
      <c r="I284" s="2"/>
      <c r="J284" s="2"/>
    </row>
    <row r="285">
      <c r="A285" s="3" t="s">
        <v>7</v>
      </c>
      <c r="B285" s="1" t="s">
        <v>422</v>
      </c>
      <c r="C285" s="1">
        <v>1626.0</v>
      </c>
      <c r="D285" s="1">
        <v>100003.0</v>
      </c>
      <c r="E285" s="1">
        <v>2.0</v>
      </c>
      <c r="F285" s="1" t="s">
        <v>43</v>
      </c>
      <c r="G285" s="3" t="s">
        <v>10</v>
      </c>
      <c r="H285" s="2" t="str">
        <f t="shared" si="1"/>
        <v>In-Person</v>
      </c>
      <c r="I285" s="2"/>
      <c r="J285" s="2"/>
    </row>
    <row r="286">
      <c r="A286" s="3" t="s">
        <v>7</v>
      </c>
      <c r="B286" s="1" t="s">
        <v>423</v>
      </c>
      <c r="C286" s="1">
        <v>5084.0</v>
      </c>
      <c r="D286" s="1">
        <v>100010.0</v>
      </c>
      <c r="E286" s="1">
        <v>1.0</v>
      </c>
      <c r="F286" s="4">
        <v>45176.0</v>
      </c>
      <c r="G286" s="3" t="s">
        <v>20</v>
      </c>
      <c r="H286" s="2" t="str">
        <f t="shared" si="1"/>
        <v>Online</v>
      </c>
      <c r="I286" s="2"/>
      <c r="J286" s="2"/>
    </row>
    <row r="287">
      <c r="A287" s="3" t="s">
        <v>7</v>
      </c>
      <c r="B287" s="1" t="s">
        <v>424</v>
      </c>
      <c r="C287" s="1">
        <v>6051.0</v>
      </c>
      <c r="D287" s="1">
        <v>100002.0</v>
      </c>
      <c r="E287" s="1">
        <v>2.0</v>
      </c>
      <c r="F287" s="1" t="s">
        <v>425</v>
      </c>
      <c r="G287" s="3" t="s">
        <v>15</v>
      </c>
      <c r="H287" s="2" t="str">
        <f t="shared" si="1"/>
        <v>In-Person</v>
      </c>
      <c r="I287" s="2"/>
      <c r="J287" s="2"/>
    </row>
    <row r="288">
      <c r="A288" s="3" t="s">
        <v>17</v>
      </c>
      <c r="B288" s="1" t="s">
        <v>426</v>
      </c>
      <c r="C288" s="1">
        <v>9856.0</v>
      </c>
      <c r="D288" s="1">
        <v>100000.0</v>
      </c>
      <c r="E288" s="1">
        <v>1.0</v>
      </c>
      <c r="F288" s="4">
        <v>45084.0</v>
      </c>
      <c r="G288" s="3" t="s">
        <v>20</v>
      </c>
      <c r="H288" s="2" t="str">
        <f t="shared" si="1"/>
        <v>Online</v>
      </c>
      <c r="I288" s="2"/>
      <c r="J288" s="2"/>
    </row>
    <row r="289">
      <c r="A289" s="3" t="s">
        <v>17</v>
      </c>
      <c r="B289" s="1" t="s">
        <v>427</v>
      </c>
      <c r="C289" s="1">
        <v>9952.0</v>
      </c>
      <c r="D289" s="1">
        <v>100010.0</v>
      </c>
      <c r="E289" s="1">
        <v>1.0</v>
      </c>
      <c r="F289" s="1" t="s">
        <v>428</v>
      </c>
      <c r="G289" s="3" t="s">
        <v>15</v>
      </c>
      <c r="H289" s="2" t="str">
        <f t="shared" si="1"/>
        <v>Online</v>
      </c>
      <c r="I289" s="2"/>
      <c r="J289" s="2"/>
    </row>
    <row r="290">
      <c r="A290" s="3" t="s">
        <v>7</v>
      </c>
      <c r="B290" s="1" t="s">
        <v>429</v>
      </c>
      <c r="C290" s="1">
        <v>2528.0</v>
      </c>
      <c r="D290" s="1">
        <v>100006.0</v>
      </c>
      <c r="E290" s="1">
        <v>2.0</v>
      </c>
      <c r="F290" s="4">
        <v>45173.0</v>
      </c>
      <c r="G290" s="3" t="s">
        <v>21</v>
      </c>
      <c r="H290" s="2" t="str">
        <f t="shared" si="1"/>
        <v>In-Person</v>
      </c>
      <c r="I290" s="2"/>
      <c r="J290" s="2"/>
    </row>
    <row r="291">
      <c r="A291" s="3" t="s">
        <v>7</v>
      </c>
      <c r="B291" s="1" t="s">
        <v>430</v>
      </c>
      <c r="C291" s="1">
        <v>3182.0</v>
      </c>
      <c r="D291" s="1">
        <v>100004.0</v>
      </c>
      <c r="E291" s="1">
        <v>1.0</v>
      </c>
      <c r="F291" s="1" t="s">
        <v>431</v>
      </c>
      <c r="G291" s="3" t="s">
        <v>15</v>
      </c>
      <c r="H291" s="2" t="str">
        <f t="shared" si="1"/>
        <v>Online</v>
      </c>
      <c r="I291" s="2"/>
      <c r="J291" s="2"/>
    </row>
    <row r="292">
      <c r="A292" s="3" t="s">
        <v>7</v>
      </c>
      <c r="B292" s="1" t="s">
        <v>432</v>
      </c>
      <c r="C292" s="1">
        <v>2786.0</v>
      </c>
      <c r="D292" s="1">
        <v>100003.0</v>
      </c>
      <c r="E292" s="1">
        <v>1.0</v>
      </c>
      <c r="F292" s="4">
        <v>45089.0</v>
      </c>
      <c r="G292" s="3" t="s">
        <v>15</v>
      </c>
      <c r="H292" s="2" t="str">
        <f t="shared" si="1"/>
        <v>Online</v>
      </c>
      <c r="I292" s="2"/>
      <c r="J292" s="2"/>
    </row>
    <row r="293">
      <c r="A293" s="3" t="s">
        <v>12</v>
      </c>
      <c r="B293" s="1" t="s">
        <v>433</v>
      </c>
      <c r="C293" s="1">
        <v>3547.0</v>
      </c>
      <c r="D293" s="1">
        <v>100007.0</v>
      </c>
      <c r="E293" s="1">
        <v>2.0</v>
      </c>
      <c r="F293" s="1" t="s">
        <v>434</v>
      </c>
      <c r="G293" s="3" t="s">
        <v>21</v>
      </c>
      <c r="H293" s="2" t="str">
        <f t="shared" si="1"/>
        <v>In-Person</v>
      </c>
      <c r="I293" s="2"/>
      <c r="J293" s="2"/>
    </row>
    <row r="294">
      <c r="A294" s="3" t="s">
        <v>12</v>
      </c>
      <c r="B294" s="1" t="s">
        <v>435</v>
      </c>
      <c r="C294" s="1">
        <v>5763.0</v>
      </c>
      <c r="D294" s="1">
        <v>100005.0</v>
      </c>
      <c r="E294" s="1">
        <v>1.0</v>
      </c>
      <c r="F294" s="1" t="s">
        <v>78</v>
      </c>
      <c r="G294" s="3" t="s">
        <v>21</v>
      </c>
      <c r="H294" s="2" t="str">
        <f t="shared" si="1"/>
        <v>Online</v>
      </c>
      <c r="I294" s="2"/>
      <c r="J294" s="2"/>
    </row>
    <row r="295">
      <c r="A295" s="3" t="s">
        <v>17</v>
      </c>
      <c r="B295" s="1" t="s">
        <v>436</v>
      </c>
      <c r="C295" s="1">
        <v>7072.0</v>
      </c>
      <c r="D295" s="1">
        <v>100001.0</v>
      </c>
      <c r="E295" s="1">
        <v>1.0</v>
      </c>
      <c r="F295" s="1" t="s">
        <v>437</v>
      </c>
      <c r="G295" s="3" t="s">
        <v>10</v>
      </c>
      <c r="H295" s="2" t="str">
        <f t="shared" si="1"/>
        <v>Online</v>
      </c>
      <c r="I295" s="2"/>
      <c r="J295" s="2"/>
    </row>
    <row r="296">
      <c r="A296" s="3" t="s">
        <v>17</v>
      </c>
      <c r="B296" s="1" t="s">
        <v>438</v>
      </c>
      <c r="C296" s="1">
        <v>6907.0</v>
      </c>
      <c r="D296" s="1">
        <v>100003.0</v>
      </c>
      <c r="E296" s="1">
        <v>1.0</v>
      </c>
      <c r="F296" s="1" t="s">
        <v>330</v>
      </c>
      <c r="G296" s="3" t="s">
        <v>10</v>
      </c>
      <c r="H296" s="2" t="str">
        <f t="shared" si="1"/>
        <v>Online</v>
      </c>
      <c r="I296" s="2"/>
      <c r="J296" s="2"/>
    </row>
    <row r="297">
      <c r="A297" s="3" t="s">
        <v>12</v>
      </c>
      <c r="B297" s="1" t="s">
        <v>439</v>
      </c>
      <c r="C297" s="1">
        <v>8227.0</v>
      </c>
      <c r="D297" s="1">
        <v>100004.0</v>
      </c>
      <c r="E297" s="1">
        <v>2.0</v>
      </c>
      <c r="F297" s="1" t="s">
        <v>440</v>
      </c>
      <c r="G297" s="3" t="s">
        <v>20</v>
      </c>
      <c r="H297" s="2" t="str">
        <f t="shared" si="1"/>
        <v>In-Person</v>
      </c>
      <c r="I297" s="2"/>
      <c r="J297" s="2"/>
    </row>
    <row r="298">
      <c r="A298" s="3" t="s">
        <v>7</v>
      </c>
      <c r="B298" s="1" t="s">
        <v>441</v>
      </c>
      <c r="C298" s="1">
        <v>5686.0</v>
      </c>
      <c r="D298" s="1">
        <v>100000.0</v>
      </c>
      <c r="E298" s="1">
        <v>2.0</v>
      </c>
      <c r="F298" s="4">
        <v>45150.0</v>
      </c>
      <c r="G298" s="3" t="s">
        <v>15</v>
      </c>
      <c r="H298" s="2" t="str">
        <f t="shared" si="1"/>
        <v>In-Person</v>
      </c>
      <c r="I298" s="2"/>
      <c r="J298" s="2"/>
    </row>
    <row r="299">
      <c r="A299" s="3" t="s">
        <v>12</v>
      </c>
      <c r="B299" s="1" t="s">
        <v>442</v>
      </c>
      <c r="C299" s="1">
        <v>1699.0</v>
      </c>
      <c r="D299" s="1">
        <v>100002.0</v>
      </c>
      <c r="E299" s="1">
        <v>2.0</v>
      </c>
      <c r="F299" s="1" t="s">
        <v>98</v>
      </c>
      <c r="G299" s="3" t="s">
        <v>20</v>
      </c>
      <c r="H299" s="2" t="str">
        <f t="shared" si="1"/>
        <v>In-Person</v>
      </c>
      <c r="I299" s="2"/>
      <c r="J299" s="2"/>
    </row>
    <row r="300">
      <c r="A300" s="3" t="s">
        <v>7</v>
      </c>
      <c r="B300" s="1" t="s">
        <v>443</v>
      </c>
      <c r="C300" s="1">
        <v>1801.0</v>
      </c>
      <c r="D300" s="1">
        <v>100006.0</v>
      </c>
      <c r="E300" s="1">
        <v>1.0</v>
      </c>
      <c r="F300" s="1" t="s">
        <v>164</v>
      </c>
      <c r="G300" s="3" t="s">
        <v>10</v>
      </c>
      <c r="H300" s="2" t="str">
        <f t="shared" si="1"/>
        <v>Online</v>
      </c>
      <c r="I300" s="2"/>
      <c r="J300" s="2"/>
    </row>
    <row r="301">
      <c r="A301" s="3" t="s">
        <v>7</v>
      </c>
      <c r="B301" s="1" t="s">
        <v>444</v>
      </c>
      <c r="C301" s="1">
        <v>1906.0</v>
      </c>
      <c r="D301" s="1">
        <v>100003.0</v>
      </c>
      <c r="E301" s="1">
        <v>1.0</v>
      </c>
      <c r="F301" s="4">
        <v>45180.0</v>
      </c>
      <c r="G301" s="3" t="s">
        <v>15</v>
      </c>
      <c r="H301" s="2" t="str">
        <f t="shared" si="1"/>
        <v>Online</v>
      </c>
      <c r="I301" s="2"/>
      <c r="J301" s="2"/>
    </row>
    <row r="302">
      <c r="A302" s="3" t="s">
        <v>12</v>
      </c>
      <c r="B302" s="1" t="s">
        <v>445</v>
      </c>
      <c r="C302" s="1">
        <v>1745.0</v>
      </c>
      <c r="D302" s="1">
        <v>100006.0</v>
      </c>
      <c r="E302" s="1">
        <v>2.0</v>
      </c>
      <c r="F302" s="1" t="s">
        <v>236</v>
      </c>
      <c r="G302" s="3" t="s">
        <v>20</v>
      </c>
      <c r="H302" s="2" t="str">
        <f t="shared" si="1"/>
        <v>In-Person</v>
      </c>
      <c r="I302" s="2"/>
      <c r="J302" s="2"/>
    </row>
    <row r="303">
      <c r="A303" s="3" t="s">
        <v>7</v>
      </c>
      <c r="B303" s="1" t="s">
        <v>446</v>
      </c>
      <c r="C303" s="1">
        <v>2546.0</v>
      </c>
      <c r="D303" s="1">
        <v>100001.0</v>
      </c>
      <c r="E303" s="1">
        <v>2.0</v>
      </c>
      <c r="F303" s="1" t="s">
        <v>295</v>
      </c>
      <c r="G303" s="3" t="s">
        <v>21</v>
      </c>
      <c r="H303" s="2" t="str">
        <f t="shared" si="1"/>
        <v>In-Person</v>
      </c>
      <c r="I303" s="2"/>
      <c r="J303" s="2"/>
    </row>
    <row r="304">
      <c r="A304" s="3" t="s">
        <v>12</v>
      </c>
      <c r="B304" s="1" t="s">
        <v>447</v>
      </c>
      <c r="C304" s="1">
        <v>2416.0</v>
      </c>
      <c r="D304" s="1">
        <v>100006.0</v>
      </c>
      <c r="E304" s="1">
        <v>1.0</v>
      </c>
      <c r="F304" s="1" t="s">
        <v>330</v>
      </c>
      <c r="G304" s="3" t="s">
        <v>10</v>
      </c>
      <c r="H304" s="2" t="str">
        <f t="shared" si="1"/>
        <v>Online</v>
      </c>
      <c r="I304" s="2"/>
      <c r="J304" s="2"/>
    </row>
    <row r="305">
      <c r="A305" s="3" t="s">
        <v>17</v>
      </c>
      <c r="B305" s="1" t="s">
        <v>448</v>
      </c>
      <c r="C305" s="1">
        <v>9155.0</v>
      </c>
      <c r="D305" s="1">
        <v>100001.0</v>
      </c>
      <c r="E305" s="1">
        <v>2.0</v>
      </c>
      <c r="F305" s="4">
        <v>45080.0</v>
      </c>
      <c r="G305" s="3" t="s">
        <v>10</v>
      </c>
      <c r="H305" s="2" t="str">
        <f t="shared" si="1"/>
        <v>In-Person</v>
      </c>
      <c r="I305" s="2"/>
      <c r="J305" s="2"/>
    </row>
    <row r="306">
      <c r="A306" s="3" t="s">
        <v>7</v>
      </c>
      <c r="B306" s="1" t="s">
        <v>449</v>
      </c>
      <c r="C306" s="1">
        <v>8751.0</v>
      </c>
      <c r="D306" s="1">
        <v>100002.0</v>
      </c>
      <c r="E306" s="1">
        <v>2.0</v>
      </c>
      <c r="F306" s="1" t="s">
        <v>450</v>
      </c>
      <c r="G306" s="3" t="s">
        <v>15</v>
      </c>
      <c r="H306" s="2" t="str">
        <f t="shared" si="1"/>
        <v>In-Person</v>
      </c>
      <c r="I306" s="2"/>
      <c r="J306" s="2"/>
    </row>
    <row r="307">
      <c r="A307" s="3" t="s">
        <v>7</v>
      </c>
      <c r="B307" s="1" t="s">
        <v>451</v>
      </c>
      <c r="C307" s="1">
        <v>5865.0</v>
      </c>
      <c r="D307" s="1">
        <v>100003.0</v>
      </c>
      <c r="E307" s="1">
        <v>2.0</v>
      </c>
      <c r="F307" s="4">
        <v>44965.0</v>
      </c>
      <c r="G307" s="3" t="s">
        <v>20</v>
      </c>
      <c r="H307" s="2" t="str">
        <f t="shared" si="1"/>
        <v>In-Person</v>
      </c>
      <c r="I307" s="2"/>
      <c r="J307" s="2"/>
    </row>
    <row r="308">
      <c r="A308" s="3" t="s">
        <v>12</v>
      </c>
      <c r="B308" s="1" t="s">
        <v>452</v>
      </c>
      <c r="C308" s="1">
        <v>1044.0</v>
      </c>
      <c r="D308" s="1">
        <v>100010.0</v>
      </c>
      <c r="E308" s="1">
        <v>2.0</v>
      </c>
      <c r="F308" s="4">
        <v>45235.0</v>
      </c>
      <c r="G308" s="3" t="s">
        <v>21</v>
      </c>
      <c r="H308" s="2" t="str">
        <f t="shared" si="1"/>
        <v>In-Person</v>
      </c>
      <c r="I308" s="2"/>
      <c r="J308" s="2"/>
    </row>
    <row r="309">
      <c r="A309" s="3" t="s">
        <v>17</v>
      </c>
      <c r="B309" s="1" t="s">
        <v>453</v>
      </c>
      <c r="C309" s="1">
        <v>8019.0</v>
      </c>
      <c r="D309" s="1">
        <v>100004.0</v>
      </c>
      <c r="E309" s="1">
        <v>1.0</v>
      </c>
      <c r="F309" s="1" t="s">
        <v>43</v>
      </c>
      <c r="G309" s="3" t="s">
        <v>10</v>
      </c>
      <c r="H309" s="2" t="str">
        <f t="shared" si="1"/>
        <v>Online</v>
      </c>
      <c r="I309" s="2"/>
      <c r="J309" s="2"/>
    </row>
    <row r="310">
      <c r="A310" s="3" t="s">
        <v>17</v>
      </c>
      <c r="B310" s="1" t="s">
        <v>454</v>
      </c>
      <c r="C310" s="1">
        <v>5421.0</v>
      </c>
      <c r="D310" s="1">
        <v>100003.0</v>
      </c>
      <c r="E310" s="1">
        <v>2.0</v>
      </c>
      <c r="F310" s="1" t="s">
        <v>271</v>
      </c>
      <c r="G310" s="3" t="s">
        <v>20</v>
      </c>
      <c r="H310" s="2" t="str">
        <f t="shared" si="1"/>
        <v>In-Person</v>
      </c>
      <c r="I310" s="2"/>
      <c r="J310" s="2"/>
    </row>
    <row r="311">
      <c r="A311" s="3" t="s">
        <v>7</v>
      </c>
      <c r="B311" s="1" t="s">
        <v>455</v>
      </c>
      <c r="C311" s="1">
        <v>4326.0</v>
      </c>
      <c r="D311" s="1">
        <v>100008.0</v>
      </c>
      <c r="E311" s="1">
        <v>1.0</v>
      </c>
      <c r="F311" s="4">
        <v>45176.0</v>
      </c>
      <c r="G311" s="3" t="s">
        <v>20</v>
      </c>
      <c r="H311" s="2" t="str">
        <f t="shared" si="1"/>
        <v>Online</v>
      </c>
      <c r="I311" s="2"/>
      <c r="J311" s="2"/>
    </row>
    <row r="312">
      <c r="A312" s="3" t="s">
        <v>17</v>
      </c>
      <c r="B312" s="1" t="s">
        <v>456</v>
      </c>
      <c r="C312" s="1">
        <v>3983.0</v>
      </c>
      <c r="D312" s="1">
        <v>100003.0</v>
      </c>
      <c r="E312" s="1">
        <v>2.0</v>
      </c>
      <c r="F312" s="1" t="s">
        <v>457</v>
      </c>
      <c r="G312" s="3" t="s">
        <v>21</v>
      </c>
      <c r="H312" s="2" t="str">
        <f t="shared" si="1"/>
        <v>In-Person</v>
      </c>
      <c r="I312" s="2"/>
      <c r="J312" s="2"/>
    </row>
    <row r="313">
      <c r="A313" s="3" t="s">
        <v>17</v>
      </c>
      <c r="B313" s="1" t="s">
        <v>458</v>
      </c>
      <c r="C313" s="1">
        <v>2406.0</v>
      </c>
      <c r="D313" s="1">
        <v>100005.0</v>
      </c>
      <c r="E313" s="1">
        <v>2.0</v>
      </c>
      <c r="F313" s="1" t="s">
        <v>459</v>
      </c>
      <c r="G313" s="3" t="s">
        <v>21</v>
      </c>
      <c r="H313" s="2" t="str">
        <f t="shared" si="1"/>
        <v>In-Person</v>
      </c>
      <c r="I313" s="2"/>
      <c r="J313" s="2"/>
    </row>
    <row r="314">
      <c r="A314" s="3" t="s">
        <v>7</v>
      </c>
      <c r="B314" s="1" t="s">
        <v>460</v>
      </c>
      <c r="C314" s="1">
        <v>4230.0</v>
      </c>
      <c r="D314" s="1">
        <v>100003.0</v>
      </c>
      <c r="E314" s="1">
        <v>2.0</v>
      </c>
      <c r="F314" s="1" t="s">
        <v>461</v>
      </c>
      <c r="G314" s="3" t="s">
        <v>15</v>
      </c>
      <c r="H314" s="2" t="str">
        <f t="shared" si="1"/>
        <v>In-Person</v>
      </c>
      <c r="I314" s="2"/>
      <c r="J314" s="2"/>
    </row>
    <row r="315">
      <c r="A315" s="3" t="s">
        <v>17</v>
      </c>
      <c r="B315" s="1" t="s">
        <v>462</v>
      </c>
      <c r="C315" s="1">
        <v>5466.0</v>
      </c>
      <c r="D315" s="1">
        <v>100002.0</v>
      </c>
      <c r="E315" s="1">
        <v>2.0</v>
      </c>
      <c r="F315" s="4">
        <v>45109.0</v>
      </c>
      <c r="G315" s="3" t="s">
        <v>10</v>
      </c>
      <c r="H315" s="2" t="str">
        <f t="shared" si="1"/>
        <v>In-Person</v>
      </c>
      <c r="I315" s="2"/>
      <c r="J315" s="2"/>
    </row>
    <row r="316">
      <c r="A316" s="3" t="s">
        <v>7</v>
      </c>
      <c r="B316" s="1" t="s">
        <v>463</v>
      </c>
      <c r="C316" s="1">
        <v>5605.0</v>
      </c>
      <c r="D316" s="1">
        <v>100001.0</v>
      </c>
      <c r="E316" s="1">
        <v>2.0</v>
      </c>
      <c r="F316" s="4">
        <v>45079.0</v>
      </c>
      <c r="G316" s="3" t="s">
        <v>10</v>
      </c>
      <c r="H316" s="2" t="str">
        <f t="shared" si="1"/>
        <v>In-Person</v>
      </c>
      <c r="I316" s="2"/>
      <c r="J316" s="2"/>
    </row>
    <row r="317">
      <c r="A317" s="3" t="s">
        <v>12</v>
      </c>
      <c r="B317" s="1" t="s">
        <v>464</v>
      </c>
      <c r="C317" s="1">
        <v>3723.0</v>
      </c>
      <c r="D317" s="1">
        <v>100005.0</v>
      </c>
      <c r="E317" s="1">
        <v>1.0</v>
      </c>
      <c r="F317" s="1" t="s">
        <v>166</v>
      </c>
      <c r="G317" s="3" t="s">
        <v>21</v>
      </c>
      <c r="H317" s="2" t="str">
        <f t="shared" si="1"/>
        <v>Online</v>
      </c>
      <c r="I317" s="2"/>
      <c r="J317" s="2"/>
    </row>
    <row r="318">
      <c r="A318" s="3" t="s">
        <v>7</v>
      </c>
      <c r="B318" s="1" t="s">
        <v>465</v>
      </c>
      <c r="C318" s="1">
        <v>3235.0</v>
      </c>
      <c r="D318" s="1">
        <v>100008.0</v>
      </c>
      <c r="E318" s="1">
        <v>2.0</v>
      </c>
      <c r="F318" s="4">
        <v>45146.0</v>
      </c>
      <c r="G318" s="3" t="s">
        <v>20</v>
      </c>
      <c r="H318" s="2" t="str">
        <f t="shared" si="1"/>
        <v>In-Person</v>
      </c>
      <c r="I318" s="2"/>
      <c r="J318" s="2"/>
    </row>
    <row r="319">
      <c r="A319" s="3" t="s">
        <v>12</v>
      </c>
      <c r="B319" s="1" t="s">
        <v>466</v>
      </c>
      <c r="C319" s="1">
        <v>4328.0</v>
      </c>
      <c r="D319" s="1">
        <v>100006.0</v>
      </c>
      <c r="E319" s="1">
        <v>1.0</v>
      </c>
      <c r="F319" s="1" t="s">
        <v>380</v>
      </c>
      <c r="G319" s="3" t="s">
        <v>10</v>
      </c>
      <c r="H319" s="2" t="str">
        <f t="shared" si="1"/>
        <v>Online</v>
      </c>
      <c r="I319" s="2"/>
      <c r="J319" s="2"/>
    </row>
    <row r="320">
      <c r="A320" s="3" t="s">
        <v>17</v>
      </c>
      <c r="B320" s="1" t="s">
        <v>467</v>
      </c>
      <c r="C320" s="1">
        <v>9525.0</v>
      </c>
      <c r="D320" s="1">
        <v>100007.0</v>
      </c>
      <c r="E320" s="1">
        <v>1.0</v>
      </c>
      <c r="F320" s="1" t="s">
        <v>468</v>
      </c>
      <c r="G320" s="3" t="s">
        <v>21</v>
      </c>
      <c r="H320" s="2" t="str">
        <f t="shared" si="1"/>
        <v>Online</v>
      </c>
      <c r="I320" s="2"/>
      <c r="J320" s="2"/>
    </row>
    <row r="321">
      <c r="A321" s="3" t="s">
        <v>17</v>
      </c>
      <c r="B321" s="1" t="s">
        <v>469</v>
      </c>
      <c r="C321" s="1">
        <v>7473.0</v>
      </c>
      <c r="D321" s="1">
        <v>100007.0</v>
      </c>
      <c r="E321" s="1">
        <v>1.0</v>
      </c>
      <c r="F321" s="1" t="s">
        <v>87</v>
      </c>
      <c r="G321" s="3" t="s">
        <v>20</v>
      </c>
      <c r="H321" s="2" t="str">
        <f t="shared" si="1"/>
        <v>Online</v>
      </c>
      <c r="I321" s="2"/>
      <c r="J321" s="2"/>
    </row>
    <row r="322">
      <c r="A322" s="3" t="s">
        <v>17</v>
      </c>
      <c r="B322" s="1" t="s">
        <v>470</v>
      </c>
      <c r="C322" s="1">
        <v>5814.0</v>
      </c>
      <c r="D322" s="1">
        <v>100005.0</v>
      </c>
      <c r="E322" s="1">
        <v>2.0</v>
      </c>
      <c r="F322" s="1" t="s">
        <v>107</v>
      </c>
      <c r="G322" s="3" t="s">
        <v>20</v>
      </c>
      <c r="H322" s="2" t="str">
        <f t="shared" si="1"/>
        <v>In-Person</v>
      </c>
      <c r="I322" s="2"/>
      <c r="J322" s="2"/>
    </row>
    <row r="323">
      <c r="A323" s="3" t="s">
        <v>17</v>
      </c>
      <c r="B323" s="1" t="s">
        <v>471</v>
      </c>
      <c r="C323" s="1">
        <v>3197.0</v>
      </c>
      <c r="D323" s="1">
        <v>100003.0</v>
      </c>
      <c r="E323" s="1">
        <v>1.0</v>
      </c>
      <c r="F323" s="1" t="s">
        <v>459</v>
      </c>
      <c r="G323" s="3" t="s">
        <v>21</v>
      </c>
      <c r="H323" s="2" t="str">
        <f t="shared" si="1"/>
        <v>Online</v>
      </c>
      <c r="I323" s="2"/>
      <c r="J323" s="2"/>
    </row>
    <row r="324">
      <c r="A324" s="3" t="s">
        <v>12</v>
      </c>
      <c r="B324" s="1" t="s">
        <v>472</v>
      </c>
      <c r="C324" s="1">
        <v>2509.0</v>
      </c>
      <c r="D324" s="1">
        <v>100002.0</v>
      </c>
      <c r="E324" s="1">
        <v>1.0</v>
      </c>
      <c r="F324" s="4">
        <v>45237.0</v>
      </c>
      <c r="G324" s="3" t="s">
        <v>20</v>
      </c>
      <c r="H324" s="2" t="str">
        <f t="shared" si="1"/>
        <v>Online</v>
      </c>
      <c r="I324" s="2"/>
      <c r="J324" s="2"/>
    </row>
    <row r="325">
      <c r="A325" s="3" t="s">
        <v>17</v>
      </c>
      <c r="B325" s="1" t="s">
        <v>473</v>
      </c>
      <c r="C325" s="1">
        <v>4107.0</v>
      </c>
      <c r="D325" s="1">
        <v>100009.0</v>
      </c>
      <c r="E325" s="1">
        <v>2.0</v>
      </c>
      <c r="F325" s="1" t="s">
        <v>474</v>
      </c>
      <c r="G325" s="3" t="s">
        <v>15</v>
      </c>
      <c r="H325" s="2" t="str">
        <f t="shared" si="1"/>
        <v>In-Person</v>
      </c>
      <c r="I325" s="2"/>
      <c r="J325" s="2"/>
    </row>
    <row r="326">
      <c r="A326" s="3" t="s">
        <v>17</v>
      </c>
      <c r="B326" s="1" t="s">
        <v>475</v>
      </c>
      <c r="C326" s="1">
        <v>3479.0</v>
      </c>
      <c r="D326" s="1">
        <v>100010.0</v>
      </c>
      <c r="E326" s="1">
        <v>1.0</v>
      </c>
      <c r="F326" s="4">
        <v>45146.0</v>
      </c>
      <c r="G326" s="3" t="s">
        <v>20</v>
      </c>
      <c r="H326" s="2" t="str">
        <f t="shared" si="1"/>
        <v>Online</v>
      </c>
      <c r="I326" s="2"/>
      <c r="J326" s="2"/>
    </row>
    <row r="327">
      <c r="A327" s="3" t="s">
        <v>7</v>
      </c>
      <c r="B327" s="1" t="s">
        <v>476</v>
      </c>
      <c r="C327" s="1">
        <v>9473.0</v>
      </c>
      <c r="D327" s="1">
        <v>100008.0</v>
      </c>
      <c r="E327" s="1">
        <v>2.0</v>
      </c>
      <c r="F327" s="1" t="s">
        <v>477</v>
      </c>
      <c r="G327" s="3" t="s">
        <v>15</v>
      </c>
      <c r="H327" s="2" t="str">
        <f t="shared" si="1"/>
        <v>In-Person</v>
      </c>
      <c r="I327" s="2"/>
      <c r="J327" s="2"/>
    </row>
    <row r="328">
      <c r="A328" s="3" t="s">
        <v>17</v>
      </c>
      <c r="B328" s="1" t="s">
        <v>478</v>
      </c>
      <c r="C328" s="1">
        <v>1849.0</v>
      </c>
      <c r="D328" s="1">
        <v>100003.0</v>
      </c>
      <c r="E328" s="1">
        <v>2.0</v>
      </c>
      <c r="F328" s="1" t="s">
        <v>479</v>
      </c>
      <c r="G328" s="3" t="s">
        <v>20</v>
      </c>
      <c r="H328" s="2" t="str">
        <f t="shared" si="1"/>
        <v>In-Person</v>
      </c>
      <c r="I328" s="2"/>
      <c r="J328" s="2"/>
    </row>
    <row r="329">
      <c r="A329" s="3" t="s">
        <v>12</v>
      </c>
      <c r="B329" s="1" t="s">
        <v>480</v>
      </c>
      <c r="C329" s="1">
        <v>8511.0</v>
      </c>
      <c r="D329" s="1">
        <v>100009.0</v>
      </c>
      <c r="E329" s="1">
        <v>1.0</v>
      </c>
      <c r="F329" s="4">
        <v>45117.0</v>
      </c>
      <c r="G329" s="3" t="s">
        <v>15</v>
      </c>
      <c r="H329" s="2" t="str">
        <f t="shared" si="1"/>
        <v>Online</v>
      </c>
      <c r="I329" s="2"/>
      <c r="J329" s="2"/>
    </row>
    <row r="330">
      <c r="A330" s="3" t="s">
        <v>17</v>
      </c>
      <c r="B330" s="1" t="s">
        <v>481</v>
      </c>
      <c r="C330" s="1">
        <v>268.0</v>
      </c>
      <c r="D330" s="1">
        <v>100005.0</v>
      </c>
      <c r="E330" s="1">
        <v>1.0</v>
      </c>
      <c r="F330" s="1" t="s">
        <v>482</v>
      </c>
      <c r="G330" s="3" t="s">
        <v>10</v>
      </c>
      <c r="H330" s="2" t="str">
        <f t="shared" si="1"/>
        <v>Online</v>
      </c>
      <c r="I330" s="2"/>
      <c r="J330" s="2"/>
    </row>
    <row r="331">
      <c r="A331" s="3" t="s">
        <v>12</v>
      </c>
      <c r="B331" s="1" t="s">
        <v>483</v>
      </c>
      <c r="C331" s="1">
        <v>7338.0</v>
      </c>
      <c r="D331" s="1">
        <v>100010.0</v>
      </c>
      <c r="E331" s="1">
        <v>2.0</v>
      </c>
      <c r="F331" s="1" t="s">
        <v>288</v>
      </c>
      <c r="G331" s="3" t="s">
        <v>15</v>
      </c>
      <c r="H331" s="2" t="str">
        <f t="shared" si="1"/>
        <v>In-Person</v>
      </c>
      <c r="I331" s="2"/>
      <c r="J331" s="2"/>
    </row>
    <row r="332">
      <c r="A332" s="3" t="s">
        <v>7</v>
      </c>
      <c r="B332" s="1" t="s">
        <v>484</v>
      </c>
      <c r="C332" s="1">
        <v>997.0</v>
      </c>
      <c r="D332" s="1">
        <v>100004.0</v>
      </c>
      <c r="E332" s="1">
        <v>2.0</v>
      </c>
      <c r="F332" s="1" t="s">
        <v>59</v>
      </c>
      <c r="G332" s="3" t="s">
        <v>21</v>
      </c>
      <c r="H332" s="2" t="str">
        <f t="shared" si="1"/>
        <v>In-Person</v>
      </c>
      <c r="I332" s="2"/>
      <c r="J332" s="2"/>
    </row>
    <row r="333">
      <c r="A333" s="3" t="s">
        <v>17</v>
      </c>
      <c r="B333" s="1" t="s">
        <v>485</v>
      </c>
      <c r="C333" s="1">
        <v>9224.0</v>
      </c>
      <c r="D333" s="1">
        <v>100010.0</v>
      </c>
      <c r="E333" s="1">
        <v>1.0</v>
      </c>
      <c r="F333" s="1" t="s">
        <v>486</v>
      </c>
      <c r="G333" s="3" t="s">
        <v>20</v>
      </c>
      <c r="H333" s="2" t="str">
        <f t="shared" si="1"/>
        <v>Online</v>
      </c>
      <c r="I333" s="2"/>
      <c r="J333" s="2"/>
    </row>
    <row r="334">
      <c r="A334" s="3" t="s">
        <v>7</v>
      </c>
      <c r="B334" s="1" t="s">
        <v>487</v>
      </c>
      <c r="C334" s="1">
        <v>4618.0</v>
      </c>
      <c r="D334" s="1">
        <v>100007.0</v>
      </c>
      <c r="E334" s="1">
        <v>1.0</v>
      </c>
      <c r="F334" s="1" t="s">
        <v>89</v>
      </c>
      <c r="G334" s="3" t="s">
        <v>15</v>
      </c>
      <c r="H334" s="2" t="str">
        <f t="shared" si="1"/>
        <v>Online</v>
      </c>
      <c r="I334" s="2"/>
      <c r="J334" s="2"/>
    </row>
    <row r="335">
      <c r="A335" s="3" t="s">
        <v>7</v>
      </c>
      <c r="B335" s="1" t="s">
        <v>488</v>
      </c>
      <c r="C335" s="1">
        <v>118.0</v>
      </c>
      <c r="D335" s="1">
        <v>100007.0</v>
      </c>
      <c r="E335" s="1">
        <v>2.0</v>
      </c>
      <c r="F335" s="1" t="s">
        <v>489</v>
      </c>
      <c r="G335" s="3" t="s">
        <v>15</v>
      </c>
      <c r="H335" s="2" t="str">
        <f t="shared" si="1"/>
        <v>In-Person</v>
      </c>
      <c r="I335" s="2"/>
      <c r="J335" s="2"/>
    </row>
    <row r="336">
      <c r="A336" s="3" t="s">
        <v>12</v>
      </c>
      <c r="B336" s="1" t="s">
        <v>490</v>
      </c>
      <c r="C336" s="1">
        <v>1474.0</v>
      </c>
      <c r="D336" s="1">
        <v>100008.0</v>
      </c>
      <c r="E336" s="1">
        <v>1.0</v>
      </c>
      <c r="F336" s="4">
        <v>45262.0</v>
      </c>
      <c r="G336" s="3" t="s">
        <v>10</v>
      </c>
      <c r="H336" s="2" t="str">
        <f t="shared" si="1"/>
        <v>Online</v>
      </c>
      <c r="I336" s="2"/>
      <c r="J336" s="2"/>
    </row>
    <row r="337">
      <c r="A337" s="3" t="s">
        <v>12</v>
      </c>
      <c r="B337" s="1" t="s">
        <v>491</v>
      </c>
      <c r="C337" s="1">
        <v>6736.0</v>
      </c>
      <c r="D337" s="1">
        <v>100005.0</v>
      </c>
      <c r="E337" s="1">
        <v>1.0</v>
      </c>
      <c r="F337" s="1" t="s">
        <v>492</v>
      </c>
      <c r="G337" s="3" t="s">
        <v>15</v>
      </c>
      <c r="H337" s="2" t="str">
        <f t="shared" si="1"/>
        <v>Online</v>
      </c>
      <c r="I337" s="2"/>
      <c r="J337" s="2"/>
    </row>
    <row r="338">
      <c r="A338" s="3" t="s">
        <v>7</v>
      </c>
      <c r="B338" s="1" t="s">
        <v>493</v>
      </c>
      <c r="C338" s="1">
        <v>6062.0</v>
      </c>
      <c r="D338" s="1">
        <v>100010.0</v>
      </c>
      <c r="E338" s="1">
        <v>2.0</v>
      </c>
      <c r="F338" s="1" t="s">
        <v>494</v>
      </c>
      <c r="G338" s="3" t="s">
        <v>10</v>
      </c>
      <c r="H338" s="2" t="str">
        <f t="shared" si="1"/>
        <v>In-Person</v>
      </c>
      <c r="I338" s="2"/>
      <c r="J338" s="2"/>
    </row>
    <row r="339">
      <c r="A339" s="3" t="s">
        <v>17</v>
      </c>
      <c r="B339" s="1" t="s">
        <v>495</v>
      </c>
      <c r="C339" s="1">
        <v>8032.0</v>
      </c>
      <c r="D339" s="1">
        <v>100003.0</v>
      </c>
      <c r="E339" s="1">
        <v>2.0</v>
      </c>
      <c r="F339" s="1" t="s">
        <v>496</v>
      </c>
      <c r="G339" s="3" t="s">
        <v>21</v>
      </c>
      <c r="H339" s="2" t="str">
        <f t="shared" si="1"/>
        <v>In-Person</v>
      </c>
      <c r="I339" s="2"/>
      <c r="J339" s="2"/>
    </row>
    <row r="340">
      <c r="A340" s="3" t="s">
        <v>17</v>
      </c>
      <c r="B340" s="1" t="s">
        <v>497</v>
      </c>
      <c r="C340" s="1">
        <v>1276.0</v>
      </c>
      <c r="D340" s="1">
        <v>100004.0</v>
      </c>
      <c r="E340" s="1">
        <v>1.0</v>
      </c>
      <c r="F340" s="1" t="s">
        <v>137</v>
      </c>
      <c r="G340" s="3" t="s">
        <v>21</v>
      </c>
      <c r="H340" s="2" t="str">
        <f t="shared" si="1"/>
        <v>Online</v>
      </c>
      <c r="I340" s="2"/>
      <c r="J340" s="2"/>
    </row>
    <row r="341">
      <c r="A341" s="3" t="s">
        <v>7</v>
      </c>
      <c r="B341" s="1" t="s">
        <v>498</v>
      </c>
      <c r="C341" s="1">
        <v>13.0</v>
      </c>
      <c r="D341" s="1">
        <v>100010.0</v>
      </c>
      <c r="E341" s="1">
        <v>2.0</v>
      </c>
      <c r="F341" s="4">
        <v>45177.0</v>
      </c>
      <c r="G341" s="3" t="s">
        <v>20</v>
      </c>
      <c r="H341" s="2" t="str">
        <f t="shared" si="1"/>
        <v>In-Person</v>
      </c>
      <c r="I341" s="2"/>
      <c r="J341" s="2"/>
    </row>
    <row r="342">
      <c r="A342" s="3" t="s">
        <v>7</v>
      </c>
      <c r="B342" s="1" t="s">
        <v>499</v>
      </c>
      <c r="C342" s="1">
        <v>9644.0</v>
      </c>
      <c r="D342" s="1">
        <v>100006.0</v>
      </c>
      <c r="E342" s="1">
        <v>1.0</v>
      </c>
      <c r="F342" s="4">
        <v>45234.0</v>
      </c>
      <c r="G342" s="3" t="s">
        <v>21</v>
      </c>
      <c r="H342" s="2" t="str">
        <f t="shared" si="1"/>
        <v>Online</v>
      </c>
      <c r="I342" s="2"/>
      <c r="J342" s="2"/>
    </row>
    <row r="343">
      <c r="A343" s="3" t="s">
        <v>7</v>
      </c>
      <c r="B343" s="1" t="s">
        <v>500</v>
      </c>
      <c r="C343" s="1">
        <v>320.0</v>
      </c>
      <c r="D343" s="1">
        <v>100004.0</v>
      </c>
      <c r="E343" s="1">
        <v>1.0</v>
      </c>
      <c r="F343" s="1" t="s">
        <v>459</v>
      </c>
      <c r="G343" s="3" t="s">
        <v>21</v>
      </c>
      <c r="H343" s="2" t="str">
        <f t="shared" si="1"/>
        <v>Online</v>
      </c>
      <c r="I343" s="2"/>
      <c r="J343" s="2"/>
    </row>
    <row r="344">
      <c r="A344" s="3" t="s">
        <v>7</v>
      </c>
      <c r="B344" s="1" t="s">
        <v>501</v>
      </c>
      <c r="C344" s="1">
        <v>1296.0</v>
      </c>
      <c r="D344" s="1">
        <v>100010.0</v>
      </c>
      <c r="E344" s="1">
        <v>2.0</v>
      </c>
      <c r="F344" s="1" t="s">
        <v>502</v>
      </c>
      <c r="G344" s="3" t="s">
        <v>20</v>
      </c>
      <c r="H344" s="2" t="str">
        <f t="shared" si="1"/>
        <v>In-Person</v>
      </c>
      <c r="I344" s="2"/>
      <c r="J344" s="2"/>
    </row>
    <row r="345">
      <c r="A345" s="3" t="s">
        <v>17</v>
      </c>
      <c r="B345" s="1" t="s">
        <v>503</v>
      </c>
      <c r="C345" s="1">
        <v>1793.0</v>
      </c>
      <c r="D345" s="1">
        <v>100003.0</v>
      </c>
      <c r="E345" s="1">
        <v>1.0</v>
      </c>
      <c r="F345" s="4">
        <v>44965.0</v>
      </c>
      <c r="G345" s="3" t="s">
        <v>20</v>
      </c>
      <c r="H345" s="2" t="str">
        <f t="shared" si="1"/>
        <v>Online</v>
      </c>
      <c r="I345" s="2"/>
      <c r="J345" s="2"/>
    </row>
    <row r="346">
      <c r="A346" s="3" t="s">
        <v>7</v>
      </c>
      <c r="B346" s="1" t="s">
        <v>504</v>
      </c>
      <c r="C346" s="1">
        <v>464.0</v>
      </c>
      <c r="D346" s="1">
        <v>100010.0</v>
      </c>
      <c r="E346" s="1">
        <v>2.0</v>
      </c>
      <c r="F346" s="1" t="s">
        <v>69</v>
      </c>
      <c r="G346" s="3" t="s">
        <v>15</v>
      </c>
      <c r="H346" s="2" t="str">
        <f t="shared" si="1"/>
        <v>In-Person</v>
      </c>
      <c r="I346" s="2"/>
      <c r="J346" s="2"/>
    </row>
    <row r="347">
      <c r="A347" s="3" t="s">
        <v>12</v>
      </c>
      <c r="B347" s="1" t="s">
        <v>505</v>
      </c>
      <c r="C347" s="1">
        <v>1733.0</v>
      </c>
      <c r="D347" s="1">
        <v>100005.0</v>
      </c>
      <c r="E347" s="1">
        <v>2.0</v>
      </c>
      <c r="F347" s="4">
        <v>45177.0</v>
      </c>
      <c r="G347" s="3" t="s">
        <v>20</v>
      </c>
      <c r="H347" s="2" t="str">
        <f t="shared" si="1"/>
        <v>In-Person</v>
      </c>
      <c r="I347" s="2"/>
      <c r="J347" s="2"/>
    </row>
    <row r="348">
      <c r="A348" s="3" t="s">
        <v>7</v>
      </c>
      <c r="B348" s="1" t="s">
        <v>506</v>
      </c>
      <c r="C348" s="1">
        <v>1658.0</v>
      </c>
      <c r="D348" s="1">
        <v>100006.0</v>
      </c>
      <c r="E348" s="1">
        <v>1.0</v>
      </c>
      <c r="F348" s="1" t="s">
        <v>507</v>
      </c>
      <c r="G348" s="3" t="s">
        <v>15</v>
      </c>
      <c r="H348" s="2" t="str">
        <f t="shared" si="1"/>
        <v>Online</v>
      </c>
      <c r="I348" s="2"/>
      <c r="J348" s="2"/>
    </row>
    <row r="349">
      <c r="A349" s="3" t="s">
        <v>17</v>
      </c>
      <c r="B349" s="1" t="s">
        <v>508</v>
      </c>
      <c r="C349" s="1">
        <v>6114.0</v>
      </c>
      <c r="D349" s="1">
        <v>100004.0</v>
      </c>
      <c r="E349" s="1">
        <v>2.0</v>
      </c>
      <c r="F349" s="4">
        <v>45142.0</v>
      </c>
      <c r="G349" s="3" t="s">
        <v>21</v>
      </c>
      <c r="H349" s="2" t="str">
        <f t="shared" si="1"/>
        <v>In-Person</v>
      </c>
      <c r="I349" s="2"/>
      <c r="J349" s="2"/>
    </row>
    <row r="350">
      <c r="A350" s="3" t="s">
        <v>7</v>
      </c>
      <c r="B350" s="1" t="s">
        <v>509</v>
      </c>
      <c r="C350" s="1">
        <v>4488.0</v>
      </c>
      <c r="D350" s="1">
        <v>100001.0</v>
      </c>
      <c r="E350" s="1">
        <v>1.0</v>
      </c>
      <c r="F350" s="5">
        <v>45211.0</v>
      </c>
      <c r="G350" s="3" t="s">
        <v>15</v>
      </c>
      <c r="H350" s="2" t="str">
        <f t="shared" si="1"/>
        <v>Online</v>
      </c>
      <c r="I350" s="2"/>
      <c r="J350" s="2"/>
    </row>
    <row r="351">
      <c r="A351" s="3" t="s">
        <v>12</v>
      </c>
      <c r="B351" s="1" t="s">
        <v>510</v>
      </c>
      <c r="C351" s="1">
        <v>736.0</v>
      </c>
      <c r="D351" s="1">
        <v>100000.0</v>
      </c>
      <c r="E351" s="1">
        <v>1.0</v>
      </c>
      <c r="F351" s="1" t="s">
        <v>511</v>
      </c>
      <c r="G351" s="3" t="s">
        <v>10</v>
      </c>
      <c r="H351" s="2" t="str">
        <f t="shared" si="1"/>
        <v>Online</v>
      </c>
      <c r="I351" s="2"/>
      <c r="J351" s="2"/>
    </row>
    <row r="352">
      <c r="A352" s="3" t="s">
        <v>17</v>
      </c>
      <c r="B352" s="1" t="s">
        <v>512</v>
      </c>
      <c r="C352" s="1">
        <v>9280.0</v>
      </c>
      <c r="D352" s="1">
        <v>100008.0</v>
      </c>
      <c r="E352" s="1">
        <v>1.0</v>
      </c>
      <c r="F352" s="4">
        <v>45202.0</v>
      </c>
      <c r="G352" s="3" t="s">
        <v>10</v>
      </c>
      <c r="H352" s="2" t="str">
        <f t="shared" si="1"/>
        <v>Online</v>
      </c>
      <c r="I352" s="2"/>
      <c r="J352" s="2"/>
    </row>
    <row r="353">
      <c r="A353" s="3" t="s">
        <v>17</v>
      </c>
      <c r="B353" s="1" t="s">
        <v>513</v>
      </c>
      <c r="C353" s="1">
        <v>6060.0</v>
      </c>
      <c r="D353" s="1">
        <v>100002.0</v>
      </c>
      <c r="E353" s="1">
        <v>2.0</v>
      </c>
      <c r="F353" s="4">
        <v>45177.0</v>
      </c>
      <c r="G353" s="3" t="s">
        <v>20</v>
      </c>
      <c r="H353" s="2" t="str">
        <f t="shared" si="1"/>
        <v>In-Person</v>
      </c>
      <c r="I353" s="2"/>
      <c r="J353" s="2"/>
    </row>
    <row r="354">
      <c r="A354" s="3" t="s">
        <v>7</v>
      </c>
      <c r="B354" s="1" t="s">
        <v>514</v>
      </c>
      <c r="C354" s="1">
        <v>9386.0</v>
      </c>
      <c r="D354" s="1">
        <v>100009.0</v>
      </c>
      <c r="E354" s="1">
        <v>2.0</v>
      </c>
      <c r="F354" s="5">
        <v>45211.0</v>
      </c>
      <c r="G354" s="3" t="s">
        <v>15</v>
      </c>
      <c r="H354" s="2" t="str">
        <f t="shared" si="1"/>
        <v>In-Person</v>
      </c>
      <c r="I354" s="2"/>
      <c r="J354" s="2"/>
    </row>
    <row r="355">
      <c r="A355" s="3" t="s">
        <v>17</v>
      </c>
      <c r="B355" s="1" t="s">
        <v>515</v>
      </c>
      <c r="C355" s="1">
        <v>900.0</v>
      </c>
      <c r="D355" s="1">
        <v>100001.0</v>
      </c>
      <c r="E355" s="1">
        <v>1.0</v>
      </c>
      <c r="F355" s="4">
        <v>45018.0</v>
      </c>
      <c r="G355" s="3" t="s">
        <v>10</v>
      </c>
      <c r="H355" s="2" t="str">
        <f t="shared" si="1"/>
        <v>Online</v>
      </c>
      <c r="I355" s="2"/>
      <c r="J355" s="2"/>
    </row>
    <row r="356">
      <c r="A356" s="3" t="s">
        <v>17</v>
      </c>
      <c r="B356" s="1" t="s">
        <v>516</v>
      </c>
      <c r="C356" s="1">
        <v>6446.0</v>
      </c>
      <c r="D356" s="1">
        <v>100003.0</v>
      </c>
      <c r="E356" s="1">
        <v>1.0</v>
      </c>
      <c r="F356" s="1" t="s">
        <v>295</v>
      </c>
      <c r="G356" s="3" t="s">
        <v>21</v>
      </c>
      <c r="H356" s="2" t="str">
        <f t="shared" si="1"/>
        <v>Online</v>
      </c>
      <c r="I356" s="2"/>
      <c r="J356" s="2"/>
    </row>
    <row r="357">
      <c r="A357" s="3" t="s">
        <v>7</v>
      </c>
      <c r="B357" s="1" t="s">
        <v>517</v>
      </c>
      <c r="C357" s="1">
        <v>5762.0</v>
      </c>
      <c r="D357" s="1">
        <v>100010.0</v>
      </c>
      <c r="E357" s="1">
        <v>1.0</v>
      </c>
      <c r="F357" s="4">
        <v>45292.0</v>
      </c>
      <c r="G357" s="3" t="s">
        <v>10</v>
      </c>
      <c r="H357" s="2" t="str">
        <f t="shared" si="1"/>
        <v>Online</v>
      </c>
      <c r="I357" s="2"/>
      <c r="J357" s="2"/>
    </row>
    <row r="358">
      <c r="A358" s="3" t="s">
        <v>12</v>
      </c>
      <c r="B358" s="1" t="s">
        <v>518</v>
      </c>
      <c r="C358" s="1">
        <v>979.0</v>
      </c>
      <c r="D358" s="1">
        <v>100002.0</v>
      </c>
      <c r="E358" s="1">
        <v>2.0</v>
      </c>
      <c r="F358" s="1" t="s">
        <v>103</v>
      </c>
      <c r="G358" s="3" t="s">
        <v>21</v>
      </c>
      <c r="H358" s="2" t="str">
        <f t="shared" si="1"/>
        <v>In-Person</v>
      </c>
      <c r="I358" s="2"/>
      <c r="J358" s="2"/>
    </row>
    <row r="359">
      <c r="A359" s="3" t="s">
        <v>7</v>
      </c>
      <c r="B359" s="1" t="s">
        <v>519</v>
      </c>
      <c r="C359" s="1">
        <v>7500.0</v>
      </c>
      <c r="D359" s="1">
        <v>100005.0</v>
      </c>
      <c r="E359" s="1">
        <v>1.0</v>
      </c>
      <c r="F359" s="1" t="s">
        <v>520</v>
      </c>
      <c r="G359" s="3" t="s">
        <v>20</v>
      </c>
      <c r="H359" s="2" t="str">
        <f t="shared" si="1"/>
        <v>Online</v>
      </c>
      <c r="I359" s="2"/>
      <c r="J359" s="2"/>
    </row>
    <row r="360">
      <c r="A360" s="3" t="s">
        <v>12</v>
      </c>
      <c r="B360" s="1" t="s">
        <v>521</v>
      </c>
      <c r="C360" s="1">
        <v>7767.0</v>
      </c>
      <c r="D360" s="1">
        <v>100001.0</v>
      </c>
      <c r="E360" s="1">
        <v>1.0</v>
      </c>
      <c r="F360" s="4">
        <v>45237.0</v>
      </c>
      <c r="G360" s="3" t="s">
        <v>20</v>
      </c>
      <c r="H360" s="2" t="str">
        <f t="shared" si="1"/>
        <v>Online</v>
      </c>
      <c r="I360" s="2"/>
      <c r="J360" s="2"/>
    </row>
    <row r="361">
      <c r="A361" s="3" t="s">
        <v>17</v>
      </c>
      <c r="B361" s="1" t="s">
        <v>522</v>
      </c>
      <c r="C361" s="1">
        <v>8316.0</v>
      </c>
      <c r="D361" s="1">
        <v>100008.0</v>
      </c>
      <c r="E361" s="1">
        <v>1.0</v>
      </c>
      <c r="F361" s="1" t="s">
        <v>130</v>
      </c>
      <c r="G361" s="3" t="s">
        <v>15</v>
      </c>
      <c r="H361" s="2" t="str">
        <f t="shared" si="1"/>
        <v>Online</v>
      </c>
      <c r="I361" s="2"/>
      <c r="J361" s="2"/>
    </row>
    <row r="362">
      <c r="A362" s="3" t="s">
        <v>7</v>
      </c>
      <c r="B362" s="1" t="s">
        <v>523</v>
      </c>
      <c r="C362" s="1">
        <v>6708.0</v>
      </c>
      <c r="D362" s="1">
        <v>100001.0</v>
      </c>
      <c r="E362" s="1">
        <v>1.0</v>
      </c>
      <c r="F362" s="1" t="s">
        <v>524</v>
      </c>
      <c r="G362" s="3" t="s">
        <v>10</v>
      </c>
      <c r="H362" s="2" t="str">
        <f t="shared" si="1"/>
        <v>Online</v>
      </c>
      <c r="I362" s="2"/>
      <c r="J362" s="2"/>
    </row>
    <row r="363">
      <c r="A363" s="3" t="s">
        <v>12</v>
      </c>
      <c r="B363" s="1" t="s">
        <v>525</v>
      </c>
      <c r="C363" s="1">
        <v>8500.0</v>
      </c>
      <c r="D363" s="1">
        <v>100000.0</v>
      </c>
      <c r="E363" s="1">
        <v>2.0</v>
      </c>
      <c r="F363" s="1" t="s">
        <v>69</v>
      </c>
      <c r="G363" s="3" t="s">
        <v>15</v>
      </c>
      <c r="H363" s="2" t="str">
        <f t="shared" si="1"/>
        <v>In-Person</v>
      </c>
      <c r="I363" s="2"/>
      <c r="J363" s="2"/>
    </row>
    <row r="364">
      <c r="A364" s="3" t="s">
        <v>12</v>
      </c>
      <c r="B364" s="1" t="s">
        <v>526</v>
      </c>
      <c r="C364" s="1">
        <v>9455.0</v>
      </c>
      <c r="D364" s="1">
        <v>100006.0</v>
      </c>
      <c r="E364" s="1">
        <v>2.0</v>
      </c>
      <c r="F364" s="4">
        <v>45207.0</v>
      </c>
      <c r="G364" s="3" t="s">
        <v>20</v>
      </c>
      <c r="H364" s="2" t="str">
        <f t="shared" si="1"/>
        <v>In-Person</v>
      </c>
      <c r="I364" s="2"/>
      <c r="J364" s="2"/>
    </row>
    <row r="365">
      <c r="A365" s="3" t="s">
        <v>12</v>
      </c>
      <c r="B365" s="1" t="s">
        <v>527</v>
      </c>
      <c r="C365" s="1">
        <v>475.0</v>
      </c>
      <c r="D365" s="1">
        <v>100002.0</v>
      </c>
      <c r="E365" s="1">
        <v>1.0</v>
      </c>
      <c r="F365" s="5">
        <v>45240.0</v>
      </c>
      <c r="G365" s="3" t="s">
        <v>15</v>
      </c>
      <c r="H365" s="2" t="str">
        <f t="shared" si="1"/>
        <v>Online</v>
      </c>
      <c r="I365" s="2"/>
      <c r="J365" s="2"/>
    </row>
    <row r="366">
      <c r="A366" s="3" t="s">
        <v>12</v>
      </c>
      <c r="B366" s="1" t="s">
        <v>528</v>
      </c>
      <c r="C366" s="1">
        <v>7364.0</v>
      </c>
      <c r="D366" s="1">
        <v>100009.0</v>
      </c>
      <c r="E366" s="1">
        <v>1.0</v>
      </c>
      <c r="F366" s="4">
        <v>45179.0</v>
      </c>
      <c r="G366" s="3" t="s">
        <v>15</v>
      </c>
      <c r="H366" s="2" t="str">
        <f t="shared" si="1"/>
        <v>Online</v>
      </c>
      <c r="I366" s="2"/>
      <c r="J366" s="2"/>
    </row>
    <row r="367">
      <c r="H367" s="2"/>
      <c r="I367" s="2"/>
      <c r="J367" s="2"/>
    </row>
    <row r="368">
      <c r="H368" s="2"/>
      <c r="I368" s="2"/>
      <c r="J368" s="2"/>
    </row>
    <row r="369">
      <c r="H369" s="2"/>
      <c r="I369" s="2"/>
      <c r="J369" s="2"/>
    </row>
    <row r="370">
      <c r="H370" s="2"/>
      <c r="I370" s="2"/>
      <c r="J370" s="2"/>
    </row>
    <row r="371">
      <c r="H371" s="2"/>
      <c r="I371" s="2"/>
      <c r="J371" s="2"/>
    </row>
    <row r="372">
      <c r="H372" s="2"/>
      <c r="I372" s="2"/>
      <c r="J372" s="2"/>
    </row>
    <row r="373">
      <c r="H373" s="2"/>
      <c r="I373" s="2"/>
      <c r="J373" s="2"/>
    </row>
    <row r="374">
      <c r="H374" s="2"/>
      <c r="I374" s="2"/>
      <c r="J374" s="2"/>
    </row>
    <row r="375">
      <c r="H375" s="2"/>
      <c r="I375" s="2"/>
      <c r="J375" s="2"/>
    </row>
    <row r="376">
      <c r="H376" s="2"/>
      <c r="I376" s="2"/>
      <c r="J376" s="2"/>
    </row>
    <row r="377">
      <c r="H377" s="2"/>
      <c r="I377" s="2"/>
      <c r="J377" s="2"/>
    </row>
    <row r="378">
      <c r="H378" s="2"/>
      <c r="I378" s="2"/>
      <c r="J378" s="2"/>
    </row>
    <row r="379">
      <c r="H379" s="2"/>
      <c r="I379" s="2"/>
      <c r="J379" s="2"/>
    </row>
    <row r="380">
      <c r="H380" s="2"/>
      <c r="I380" s="2"/>
      <c r="J380" s="2"/>
    </row>
    <row r="381">
      <c r="H381" s="2"/>
      <c r="I381" s="2"/>
      <c r="J381" s="2"/>
    </row>
    <row r="382">
      <c r="H382" s="2"/>
      <c r="I382" s="2"/>
      <c r="J382" s="2"/>
    </row>
    <row r="383">
      <c r="H383" s="2"/>
      <c r="I383" s="2"/>
      <c r="J383" s="2"/>
    </row>
    <row r="384">
      <c r="H384" s="2"/>
      <c r="I384" s="2"/>
      <c r="J384" s="2"/>
    </row>
    <row r="385">
      <c r="H385" s="2"/>
      <c r="I385" s="2"/>
      <c r="J385" s="2"/>
    </row>
    <row r="386">
      <c r="H386" s="2"/>
      <c r="I386" s="2"/>
      <c r="J386" s="2"/>
    </row>
    <row r="387">
      <c r="H387" s="2"/>
      <c r="I387" s="2"/>
      <c r="J387" s="2"/>
    </row>
    <row r="388">
      <c r="H388" s="2"/>
      <c r="I388" s="2"/>
      <c r="J388" s="2"/>
    </row>
    <row r="389">
      <c r="H389" s="2"/>
      <c r="I389" s="2"/>
      <c r="J389" s="2"/>
    </row>
    <row r="390">
      <c r="H390" s="2"/>
      <c r="I390" s="2"/>
      <c r="J390" s="2"/>
    </row>
    <row r="391">
      <c r="H391" s="2"/>
      <c r="I391" s="2"/>
      <c r="J391" s="2"/>
    </row>
    <row r="392">
      <c r="H392" s="2"/>
      <c r="I392" s="2"/>
      <c r="J392" s="2"/>
    </row>
    <row r="393">
      <c r="H393" s="2"/>
      <c r="I393" s="2"/>
      <c r="J393" s="2"/>
    </row>
    <row r="394">
      <c r="H394" s="2"/>
      <c r="I394" s="2"/>
      <c r="J394" s="2"/>
    </row>
    <row r="395">
      <c r="H395" s="2"/>
      <c r="I395" s="2"/>
      <c r="J395" s="2"/>
    </row>
    <row r="396">
      <c r="H396" s="2"/>
      <c r="I396" s="2"/>
      <c r="J396" s="2"/>
    </row>
    <row r="397">
      <c r="H397" s="2"/>
      <c r="I397" s="2"/>
      <c r="J397" s="2"/>
    </row>
    <row r="398">
      <c r="H398" s="2"/>
      <c r="I398" s="2"/>
      <c r="J398" s="2"/>
    </row>
    <row r="399">
      <c r="H399" s="2"/>
      <c r="I399" s="2"/>
      <c r="J399" s="2"/>
    </row>
    <row r="400">
      <c r="H400" s="2"/>
      <c r="I400" s="2"/>
      <c r="J400" s="2"/>
    </row>
    <row r="401">
      <c r="H401" s="2"/>
      <c r="I401" s="2"/>
      <c r="J401" s="2"/>
    </row>
    <row r="402">
      <c r="H402" s="2"/>
      <c r="I402" s="2"/>
      <c r="J402" s="2"/>
    </row>
    <row r="403">
      <c r="H403" s="2"/>
      <c r="I403" s="2"/>
      <c r="J403" s="2"/>
    </row>
    <row r="404">
      <c r="H404" s="2"/>
      <c r="I404" s="2"/>
      <c r="J404" s="2"/>
    </row>
    <row r="405">
      <c r="H405" s="2"/>
      <c r="I405" s="2"/>
      <c r="J405" s="2"/>
    </row>
    <row r="406">
      <c r="H406" s="2"/>
      <c r="I406" s="2"/>
      <c r="J406" s="2"/>
    </row>
    <row r="407">
      <c r="H407" s="2"/>
      <c r="I407" s="2"/>
      <c r="J407" s="2"/>
    </row>
    <row r="408">
      <c r="H408" s="2"/>
      <c r="I408" s="2"/>
      <c r="J408" s="2"/>
    </row>
    <row r="409">
      <c r="H409" s="2"/>
      <c r="I409" s="2"/>
      <c r="J409" s="2"/>
    </row>
    <row r="410">
      <c r="H410" s="2"/>
      <c r="I410" s="2"/>
      <c r="J410" s="2"/>
    </row>
    <row r="411">
      <c r="H411" s="2"/>
      <c r="I411" s="2"/>
      <c r="J411" s="2"/>
    </row>
    <row r="412">
      <c r="H412" s="2"/>
      <c r="I412" s="2"/>
      <c r="J412" s="2"/>
    </row>
    <row r="413">
      <c r="H413" s="2"/>
      <c r="I413" s="2"/>
      <c r="J413" s="2"/>
    </row>
    <row r="414">
      <c r="H414" s="2"/>
      <c r="I414" s="2"/>
      <c r="J414" s="2"/>
    </row>
    <row r="415">
      <c r="H415" s="2"/>
      <c r="I415" s="2"/>
      <c r="J415" s="2"/>
    </row>
    <row r="416">
      <c r="H416" s="2"/>
      <c r="I416" s="2"/>
      <c r="J416" s="2"/>
    </row>
    <row r="417">
      <c r="H417" s="2"/>
      <c r="I417" s="2"/>
      <c r="J417" s="2"/>
    </row>
    <row r="418">
      <c r="H418" s="2"/>
      <c r="I418" s="2"/>
      <c r="J418" s="2"/>
    </row>
    <row r="419">
      <c r="H419" s="2"/>
      <c r="I419" s="2"/>
      <c r="J419" s="2"/>
    </row>
    <row r="420">
      <c r="H420" s="2"/>
      <c r="I420" s="2"/>
      <c r="J420" s="2"/>
    </row>
    <row r="421">
      <c r="H421" s="2"/>
      <c r="I421" s="2"/>
      <c r="J421" s="2"/>
    </row>
    <row r="422">
      <c r="H422" s="2"/>
      <c r="I422" s="2"/>
      <c r="J422" s="2"/>
    </row>
    <row r="423">
      <c r="H423" s="2"/>
      <c r="I423" s="2"/>
      <c r="J423" s="2"/>
    </row>
    <row r="424">
      <c r="H424" s="2"/>
      <c r="I424" s="2"/>
      <c r="J424" s="2"/>
    </row>
    <row r="425">
      <c r="H425" s="2"/>
      <c r="I425" s="2"/>
      <c r="J425" s="2"/>
    </row>
    <row r="426">
      <c r="H426" s="2"/>
      <c r="I426" s="2"/>
      <c r="J426" s="2"/>
    </row>
    <row r="427">
      <c r="H427" s="2"/>
      <c r="I427" s="2"/>
      <c r="J427" s="2"/>
    </row>
    <row r="428">
      <c r="H428" s="2"/>
      <c r="I428" s="2"/>
      <c r="J428" s="2"/>
    </row>
    <row r="429">
      <c r="H429" s="2"/>
      <c r="I429" s="2"/>
      <c r="J429" s="2"/>
    </row>
    <row r="430">
      <c r="H430" s="2"/>
      <c r="I430" s="2"/>
      <c r="J430" s="2"/>
    </row>
    <row r="431">
      <c r="H431" s="2"/>
      <c r="I431" s="2"/>
      <c r="J431" s="2"/>
    </row>
    <row r="432">
      <c r="H432" s="2"/>
      <c r="I432" s="2"/>
      <c r="J432" s="2"/>
    </row>
    <row r="433">
      <c r="H433" s="2"/>
      <c r="I433" s="2"/>
      <c r="J433" s="2"/>
    </row>
    <row r="434">
      <c r="H434" s="2"/>
      <c r="I434" s="2"/>
      <c r="J434" s="2"/>
    </row>
    <row r="435">
      <c r="H435" s="2"/>
      <c r="I435" s="2"/>
      <c r="J435" s="2"/>
    </row>
    <row r="436">
      <c r="H436" s="2"/>
      <c r="I436" s="2"/>
      <c r="J436" s="2"/>
    </row>
    <row r="437">
      <c r="H437" s="2"/>
      <c r="I437" s="2"/>
      <c r="J437" s="2"/>
    </row>
    <row r="438">
      <c r="H438" s="2"/>
      <c r="I438" s="2"/>
      <c r="J438" s="2"/>
    </row>
    <row r="439">
      <c r="H439" s="2"/>
      <c r="I439" s="2"/>
      <c r="J439" s="2"/>
    </row>
    <row r="440">
      <c r="H440" s="2"/>
      <c r="I440" s="2"/>
      <c r="J440" s="2"/>
    </row>
    <row r="441">
      <c r="H441" s="2"/>
      <c r="I441" s="2"/>
      <c r="J441" s="2"/>
    </row>
    <row r="442">
      <c r="H442" s="2"/>
      <c r="I442" s="2"/>
      <c r="J442" s="2"/>
    </row>
    <row r="443">
      <c r="H443" s="2"/>
      <c r="I443" s="2"/>
      <c r="J443" s="2"/>
    </row>
    <row r="444">
      <c r="H444" s="2"/>
      <c r="I444" s="2"/>
      <c r="J444" s="2"/>
    </row>
    <row r="445">
      <c r="H445" s="2"/>
      <c r="I445" s="2"/>
      <c r="J445" s="2"/>
    </row>
    <row r="446">
      <c r="H446" s="2"/>
      <c r="I446" s="2"/>
      <c r="J446" s="2"/>
    </row>
    <row r="447">
      <c r="H447" s="2"/>
      <c r="I447" s="2"/>
      <c r="J447" s="2"/>
    </row>
    <row r="448">
      <c r="H448" s="2"/>
      <c r="I448" s="2"/>
      <c r="J448" s="2"/>
    </row>
    <row r="449">
      <c r="H449" s="2"/>
      <c r="I449" s="2"/>
      <c r="J449" s="2"/>
    </row>
    <row r="450">
      <c r="H450" s="2"/>
      <c r="I450" s="2"/>
      <c r="J450" s="2"/>
    </row>
    <row r="451">
      <c r="H451" s="2"/>
      <c r="I451" s="2"/>
      <c r="J451" s="2"/>
    </row>
    <row r="452">
      <c r="H452" s="2"/>
      <c r="I452" s="2"/>
      <c r="J452" s="2"/>
    </row>
    <row r="453">
      <c r="H453" s="2"/>
      <c r="I453" s="2"/>
      <c r="J453" s="2"/>
    </row>
    <row r="454">
      <c r="H454" s="2"/>
      <c r="I454" s="2"/>
      <c r="J454" s="2"/>
    </row>
    <row r="455">
      <c r="H455" s="2"/>
      <c r="I455" s="2"/>
      <c r="J455" s="2"/>
    </row>
    <row r="456">
      <c r="H456" s="2"/>
      <c r="I456" s="2"/>
      <c r="J456" s="2"/>
    </row>
    <row r="457">
      <c r="H457" s="2"/>
      <c r="I457" s="2"/>
      <c r="J457" s="2"/>
    </row>
    <row r="458">
      <c r="H458" s="2"/>
      <c r="I458" s="2"/>
      <c r="J458" s="2"/>
    </row>
    <row r="459">
      <c r="H459" s="2"/>
      <c r="I459" s="2"/>
      <c r="J459" s="2"/>
    </row>
    <row r="460">
      <c r="H460" s="2"/>
      <c r="I460" s="2"/>
      <c r="J460" s="2"/>
    </row>
    <row r="461">
      <c r="H461" s="2"/>
      <c r="I461" s="2"/>
      <c r="J461" s="2"/>
    </row>
    <row r="462">
      <c r="H462" s="2"/>
      <c r="I462" s="2"/>
      <c r="J462" s="2"/>
    </row>
    <row r="463">
      <c r="H463" s="2"/>
      <c r="I463" s="2"/>
      <c r="J463" s="2"/>
    </row>
    <row r="464">
      <c r="H464" s="2"/>
      <c r="I464" s="2"/>
      <c r="J464" s="2"/>
    </row>
    <row r="465">
      <c r="H465" s="2"/>
      <c r="I465" s="2"/>
      <c r="J465" s="2"/>
    </row>
    <row r="466">
      <c r="H466" s="2"/>
      <c r="I466" s="2"/>
      <c r="J466" s="2"/>
    </row>
    <row r="467">
      <c r="H467" s="2"/>
      <c r="I467" s="2"/>
      <c r="J467" s="2"/>
    </row>
    <row r="468">
      <c r="H468" s="2"/>
      <c r="I468" s="2"/>
      <c r="J468" s="2"/>
    </row>
    <row r="469">
      <c r="H469" s="2"/>
      <c r="I469" s="2"/>
      <c r="J469" s="2"/>
    </row>
    <row r="470">
      <c r="H470" s="2"/>
      <c r="I470" s="2"/>
      <c r="J470" s="2"/>
    </row>
    <row r="471">
      <c r="H471" s="2"/>
      <c r="I471" s="2"/>
      <c r="J471" s="2"/>
    </row>
    <row r="472">
      <c r="H472" s="2"/>
      <c r="I472" s="2"/>
      <c r="J472" s="2"/>
    </row>
    <row r="473">
      <c r="H473" s="2"/>
      <c r="I473" s="2"/>
      <c r="J473" s="2"/>
    </row>
    <row r="474">
      <c r="H474" s="2"/>
      <c r="I474" s="2"/>
      <c r="J474" s="2"/>
    </row>
    <row r="475">
      <c r="H475" s="2"/>
      <c r="I475" s="2"/>
      <c r="J475" s="2"/>
    </row>
    <row r="476">
      <c r="H476" s="2"/>
      <c r="I476" s="2"/>
      <c r="J476" s="2"/>
    </row>
    <row r="477">
      <c r="H477" s="2"/>
      <c r="I477" s="2"/>
      <c r="J477" s="2"/>
    </row>
    <row r="478">
      <c r="H478" s="2"/>
      <c r="I478" s="2"/>
      <c r="J478" s="2"/>
    </row>
    <row r="479">
      <c r="H479" s="2"/>
      <c r="I479" s="2"/>
      <c r="J479" s="2"/>
    </row>
    <row r="480">
      <c r="H480" s="2"/>
      <c r="I480" s="2"/>
      <c r="J480" s="2"/>
    </row>
    <row r="481">
      <c r="H481" s="2"/>
      <c r="I481" s="2"/>
      <c r="J481" s="2"/>
    </row>
    <row r="482">
      <c r="H482" s="2"/>
      <c r="I482" s="2"/>
      <c r="J482" s="2"/>
    </row>
    <row r="483">
      <c r="H483" s="2"/>
      <c r="I483" s="2"/>
      <c r="J483" s="2"/>
    </row>
    <row r="484">
      <c r="H484" s="2"/>
      <c r="I484" s="2"/>
      <c r="J484" s="2"/>
    </row>
    <row r="485">
      <c r="H485" s="2"/>
      <c r="I485" s="2"/>
      <c r="J485" s="2"/>
    </row>
    <row r="486">
      <c r="H486" s="2"/>
      <c r="I486" s="2"/>
      <c r="J486" s="2"/>
    </row>
    <row r="487">
      <c r="H487" s="2"/>
      <c r="I487" s="2"/>
      <c r="J487" s="2"/>
    </row>
    <row r="488">
      <c r="H488" s="2"/>
      <c r="I488" s="2"/>
      <c r="J488" s="2"/>
    </row>
    <row r="489">
      <c r="H489" s="2"/>
      <c r="I489" s="2"/>
      <c r="J489" s="2"/>
    </row>
    <row r="490">
      <c r="H490" s="2"/>
      <c r="I490" s="2"/>
      <c r="J490" s="2"/>
    </row>
    <row r="491">
      <c r="H491" s="2"/>
      <c r="I491" s="2"/>
      <c r="J491" s="2"/>
    </row>
    <row r="492">
      <c r="H492" s="2"/>
      <c r="I492" s="2"/>
      <c r="J492" s="2"/>
    </row>
    <row r="493">
      <c r="H493" s="2"/>
      <c r="I493" s="2"/>
      <c r="J493" s="2"/>
    </row>
    <row r="494">
      <c r="H494" s="2"/>
      <c r="I494" s="2"/>
      <c r="J494" s="2"/>
    </row>
    <row r="495">
      <c r="H495" s="2"/>
      <c r="I495" s="2"/>
      <c r="J495" s="2"/>
    </row>
    <row r="496">
      <c r="H496" s="2"/>
      <c r="I496" s="2"/>
      <c r="J496" s="2"/>
    </row>
    <row r="497">
      <c r="H497" s="2"/>
      <c r="I497" s="2"/>
      <c r="J497" s="2"/>
    </row>
    <row r="498">
      <c r="H498" s="2"/>
      <c r="I498" s="2"/>
      <c r="J498" s="2"/>
    </row>
    <row r="499">
      <c r="H499" s="2"/>
      <c r="I499" s="2"/>
      <c r="J499" s="2"/>
    </row>
    <row r="500">
      <c r="H500" s="2"/>
      <c r="I500" s="2"/>
      <c r="J500" s="2"/>
    </row>
    <row r="501">
      <c r="H501" s="2"/>
      <c r="I501" s="2"/>
      <c r="J501" s="2"/>
    </row>
    <row r="502">
      <c r="H502" s="2"/>
      <c r="I502" s="2"/>
      <c r="J502" s="2"/>
    </row>
    <row r="503">
      <c r="H503" s="2"/>
      <c r="I503" s="2"/>
      <c r="J503" s="2"/>
    </row>
    <row r="504">
      <c r="H504" s="2"/>
      <c r="I504" s="2"/>
      <c r="J504" s="2"/>
    </row>
    <row r="505">
      <c r="H505" s="2"/>
      <c r="I505" s="2"/>
      <c r="J505" s="2"/>
    </row>
    <row r="506">
      <c r="H506" s="2"/>
      <c r="I506" s="2"/>
      <c r="J506" s="2"/>
    </row>
    <row r="507">
      <c r="H507" s="2"/>
      <c r="I507" s="2"/>
      <c r="J507" s="2"/>
    </row>
    <row r="508">
      <c r="H508" s="2"/>
      <c r="I508" s="2"/>
      <c r="J508" s="2"/>
    </row>
    <row r="509">
      <c r="H509" s="2"/>
      <c r="I509" s="2"/>
      <c r="J509" s="2"/>
    </row>
    <row r="510">
      <c r="H510" s="2"/>
      <c r="I510" s="2"/>
      <c r="J510" s="2"/>
    </row>
    <row r="511">
      <c r="H511" s="2"/>
      <c r="I511" s="2"/>
      <c r="J511" s="2"/>
    </row>
    <row r="512">
      <c r="H512" s="2"/>
      <c r="I512" s="2"/>
      <c r="J512" s="2"/>
    </row>
    <row r="513">
      <c r="H513" s="2"/>
      <c r="I513" s="2"/>
      <c r="J513" s="2"/>
    </row>
    <row r="514">
      <c r="H514" s="2"/>
      <c r="I514" s="2"/>
      <c r="J514" s="2"/>
    </row>
    <row r="515">
      <c r="H515" s="2"/>
      <c r="I515" s="2"/>
      <c r="J515" s="2"/>
    </row>
    <row r="516">
      <c r="H516" s="2"/>
      <c r="I516" s="2"/>
      <c r="J516" s="2"/>
    </row>
    <row r="517">
      <c r="H517" s="2"/>
      <c r="I517" s="2"/>
      <c r="J517" s="2"/>
    </row>
    <row r="518">
      <c r="H518" s="2"/>
      <c r="I518" s="2"/>
      <c r="J518" s="2"/>
    </row>
    <row r="519">
      <c r="H519" s="2"/>
      <c r="I519" s="2"/>
      <c r="J519" s="2"/>
    </row>
    <row r="520">
      <c r="H520" s="2"/>
      <c r="I520" s="2"/>
      <c r="J520" s="2"/>
    </row>
    <row r="521">
      <c r="H521" s="2"/>
      <c r="I521" s="2"/>
      <c r="J521" s="2"/>
    </row>
    <row r="522">
      <c r="H522" s="2"/>
      <c r="I522" s="2"/>
      <c r="J522" s="2"/>
    </row>
    <row r="523">
      <c r="H523" s="2"/>
      <c r="I523" s="2"/>
      <c r="J523" s="2"/>
    </row>
    <row r="524">
      <c r="H524" s="2"/>
      <c r="I524" s="2"/>
      <c r="J524" s="2"/>
    </row>
    <row r="525">
      <c r="H525" s="2"/>
      <c r="I525" s="2"/>
      <c r="J525" s="2"/>
    </row>
    <row r="526">
      <c r="H526" s="2"/>
      <c r="I526" s="2"/>
      <c r="J526" s="2"/>
    </row>
    <row r="527">
      <c r="H527" s="2"/>
      <c r="I527" s="2"/>
      <c r="J527" s="2"/>
    </row>
    <row r="528">
      <c r="H528" s="2"/>
      <c r="I528" s="2"/>
      <c r="J528" s="2"/>
    </row>
    <row r="529">
      <c r="H529" s="2"/>
      <c r="I529" s="2"/>
      <c r="J529" s="2"/>
    </row>
    <row r="530">
      <c r="H530" s="2"/>
      <c r="I530" s="2"/>
      <c r="J530" s="2"/>
    </row>
    <row r="531">
      <c r="H531" s="2"/>
      <c r="I531" s="2"/>
      <c r="J531" s="2"/>
    </row>
    <row r="532">
      <c r="H532" s="2"/>
      <c r="I532" s="2"/>
      <c r="J532" s="2"/>
    </row>
    <row r="533">
      <c r="H533" s="2"/>
      <c r="I533" s="2"/>
      <c r="J533" s="2"/>
    </row>
    <row r="534">
      <c r="H534" s="2"/>
      <c r="I534" s="2"/>
      <c r="J534" s="2"/>
    </row>
    <row r="535">
      <c r="H535" s="2"/>
      <c r="I535" s="2"/>
      <c r="J535" s="2"/>
    </row>
    <row r="536">
      <c r="H536" s="2"/>
      <c r="I536" s="2"/>
      <c r="J536" s="2"/>
    </row>
    <row r="537">
      <c r="H537" s="2"/>
      <c r="I537" s="2"/>
      <c r="J537" s="2"/>
    </row>
    <row r="538">
      <c r="H538" s="2"/>
      <c r="I538" s="2"/>
      <c r="J538" s="2"/>
    </row>
    <row r="539">
      <c r="H539" s="2"/>
      <c r="I539" s="2"/>
      <c r="J539" s="2"/>
    </row>
    <row r="540">
      <c r="H540" s="2"/>
      <c r="I540" s="2"/>
      <c r="J540" s="2"/>
    </row>
    <row r="541">
      <c r="H541" s="2"/>
      <c r="I541" s="2"/>
      <c r="J541" s="2"/>
    </row>
    <row r="542">
      <c r="H542" s="2"/>
      <c r="I542" s="2"/>
      <c r="J542" s="2"/>
    </row>
    <row r="543">
      <c r="H543" s="2"/>
      <c r="I543" s="2"/>
      <c r="J543" s="2"/>
    </row>
    <row r="544">
      <c r="H544" s="2"/>
      <c r="I544" s="2"/>
      <c r="J544" s="2"/>
    </row>
    <row r="545">
      <c r="H545" s="2"/>
      <c r="I545" s="2"/>
      <c r="J545" s="2"/>
    </row>
    <row r="546">
      <c r="H546" s="2"/>
      <c r="I546" s="2"/>
      <c r="J546" s="2"/>
    </row>
    <row r="547">
      <c r="H547" s="2"/>
      <c r="I547" s="2"/>
      <c r="J547" s="2"/>
    </row>
    <row r="548">
      <c r="H548" s="2"/>
      <c r="I548" s="2"/>
      <c r="J548" s="2"/>
    </row>
    <row r="549">
      <c r="H549" s="2"/>
      <c r="I549" s="2"/>
      <c r="J549" s="2"/>
    </row>
    <row r="550">
      <c r="H550" s="2"/>
      <c r="I550" s="2"/>
      <c r="J550" s="2"/>
    </row>
    <row r="551">
      <c r="H551" s="2"/>
      <c r="I551" s="2"/>
      <c r="J551" s="2"/>
    </row>
    <row r="552">
      <c r="H552" s="2"/>
      <c r="I552" s="2"/>
      <c r="J552" s="2"/>
    </row>
    <row r="553">
      <c r="H553" s="2"/>
      <c r="I553" s="2"/>
      <c r="J553" s="2"/>
    </row>
    <row r="554">
      <c r="H554" s="2"/>
      <c r="I554" s="2"/>
      <c r="J554" s="2"/>
    </row>
    <row r="555">
      <c r="H555" s="2"/>
      <c r="I555" s="2"/>
      <c r="J555" s="2"/>
    </row>
    <row r="556">
      <c r="H556" s="2"/>
      <c r="I556" s="2"/>
      <c r="J556" s="2"/>
    </row>
    <row r="557">
      <c r="H557" s="2"/>
      <c r="I557" s="2"/>
      <c r="J557" s="2"/>
    </row>
    <row r="558">
      <c r="H558" s="2"/>
      <c r="I558" s="2"/>
      <c r="J558" s="2"/>
    </row>
    <row r="559">
      <c r="H559" s="2"/>
      <c r="I559" s="2"/>
      <c r="J559" s="2"/>
    </row>
    <row r="560">
      <c r="H560" s="2"/>
      <c r="I560" s="2"/>
      <c r="J560" s="2"/>
    </row>
    <row r="561">
      <c r="H561" s="2"/>
      <c r="I561" s="2"/>
      <c r="J561" s="2"/>
    </row>
    <row r="562">
      <c r="H562" s="2"/>
      <c r="I562" s="2"/>
      <c r="J562" s="2"/>
    </row>
    <row r="563">
      <c r="H563" s="2"/>
      <c r="I563" s="2"/>
      <c r="J563" s="2"/>
    </row>
    <row r="564">
      <c r="H564" s="2"/>
      <c r="I564" s="2"/>
      <c r="J564" s="2"/>
    </row>
    <row r="565">
      <c r="H565" s="2"/>
      <c r="I565" s="2"/>
      <c r="J565" s="2"/>
    </row>
    <row r="566">
      <c r="H566" s="2"/>
      <c r="I566" s="2"/>
      <c r="J566" s="2"/>
    </row>
    <row r="567">
      <c r="H567" s="2"/>
      <c r="I567" s="2"/>
      <c r="J567" s="2"/>
    </row>
    <row r="568">
      <c r="H568" s="2"/>
      <c r="I568" s="2"/>
      <c r="J568" s="2"/>
    </row>
    <row r="569">
      <c r="H569" s="2"/>
      <c r="I569" s="2"/>
      <c r="J569" s="2"/>
    </row>
    <row r="570">
      <c r="H570" s="2"/>
      <c r="I570" s="2"/>
      <c r="J570" s="2"/>
    </row>
    <row r="571">
      <c r="H571" s="2"/>
      <c r="I571" s="2"/>
      <c r="J571" s="2"/>
    </row>
    <row r="572">
      <c r="H572" s="2"/>
      <c r="I572" s="2"/>
      <c r="J572" s="2"/>
    </row>
    <row r="573">
      <c r="H573" s="2"/>
      <c r="I573" s="2"/>
      <c r="J573" s="2"/>
    </row>
    <row r="574">
      <c r="H574" s="2"/>
      <c r="I574" s="2"/>
      <c r="J574" s="2"/>
    </row>
    <row r="575">
      <c r="H575" s="2"/>
      <c r="I575" s="2"/>
      <c r="J575" s="2"/>
    </row>
    <row r="576">
      <c r="H576" s="2"/>
      <c r="I576" s="2"/>
      <c r="J576" s="2"/>
    </row>
    <row r="577">
      <c r="H577" s="2"/>
      <c r="I577" s="2"/>
      <c r="J577" s="2"/>
    </row>
    <row r="578">
      <c r="H578" s="2"/>
      <c r="I578" s="2"/>
      <c r="J578" s="2"/>
    </row>
    <row r="579">
      <c r="H579" s="2"/>
      <c r="I579" s="2"/>
      <c r="J579" s="2"/>
    </row>
    <row r="580">
      <c r="H580" s="2"/>
      <c r="I580" s="2"/>
      <c r="J580" s="2"/>
    </row>
    <row r="581">
      <c r="H581" s="2"/>
      <c r="I581" s="2"/>
      <c r="J581" s="2"/>
    </row>
    <row r="582">
      <c r="H582" s="2"/>
      <c r="I582" s="2"/>
      <c r="J582" s="2"/>
    </row>
    <row r="583">
      <c r="H583" s="2"/>
      <c r="I583" s="2"/>
      <c r="J583" s="2"/>
    </row>
    <row r="584">
      <c r="H584" s="2"/>
      <c r="I584" s="2"/>
      <c r="J584" s="2"/>
    </row>
    <row r="585">
      <c r="H585" s="2"/>
      <c r="I585" s="2"/>
      <c r="J585" s="2"/>
    </row>
    <row r="586">
      <c r="H586" s="2"/>
      <c r="I586" s="2"/>
      <c r="J586" s="2"/>
    </row>
    <row r="587">
      <c r="H587" s="2"/>
      <c r="I587" s="2"/>
      <c r="J587" s="2"/>
    </row>
    <row r="588">
      <c r="H588" s="2"/>
      <c r="I588" s="2"/>
      <c r="J588" s="2"/>
    </row>
    <row r="589">
      <c r="H589" s="2"/>
      <c r="I589" s="2"/>
      <c r="J589" s="2"/>
    </row>
    <row r="590">
      <c r="H590" s="2"/>
      <c r="I590" s="2"/>
      <c r="J590" s="2"/>
    </row>
    <row r="591">
      <c r="H591" s="2"/>
      <c r="I591" s="2"/>
      <c r="J591" s="2"/>
    </row>
    <row r="592">
      <c r="H592" s="2"/>
      <c r="I592" s="2"/>
      <c r="J592" s="2"/>
    </row>
    <row r="593">
      <c r="H593" s="2"/>
      <c r="I593" s="2"/>
      <c r="J593" s="2"/>
    </row>
    <row r="594">
      <c r="H594" s="2"/>
      <c r="I594" s="2"/>
      <c r="J594" s="2"/>
    </row>
    <row r="595">
      <c r="H595" s="2"/>
      <c r="I595" s="2"/>
      <c r="J595" s="2"/>
    </row>
    <row r="596">
      <c r="H596" s="2"/>
      <c r="I596" s="2"/>
      <c r="J596" s="2"/>
    </row>
    <row r="597">
      <c r="H597" s="2"/>
      <c r="I597" s="2"/>
      <c r="J597" s="2"/>
    </row>
    <row r="598">
      <c r="H598" s="2"/>
      <c r="I598" s="2"/>
      <c r="J598" s="2"/>
    </row>
    <row r="599">
      <c r="H599" s="2"/>
      <c r="I599" s="2"/>
      <c r="J599" s="2"/>
    </row>
    <row r="600">
      <c r="H600" s="2"/>
      <c r="I600" s="2"/>
      <c r="J600" s="2"/>
    </row>
    <row r="601">
      <c r="H601" s="2"/>
      <c r="I601" s="2"/>
      <c r="J601" s="2"/>
    </row>
    <row r="602">
      <c r="H602" s="2"/>
      <c r="I602" s="2"/>
      <c r="J602" s="2"/>
    </row>
    <row r="603">
      <c r="H603" s="2"/>
      <c r="I603" s="2"/>
      <c r="J603" s="2"/>
    </row>
    <row r="604">
      <c r="H604" s="2"/>
      <c r="I604" s="2"/>
      <c r="J604" s="2"/>
    </row>
    <row r="605">
      <c r="H605" s="2"/>
      <c r="I605" s="2"/>
      <c r="J605" s="2"/>
    </row>
    <row r="606">
      <c r="H606" s="2"/>
      <c r="I606" s="2"/>
      <c r="J606" s="2"/>
    </row>
    <row r="607">
      <c r="H607" s="2"/>
      <c r="I607" s="2"/>
      <c r="J607" s="2"/>
    </row>
    <row r="608">
      <c r="H608" s="2"/>
      <c r="I608" s="2"/>
      <c r="J608" s="2"/>
    </row>
    <row r="609">
      <c r="H609" s="2"/>
      <c r="I609" s="2"/>
      <c r="J609" s="2"/>
    </row>
    <row r="610">
      <c r="H610" s="2"/>
      <c r="I610" s="2"/>
      <c r="J610" s="2"/>
    </row>
    <row r="611">
      <c r="H611" s="2"/>
      <c r="I611" s="2"/>
      <c r="J611" s="2"/>
    </row>
    <row r="612">
      <c r="H612" s="2"/>
      <c r="I612" s="2"/>
      <c r="J612" s="2"/>
    </row>
    <row r="613">
      <c r="H613" s="2"/>
      <c r="I613" s="2"/>
      <c r="J613" s="2"/>
    </row>
    <row r="614">
      <c r="H614" s="2"/>
      <c r="I614" s="2"/>
      <c r="J614" s="2"/>
    </row>
    <row r="615">
      <c r="H615" s="2"/>
      <c r="I615" s="2"/>
      <c r="J615" s="2"/>
    </row>
    <row r="616">
      <c r="H616" s="2"/>
      <c r="I616" s="2"/>
      <c r="J616" s="2"/>
    </row>
    <row r="617">
      <c r="H617" s="2"/>
      <c r="I617" s="2"/>
      <c r="J617" s="2"/>
    </row>
    <row r="618">
      <c r="H618" s="2"/>
      <c r="I618" s="2"/>
      <c r="J618" s="2"/>
    </row>
    <row r="619">
      <c r="H619" s="2"/>
      <c r="I619" s="2"/>
      <c r="J619" s="2"/>
    </row>
    <row r="620">
      <c r="H620" s="2"/>
      <c r="I620" s="2"/>
      <c r="J620" s="2"/>
    </row>
    <row r="621">
      <c r="H621" s="2"/>
      <c r="I621" s="2"/>
      <c r="J621" s="2"/>
    </row>
    <row r="622">
      <c r="H622" s="2"/>
      <c r="I622" s="2"/>
      <c r="J622" s="2"/>
    </row>
    <row r="623">
      <c r="H623" s="2"/>
      <c r="I623" s="2"/>
      <c r="J623" s="2"/>
    </row>
    <row r="624">
      <c r="H624" s="2"/>
      <c r="I624" s="2"/>
      <c r="J624" s="2"/>
    </row>
    <row r="625">
      <c r="H625" s="2"/>
      <c r="I625" s="2"/>
      <c r="J625" s="2"/>
    </row>
    <row r="626">
      <c r="H626" s="2"/>
      <c r="I626" s="2"/>
      <c r="J626" s="2"/>
    </row>
    <row r="627">
      <c r="H627" s="2"/>
      <c r="I627" s="2"/>
      <c r="J627" s="2"/>
    </row>
    <row r="628">
      <c r="H628" s="2"/>
      <c r="I628" s="2"/>
      <c r="J628" s="2"/>
    </row>
    <row r="629">
      <c r="H629" s="2"/>
      <c r="I629" s="2"/>
      <c r="J629" s="2"/>
    </row>
    <row r="630">
      <c r="H630" s="2"/>
      <c r="I630" s="2"/>
      <c r="J630" s="2"/>
    </row>
    <row r="631">
      <c r="H631" s="2"/>
      <c r="I631" s="2"/>
      <c r="J631" s="2"/>
    </row>
    <row r="632">
      <c r="H632" s="2"/>
      <c r="I632" s="2"/>
      <c r="J632" s="2"/>
    </row>
    <row r="633">
      <c r="H633" s="2"/>
      <c r="I633" s="2"/>
      <c r="J633" s="2"/>
    </row>
    <row r="634">
      <c r="H634" s="2"/>
      <c r="I634" s="2"/>
      <c r="J634" s="2"/>
    </row>
    <row r="635">
      <c r="H635" s="2"/>
      <c r="I635" s="2"/>
      <c r="J635" s="2"/>
    </row>
    <row r="636">
      <c r="H636" s="2"/>
      <c r="I636" s="2"/>
      <c r="J636" s="2"/>
    </row>
    <row r="637">
      <c r="H637" s="2"/>
      <c r="I637" s="2"/>
      <c r="J637" s="2"/>
    </row>
    <row r="638">
      <c r="H638" s="2"/>
      <c r="I638" s="2"/>
      <c r="J638" s="2"/>
    </row>
    <row r="639">
      <c r="H639" s="2"/>
      <c r="I639" s="2"/>
      <c r="J639" s="2"/>
    </row>
    <row r="640">
      <c r="H640" s="2"/>
      <c r="I640" s="2"/>
      <c r="J640" s="2"/>
    </row>
    <row r="641">
      <c r="H641" s="2"/>
      <c r="I641" s="2"/>
      <c r="J641" s="2"/>
    </row>
    <row r="642">
      <c r="H642" s="2"/>
      <c r="I642" s="2"/>
      <c r="J642" s="2"/>
    </row>
    <row r="643">
      <c r="H643" s="2"/>
      <c r="I643" s="2"/>
      <c r="J643" s="2"/>
    </row>
    <row r="644">
      <c r="H644" s="2"/>
      <c r="I644" s="2"/>
      <c r="J644" s="2"/>
    </row>
    <row r="645">
      <c r="H645" s="2"/>
      <c r="I645" s="2"/>
      <c r="J645" s="2"/>
    </row>
    <row r="646">
      <c r="H646" s="2"/>
      <c r="I646" s="2"/>
      <c r="J646" s="2"/>
    </row>
    <row r="647">
      <c r="H647" s="2"/>
      <c r="I647" s="2"/>
      <c r="J647" s="2"/>
    </row>
    <row r="648">
      <c r="H648" s="2"/>
      <c r="I648" s="2"/>
      <c r="J648" s="2"/>
    </row>
    <row r="649">
      <c r="H649" s="2"/>
      <c r="I649" s="2"/>
      <c r="J649" s="2"/>
    </row>
    <row r="650">
      <c r="H650" s="2"/>
      <c r="I650" s="2"/>
      <c r="J650" s="2"/>
    </row>
    <row r="651">
      <c r="H651" s="2"/>
      <c r="I651" s="2"/>
      <c r="J651" s="2"/>
    </row>
    <row r="652">
      <c r="H652" s="2"/>
      <c r="I652" s="2"/>
      <c r="J652" s="2"/>
    </row>
    <row r="653">
      <c r="H653" s="2"/>
      <c r="I653" s="2"/>
      <c r="J653" s="2"/>
    </row>
    <row r="654">
      <c r="H654" s="2"/>
      <c r="I654" s="2"/>
      <c r="J654" s="2"/>
    </row>
    <row r="655">
      <c r="H655" s="2"/>
      <c r="I655" s="2"/>
      <c r="J655" s="2"/>
    </row>
    <row r="656">
      <c r="H656" s="2"/>
      <c r="I656" s="2"/>
      <c r="J656" s="2"/>
    </row>
    <row r="657">
      <c r="H657" s="2"/>
      <c r="I657" s="2"/>
      <c r="J657" s="2"/>
    </row>
    <row r="658">
      <c r="H658" s="2"/>
      <c r="I658" s="2"/>
      <c r="J658" s="2"/>
    </row>
    <row r="659">
      <c r="H659" s="2"/>
      <c r="I659" s="2"/>
      <c r="J659" s="2"/>
    </row>
    <row r="660">
      <c r="H660" s="2"/>
      <c r="I660" s="2"/>
      <c r="J660" s="2"/>
    </row>
    <row r="661">
      <c r="H661" s="2"/>
      <c r="I661" s="2"/>
      <c r="J661" s="2"/>
    </row>
    <row r="662">
      <c r="H662" s="2"/>
      <c r="I662" s="2"/>
      <c r="J662" s="2"/>
    </row>
    <row r="663">
      <c r="H663" s="2"/>
      <c r="I663" s="2"/>
      <c r="J663" s="2"/>
    </row>
    <row r="664">
      <c r="H664" s="2"/>
      <c r="I664" s="2"/>
      <c r="J664" s="2"/>
    </row>
    <row r="665">
      <c r="H665" s="2"/>
      <c r="I665" s="2"/>
      <c r="J665" s="2"/>
    </row>
    <row r="666">
      <c r="H666" s="2"/>
      <c r="I666" s="2"/>
      <c r="J666" s="2"/>
    </row>
    <row r="667">
      <c r="H667" s="2"/>
      <c r="I667" s="2"/>
      <c r="J667" s="2"/>
    </row>
    <row r="668">
      <c r="H668" s="2"/>
      <c r="I668" s="2"/>
      <c r="J668" s="2"/>
    </row>
    <row r="669">
      <c r="H669" s="2"/>
      <c r="I669" s="2"/>
      <c r="J669" s="2"/>
    </row>
    <row r="670">
      <c r="H670" s="2"/>
      <c r="I670" s="2"/>
      <c r="J670" s="2"/>
    </row>
    <row r="671">
      <c r="H671" s="2"/>
      <c r="I671" s="2"/>
      <c r="J671" s="2"/>
    </row>
    <row r="672">
      <c r="H672" s="2"/>
      <c r="I672" s="2"/>
      <c r="J672" s="2"/>
    </row>
    <row r="673">
      <c r="H673" s="2"/>
      <c r="I673" s="2"/>
      <c r="J673" s="2"/>
    </row>
    <row r="674">
      <c r="H674" s="2"/>
      <c r="I674" s="2"/>
      <c r="J674" s="2"/>
    </row>
    <row r="675">
      <c r="H675" s="2"/>
      <c r="I675" s="2"/>
      <c r="J675" s="2"/>
    </row>
    <row r="676">
      <c r="H676" s="2"/>
      <c r="I676" s="2"/>
      <c r="J676" s="2"/>
    </row>
    <row r="677">
      <c r="H677" s="2"/>
      <c r="I677" s="2"/>
      <c r="J677" s="2"/>
    </row>
    <row r="678">
      <c r="H678" s="2"/>
      <c r="I678" s="2"/>
      <c r="J678" s="2"/>
    </row>
    <row r="679">
      <c r="H679" s="2"/>
      <c r="I679" s="2"/>
      <c r="J679" s="2"/>
    </row>
    <row r="680">
      <c r="H680" s="2"/>
      <c r="I680" s="2"/>
      <c r="J680" s="2"/>
    </row>
    <row r="681">
      <c r="H681" s="2"/>
      <c r="I681" s="2"/>
      <c r="J681" s="2"/>
    </row>
    <row r="682">
      <c r="H682" s="2"/>
      <c r="I682" s="2"/>
      <c r="J682" s="2"/>
    </row>
    <row r="683">
      <c r="H683" s="2"/>
      <c r="I683" s="2"/>
      <c r="J683" s="2"/>
    </row>
    <row r="684">
      <c r="H684" s="2"/>
      <c r="I684" s="2"/>
      <c r="J684" s="2"/>
    </row>
    <row r="685">
      <c r="H685" s="2"/>
      <c r="I685" s="2"/>
      <c r="J685" s="2"/>
    </row>
    <row r="686">
      <c r="H686" s="2"/>
      <c r="I686" s="2"/>
      <c r="J686" s="2"/>
    </row>
    <row r="687">
      <c r="H687" s="2"/>
      <c r="I687" s="2"/>
      <c r="J687" s="2"/>
    </row>
    <row r="688">
      <c r="H688" s="2"/>
      <c r="I688" s="2"/>
      <c r="J688" s="2"/>
    </row>
    <row r="689">
      <c r="H689" s="2"/>
      <c r="I689" s="2"/>
      <c r="J689" s="2"/>
    </row>
    <row r="690">
      <c r="H690" s="2"/>
      <c r="I690" s="2"/>
      <c r="J690" s="2"/>
    </row>
    <row r="691">
      <c r="H691" s="2"/>
      <c r="I691" s="2"/>
      <c r="J691" s="2"/>
    </row>
    <row r="692">
      <c r="H692" s="2"/>
      <c r="I692" s="2"/>
      <c r="J692" s="2"/>
    </row>
    <row r="693">
      <c r="H693" s="2"/>
      <c r="I693" s="2"/>
      <c r="J693" s="2"/>
    </row>
    <row r="694">
      <c r="H694" s="2"/>
      <c r="I694" s="2"/>
      <c r="J694" s="2"/>
    </row>
    <row r="695">
      <c r="H695" s="2"/>
      <c r="I695" s="2"/>
      <c r="J695" s="2"/>
    </row>
    <row r="696">
      <c r="H696" s="2"/>
      <c r="I696" s="2"/>
      <c r="J696" s="2"/>
    </row>
    <row r="697">
      <c r="H697" s="2"/>
      <c r="I697" s="2"/>
      <c r="J697" s="2"/>
    </row>
    <row r="698">
      <c r="H698" s="2"/>
      <c r="I698" s="2"/>
      <c r="J698" s="2"/>
    </row>
    <row r="699">
      <c r="H699" s="2"/>
      <c r="I699" s="2"/>
      <c r="J699" s="2"/>
    </row>
    <row r="700">
      <c r="H700" s="2"/>
      <c r="I700" s="2"/>
      <c r="J700" s="2"/>
    </row>
    <row r="701">
      <c r="H701" s="2"/>
      <c r="I701" s="2"/>
      <c r="J701" s="2"/>
    </row>
    <row r="702">
      <c r="H702" s="2"/>
      <c r="I702" s="2"/>
      <c r="J702" s="2"/>
    </row>
    <row r="703">
      <c r="H703" s="2"/>
      <c r="I703" s="2"/>
      <c r="J703" s="2"/>
    </row>
    <row r="704">
      <c r="H704" s="2"/>
      <c r="I704" s="2"/>
      <c r="J704" s="2"/>
    </row>
    <row r="705">
      <c r="H705" s="2"/>
      <c r="I705" s="2"/>
      <c r="J705" s="2"/>
    </row>
    <row r="706">
      <c r="H706" s="2"/>
      <c r="I706" s="2"/>
      <c r="J706" s="2"/>
    </row>
    <row r="707">
      <c r="H707" s="2"/>
      <c r="I707" s="2"/>
      <c r="J707" s="2"/>
    </row>
    <row r="708">
      <c r="H708" s="2"/>
      <c r="I708" s="2"/>
      <c r="J708" s="2"/>
    </row>
    <row r="709">
      <c r="H709" s="2"/>
      <c r="I709" s="2"/>
      <c r="J709" s="2"/>
    </row>
    <row r="710">
      <c r="H710" s="2"/>
      <c r="I710" s="2"/>
      <c r="J710" s="2"/>
    </row>
    <row r="711">
      <c r="H711" s="2"/>
      <c r="I711" s="2"/>
      <c r="J711" s="2"/>
    </row>
    <row r="712">
      <c r="H712" s="2"/>
      <c r="I712" s="2"/>
      <c r="J712" s="2"/>
    </row>
    <row r="713">
      <c r="H713" s="2"/>
      <c r="I713" s="2"/>
      <c r="J713" s="2"/>
    </row>
    <row r="714">
      <c r="H714" s="2"/>
      <c r="I714" s="2"/>
      <c r="J714" s="2"/>
    </row>
    <row r="715">
      <c r="H715" s="2"/>
      <c r="I715" s="2"/>
      <c r="J715" s="2"/>
    </row>
    <row r="716">
      <c r="H716" s="2"/>
      <c r="I716" s="2"/>
      <c r="J716" s="2"/>
    </row>
    <row r="717">
      <c r="H717" s="2"/>
      <c r="I717" s="2"/>
      <c r="J717" s="2"/>
    </row>
    <row r="718">
      <c r="H718" s="2"/>
      <c r="I718" s="2"/>
      <c r="J718" s="2"/>
    </row>
    <row r="719">
      <c r="H719" s="2"/>
      <c r="I719" s="2"/>
      <c r="J719" s="2"/>
    </row>
    <row r="720">
      <c r="H720" s="2"/>
      <c r="I720" s="2"/>
      <c r="J720" s="2"/>
    </row>
    <row r="721">
      <c r="H721" s="2"/>
      <c r="I721" s="2"/>
      <c r="J721" s="2"/>
    </row>
    <row r="722">
      <c r="H722" s="2"/>
      <c r="I722" s="2"/>
      <c r="J722" s="2"/>
    </row>
    <row r="723">
      <c r="H723" s="2"/>
      <c r="I723" s="2"/>
      <c r="J723" s="2"/>
    </row>
    <row r="724">
      <c r="H724" s="2"/>
      <c r="I724" s="2"/>
      <c r="J724" s="2"/>
    </row>
    <row r="725">
      <c r="H725" s="2"/>
      <c r="I725" s="2"/>
      <c r="J725" s="2"/>
    </row>
    <row r="726">
      <c r="H726" s="2"/>
      <c r="I726" s="2"/>
      <c r="J726" s="2"/>
    </row>
    <row r="727">
      <c r="H727" s="2"/>
      <c r="I727" s="2"/>
      <c r="J727" s="2"/>
    </row>
    <row r="728">
      <c r="H728" s="2"/>
      <c r="I728" s="2"/>
      <c r="J728" s="2"/>
    </row>
    <row r="729">
      <c r="H729" s="2"/>
      <c r="I729" s="2"/>
      <c r="J729" s="2"/>
    </row>
    <row r="730">
      <c r="H730" s="2"/>
      <c r="I730" s="2"/>
      <c r="J730" s="2"/>
    </row>
    <row r="731">
      <c r="H731" s="2"/>
      <c r="I731" s="2"/>
      <c r="J731" s="2"/>
    </row>
    <row r="732">
      <c r="H732" s="2"/>
      <c r="I732" s="2"/>
      <c r="J732" s="2"/>
    </row>
    <row r="733">
      <c r="H733" s="2"/>
      <c r="I733" s="2"/>
      <c r="J733" s="2"/>
    </row>
    <row r="734">
      <c r="H734" s="2"/>
      <c r="I734" s="2"/>
      <c r="J734" s="2"/>
    </row>
    <row r="735">
      <c r="H735" s="2"/>
      <c r="I735" s="2"/>
      <c r="J735" s="2"/>
    </row>
    <row r="736">
      <c r="H736" s="2"/>
      <c r="I736" s="2"/>
      <c r="J736" s="2"/>
    </row>
    <row r="737">
      <c r="H737" s="2"/>
      <c r="I737" s="2"/>
      <c r="J737" s="2"/>
    </row>
    <row r="738">
      <c r="H738" s="2"/>
      <c r="I738" s="2"/>
      <c r="J738" s="2"/>
    </row>
    <row r="739">
      <c r="H739" s="2"/>
      <c r="I739" s="2"/>
      <c r="J739" s="2"/>
    </row>
    <row r="740">
      <c r="H740" s="2"/>
      <c r="I740" s="2"/>
      <c r="J740" s="2"/>
    </row>
    <row r="741">
      <c r="H741" s="2"/>
      <c r="I741" s="2"/>
      <c r="J741" s="2"/>
    </row>
    <row r="742">
      <c r="H742" s="2"/>
      <c r="I742" s="2"/>
      <c r="J742" s="2"/>
    </row>
    <row r="743">
      <c r="H743" s="2"/>
      <c r="I743" s="2"/>
      <c r="J743" s="2"/>
    </row>
    <row r="744">
      <c r="H744" s="2"/>
      <c r="I744" s="2"/>
      <c r="J744" s="2"/>
    </row>
    <row r="745">
      <c r="H745" s="2"/>
      <c r="I745" s="2"/>
      <c r="J745" s="2"/>
    </row>
    <row r="746">
      <c r="H746" s="2"/>
      <c r="I746" s="2"/>
      <c r="J746" s="2"/>
    </row>
    <row r="747">
      <c r="H747" s="2"/>
      <c r="I747" s="2"/>
      <c r="J747" s="2"/>
    </row>
    <row r="748">
      <c r="H748" s="2"/>
      <c r="I748" s="2"/>
      <c r="J748" s="2"/>
    </row>
    <row r="749">
      <c r="H749" s="2"/>
      <c r="I749" s="2"/>
      <c r="J749" s="2"/>
    </row>
    <row r="750">
      <c r="H750" s="2"/>
      <c r="I750" s="2"/>
      <c r="J750" s="2"/>
    </row>
    <row r="751">
      <c r="H751" s="2"/>
      <c r="I751" s="2"/>
      <c r="J751" s="2"/>
    </row>
    <row r="752">
      <c r="H752" s="2"/>
      <c r="I752" s="2"/>
      <c r="J752" s="2"/>
    </row>
    <row r="753">
      <c r="H753" s="2"/>
      <c r="I753" s="2"/>
      <c r="J753" s="2"/>
    </row>
    <row r="754">
      <c r="H754" s="2"/>
      <c r="I754" s="2"/>
      <c r="J754" s="2"/>
    </row>
    <row r="755">
      <c r="H755" s="2"/>
      <c r="I755" s="2"/>
      <c r="J755" s="2"/>
    </row>
    <row r="756">
      <c r="H756" s="2"/>
      <c r="I756" s="2"/>
      <c r="J756" s="2"/>
    </row>
    <row r="757">
      <c r="H757" s="2"/>
      <c r="I757" s="2"/>
      <c r="J757" s="2"/>
    </row>
    <row r="758">
      <c r="H758" s="2"/>
      <c r="I758" s="2"/>
      <c r="J758" s="2"/>
    </row>
    <row r="759">
      <c r="H759" s="2"/>
      <c r="I759" s="2"/>
      <c r="J759" s="2"/>
    </row>
    <row r="760">
      <c r="H760" s="2"/>
      <c r="I760" s="2"/>
      <c r="J760" s="2"/>
    </row>
    <row r="761">
      <c r="H761" s="2"/>
      <c r="I761" s="2"/>
      <c r="J761" s="2"/>
    </row>
    <row r="762">
      <c r="H762" s="2"/>
      <c r="I762" s="2"/>
      <c r="J762" s="2"/>
    </row>
    <row r="763">
      <c r="H763" s="2"/>
      <c r="I763" s="2"/>
      <c r="J763" s="2"/>
    </row>
    <row r="764">
      <c r="H764" s="2"/>
      <c r="I764" s="2"/>
      <c r="J764" s="2"/>
    </row>
    <row r="765">
      <c r="H765" s="2"/>
      <c r="I765" s="2"/>
      <c r="J765" s="2"/>
    </row>
    <row r="766">
      <c r="H766" s="2"/>
      <c r="I766" s="2"/>
      <c r="J766" s="2"/>
    </row>
    <row r="767">
      <c r="H767" s="2"/>
      <c r="I767" s="2"/>
      <c r="J767" s="2"/>
    </row>
    <row r="768">
      <c r="H768" s="2"/>
      <c r="I768" s="2"/>
      <c r="J768" s="2"/>
    </row>
    <row r="769">
      <c r="H769" s="2"/>
      <c r="I769" s="2"/>
      <c r="J769" s="2"/>
    </row>
    <row r="770">
      <c r="H770" s="2"/>
      <c r="I770" s="2"/>
      <c r="J770" s="2"/>
    </row>
    <row r="771">
      <c r="H771" s="2"/>
      <c r="I771" s="2"/>
      <c r="J771" s="2"/>
    </row>
    <row r="772">
      <c r="H772" s="2"/>
      <c r="I772" s="2"/>
      <c r="J772" s="2"/>
    </row>
    <row r="773">
      <c r="H773" s="2"/>
      <c r="I773" s="2"/>
      <c r="J773" s="2"/>
    </row>
    <row r="774">
      <c r="H774" s="2"/>
      <c r="I774" s="2"/>
      <c r="J774" s="2"/>
    </row>
    <row r="775">
      <c r="H775" s="2"/>
      <c r="I775" s="2"/>
      <c r="J775" s="2"/>
    </row>
    <row r="776">
      <c r="H776" s="2"/>
      <c r="I776" s="2"/>
      <c r="J776" s="2"/>
    </row>
    <row r="777">
      <c r="H777" s="2"/>
      <c r="I777" s="2"/>
      <c r="J777" s="2"/>
    </row>
    <row r="778">
      <c r="H778" s="2"/>
      <c r="I778" s="2"/>
      <c r="J778" s="2"/>
    </row>
    <row r="779">
      <c r="H779" s="2"/>
      <c r="I779" s="2"/>
      <c r="J779" s="2"/>
    </row>
    <row r="780">
      <c r="H780" s="2"/>
      <c r="I780" s="2"/>
      <c r="J780" s="2"/>
    </row>
    <row r="781">
      <c r="H781" s="2"/>
      <c r="I781" s="2"/>
      <c r="J781" s="2"/>
    </row>
    <row r="782">
      <c r="H782" s="2"/>
      <c r="I782" s="2"/>
      <c r="J782" s="2"/>
    </row>
    <row r="783">
      <c r="H783" s="2"/>
      <c r="I783" s="2"/>
      <c r="J783" s="2"/>
    </row>
    <row r="784">
      <c r="H784" s="2"/>
      <c r="I784" s="2"/>
      <c r="J784" s="2"/>
    </row>
    <row r="785">
      <c r="H785" s="2"/>
      <c r="I785" s="2"/>
      <c r="J785" s="2"/>
    </row>
    <row r="786">
      <c r="H786" s="2"/>
      <c r="I786" s="2"/>
      <c r="J786" s="2"/>
    </row>
    <row r="787">
      <c r="H787" s="2"/>
      <c r="I787" s="2"/>
      <c r="J787" s="2"/>
    </row>
    <row r="788">
      <c r="H788" s="2"/>
      <c r="I788" s="2"/>
      <c r="J788" s="2"/>
    </row>
    <row r="789">
      <c r="H789" s="2"/>
      <c r="I789" s="2"/>
      <c r="J789" s="2"/>
    </row>
    <row r="790">
      <c r="H790" s="2"/>
      <c r="I790" s="2"/>
      <c r="J790" s="2"/>
    </row>
    <row r="791">
      <c r="H791" s="2"/>
      <c r="I791" s="2"/>
      <c r="J791" s="2"/>
    </row>
    <row r="792">
      <c r="H792" s="2"/>
      <c r="I792" s="2"/>
      <c r="J792" s="2"/>
    </row>
    <row r="793">
      <c r="H793" s="2"/>
      <c r="I793" s="2"/>
      <c r="J793" s="2"/>
    </row>
    <row r="794">
      <c r="H794" s="2"/>
      <c r="I794" s="2"/>
      <c r="J794" s="2"/>
    </row>
    <row r="795">
      <c r="H795" s="2"/>
      <c r="I795" s="2"/>
      <c r="J795" s="2"/>
    </row>
    <row r="796">
      <c r="H796" s="2"/>
      <c r="I796" s="2"/>
      <c r="J796" s="2"/>
    </row>
    <row r="797">
      <c r="H797" s="2"/>
      <c r="I797" s="2"/>
      <c r="J797" s="2"/>
    </row>
    <row r="798">
      <c r="H798" s="2"/>
      <c r="I798" s="2"/>
      <c r="J798" s="2"/>
    </row>
    <row r="799">
      <c r="H799" s="2"/>
      <c r="I799" s="2"/>
      <c r="J799" s="2"/>
    </row>
    <row r="800">
      <c r="H800" s="2"/>
      <c r="I800" s="2"/>
      <c r="J800" s="2"/>
    </row>
    <row r="801">
      <c r="H801" s="2"/>
      <c r="I801" s="2"/>
      <c r="J801" s="2"/>
    </row>
    <row r="802">
      <c r="H802" s="2"/>
      <c r="I802" s="2"/>
      <c r="J802" s="2"/>
    </row>
    <row r="803">
      <c r="H803" s="2"/>
      <c r="I803" s="2"/>
      <c r="J803" s="2"/>
    </row>
    <row r="804">
      <c r="H804" s="2"/>
      <c r="I804" s="2"/>
      <c r="J804" s="2"/>
    </row>
    <row r="805">
      <c r="H805" s="2"/>
      <c r="I805" s="2"/>
      <c r="J805" s="2"/>
    </row>
    <row r="806">
      <c r="H806" s="2"/>
      <c r="I806" s="2"/>
      <c r="J806" s="2"/>
    </row>
    <row r="807">
      <c r="H807" s="2"/>
      <c r="I807" s="2"/>
      <c r="J807" s="2"/>
    </row>
    <row r="808">
      <c r="H808" s="2"/>
      <c r="I808" s="2"/>
      <c r="J808" s="2"/>
    </row>
    <row r="809">
      <c r="H809" s="2"/>
      <c r="I809" s="2"/>
      <c r="J809" s="2"/>
    </row>
    <row r="810">
      <c r="H810" s="2"/>
      <c r="I810" s="2"/>
      <c r="J810" s="2"/>
    </row>
    <row r="811">
      <c r="H811" s="2"/>
      <c r="I811" s="2"/>
      <c r="J811" s="2"/>
    </row>
    <row r="812">
      <c r="H812" s="2"/>
      <c r="I812" s="2"/>
      <c r="J812" s="2"/>
    </row>
    <row r="813">
      <c r="H813" s="2"/>
      <c r="I813" s="2"/>
      <c r="J813" s="2"/>
    </row>
    <row r="814">
      <c r="H814" s="2"/>
      <c r="I814" s="2"/>
      <c r="J814" s="2"/>
    </row>
    <row r="815">
      <c r="H815" s="2"/>
      <c r="I815" s="2"/>
      <c r="J815" s="2"/>
    </row>
    <row r="816">
      <c r="H816" s="2"/>
      <c r="I816" s="2"/>
      <c r="J816" s="2"/>
    </row>
    <row r="817">
      <c r="H817" s="2"/>
      <c r="I817" s="2"/>
      <c r="J817" s="2"/>
    </row>
    <row r="818">
      <c r="H818" s="2"/>
      <c r="I818" s="2"/>
      <c r="J818" s="2"/>
    </row>
    <row r="819">
      <c r="H819" s="2"/>
      <c r="I819" s="2"/>
      <c r="J819" s="2"/>
    </row>
    <row r="820">
      <c r="H820" s="2"/>
      <c r="I820" s="2"/>
      <c r="J820" s="2"/>
    </row>
    <row r="821">
      <c r="H821" s="2"/>
      <c r="I821" s="2"/>
      <c r="J821" s="2"/>
    </row>
    <row r="822">
      <c r="H822" s="2"/>
      <c r="I822" s="2"/>
      <c r="J822" s="2"/>
    </row>
    <row r="823">
      <c r="H823" s="2"/>
      <c r="I823" s="2"/>
      <c r="J823" s="2"/>
    </row>
    <row r="824">
      <c r="H824" s="2"/>
      <c r="I824" s="2"/>
      <c r="J824" s="2"/>
    </row>
    <row r="825">
      <c r="H825" s="2"/>
      <c r="I825" s="2"/>
      <c r="J825" s="2"/>
    </row>
    <row r="826">
      <c r="H826" s="2"/>
      <c r="I826" s="2"/>
      <c r="J826" s="2"/>
    </row>
    <row r="827">
      <c r="H827" s="2"/>
      <c r="I827" s="2"/>
      <c r="J827" s="2"/>
    </row>
    <row r="828">
      <c r="H828" s="2"/>
      <c r="I828" s="2"/>
      <c r="J828" s="2"/>
    </row>
    <row r="829">
      <c r="H829" s="2"/>
      <c r="I829" s="2"/>
      <c r="J829" s="2"/>
    </row>
    <row r="830">
      <c r="H830" s="2"/>
      <c r="I830" s="2"/>
      <c r="J830" s="2"/>
    </row>
    <row r="831">
      <c r="H831" s="2"/>
      <c r="I831" s="2"/>
      <c r="J831" s="2"/>
    </row>
    <row r="832">
      <c r="H832" s="2"/>
      <c r="I832" s="2"/>
      <c r="J832" s="2"/>
    </row>
    <row r="833">
      <c r="H833" s="2"/>
      <c r="I833" s="2"/>
      <c r="J833" s="2"/>
    </row>
    <row r="834">
      <c r="H834" s="2"/>
      <c r="I834" s="2"/>
      <c r="J834" s="2"/>
    </row>
    <row r="835">
      <c r="H835" s="2"/>
      <c r="I835" s="2"/>
      <c r="J835" s="2"/>
    </row>
    <row r="836">
      <c r="H836" s="2"/>
      <c r="I836" s="2"/>
      <c r="J836" s="2"/>
    </row>
    <row r="837">
      <c r="H837" s="2"/>
      <c r="I837" s="2"/>
      <c r="J837" s="2"/>
    </row>
    <row r="838">
      <c r="H838" s="2"/>
      <c r="I838" s="2"/>
      <c r="J838" s="2"/>
    </row>
    <row r="839">
      <c r="H839" s="2"/>
      <c r="I839" s="2"/>
      <c r="J839" s="2"/>
    </row>
    <row r="840">
      <c r="H840" s="2"/>
      <c r="I840" s="2"/>
      <c r="J840" s="2"/>
    </row>
    <row r="841">
      <c r="H841" s="2"/>
      <c r="I841" s="2"/>
      <c r="J841" s="2"/>
    </row>
    <row r="842">
      <c r="H842" s="2"/>
      <c r="I842" s="2"/>
      <c r="J842" s="2"/>
    </row>
    <row r="843">
      <c r="H843" s="2"/>
      <c r="I843" s="2"/>
      <c r="J843" s="2"/>
    </row>
    <row r="844">
      <c r="H844" s="2"/>
      <c r="I844" s="2"/>
      <c r="J844" s="2"/>
    </row>
    <row r="845">
      <c r="H845" s="2"/>
      <c r="I845" s="2"/>
      <c r="J845" s="2"/>
    </row>
    <row r="846">
      <c r="H846" s="2"/>
      <c r="I846" s="2"/>
      <c r="J846" s="2"/>
    </row>
    <row r="847">
      <c r="H847" s="2"/>
      <c r="I847" s="2"/>
      <c r="J847" s="2"/>
    </row>
    <row r="848">
      <c r="H848" s="2"/>
      <c r="I848" s="2"/>
      <c r="J848" s="2"/>
    </row>
    <row r="849">
      <c r="H849" s="2"/>
      <c r="I849" s="2"/>
      <c r="J849" s="2"/>
    </row>
    <row r="850">
      <c r="H850" s="2"/>
      <c r="I850" s="2"/>
      <c r="J850" s="2"/>
    </row>
    <row r="851">
      <c r="H851" s="2"/>
      <c r="I851" s="2"/>
      <c r="J851" s="2"/>
    </row>
    <row r="852">
      <c r="H852" s="2"/>
      <c r="I852" s="2"/>
      <c r="J852" s="2"/>
    </row>
    <row r="853">
      <c r="H853" s="2"/>
      <c r="I853" s="2"/>
      <c r="J853" s="2"/>
    </row>
    <row r="854">
      <c r="H854" s="2"/>
      <c r="I854" s="2"/>
      <c r="J854" s="2"/>
    </row>
    <row r="855">
      <c r="H855" s="2"/>
      <c r="I855" s="2"/>
      <c r="J855" s="2"/>
    </row>
    <row r="856">
      <c r="H856" s="2"/>
      <c r="I856" s="2"/>
      <c r="J856" s="2"/>
    </row>
    <row r="857">
      <c r="H857" s="2"/>
      <c r="I857" s="2"/>
      <c r="J857" s="2"/>
    </row>
    <row r="858">
      <c r="H858" s="2"/>
      <c r="I858" s="2"/>
      <c r="J858" s="2"/>
    </row>
    <row r="859">
      <c r="H859" s="2"/>
      <c r="I859" s="2"/>
      <c r="J859" s="2"/>
    </row>
    <row r="860">
      <c r="H860" s="2"/>
      <c r="I860" s="2"/>
      <c r="J860" s="2"/>
    </row>
    <row r="861">
      <c r="H861" s="2"/>
      <c r="I861" s="2"/>
      <c r="J861" s="2"/>
    </row>
    <row r="862">
      <c r="H862" s="2"/>
      <c r="I862" s="2"/>
      <c r="J862" s="2"/>
    </row>
    <row r="863">
      <c r="H863" s="2"/>
      <c r="I863" s="2"/>
      <c r="J863" s="2"/>
    </row>
    <row r="864">
      <c r="H864" s="2"/>
      <c r="I864" s="2"/>
      <c r="J864" s="2"/>
    </row>
    <row r="865">
      <c r="H865" s="2"/>
      <c r="I865" s="2"/>
      <c r="J865" s="2"/>
    </row>
    <row r="866">
      <c r="H866" s="2"/>
      <c r="I866" s="2"/>
      <c r="J866" s="2"/>
    </row>
    <row r="867">
      <c r="H867" s="2"/>
      <c r="I867" s="2"/>
      <c r="J867" s="2"/>
    </row>
    <row r="868">
      <c r="H868" s="2"/>
      <c r="I868" s="2"/>
      <c r="J868" s="2"/>
    </row>
    <row r="869">
      <c r="H869" s="2"/>
      <c r="I869" s="2"/>
      <c r="J869" s="2"/>
    </row>
    <row r="870">
      <c r="H870" s="2"/>
      <c r="I870" s="2"/>
      <c r="J870" s="2"/>
    </row>
    <row r="871">
      <c r="H871" s="2"/>
      <c r="I871" s="2"/>
      <c r="J871" s="2"/>
    </row>
    <row r="872">
      <c r="H872" s="2"/>
      <c r="I872" s="2"/>
      <c r="J872" s="2"/>
    </row>
    <row r="873">
      <c r="H873" s="2"/>
      <c r="I873" s="2"/>
      <c r="J873" s="2"/>
    </row>
    <row r="874">
      <c r="H874" s="2"/>
      <c r="I874" s="2"/>
      <c r="J874" s="2"/>
    </row>
    <row r="875">
      <c r="H875" s="2"/>
      <c r="I875" s="2"/>
      <c r="J875" s="2"/>
    </row>
    <row r="876">
      <c r="H876" s="2"/>
      <c r="I876" s="2"/>
      <c r="J876" s="2"/>
    </row>
    <row r="877">
      <c r="H877" s="2"/>
      <c r="I877" s="2"/>
      <c r="J877" s="2"/>
    </row>
    <row r="878">
      <c r="H878" s="2"/>
      <c r="I878" s="2"/>
      <c r="J878" s="2"/>
    </row>
    <row r="879">
      <c r="H879" s="2"/>
      <c r="I879" s="2"/>
      <c r="J879" s="2"/>
    </row>
    <row r="880">
      <c r="H880" s="2"/>
      <c r="I880" s="2"/>
      <c r="J880" s="2"/>
    </row>
    <row r="881">
      <c r="H881" s="2"/>
      <c r="I881" s="2"/>
      <c r="J881" s="2"/>
    </row>
    <row r="882">
      <c r="H882" s="2"/>
      <c r="I882" s="2"/>
      <c r="J882" s="2"/>
    </row>
    <row r="883">
      <c r="H883" s="2"/>
      <c r="I883" s="2"/>
      <c r="J883" s="2"/>
    </row>
    <row r="884">
      <c r="H884" s="2"/>
      <c r="I884" s="2"/>
      <c r="J884" s="2"/>
    </row>
    <row r="885">
      <c r="H885" s="2"/>
      <c r="I885" s="2"/>
      <c r="J885" s="2"/>
    </row>
    <row r="886">
      <c r="H886" s="2"/>
      <c r="I886" s="2"/>
      <c r="J886" s="2"/>
    </row>
    <row r="887">
      <c r="H887" s="2"/>
      <c r="I887" s="2"/>
      <c r="J887" s="2"/>
    </row>
    <row r="888">
      <c r="H888" s="2"/>
      <c r="I888" s="2"/>
      <c r="J888" s="2"/>
    </row>
    <row r="889">
      <c r="H889" s="2"/>
      <c r="I889" s="2"/>
      <c r="J889" s="2"/>
    </row>
    <row r="890">
      <c r="H890" s="2"/>
      <c r="I890" s="2"/>
      <c r="J890" s="2"/>
    </row>
    <row r="891">
      <c r="H891" s="2"/>
      <c r="I891" s="2"/>
      <c r="J891" s="2"/>
    </row>
    <row r="892">
      <c r="H892" s="2"/>
      <c r="I892" s="2"/>
      <c r="J892" s="2"/>
    </row>
    <row r="893">
      <c r="H893" s="2"/>
      <c r="I893" s="2"/>
      <c r="J893" s="2"/>
    </row>
    <row r="894">
      <c r="H894" s="2"/>
      <c r="I894" s="2"/>
      <c r="J894" s="2"/>
    </row>
    <row r="895">
      <c r="H895" s="2"/>
      <c r="I895" s="2"/>
      <c r="J895" s="2"/>
    </row>
    <row r="896">
      <c r="H896" s="2"/>
      <c r="I896" s="2"/>
      <c r="J896" s="2"/>
    </row>
    <row r="897">
      <c r="H897" s="2"/>
      <c r="I897" s="2"/>
      <c r="J897" s="2"/>
    </row>
    <row r="898">
      <c r="H898" s="2"/>
      <c r="I898" s="2"/>
      <c r="J898" s="2"/>
    </row>
    <row r="899">
      <c r="H899" s="2"/>
      <c r="I899" s="2"/>
      <c r="J899" s="2"/>
    </row>
    <row r="900">
      <c r="H900" s="2"/>
      <c r="I900" s="2"/>
      <c r="J900" s="2"/>
    </row>
    <row r="901">
      <c r="H901" s="2"/>
      <c r="I901" s="2"/>
      <c r="J901" s="2"/>
    </row>
    <row r="902">
      <c r="H902" s="2"/>
      <c r="I902" s="2"/>
      <c r="J902" s="2"/>
    </row>
    <row r="903">
      <c r="H903" s="2"/>
      <c r="I903" s="2"/>
      <c r="J903" s="2"/>
    </row>
    <row r="904">
      <c r="H904" s="2"/>
      <c r="I904" s="2"/>
      <c r="J904" s="2"/>
    </row>
    <row r="905">
      <c r="H905" s="2"/>
      <c r="I905" s="2"/>
      <c r="J905" s="2"/>
    </row>
    <row r="906">
      <c r="H906" s="2"/>
      <c r="I906" s="2"/>
      <c r="J906" s="2"/>
    </row>
    <row r="907">
      <c r="H907" s="2"/>
      <c r="I907" s="2"/>
      <c r="J907" s="2"/>
    </row>
    <row r="908">
      <c r="H908" s="2"/>
      <c r="I908" s="2"/>
      <c r="J908" s="2"/>
    </row>
    <row r="909">
      <c r="H909" s="2"/>
      <c r="I909" s="2"/>
      <c r="J909" s="2"/>
    </row>
    <row r="910">
      <c r="H910" s="2"/>
      <c r="I910" s="2"/>
      <c r="J910" s="2"/>
    </row>
    <row r="911">
      <c r="H911" s="2"/>
      <c r="I911" s="2"/>
      <c r="J911" s="2"/>
    </row>
    <row r="912">
      <c r="H912" s="2"/>
      <c r="I912" s="2"/>
      <c r="J912" s="2"/>
    </row>
    <row r="913">
      <c r="H913" s="2"/>
      <c r="I913" s="2"/>
      <c r="J913" s="2"/>
    </row>
    <row r="914">
      <c r="H914" s="2"/>
      <c r="I914" s="2"/>
      <c r="J914" s="2"/>
    </row>
    <row r="915">
      <c r="H915" s="2"/>
      <c r="I915" s="2"/>
      <c r="J915" s="2"/>
    </row>
    <row r="916">
      <c r="H916" s="2"/>
      <c r="I916" s="2"/>
      <c r="J916" s="2"/>
    </row>
    <row r="917">
      <c r="H917" s="2"/>
      <c r="I917" s="2"/>
      <c r="J917" s="2"/>
    </row>
    <row r="918">
      <c r="H918" s="2"/>
      <c r="I918" s="2"/>
      <c r="J918" s="2"/>
    </row>
    <row r="919">
      <c r="H919" s="2"/>
      <c r="I919" s="2"/>
      <c r="J919" s="2"/>
    </row>
    <row r="920">
      <c r="H920" s="2"/>
      <c r="I920" s="2"/>
      <c r="J920" s="2"/>
    </row>
    <row r="921">
      <c r="H921" s="2"/>
      <c r="I921" s="2"/>
      <c r="J921" s="2"/>
    </row>
    <row r="922">
      <c r="H922" s="2"/>
      <c r="I922" s="2"/>
      <c r="J922" s="2"/>
    </row>
    <row r="923">
      <c r="H923" s="2"/>
      <c r="I923" s="2"/>
      <c r="J923" s="2"/>
    </row>
    <row r="924">
      <c r="H924" s="2"/>
      <c r="I924" s="2"/>
      <c r="J924" s="2"/>
    </row>
    <row r="925">
      <c r="H925" s="2"/>
      <c r="I925" s="2"/>
      <c r="J925" s="2"/>
    </row>
    <row r="926">
      <c r="H926" s="2"/>
      <c r="I926" s="2"/>
      <c r="J926" s="2"/>
    </row>
    <row r="927">
      <c r="H927" s="2"/>
      <c r="I927" s="2"/>
      <c r="J927" s="2"/>
    </row>
    <row r="928">
      <c r="H928" s="2"/>
      <c r="I928" s="2"/>
      <c r="J928" s="2"/>
    </row>
    <row r="929">
      <c r="H929" s="2"/>
      <c r="I929" s="2"/>
      <c r="J929" s="2"/>
    </row>
    <row r="930">
      <c r="H930" s="2"/>
      <c r="I930" s="2"/>
      <c r="J930" s="2"/>
    </row>
    <row r="931">
      <c r="H931" s="2"/>
      <c r="I931" s="2"/>
      <c r="J931" s="2"/>
    </row>
    <row r="932">
      <c r="H932" s="2"/>
      <c r="I932" s="2"/>
      <c r="J932" s="2"/>
    </row>
    <row r="933">
      <c r="H933" s="2"/>
      <c r="I933" s="2"/>
      <c r="J933" s="2"/>
    </row>
    <row r="934">
      <c r="H934" s="2"/>
      <c r="I934" s="2"/>
      <c r="J934" s="2"/>
    </row>
    <row r="935">
      <c r="H935" s="2"/>
      <c r="I935" s="2"/>
      <c r="J935" s="2"/>
    </row>
    <row r="936">
      <c r="H936" s="2"/>
      <c r="I936" s="2"/>
      <c r="J936" s="2"/>
    </row>
    <row r="937">
      <c r="H937" s="2"/>
      <c r="I937" s="2"/>
      <c r="J937" s="2"/>
    </row>
    <row r="938">
      <c r="H938" s="2"/>
      <c r="I938" s="2"/>
      <c r="J938" s="2"/>
    </row>
    <row r="939">
      <c r="H939" s="2"/>
      <c r="I939" s="2"/>
      <c r="J939" s="2"/>
    </row>
    <row r="940">
      <c r="H940" s="2"/>
      <c r="I940" s="2"/>
      <c r="J940" s="2"/>
    </row>
    <row r="941">
      <c r="H941" s="2"/>
      <c r="I941" s="2"/>
      <c r="J941" s="2"/>
    </row>
    <row r="942">
      <c r="H942" s="2"/>
      <c r="I942" s="2"/>
      <c r="J942" s="2"/>
    </row>
    <row r="943">
      <c r="H943" s="2"/>
      <c r="I943" s="2"/>
      <c r="J943" s="2"/>
    </row>
    <row r="944">
      <c r="H944" s="2"/>
      <c r="I944" s="2"/>
      <c r="J944" s="2"/>
    </row>
    <row r="945">
      <c r="H945" s="2"/>
      <c r="I945" s="2"/>
      <c r="J945" s="2"/>
    </row>
    <row r="946">
      <c r="H946" s="2"/>
      <c r="I946" s="2"/>
      <c r="J946" s="2"/>
    </row>
    <row r="947">
      <c r="H947" s="2"/>
      <c r="I947" s="2"/>
      <c r="J947" s="2"/>
    </row>
    <row r="948">
      <c r="H948" s="2"/>
      <c r="I948" s="2"/>
      <c r="J948" s="2"/>
    </row>
    <row r="949">
      <c r="H949" s="2"/>
      <c r="I949" s="2"/>
      <c r="J949" s="2"/>
    </row>
    <row r="950">
      <c r="H950" s="2"/>
      <c r="I950" s="2"/>
      <c r="J950" s="2"/>
    </row>
    <row r="951">
      <c r="H951" s="2"/>
      <c r="I951" s="2"/>
      <c r="J951" s="2"/>
    </row>
    <row r="952">
      <c r="H952" s="2"/>
      <c r="I952" s="2"/>
      <c r="J952" s="2"/>
    </row>
    <row r="953">
      <c r="H953" s="2"/>
      <c r="I953" s="2"/>
      <c r="J953" s="2"/>
    </row>
    <row r="954">
      <c r="H954" s="2"/>
      <c r="I954" s="2"/>
      <c r="J954" s="2"/>
    </row>
    <row r="955">
      <c r="H955" s="2"/>
      <c r="I955" s="2"/>
      <c r="J955" s="2"/>
    </row>
    <row r="956">
      <c r="H956" s="2"/>
      <c r="I956" s="2"/>
      <c r="J956" s="2"/>
    </row>
    <row r="957">
      <c r="H957" s="2"/>
      <c r="I957" s="2"/>
      <c r="J957" s="2"/>
    </row>
    <row r="958">
      <c r="H958" s="2"/>
      <c r="I958" s="2"/>
      <c r="J958" s="2"/>
    </row>
    <row r="959">
      <c r="H959" s="2"/>
      <c r="I959" s="2"/>
      <c r="J959" s="2"/>
    </row>
    <row r="960">
      <c r="H960" s="2"/>
      <c r="I960" s="2"/>
      <c r="J960" s="2"/>
    </row>
    <row r="961">
      <c r="H961" s="2"/>
      <c r="I961" s="2"/>
      <c r="J961" s="2"/>
    </row>
    <row r="962">
      <c r="H962" s="2"/>
      <c r="I962" s="2"/>
      <c r="J962" s="2"/>
    </row>
    <row r="963">
      <c r="H963" s="2"/>
      <c r="I963" s="2"/>
      <c r="J963" s="2"/>
    </row>
    <row r="964">
      <c r="H964" s="2"/>
      <c r="I964" s="2"/>
      <c r="J964" s="2"/>
    </row>
    <row r="965">
      <c r="H965" s="2"/>
      <c r="I965" s="2"/>
      <c r="J965" s="2"/>
    </row>
    <row r="966">
      <c r="H966" s="2"/>
      <c r="I966" s="2"/>
      <c r="J966" s="2"/>
    </row>
    <row r="967">
      <c r="H967" s="2"/>
      <c r="I967" s="2"/>
      <c r="J967" s="2"/>
    </row>
    <row r="968">
      <c r="H968" s="2"/>
      <c r="I968" s="2"/>
      <c r="J968" s="2"/>
    </row>
    <row r="969">
      <c r="H969" s="2"/>
      <c r="I969" s="2"/>
      <c r="J969" s="2"/>
    </row>
    <row r="970">
      <c r="H970" s="2"/>
      <c r="I970" s="2"/>
      <c r="J970" s="2"/>
    </row>
    <row r="971">
      <c r="H971" s="2"/>
      <c r="I971" s="2"/>
      <c r="J971" s="2"/>
    </row>
    <row r="972">
      <c r="H972" s="2"/>
      <c r="I972" s="2"/>
      <c r="J972" s="2"/>
    </row>
    <row r="973">
      <c r="H973" s="2"/>
      <c r="I973" s="2"/>
      <c r="J973" s="2"/>
    </row>
    <row r="974">
      <c r="H974" s="2"/>
      <c r="I974" s="2"/>
      <c r="J974" s="2"/>
    </row>
    <row r="975">
      <c r="H975" s="2"/>
      <c r="I975" s="2"/>
      <c r="J975" s="2"/>
    </row>
    <row r="976">
      <c r="H976" s="2"/>
      <c r="I976" s="2"/>
      <c r="J976" s="2"/>
    </row>
    <row r="977">
      <c r="H977" s="2"/>
      <c r="I977" s="2"/>
      <c r="J977" s="2"/>
    </row>
    <row r="978">
      <c r="H978" s="2"/>
      <c r="I978" s="2"/>
      <c r="J978" s="2"/>
    </row>
    <row r="979">
      <c r="H979" s="2"/>
      <c r="I979" s="2"/>
      <c r="J979" s="2"/>
    </row>
    <row r="980">
      <c r="H980" s="2"/>
      <c r="I980" s="2"/>
      <c r="J980" s="2"/>
    </row>
    <row r="981">
      <c r="H981" s="2"/>
      <c r="I981" s="2"/>
      <c r="J981" s="2"/>
    </row>
    <row r="982">
      <c r="H982" s="2"/>
      <c r="I982" s="2"/>
      <c r="J982" s="2"/>
    </row>
    <row r="983">
      <c r="H983" s="2"/>
      <c r="I983" s="2"/>
      <c r="J983" s="2"/>
    </row>
    <row r="984">
      <c r="H984" s="2"/>
      <c r="I984" s="2"/>
      <c r="J984" s="2"/>
    </row>
    <row r="985">
      <c r="H985" s="2"/>
      <c r="I985" s="2"/>
      <c r="J985" s="2"/>
    </row>
    <row r="986">
      <c r="H986" s="2"/>
      <c r="I986" s="2"/>
      <c r="J986" s="2"/>
    </row>
    <row r="987">
      <c r="H987" s="2"/>
      <c r="I987" s="2"/>
      <c r="J987" s="2"/>
    </row>
    <row r="988">
      <c r="H988" s="2"/>
      <c r="I988" s="2"/>
      <c r="J988" s="2"/>
    </row>
    <row r="989">
      <c r="H989" s="2"/>
      <c r="I989" s="2"/>
      <c r="J989" s="2"/>
    </row>
    <row r="990">
      <c r="H990" s="2"/>
      <c r="I990" s="2"/>
      <c r="J990" s="2"/>
    </row>
    <row r="991">
      <c r="H991" s="2"/>
      <c r="I991" s="2"/>
      <c r="J991" s="2"/>
    </row>
    <row r="992">
      <c r="H992" s="2"/>
      <c r="I992" s="2"/>
      <c r="J992" s="2"/>
    </row>
    <row r="993">
      <c r="H993" s="2"/>
      <c r="I993" s="2"/>
      <c r="J993" s="2"/>
    </row>
    <row r="994">
      <c r="H994" s="2"/>
      <c r="I994" s="2"/>
      <c r="J994" s="2"/>
    </row>
    <row r="995">
      <c r="H995" s="2"/>
      <c r="I995" s="2"/>
      <c r="J995" s="2"/>
    </row>
    <row r="996">
      <c r="H996" s="2"/>
      <c r="I996" s="2"/>
      <c r="J996" s="2"/>
    </row>
    <row r="997">
      <c r="H997" s="2"/>
      <c r="I997" s="2"/>
      <c r="J997" s="2"/>
    </row>
    <row r="998">
      <c r="H998" s="2"/>
      <c r="I998" s="2"/>
      <c r="J998" s="2"/>
    </row>
    <row r="999">
      <c r="H999" s="2"/>
      <c r="I999" s="2"/>
      <c r="J999" s="2"/>
    </row>
    <row r="1000">
      <c r="H1000" s="2"/>
      <c r="I1000" s="2"/>
      <c r="J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4</v>
      </c>
      <c r="B1" s="1" t="s">
        <v>10</v>
      </c>
      <c r="C1" s="1" t="s">
        <v>21</v>
      </c>
      <c r="D1" s="1" t="s">
        <v>20</v>
      </c>
      <c r="E1" s="1" t="s">
        <v>15</v>
      </c>
    </row>
    <row r="2">
      <c r="A2" s="1" t="s">
        <v>11</v>
      </c>
      <c r="B2" s="1">
        <v>72500.0</v>
      </c>
      <c r="C2" s="1">
        <v>70000.0</v>
      </c>
      <c r="D2" s="1">
        <v>60000.0</v>
      </c>
      <c r="E2" s="1">
        <v>60000.0</v>
      </c>
    </row>
    <row r="3">
      <c r="A3" s="1" t="s">
        <v>16</v>
      </c>
      <c r="B3" s="1">
        <v>75000.0</v>
      </c>
      <c r="C3" s="1">
        <v>70000.0</v>
      </c>
      <c r="D3" s="1">
        <v>70000.0</v>
      </c>
      <c r="E3" s="1">
        <v>60000.0</v>
      </c>
    </row>
    <row r="5">
      <c r="A5" s="1" t="s">
        <v>529</v>
      </c>
      <c r="B5" s="1" t="s">
        <v>530</v>
      </c>
    </row>
    <row r="6">
      <c r="A6" s="1" t="s">
        <v>531</v>
      </c>
      <c r="B6" s="1">
        <v>72500.0</v>
      </c>
    </row>
    <row r="7">
      <c r="A7" s="1" t="s">
        <v>532</v>
      </c>
      <c r="B7" s="1">
        <v>75000.0</v>
      </c>
    </row>
    <row r="8">
      <c r="A8" s="1" t="s">
        <v>533</v>
      </c>
      <c r="B8" s="1">
        <v>70000.0</v>
      </c>
    </row>
    <row r="9">
      <c r="A9" s="1" t="s">
        <v>534</v>
      </c>
      <c r="B9" s="1">
        <v>70000.0</v>
      </c>
    </row>
    <row r="10">
      <c r="A10" s="1" t="s">
        <v>535</v>
      </c>
      <c r="B10" s="1">
        <v>60000.0</v>
      </c>
    </row>
    <row r="11">
      <c r="A11" s="1" t="s">
        <v>536</v>
      </c>
      <c r="B11" s="1">
        <v>70000.0</v>
      </c>
    </row>
    <row r="12">
      <c r="A12" s="1" t="s">
        <v>537</v>
      </c>
      <c r="B12" s="1">
        <v>60000.0</v>
      </c>
    </row>
    <row r="13">
      <c r="A13" s="1" t="s">
        <v>538</v>
      </c>
      <c r="B13" s="1">
        <v>60000.0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7.75"/>
    <col customWidth="1" min="4" max="4" width="13.0"/>
    <col customWidth="1" min="5" max="5" width="14.38"/>
  </cols>
  <sheetData>
    <row r="1">
      <c r="A1" s="1" t="s">
        <v>4</v>
      </c>
      <c r="B1" s="1" t="s">
        <v>6</v>
      </c>
      <c r="C1" s="1" t="s">
        <v>2</v>
      </c>
      <c r="D1" s="1" t="s">
        <v>539</v>
      </c>
      <c r="E1" s="1" t="s">
        <v>540</v>
      </c>
    </row>
    <row r="2">
      <c r="A2" s="1" t="s">
        <v>11</v>
      </c>
      <c r="B2" s="1" t="s">
        <v>10</v>
      </c>
      <c r="C2" s="6">
        <f>VLOOKUP(A2&amp;" " &amp;B2, Sheet1!I2:L9, 4, false)</f>
        <v>70446</v>
      </c>
      <c r="D2" s="6">
        <f>VLOOKUP($A2&amp;" "&amp;$B2, Targets!$A$6:$B$13, 2, false)</f>
        <v>72500</v>
      </c>
      <c r="E2" s="6">
        <f t="shared" ref="E2:E9" si="1">C2-D2</f>
        <v>-2054</v>
      </c>
    </row>
    <row r="3">
      <c r="A3" s="1" t="s">
        <v>11</v>
      </c>
      <c r="B3" s="1" t="s">
        <v>21</v>
      </c>
      <c r="C3" s="6">
        <f>VLOOKUP(A3&amp;" " &amp;B3, Sheet1!$I$3:$L$10, 4, false)</f>
        <v>75962</v>
      </c>
      <c r="D3" s="6">
        <f>VLOOKUP($A3&amp;" "&amp;$B3, Targets!$A$6:$B$13, 2, false)</f>
        <v>70000</v>
      </c>
      <c r="E3" s="6">
        <f t="shared" si="1"/>
        <v>5962</v>
      </c>
    </row>
    <row r="4">
      <c r="A4" s="1" t="s">
        <v>11</v>
      </c>
      <c r="B4" s="1" t="s">
        <v>20</v>
      </c>
      <c r="C4" s="6">
        <f>VLOOKUP(A4&amp;" " &amp;B4, Sheet1!$I$3:$L$10, 4, false)</f>
        <v>79417</v>
      </c>
      <c r="D4" s="6">
        <f>VLOOKUP($A4&amp;" "&amp;$B4, Targets!$A$6:$B$13, 2, false)</f>
        <v>60000</v>
      </c>
      <c r="E4" s="6">
        <f t="shared" si="1"/>
        <v>19417</v>
      </c>
    </row>
    <row r="5">
      <c r="A5" s="1" t="s">
        <v>11</v>
      </c>
      <c r="B5" s="1" t="s">
        <v>15</v>
      </c>
      <c r="C5" s="6">
        <f>VLOOKUP(A5&amp;" " &amp;B5, Sheet1!$I$3:$L$10, 4, false)</f>
        <v>68736</v>
      </c>
      <c r="D5" s="6">
        <f>VLOOKUP($A5&amp;" "&amp;$B5, Targets!$A$6:$B$13, 2, false)</f>
        <v>60000</v>
      </c>
      <c r="E5" s="6">
        <f t="shared" si="1"/>
        <v>8736</v>
      </c>
    </row>
    <row r="6">
      <c r="A6" s="1" t="s">
        <v>16</v>
      </c>
      <c r="B6" s="1" t="s">
        <v>10</v>
      </c>
      <c r="C6" s="6">
        <f>VLOOKUP(A6&amp;" " &amp;B6, Sheet1!$I$3:$L$10, 4, false)</f>
        <v>120375</v>
      </c>
      <c r="D6" s="6">
        <f>VLOOKUP($A6&amp;" "&amp;$B6, Targets!$A$6:$B$13, 2, false)</f>
        <v>75000</v>
      </c>
      <c r="E6" s="6">
        <f t="shared" si="1"/>
        <v>45375</v>
      </c>
    </row>
    <row r="7">
      <c r="A7" s="1" t="s">
        <v>16</v>
      </c>
      <c r="B7" s="1" t="s">
        <v>21</v>
      </c>
      <c r="C7" s="6">
        <f>VLOOKUP(A7&amp;" " &amp;B7, Sheet1!$I$3:$L$10, 4, false)</f>
        <v>44502</v>
      </c>
      <c r="D7" s="6">
        <f>VLOOKUP($A7&amp;" "&amp;$B7, Targets!$A$6:$B$13, 2, false)</f>
        <v>70000</v>
      </c>
      <c r="E7" s="6">
        <f t="shared" si="1"/>
        <v>-25498</v>
      </c>
    </row>
    <row r="8">
      <c r="A8" s="1" t="s">
        <v>16</v>
      </c>
      <c r="B8" s="1" t="s">
        <v>20</v>
      </c>
      <c r="C8" s="6">
        <f>VLOOKUP(A8&amp;" " &amp;B8, Sheet1!$I$3:$L$10, 4, false)</f>
        <v>67430</v>
      </c>
      <c r="D8" s="6">
        <f>VLOOKUP($A8&amp;" "&amp;$B8, Targets!$A$6:$B$13, 2, false)</f>
        <v>70000</v>
      </c>
      <c r="E8" s="6">
        <f t="shared" si="1"/>
        <v>-2570</v>
      </c>
    </row>
    <row r="9">
      <c r="A9" s="1" t="s">
        <v>16</v>
      </c>
      <c r="B9" s="1" t="s">
        <v>15</v>
      </c>
      <c r="C9" s="6">
        <f>VLOOKUP(A9&amp;" " &amp;B9, Sheet1!$I$3:$L$10, 4, false)</f>
        <v>91370</v>
      </c>
      <c r="D9" s="6">
        <f>VLOOKUP($A9&amp;" "&amp;$B9, Targets!$A$6:$B$13, 2, false)</f>
        <v>60000</v>
      </c>
      <c r="E9" s="6">
        <f t="shared" si="1"/>
        <v>31370</v>
      </c>
    </row>
  </sheetData>
  <drawing r:id="rId1"/>
</worksheet>
</file>