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 2023 Wk 1 Input" sheetId="1" r:id="rId4"/>
  </sheets>
  <definedNames/>
  <calcPr/>
</workbook>
</file>

<file path=xl/sharedStrings.xml><?xml version="1.0" encoding="utf-8"?>
<sst xmlns="http://schemas.openxmlformats.org/spreadsheetml/2006/main" count="1405" uniqueCount="539">
  <si>
    <t>Bank</t>
  </si>
  <si>
    <t>Transaction Code</t>
  </si>
  <si>
    <t>Value</t>
  </si>
  <si>
    <t>Customer Code</t>
  </si>
  <si>
    <t>Online or In-Person</t>
  </si>
  <si>
    <t>Transcation Month</t>
  </si>
  <si>
    <t>Transaction Date</t>
  </si>
  <si>
    <t>Transaction Month</t>
  </si>
  <si>
    <t>Rank</t>
  </si>
  <si>
    <t>Avg. Transaction Value Per Rank</t>
  </si>
  <si>
    <t>Average Rank</t>
  </si>
  <si>
    <t>DS</t>
  </si>
  <si>
    <t>DS-397-219-926</t>
  </si>
  <si>
    <t>April</t>
  </si>
  <si>
    <t>DTB</t>
  </si>
  <si>
    <t>DS-347-632-441</t>
  </si>
  <si>
    <t>DS-258-197-667</t>
  </si>
  <si>
    <t>29/04/2023 00:00:00</t>
  </si>
  <si>
    <t>DSB</t>
  </si>
  <si>
    <t>DS-171-879-826</t>
  </si>
  <si>
    <t>28/04/2023 00:00:00</t>
  </si>
  <si>
    <t>August</t>
  </si>
  <si>
    <t>DS-955-235-250</t>
  </si>
  <si>
    <t>DS-684-493-749</t>
  </si>
  <si>
    <t>DS-219-743-467</t>
  </si>
  <si>
    <t>December</t>
  </si>
  <si>
    <t>DSB-669-227-170</t>
  </si>
  <si>
    <t>15/04/2023 00:00:00</t>
  </si>
  <si>
    <t>DSB-717-342-793</t>
  </si>
  <si>
    <t>23/04/2023 00:00:00</t>
  </si>
  <si>
    <t>DSB-640-103-666</t>
  </si>
  <si>
    <t>22/04/2023 00:00:00</t>
  </si>
  <si>
    <t>February</t>
  </si>
  <si>
    <t>DSB-826-723-896</t>
  </si>
  <si>
    <t>DSB-826-702-433</t>
  </si>
  <si>
    <t>DSB-999-223-566</t>
  </si>
  <si>
    <t>January</t>
  </si>
  <si>
    <t>DSB-737-365-104</t>
  </si>
  <si>
    <t>20/04/2023 00:00:00</t>
  </si>
  <si>
    <t>DSB-785-665-762</t>
  </si>
  <si>
    <t>DTB-893-876-909</t>
  </si>
  <si>
    <t>July</t>
  </si>
  <si>
    <t>DTB-246-670-752</t>
  </si>
  <si>
    <t>25/04/2023 00:00:00</t>
  </si>
  <si>
    <t>DTB-403-626-859</t>
  </si>
  <si>
    <t>DTB-441-852-659</t>
  </si>
  <si>
    <t>17/04/2023 00:00:00</t>
  </si>
  <si>
    <t>June</t>
  </si>
  <si>
    <t>DTB-141-142-814</t>
  </si>
  <si>
    <t>16/04/2023 00:00:00</t>
  </si>
  <si>
    <t>DTB-379-731-417</t>
  </si>
  <si>
    <t>27/04/2023 00:00:00</t>
  </si>
  <si>
    <t>DTB-581-151-417</t>
  </si>
  <si>
    <t>March</t>
  </si>
  <si>
    <t>DTB-225-470-945</t>
  </si>
  <si>
    <t>DTB-124-811-619</t>
  </si>
  <si>
    <t>DS-367-545-264</t>
  </si>
  <si>
    <t>18/08/2023 00:00:00</t>
  </si>
  <si>
    <t>May</t>
  </si>
  <si>
    <t>DS-546-394-608</t>
  </si>
  <si>
    <t>13/08/2023 00:00:00</t>
  </si>
  <si>
    <t>DS-927-701-335</t>
  </si>
  <si>
    <t>15/08/2023 00:00:00</t>
  </si>
  <si>
    <t>DS-370-476-555</t>
  </si>
  <si>
    <t>28/08/2023 00:00:00</t>
  </si>
  <si>
    <t>November</t>
  </si>
  <si>
    <t>DS-789-775-614</t>
  </si>
  <si>
    <t>16/08/2023 00:00:00</t>
  </si>
  <si>
    <t>DS-588-880-706</t>
  </si>
  <si>
    <t>DS-341-725-207</t>
  </si>
  <si>
    <t>30/08/2023 00:00:00</t>
  </si>
  <si>
    <t>October</t>
  </si>
  <si>
    <t>DS-192-294-442</t>
  </si>
  <si>
    <t>DS-627-665-678</t>
  </si>
  <si>
    <t>20/08/2023 00:00:00</t>
  </si>
  <si>
    <t>DS-670-149-112</t>
  </si>
  <si>
    <t>14/08/2023 00:00:00</t>
  </si>
  <si>
    <t>September</t>
  </si>
  <si>
    <t>DS-187-721-748</t>
  </si>
  <si>
    <t>31/08/2023 00:00:00</t>
  </si>
  <si>
    <t>DS-751-551-926</t>
  </si>
  <si>
    <t>27/08/2023 00:00:00</t>
  </si>
  <si>
    <t>DS-172-783-290</t>
  </si>
  <si>
    <t>DS-919-877-792</t>
  </si>
  <si>
    <t>DS-429-847-104</t>
  </si>
  <si>
    <t>DS-148-720-355</t>
  </si>
  <si>
    <t>DS-426-614-231</t>
  </si>
  <si>
    <t>DS-726-686-279</t>
  </si>
  <si>
    <t>DSB-474-374-857</t>
  </si>
  <si>
    <t>26/08/2023 00:00:00</t>
  </si>
  <si>
    <t>DSB-916-313-878</t>
  </si>
  <si>
    <t>23/08/2023 00:00:00</t>
  </si>
  <si>
    <t>DSB-947-805-863</t>
  </si>
  <si>
    <t>DSB-322-517-459</t>
  </si>
  <si>
    <t>DSB-682-505-375</t>
  </si>
  <si>
    <t>DSB-595-986-597</t>
  </si>
  <si>
    <t>DSB-420-815-535</t>
  </si>
  <si>
    <t>DSB-371-302-712</t>
  </si>
  <si>
    <t>DSB-637-369-281</t>
  </si>
  <si>
    <t>DTB-674-351-540</t>
  </si>
  <si>
    <t>DTB-749-397-836</t>
  </si>
  <si>
    <t>DTB-372-398-449</t>
  </si>
  <si>
    <t>DTB-283-416-862</t>
  </si>
  <si>
    <t>DTB-438-458-368</t>
  </si>
  <si>
    <t>DTB-510-953-856</t>
  </si>
  <si>
    <t>DTB-457-113-683</t>
  </si>
  <si>
    <t>DTB-560-455-449</t>
  </si>
  <si>
    <t>17/08/2023 00:00:00</t>
  </si>
  <si>
    <t>DTB-298-815-470</t>
  </si>
  <si>
    <t>DTB-168-731-532</t>
  </si>
  <si>
    <t>DTB-852-120-462</t>
  </si>
  <si>
    <t>DTB-789-942-203</t>
  </si>
  <si>
    <t>DTB-980-195-716</t>
  </si>
  <si>
    <t>DTB-232-340-571</t>
  </si>
  <si>
    <t>29/08/2023 00:00:00</t>
  </si>
  <si>
    <t>DS-734-725-118</t>
  </si>
  <si>
    <t>DS-254-703-528</t>
  </si>
  <si>
    <t>DS-878-496-891</t>
  </si>
  <si>
    <t>DS-375-648-276</t>
  </si>
  <si>
    <t>20/12/2023 00:00:00</t>
  </si>
  <si>
    <t>DS-773-677-347</t>
  </si>
  <si>
    <t>28/12/2023 00:00:00</t>
  </si>
  <si>
    <t>DS-568-852-306</t>
  </si>
  <si>
    <t>15/12/2023 00:00:00</t>
  </si>
  <si>
    <t>DSB-387-682-854</t>
  </si>
  <si>
    <t>DSB-897-391-762</t>
  </si>
  <si>
    <t>DSB-909-233-831</t>
  </si>
  <si>
    <t>18/12/2023 00:00:00</t>
  </si>
  <si>
    <t>DTB-503-676-601</t>
  </si>
  <si>
    <t>17/12/2023 00:00:00</t>
  </si>
  <si>
    <t>DTB-241-697-487</t>
  </si>
  <si>
    <t>DTB-577-974-609</t>
  </si>
  <si>
    <t>21/12/2023 00:00:00</t>
  </si>
  <si>
    <t>DTB-274-779-444</t>
  </si>
  <si>
    <t>31/12/2023 00:00:00</t>
  </si>
  <si>
    <t>DTB-488-152-871</t>
  </si>
  <si>
    <t>DTB-924-481-806</t>
  </si>
  <si>
    <t>DTB-429-384-856</t>
  </si>
  <si>
    <t>16/12/2023 00:00:00</t>
  </si>
  <si>
    <t>DTB-921-399-721</t>
  </si>
  <si>
    <t>14/12/2023 00:00:00</t>
  </si>
  <si>
    <t>DTB-859-538-629</t>
  </si>
  <si>
    <t>27/12/2023 00:00:00</t>
  </si>
  <si>
    <t>DTB-554-437-242</t>
  </si>
  <si>
    <t>DTB-299-201-461</t>
  </si>
  <si>
    <t>DTB-717-659-801</t>
  </si>
  <si>
    <t>30/12/2023 00:00:00</t>
  </si>
  <si>
    <t>DTB-770-753-319</t>
  </si>
  <si>
    <t>29/12/2023 00:00:00</t>
  </si>
  <si>
    <t>DTB-667-521-670</t>
  </si>
  <si>
    <t>DTB-726-578-442</t>
  </si>
  <si>
    <t>DS-965-495-114</t>
  </si>
  <si>
    <t>26/02/2023 00:00:00</t>
  </si>
  <si>
    <t>DS-945-974-199</t>
  </si>
  <si>
    <t>DS-288-137-909</t>
  </si>
  <si>
    <t>17/02/2023 00:00:00</t>
  </si>
  <si>
    <t>DS-455-564-114</t>
  </si>
  <si>
    <t>DS-225-784-204</t>
  </si>
  <si>
    <t>DS-350-547-335</t>
  </si>
  <si>
    <t>14/02/2023 00:00:00</t>
  </si>
  <si>
    <t>DS-801-311-579</t>
  </si>
  <si>
    <t>DS-966-264-908</t>
  </si>
  <si>
    <t>27/02/2023 00:00:00</t>
  </si>
  <si>
    <t>DSB-939-176-839</t>
  </si>
  <si>
    <t>DSB-780-635-767</t>
  </si>
  <si>
    <t>DSB-198-543-119</t>
  </si>
  <si>
    <t>DSB-888-871-528</t>
  </si>
  <si>
    <t>DSB-578-322-363</t>
  </si>
  <si>
    <t>15/02/2023 00:00:00</t>
  </si>
  <si>
    <t>DSB-126-213-107</t>
  </si>
  <si>
    <t>DSB-137-197-617</t>
  </si>
  <si>
    <t>DSB-104-892-177</t>
  </si>
  <si>
    <t>20/02/2023 00:00:00</t>
  </si>
  <si>
    <t>DSB-322-596-206</t>
  </si>
  <si>
    <t>DTB-148-931-227</t>
  </si>
  <si>
    <t>DTB-944-219-439</t>
  </si>
  <si>
    <t>23/02/2023 00:00:00</t>
  </si>
  <si>
    <t>DTB-940-583-541</t>
  </si>
  <si>
    <t>DTB-576-237-983</t>
  </si>
  <si>
    <t>DTB-420-160-332</t>
  </si>
  <si>
    <t>DTB-860-889-613</t>
  </si>
  <si>
    <t>21/02/2023 00:00:00</t>
  </si>
  <si>
    <t>DTB-974-818-255</t>
  </si>
  <si>
    <t>DTB-842-214-428</t>
  </si>
  <si>
    <t>DTB-146-629-185</t>
  </si>
  <si>
    <t>DS-213-969-866</t>
  </si>
  <si>
    <t>DS-341-615-729</t>
  </si>
  <si>
    <t>22/01/2023 00:00:00</t>
  </si>
  <si>
    <t>DS-212-505-641</t>
  </si>
  <si>
    <t>20/01/2023 00:00:00</t>
  </si>
  <si>
    <t>DS-209-852-108</t>
  </si>
  <si>
    <t>DS-218-748-617</t>
  </si>
  <si>
    <t>13/01/2023 00:00:00</t>
  </si>
  <si>
    <t>DS-737-300-225</t>
  </si>
  <si>
    <t>28/01/2023 00:00:00</t>
  </si>
  <si>
    <t>DS-404-603-233</t>
  </si>
  <si>
    <t>DS-634-302-762</t>
  </si>
  <si>
    <t>DS-474-951-890</t>
  </si>
  <si>
    <t>DS-441-725-888</t>
  </si>
  <si>
    <t>25/01/2023 00:00:00</t>
  </si>
  <si>
    <t>DSB-950-437-523</t>
  </si>
  <si>
    <t>14/01/2023 00:00:00</t>
  </si>
  <si>
    <t>DSB-316-692-428</t>
  </si>
  <si>
    <t>18/01/2023 00:00:00</t>
  </si>
  <si>
    <t>DSB-941-314-836</t>
  </si>
  <si>
    <t>DSB-810-110-106</t>
  </si>
  <si>
    <t>19/01/2023 00:00:00</t>
  </si>
  <si>
    <t>DSB-295-272-744</t>
  </si>
  <si>
    <t>15/01/2023 00:00:00</t>
  </si>
  <si>
    <t>DSB-346-293-547</t>
  </si>
  <si>
    <t>DSB-850-418-283</t>
  </si>
  <si>
    <t>30/01/2023 00:00:00</t>
  </si>
  <si>
    <t>DSB-935-237-653</t>
  </si>
  <si>
    <t>DTB-200-951-620</t>
  </si>
  <si>
    <t>DTB-740-461-459</t>
  </si>
  <si>
    <t>DTB-363-112-552</t>
  </si>
  <si>
    <t>DTB-428-277-419</t>
  </si>
  <si>
    <t>DTB-281-301-536</t>
  </si>
  <si>
    <t>DTB-505-902-367</t>
  </si>
  <si>
    <t>DTB-943-852-828</t>
  </si>
  <si>
    <t>DTB-202-133-809</t>
  </si>
  <si>
    <t>DTB-574-145-927</t>
  </si>
  <si>
    <t>16/01/2023 00:00:00</t>
  </si>
  <si>
    <t>DTB-875-958-765</t>
  </si>
  <si>
    <t>DTB-116-439-102</t>
  </si>
  <si>
    <t>29/01/2023 00:00:00</t>
  </si>
  <si>
    <t>DS-812-253-860</t>
  </si>
  <si>
    <t>26/07/2023 00:00:00</t>
  </si>
  <si>
    <t>DS-151-159-356</t>
  </si>
  <si>
    <t>19/07/2023 00:00:00</t>
  </si>
  <si>
    <t>DS-572-444-870</t>
  </si>
  <si>
    <t>29/07/2023 00:00:00</t>
  </si>
  <si>
    <t>DS-365-629-722</t>
  </si>
  <si>
    <t>DS-693-880-973</t>
  </si>
  <si>
    <t>DS-529-962-408</t>
  </si>
  <si>
    <t>DS-170-847-698</t>
  </si>
  <si>
    <t>30/07/2023 00:00:00</t>
  </si>
  <si>
    <t>DS-456-917-602</t>
  </si>
  <si>
    <t>21/07/2023 00:00:00</t>
  </si>
  <si>
    <t>DS-442-498-850</t>
  </si>
  <si>
    <t>DS-236-990-748</t>
  </si>
  <si>
    <t>DSB-807-592-406</t>
  </si>
  <si>
    <t>14/07/2023 00:00:00</t>
  </si>
  <si>
    <t>DSB-839-525-960</t>
  </si>
  <si>
    <t>DSB-585-219-171</t>
  </si>
  <si>
    <t>DSB-479-502-581</t>
  </si>
  <si>
    <t>DSB-889-783-271</t>
  </si>
  <si>
    <t>22/07/2023 00:00:00</t>
  </si>
  <si>
    <t>DSB-973-745-368</t>
  </si>
  <si>
    <t>DSB-453-650-136</t>
  </si>
  <si>
    <t>DSB-746-875-854</t>
  </si>
  <si>
    <t>DSB-887-499-205</t>
  </si>
  <si>
    <t>15/07/2023 00:00:00</t>
  </si>
  <si>
    <t>DSB-611-683-521</t>
  </si>
  <si>
    <t>DSB-720-273-289</t>
  </si>
  <si>
    <t>28/07/2023 00:00:00</t>
  </si>
  <si>
    <t>DSB-955-801-490</t>
  </si>
  <si>
    <t>17/07/2023 00:00:00</t>
  </si>
  <si>
    <t>DTB-387-329-401</t>
  </si>
  <si>
    <t>DTB-467-201-973</t>
  </si>
  <si>
    <t>25/07/2023 00:00:00</t>
  </si>
  <si>
    <t>DTB-426-206-427</t>
  </si>
  <si>
    <t>DTB-386-766-694</t>
  </si>
  <si>
    <t>DTB-586-583-900</t>
  </si>
  <si>
    <t>20/07/2023 00:00:00</t>
  </si>
  <si>
    <t>DTB-553-704-541</t>
  </si>
  <si>
    <t>DTB-301-268-659</t>
  </si>
  <si>
    <t>27/07/2023 00:00:00</t>
  </si>
  <si>
    <t>DTB-717-282-297</t>
  </si>
  <si>
    <t>31/07/2023 00:00:00</t>
  </si>
  <si>
    <t>DTB-719-148-403</t>
  </si>
  <si>
    <t>DTB-652-964-540</t>
  </si>
  <si>
    <t>DTB-902-189-299</t>
  </si>
  <si>
    <t>DTB-116-899-961</t>
  </si>
  <si>
    <t>DTB-381-815-411</t>
  </si>
  <si>
    <t>DS-935-899-967</t>
  </si>
  <si>
    <t>24/06/2023 00:00:00</t>
  </si>
  <si>
    <t>DS-909-642-426</t>
  </si>
  <si>
    <t>26/06/2023 00:00:00</t>
  </si>
  <si>
    <t>DS-844-497-425</t>
  </si>
  <si>
    <t>30/06/2023 00:00:00</t>
  </si>
  <si>
    <t>DS-565-291-205</t>
  </si>
  <si>
    <t>22/06/2023 00:00:00</t>
  </si>
  <si>
    <t>DS-687-299-953</t>
  </si>
  <si>
    <t>20/06/2023 00:00:00</t>
  </si>
  <si>
    <t>DS-655-186-971</t>
  </si>
  <si>
    <t>DS-281-725-261</t>
  </si>
  <si>
    <t>27/06/2023 00:00:00</t>
  </si>
  <si>
    <t>DS-592-224-216</t>
  </si>
  <si>
    <t>28/06/2023 00:00:00</t>
  </si>
  <si>
    <t>DS-755-385-242</t>
  </si>
  <si>
    <t>DS-531-203-189</t>
  </si>
  <si>
    <t>DS-495-454-269</t>
  </si>
  <si>
    <t>21/06/2023 00:00:00</t>
  </si>
  <si>
    <t>DS-393-585-539</t>
  </si>
  <si>
    <t>16/06/2023 00:00:00</t>
  </si>
  <si>
    <t>DS-230-659-443</t>
  </si>
  <si>
    <t>DS-602-190-930</t>
  </si>
  <si>
    <t>DSB-460-438-644</t>
  </si>
  <si>
    <t>DSB-398-171-429</t>
  </si>
  <si>
    <t>DSB-863-337-664</t>
  </si>
  <si>
    <t>DSB-645-441-121</t>
  </si>
  <si>
    <t>DSB-449-576-263</t>
  </si>
  <si>
    <t>DSB-966-187-561</t>
  </si>
  <si>
    <t>DSB-576-399-534</t>
  </si>
  <si>
    <t>17/06/2023 00:00:00</t>
  </si>
  <si>
    <t>DSB-879-779-671</t>
  </si>
  <si>
    <t>DSB-805-241-218</t>
  </si>
  <si>
    <t>15/06/2023 00:00:00</t>
  </si>
  <si>
    <t>DSB-608-872-315</t>
  </si>
  <si>
    <t>DSB-384-247-358</t>
  </si>
  <si>
    <t>DTB-591-795-428</t>
  </si>
  <si>
    <t>DTB-862-308-123</t>
  </si>
  <si>
    <t>DTB-307-788-998</t>
  </si>
  <si>
    <t>DTB-774-131-267</t>
  </si>
  <si>
    <t>DTB-351-352-522</t>
  </si>
  <si>
    <t>DTB-626-173-186</t>
  </si>
  <si>
    <t>DTB-752-489-658</t>
  </si>
  <si>
    <t>DS-111-517-449</t>
  </si>
  <si>
    <t>DS-866-694-363</t>
  </si>
  <si>
    <t>DS-798-477-435</t>
  </si>
  <si>
    <t>DS-710-262-749</t>
  </si>
  <si>
    <t>20/03/2023 00:00:00</t>
  </si>
  <si>
    <t>DS-360-220-260</t>
  </si>
  <si>
    <t>DS-982-223-953</t>
  </si>
  <si>
    <t>DS-873-743-860</t>
  </si>
  <si>
    <t>23/03/2023 00:00:00</t>
  </si>
  <si>
    <t>DS-782-399-288</t>
  </si>
  <si>
    <t>26/03/2023 00:00:00</t>
  </si>
  <si>
    <t>DS-487-940-164</t>
  </si>
  <si>
    <t>15/03/2023 00:00:00</t>
  </si>
  <si>
    <t>DS-731-491-480</t>
  </si>
  <si>
    <t>13/03/2023 00:00:00</t>
  </si>
  <si>
    <t>DS-653-826-671</t>
  </si>
  <si>
    <t>24/03/2023 00:00:00</t>
  </si>
  <si>
    <t>DSB-960-872-814</t>
  </si>
  <si>
    <t>DSB-144-777-889</t>
  </si>
  <si>
    <t>16/03/2023 00:00:00</t>
  </si>
  <si>
    <t>DSB-694-477-136</t>
  </si>
  <si>
    <t>DSB-351-311-669</t>
  </si>
  <si>
    <t>28/03/2023 00:00:00</t>
  </si>
  <si>
    <t>DSB-897-798-544</t>
  </si>
  <si>
    <t>DSB-151-451-963</t>
  </si>
  <si>
    <t>DSB-233-131-273</t>
  </si>
  <si>
    <t>DSB-287-213-929</t>
  </si>
  <si>
    <t>22/03/2023 00:00:00</t>
  </si>
  <si>
    <t>DSB-185-559-734</t>
  </si>
  <si>
    <t>DSB-761-223-182</t>
  </si>
  <si>
    <t>29/03/2023 00:00:00</t>
  </si>
  <si>
    <t>DSB-618-298-395</t>
  </si>
  <si>
    <t>DTB-716-679-576</t>
  </si>
  <si>
    <t>DTB-625-200-665</t>
  </si>
  <si>
    <t>DTB-395-412-673</t>
  </si>
  <si>
    <t>DTB-879-606-315</t>
  </si>
  <si>
    <t>DTB-472-169-553</t>
  </si>
  <si>
    <t>17/03/2023 00:00:00</t>
  </si>
  <si>
    <t>DTB-747-347-342</t>
  </si>
  <si>
    <t>DTB-497-482-165</t>
  </si>
  <si>
    <t>25/03/2023 00:00:00</t>
  </si>
  <si>
    <t>DTB-138-656-773</t>
  </si>
  <si>
    <t>DTB-100-567-899</t>
  </si>
  <si>
    <t>18/03/2023 00:00:00</t>
  </si>
  <si>
    <t>DTB-328-895-365</t>
  </si>
  <si>
    <t>21/03/2023 00:00:00</t>
  </si>
  <si>
    <t>DTB-643-666-175</t>
  </si>
  <si>
    <t>DTB-369-603-601</t>
  </si>
  <si>
    <t>DTB-959-794-142</t>
  </si>
  <si>
    <t>DTB-518-568-674</t>
  </si>
  <si>
    <t>DTB-441-276-913</t>
  </si>
  <si>
    <t>19/03/2023 00:00:00</t>
  </si>
  <si>
    <t>DTB-245-565-791</t>
  </si>
  <si>
    <t>DTB-507-506-852</t>
  </si>
  <si>
    <t>DS-350-414-539</t>
  </si>
  <si>
    <t>DS-601-340-151</t>
  </si>
  <si>
    <t>21/05/2023 00:00:00</t>
  </si>
  <si>
    <t>DS-679-253-456</t>
  </si>
  <si>
    <t>DS-467-273-977</t>
  </si>
  <si>
    <t>23/05/2023 00:00:00</t>
  </si>
  <si>
    <t>DS-306-192-215</t>
  </si>
  <si>
    <t>DS-333-826-793</t>
  </si>
  <si>
    <t>31/05/2023 00:00:00</t>
  </si>
  <si>
    <t>DS-606-398-163</t>
  </si>
  <si>
    <t>27/05/2023 00:00:00</t>
  </si>
  <si>
    <t>DS-752-559-243</t>
  </si>
  <si>
    <t>DS-132-609-155</t>
  </si>
  <si>
    <t>18/05/2023 00:00:00</t>
  </si>
  <si>
    <t>DS-442-947-647</t>
  </si>
  <si>
    <t>DSB-448-546-348</t>
  </si>
  <si>
    <t>DSB-422-218-322</t>
  </si>
  <si>
    <t>DSB-736-207-386</t>
  </si>
  <si>
    <t>DSB-383-954-224</t>
  </si>
  <si>
    <t>DSB-687-427-946</t>
  </si>
  <si>
    <t>DSB-486-829-786</t>
  </si>
  <si>
    <t>24/05/2023 00:00:00</t>
  </si>
  <si>
    <t>DSB-425-190-500</t>
  </si>
  <si>
    <t>20/05/2023 00:00:00</t>
  </si>
  <si>
    <t>DSB-777-850-495</t>
  </si>
  <si>
    <t>17/05/2023 00:00:00</t>
  </si>
  <si>
    <t>DSB-150-144-605</t>
  </si>
  <si>
    <t>13/05/2023 00:00:00</t>
  </si>
  <si>
    <t>DSB-749-609-804</t>
  </si>
  <si>
    <t>DTB-849-468-150</t>
  </si>
  <si>
    <t>DTB-376-157-113</t>
  </si>
  <si>
    <t>DTB-671-331-311</t>
  </si>
  <si>
    <t>25/05/2023 00:00:00</t>
  </si>
  <si>
    <t>DTB-176-628-986</t>
  </si>
  <si>
    <t>DTB-649-747-460</t>
  </si>
  <si>
    <t>16/05/2023 00:00:00</t>
  </si>
  <si>
    <t>DTB-341-297-581</t>
  </si>
  <si>
    <t>DTB-281-239-256</t>
  </si>
  <si>
    <t>DTB-186-299-741</t>
  </si>
  <si>
    <t>22/05/2023 00:00:00</t>
  </si>
  <si>
    <t>DTB-996-407-559</t>
  </si>
  <si>
    <t>14/05/2023 00:00:00</t>
  </si>
  <si>
    <t>DTB-240-732-707</t>
  </si>
  <si>
    <t>DTB-477-648-723</t>
  </si>
  <si>
    <t>DTB-124-179-182</t>
  </si>
  <si>
    <t>DTB-653-516-880</t>
  </si>
  <si>
    <t>DS-795-814-303</t>
  </si>
  <si>
    <t>15/11/2023 00:00:00</t>
  </si>
  <si>
    <t>DS-481-733-170</t>
  </si>
  <si>
    <t>26/11/2023 00:00:00</t>
  </si>
  <si>
    <t>DS-827-477-284</t>
  </si>
  <si>
    <t>DS-300-637-714</t>
  </si>
  <si>
    <t>13/11/2023 00:00:00</t>
  </si>
  <si>
    <t>DS-665-549-588</t>
  </si>
  <si>
    <t>16/11/2023 00:00:00</t>
  </si>
  <si>
    <t>DS-593-205-168</t>
  </si>
  <si>
    <t>27/11/2023 00:00:00</t>
  </si>
  <si>
    <t>DS-404-581-678</t>
  </si>
  <si>
    <t>DS-511-603-331</t>
  </si>
  <si>
    <t>24/11/2023 00:00:00</t>
  </si>
  <si>
    <t>DS-886-508-866</t>
  </si>
  <si>
    <t>23/11/2023 00:00:00</t>
  </si>
  <si>
    <t>DS-841-484-761</t>
  </si>
  <si>
    <t>DS-581-170-509</t>
  </si>
  <si>
    <t>DS-894-660-291</t>
  </si>
  <si>
    <t>DS-258-775-522</t>
  </si>
  <si>
    <t>DS-238-377-498</t>
  </si>
  <si>
    <t>DSB-694-734-879</t>
  </si>
  <si>
    <t>DSB-285-481-368</t>
  </si>
  <si>
    <t>18/11/2023 00:00:00</t>
  </si>
  <si>
    <t>DSB-329-539-882</t>
  </si>
  <si>
    <t>17/11/2023 00:00:00</t>
  </si>
  <si>
    <t>DSB-958-959-319</t>
  </si>
  <si>
    <t>25/11/2023 00:00:00</t>
  </si>
  <si>
    <t>DSB-449-495-555</t>
  </si>
  <si>
    <t>21/11/2023 00:00:00</t>
  </si>
  <si>
    <t>DSB-500-785-486</t>
  </si>
  <si>
    <t>DSB-111-998-812</t>
  </si>
  <si>
    <t>19/11/2023 00:00:00</t>
  </si>
  <si>
    <t>DSB-986-129-701</t>
  </si>
  <si>
    <t>DSB-151-356-589</t>
  </si>
  <si>
    <t>DSB-644-104-345</t>
  </si>
  <si>
    <t>22/11/2023 00:00:00</t>
  </si>
  <si>
    <t>DSB-879-328-611</t>
  </si>
  <si>
    <t>DTB-282-579-579</t>
  </si>
  <si>
    <t>DTB-364-959-676</t>
  </si>
  <si>
    <t>29/11/2023 00:00:00</t>
  </si>
  <si>
    <t>DTB-248-224-631</t>
  </si>
  <si>
    <t>DTB-258-384-644</t>
  </si>
  <si>
    <t>DTB-805-505-997</t>
  </si>
  <si>
    <t>DTB-599-178-862</t>
  </si>
  <si>
    <t>DTB-375-423-851</t>
  </si>
  <si>
    <t>DTB-922-825-725</t>
  </si>
  <si>
    <t>20/11/2023 00:00:00</t>
  </si>
  <si>
    <t>DS-355-542-864</t>
  </si>
  <si>
    <t>30/10/2023 00:00:00</t>
  </si>
  <si>
    <t>DS-526-540-759</t>
  </si>
  <si>
    <t>DS-198-943-233</t>
  </si>
  <si>
    <t>DS-575-495-505</t>
  </si>
  <si>
    <t>14/10/2023 00:00:00</t>
  </si>
  <si>
    <t>DS-732-121-304</t>
  </si>
  <si>
    <t>DS-259-641-898</t>
  </si>
  <si>
    <t>DS-769-269-955</t>
  </si>
  <si>
    <t>DS-536-538-408</t>
  </si>
  <si>
    <t>18/10/2023 00:00:00</t>
  </si>
  <si>
    <t>DS-469-351-647</t>
  </si>
  <si>
    <t>DS-849-981-514</t>
  </si>
  <si>
    <t>29/10/2023 00:00:00</t>
  </si>
  <si>
    <t>DS-551-937-380</t>
  </si>
  <si>
    <t>DS-976-542-770</t>
  </si>
  <si>
    <t>DSB-944-891-977</t>
  </si>
  <si>
    <t>26/10/2023 00:00:00</t>
  </si>
  <si>
    <t>DSB-361-585-971</t>
  </si>
  <si>
    <t>31/10/2023 00:00:00</t>
  </si>
  <si>
    <t>DSB-929-643-537</t>
  </si>
  <si>
    <t>21/10/2023 00:00:00</t>
  </si>
  <si>
    <t>DSB-898-497-860</t>
  </si>
  <si>
    <t>DSB-958-715-703</t>
  </si>
  <si>
    <t>DTB-583-201-191</t>
  </si>
  <si>
    <t>DTB-252-774-498</t>
  </si>
  <si>
    <t>22/10/2023 00:00:00</t>
  </si>
  <si>
    <t>DTB-291-474-210</t>
  </si>
  <si>
    <t>DTB-978-405-870</t>
  </si>
  <si>
    <t>DTB-278-276-131</t>
  </si>
  <si>
    <t>DTB-216-877-118</t>
  </si>
  <si>
    <t>20/10/2023 00:00:00</t>
  </si>
  <si>
    <t>DTB-764-607-507</t>
  </si>
  <si>
    <t>DTB-449-596-494</t>
  </si>
  <si>
    <t>16/10/2023 00:00:00</t>
  </si>
  <si>
    <t>DTB-494-624-292</t>
  </si>
  <si>
    <t>DTB-907-361-823</t>
  </si>
  <si>
    <t>DTB-987-599-339</t>
  </si>
  <si>
    <t>13/10/2023 00:00:00</t>
  </si>
  <si>
    <t>DTB-878-671-757</t>
  </si>
  <si>
    <t>25/10/2023 00:00:00</t>
  </si>
  <si>
    <t>DTB-744-765-370</t>
  </si>
  <si>
    <t>24/10/2023 00:00:00</t>
  </si>
  <si>
    <t>DTB-706-634-972</t>
  </si>
  <si>
    <t>28/10/2023 00:00:00</t>
  </si>
  <si>
    <t>DTB-369-539-306</t>
  </si>
  <si>
    <t>DS-791-640-399</t>
  </si>
  <si>
    <t>14/09/2023 00:00:00</t>
  </si>
  <si>
    <t>DS-502-285-516</t>
  </si>
  <si>
    <t>30/09/2023 00:00:00</t>
  </si>
  <si>
    <t>DS-235-302-587</t>
  </si>
  <si>
    <t>15/09/2023 00:00:00</t>
  </si>
  <si>
    <t>DS-125-329-654</t>
  </si>
  <si>
    <t>DS-586-726-999</t>
  </si>
  <si>
    <t>20/09/2023 00:00:00</t>
  </si>
  <si>
    <t>DS-943-492-887</t>
  </si>
  <si>
    <t>25/09/2023 00:00:00</t>
  </si>
  <si>
    <t>DS-851-713-360</t>
  </si>
  <si>
    <t>29/09/2023 00:00:00</t>
  </si>
  <si>
    <t>DS-101-351-324</t>
  </si>
  <si>
    <t>DSB-178-545-735</t>
  </si>
  <si>
    <t>22/09/2023 00:00:00</t>
  </si>
  <si>
    <t>DSB-445-567-300</t>
  </si>
  <si>
    <t>DSB-381-770-854</t>
  </si>
  <si>
    <t>23/09/2023 00:00:00</t>
  </si>
  <si>
    <t>DSB-408-665-602</t>
  </si>
  <si>
    <t>DSB-915-466-516</t>
  </si>
  <si>
    <t>17/09/2023 00:00:00</t>
  </si>
  <si>
    <t>DTB-210-744-537</t>
  </si>
  <si>
    <t>DTB-510-431-441</t>
  </si>
  <si>
    <t>DTB-494-288-438</t>
  </si>
  <si>
    <t>DTB-640-177-859</t>
  </si>
  <si>
    <t>28/09/2023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</si>
</sst>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5.13"/>
    <col customWidth="1" min="4" max="4" width="12.63"/>
    <col customWidth="1" min="5" max="5" width="15.5"/>
    <col customWidth="1" min="6" max="6" width="14.75"/>
    <col customWidth="1" min="7" max="7" width="16.25"/>
    <col customWidth="1" min="9" max="9" width="4.75"/>
    <col customWidth="1" min="10" max="10" width="14.75"/>
    <col customWidth="1" min="11" max="11" width="6.5"/>
    <col customWidth="1" min="12" max="12" width="4.88"/>
    <col customWidth="1" min="13" max="13" width="25.38"/>
    <col customWidth="1" min="14" max="14" width="11.5"/>
    <col customWidth="1" min="15" max="1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0</v>
      </c>
      <c r="J1" s="1" t="s">
        <v>7</v>
      </c>
      <c r="K1" s="1" t="s">
        <v>2</v>
      </c>
      <c r="L1" s="1" t="s">
        <v>8</v>
      </c>
      <c r="M1" s="1" t="s">
        <v>9</v>
      </c>
      <c r="N1" s="1" t="s">
        <v>10</v>
      </c>
    </row>
    <row r="2">
      <c r="A2" s="2" t="s">
        <v>11</v>
      </c>
      <c r="B2" s="1" t="s">
        <v>12</v>
      </c>
      <c r="C2" s="1">
        <v>3855.0</v>
      </c>
      <c r="D2" s="1">
        <v>100000.0</v>
      </c>
      <c r="E2" s="1">
        <v>1.0</v>
      </c>
      <c r="F2" s="2" t="s">
        <v>13</v>
      </c>
      <c r="G2" s="3">
        <v>44989.0</v>
      </c>
      <c r="I2" s="2" t="s">
        <v>14</v>
      </c>
      <c r="J2" s="2" t="s">
        <v>13</v>
      </c>
      <c r="K2" s="2">
        <f t="shared" ref="K2:K37" si="1">SUMIFS(C:C, A:A, I2, F:F, J2)</f>
        <v>42360</v>
      </c>
      <c r="L2" s="2">
        <f t="shared" ref="L2:L4" si="2">RANK(K2, K$2:K$4)</f>
        <v>1</v>
      </c>
      <c r="M2" s="2">
        <f t="shared" ref="M2:M37" si="3">AVERAGEIF(L:L, L2, K:K)</f>
        <v>66967.75</v>
      </c>
      <c r="N2" s="2">
        <f t="shared" ref="N2:N37" si="4">AVERAGEIFS(L:L, I:I, I2)</f>
        <v>1.75</v>
      </c>
    </row>
    <row r="3">
      <c r="A3" s="2" t="s">
        <v>11</v>
      </c>
      <c r="B3" s="1" t="s">
        <v>15</v>
      </c>
      <c r="C3" s="1">
        <v>6321.0</v>
      </c>
      <c r="D3" s="1">
        <v>100009.0</v>
      </c>
      <c r="E3" s="1">
        <v>1.0</v>
      </c>
      <c r="F3" s="2" t="s">
        <v>13</v>
      </c>
      <c r="G3" s="3">
        <v>45111.0</v>
      </c>
      <c r="I3" s="2" t="s">
        <v>11</v>
      </c>
      <c r="J3" s="2" t="s">
        <v>13</v>
      </c>
      <c r="K3" s="2">
        <f t="shared" si="1"/>
        <v>40785</v>
      </c>
      <c r="L3" s="2">
        <f t="shared" si="2"/>
        <v>2</v>
      </c>
      <c r="M3" s="2">
        <f t="shared" si="3"/>
        <v>48633.66667</v>
      </c>
      <c r="N3" s="2">
        <f t="shared" si="4"/>
        <v>1.916666667</v>
      </c>
    </row>
    <row r="4">
      <c r="A4" s="2" t="s">
        <v>11</v>
      </c>
      <c r="B4" s="1" t="s">
        <v>16</v>
      </c>
      <c r="C4" s="1">
        <v>6102.0</v>
      </c>
      <c r="D4" s="1">
        <v>100008.0</v>
      </c>
      <c r="E4" s="1">
        <v>1.0</v>
      </c>
      <c r="F4" s="2" t="s">
        <v>13</v>
      </c>
      <c r="G4" s="1" t="s">
        <v>17</v>
      </c>
      <c r="I4" s="2" t="s">
        <v>18</v>
      </c>
      <c r="J4" s="2" t="s">
        <v>13</v>
      </c>
      <c r="K4" s="2">
        <f t="shared" si="1"/>
        <v>30317</v>
      </c>
      <c r="L4" s="2">
        <f t="shared" si="2"/>
        <v>3</v>
      </c>
      <c r="M4" s="2">
        <f t="shared" si="3"/>
        <v>34620.83333</v>
      </c>
      <c r="N4" s="2">
        <f t="shared" si="4"/>
        <v>2.333333333</v>
      </c>
    </row>
    <row r="5">
      <c r="A5" s="2" t="s">
        <v>11</v>
      </c>
      <c r="B5" s="1" t="s">
        <v>19</v>
      </c>
      <c r="C5" s="1">
        <v>6720.0</v>
      </c>
      <c r="D5" s="1">
        <v>100007.0</v>
      </c>
      <c r="E5" s="1">
        <v>1.0</v>
      </c>
      <c r="F5" s="2" t="s">
        <v>13</v>
      </c>
      <c r="G5" s="1" t="s">
        <v>20</v>
      </c>
      <c r="I5" s="2" t="s">
        <v>11</v>
      </c>
      <c r="J5" s="2" t="s">
        <v>21</v>
      </c>
      <c r="K5" s="2">
        <f t="shared" si="1"/>
        <v>102237</v>
      </c>
      <c r="L5" s="2">
        <f t="shared" ref="L5:L7" si="5">RANK(K5, K$5:K$7)</f>
        <v>1</v>
      </c>
      <c r="M5" s="2">
        <f t="shared" si="3"/>
        <v>66967.75</v>
      </c>
      <c r="N5" s="2">
        <f t="shared" si="4"/>
        <v>1.916666667</v>
      </c>
    </row>
    <row r="6">
      <c r="A6" s="2" t="s">
        <v>11</v>
      </c>
      <c r="B6" s="1" t="s">
        <v>22</v>
      </c>
      <c r="C6" s="1">
        <v>8863.0</v>
      </c>
      <c r="D6" s="1">
        <v>100001.0</v>
      </c>
      <c r="E6" s="1">
        <v>1.0</v>
      </c>
      <c r="F6" s="2" t="s">
        <v>13</v>
      </c>
      <c r="G6" s="3">
        <v>44989.0</v>
      </c>
      <c r="I6" s="2" t="s">
        <v>14</v>
      </c>
      <c r="J6" s="2" t="s">
        <v>21</v>
      </c>
      <c r="K6" s="2">
        <f t="shared" si="1"/>
        <v>66063</v>
      </c>
      <c r="L6" s="2">
        <f t="shared" si="5"/>
        <v>2</v>
      </c>
      <c r="M6" s="2">
        <f t="shared" si="3"/>
        <v>48633.66667</v>
      </c>
      <c r="N6" s="2">
        <f t="shared" si="4"/>
        <v>1.75</v>
      </c>
    </row>
    <row r="7">
      <c r="A7" s="2" t="s">
        <v>11</v>
      </c>
      <c r="B7" s="1" t="s">
        <v>23</v>
      </c>
      <c r="C7" s="1">
        <v>5201.0</v>
      </c>
      <c r="D7" s="1">
        <v>100003.0</v>
      </c>
      <c r="E7" s="1">
        <v>1.0</v>
      </c>
      <c r="F7" s="2" t="s">
        <v>13</v>
      </c>
      <c r="G7" s="3">
        <v>45020.0</v>
      </c>
      <c r="I7" s="2" t="s">
        <v>18</v>
      </c>
      <c r="J7" s="2" t="s">
        <v>21</v>
      </c>
      <c r="K7" s="2">
        <f t="shared" si="1"/>
        <v>38167</v>
      </c>
      <c r="L7" s="2">
        <f t="shared" si="5"/>
        <v>3</v>
      </c>
      <c r="M7" s="2">
        <f t="shared" si="3"/>
        <v>34620.83333</v>
      </c>
      <c r="N7" s="2">
        <f t="shared" si="4"/>
        <v>2.333333333</v>
      </c>
    </row>
    <row r="8">
      <c r="A8" s="2" t="s">
        <v>11</v>
      </c>
      <c r="B8" s="1" t="s">
        <v>24</v>
      </c>
      <c r="C8" s="1">
        <v>3723.0</v>
      </c>
      <c r="D8" s="1">
        <v>100005.0</v>
      </c>
      <c r="E8" s="1">
        <v>1.0</v>
      </c>
      <c r="F8" s="2" t="s">
        <v>13</v>
      </c>
      <c r="G8" s="1" t="s">
        <v>20</v>
      </c>
      <c r="I8" s="2" t="s">
        <v>14</v>
      </c>
      <c r="J8" s="2" t="s">
        <v>25</v>
      </c>
      <c r="K8" s="2">
        <f t="shared" si="1"/>
        <v>63797</v>
      </c>
      <c r="L8" s="2">
        <f t="shared" ref="L8:L10" si="6">RANK(K8, K$8:K$10)</f>
        <v>1</v>
      </c>
      <c r="M8" s="2">
        <f t="shared" si="3"/>
        <v>66967.75</v>
      </c>
      <c r="N8" s="2">
        <f t="shared" si="4"/>
        <v>1.75</v>
      </c>
    </row>
    <row r="9">
      <c r="A9" s="2" t="s">
        <v>18</v>
      </c>
      <c r="B9" s="1" t="s">
        <v>26</v>
      </c>
      <c r="C9" s="1">
        <v>830.0</v>
      </c>
      <c r="D9" s="1">
        <v>100001.0</v>
      </c>
      <c r="E9" s="1">
        <v>1.0</v>
      </c>
      <c r="F9" s="2" t="s">
        <v>13</v>
      </c>
      <c r="G9" s="1" t="s">
        <v>27</v>
      </c>
      <c r="I9" s="2" t="s">
        <v>11</v>
      </c>
      <c r="J9" s="2" t="s">
        <v>25</v>
      </c>
      <c r="K9" s="2">
        <f t="shared" si="1"/>
        <v>33952</v>
      </c>
      <c r="L9" s="2">
        <f t="shared" si="6"/>
        <v>2</v>
      </c>
      <c r="M9" s="2">
        <f t="shared" si="3"/>
        <v>48633.66667</v>
      </c>
      <c r="N9" s="2">
        <f t="shared" si="4"/>
        <v>1.916666667</v>
      </c>
    </row>
    <row r="10">
      <c r="A10" s="2" t="s">
        <v>18</v>
      </c>
      <c r="B10" s="1" t="s">
        <v>28</v>
      </c>
      <c r="C10" s="1">
        <v>2943.0</v>
      </c>
      <c r="D10" s="1">
        <v>100008.0</v>
      </c>
      <c r="E10" s="1">
        <v>2.0</v>
      </c>
      <c r="F10" s="2" t="s">
        <v>13</v>
      </c>
      <c r="G10" s="1" t="s">
        <v>29</v>
      </c>
      <c r="I10" s="2" t="s">
        <v>18</v>
      </c>
      <c r="J10" s="2" t="s">
        <v>25</v>
      </c>
      <c r="K10" s="2">
        <f t="shared" si="1"/>
        <v>20785</v>
      </c>
      <c r="L10" s="2">
        <f t="shared" si="6"/>
        <v>3</v>
      </c>
      <c r="M10" s="2">
        <f t="shared" si="3"/>
        <v>34620.83333</v>
      </c>
      <c r="N10" s="2">
        <f t="shared" si="4"/>
        <v>2.333333333</v>
      </c>
    </row>
    <row r="11">
      <c r="A11" s="2" t="s">
        <v>18</v>
      </c>
      <c r="B11" s="1" t="s">
        <v>30</v>
      </c>
      <c r="C11" s="1">
        <v>3823.0</v>
      </c>
      <c r="D11" s="1">
        <v>100008.0</v>
      </c>
      <c r="E11" s="1">
        <v>1.0</v>
      </c>
      <c r="F11" s="2" t="s">
        <v>13</v>
      </c>
      <c r="G11" s="1" t="s">
        <v>31</v>
      </c>
      <c r="I11" s="2" t="s">
        <v>14</v>
      </c>
      <c r="J11" s="2" t="s">
        <v>32</v>
      </c>
      <c r="K11" s="2">
        <f t="shared" si="1"/>
        <v>43400</v>
      </c>
      <c r="L11" s="2">
        <f t="shared" ref="L11:L13" si="7">RANK(K11, K$11:K$13)</f>
        <v>1</v>
      </c>
      <c r="M11" s="2">
        <f t="shared" si="3"/>
        <v>66967.75</v>
      </c>
      <c r="N11" s="2">
        <f t="shared" si="4"/>
        <v>1.75</v>
      </c>
    </row>
    <row r="12">
      <c r="A12" s="2" t="s">
        <v>18</v>
      </c>
      <c r="B12" s="1" t="s">
        <v>33</v>
      </c>
      <c r="C12" s="1">
        <v>1172.0</v>
      </c>
      <c r="D12" s="1">
        <v>100000.0</v>
      </c>
      <c r="E12" s="1">
        <v>1.0</v>
      </c>
      <c r="F12" s="2" t="s">
        <v>13</v>
      </c>
      <c r="G12" s="3">
        <v>44930.0</v>
      </c>
      <c r="I12" s="2" t="s">
        <v>11</v>
      </c>
      <c r="J12" s="2" t="s">
        <v>32</v>
      </c>
      <c r="K12" s="2">
        <f t="shared" si="1"/>
        <v>31204</v>
      </c>
      <c r="L12" s="2">
        <f t="shared" si="7"/>
        <v>2</v>
      </c>
      <c r="M12" s="2">
        <f t="shared" si="3"/>
        <v>48633.66667</v>
      </c>
      <c r="N12" s="2">
        <f t="shared" si="4"/>
        <v>1.916666667</v>
      </c>
    </row>
    <row r="13">
      <c r="A13" s="2" t="s">
        <v>18</v>
      </c>
      <c r="B13" s="1" t="s">
        <v>34</v>
      </c>
      <c r="C13" s="1">
        <v>3056.0</v>
      </c>
      <c r="D13" s="1">
        <v>100007.0</v>
      </c>
      <c r="E13" s="1">
        <v>2.0</v>
      </c>
      <c r="F13" s="2" t="s">
        <v>13</v>
      </c>
      <c r="G13" s="3">
        <v>45173.0</v>
      </c>
      <c r="I13" s="2" t="s">
        <v>18</v>
      </c>
      <c r="J13" s="2" t="s">
        <v>32</v>
      </c>
      <c r="K13" s="2">
        <f t="shared" si="1"/>
        <v>28622</v>
      </c>
      <c r="L13" s="2">
        <f t="shared" si="7"/>
        <v>3</v>
      </c>
      <c r="M13" s="2">
        <f t="shared" si="3"/>
        <v>34620.83333</v>
      </c>
      <c r="N13" s="2">
        <f t="shared" si="4"/>
        <v>2.333333333</v>
      </c>
    </row>
    <row r="14">
      <c r="A14" s="2" t="s">
        <v>18</v>
      </c>
      <c r="B14" s="1" t="s">
        <v>35</v>
      </c>
      <c r="C14" s="1">
        <v>6610.0</v>
      </c>
      <c r="D14" s="1">
        <v>100004.0</v>
      </c>
      <c r="E14" s="1">
        <v>2.0</v>
      </c>
      <c r="F14" s="2" t="s">
        <v>13</v>
      </c>
      <c r="G14" s="1" t="s">
        <v>27</v>
      </c>
      <c r="I14" s="2" t="s">
        <v>14</v>
      </c>
      <c r="J14" s="2" t="s">
        <v>36</v>
      </c>
      <c r="K14" s="2">
        <f t="shared" si="1"/>
        <v>67063</v>
      </c>
      <c r="L14" s="2">
        <f t="shared" ref="L14:L16" si="8">RANK(K14, K$14:K$16)</f>
        <v>1</v>
      </c>
      <c r="M14" s="2">
        <f t="shared" si="3"/>
        <v>66967.75</v>
      </c>
      <c r="N14" s="2">
        <f t="shared" si="4"/>
        <v>1.75</v>
      </c>
    </row>
    <row r="15">
      <c r="A15" s="2" t="s">
        <v>18</v>
      </c>
      <c r="B15" s="1" t="s">
        <v>37</v>
      </c>
      <c r="C15" s="1">
        <v>5769.0</v>
      </c>
      <c r="D15" s="1">
        <v>100004.0</v>
      </c>
      <c r="E15" s="1">
        <v>2.0</v>
      </c>
      <c r="F15" s="2" t="s">
        <v>13</v>
      </c>
      <c r="G15" s="1" t="s">
        <v>38</v>
      </c>
      <c r="I15" s="2" t="s">
        <v>11</v>
      </c>
      <c r="J15" s="2" t="s">
        <v>36</v>
      </c>
      <c r="K15" s="2">
        <f t="shared" si="1"/>
        <v>50207</v>
      </c>
      <c r="L15" s="2">
        <f t="shared" si="8"/>
        <v>2</v>
      </c>
      <c r="M15" s="2">
        <f t="shared" si="3"/>
        <v>48633.66667</v>
      </c>
      <c r="N15" s="2">
        <f t="shared" si="4"/>
        <v>1.916666667</v>
      </c>
    </row>
    <row r="16">
      <c r="A16" s="2" t="s">
        <v>18</v>
      </c>
      <c r="B16" s="1" t="s">
        <v>39</v>
      </c>
      <c r="C16" s="1">
        <v>6114.0</v>
      </c>
      <c r="D16" s="1">
        <v>100004.0</v>
      </c>
      <c r="E16" s="1">
        <v>2.0</v>
      </c>
      <c r="F16" s="2" t="s">
        <v>13</v>
      </c>
      <c r="G16" s="3">
        <v>45142.0</v>
      </c>
      <c r="I16" s="2" t="s">
        <v>18</v>
      </c>
      <c r="J16" s="2" t="s">
        <v>36</v>
      </c>
      <c r="K16" s="2">
        <f t="shared" si="1"/>
        <v>45036</v>
      </c>
      <c r="L16" s="2">
        <f t="shared" si="8"/>
        <v>3</v>
      </c>
      <c r="M16" s="2">
        <f t="shared" si="3"/>
        <v>34620.83333</v>
      </c>
      <c r="N16" s="2">
        <f t="shared" si="4"/>
        <v>2.333333333</v>
      </c>
    </row>
    <row r="17">
      <c r="A17" s="2" t="s">
        <v>14</v>
      </c>
      <c r="B17" s="1" t="s">
        <v>40</v>
      </c>
      <c r="C17" s="1">
        <v>1725.0</v>
      </c>
      <c r="D17" s="1">
        <v>100010.0</v>
      </c>
      <c r="E17" s="1">
        <v>2.0</v>
      </c>
      <c r="F17" s="2" t="s">
        <v>13</v>
      </c>
      <c r="G17" s="3">
        <v>45203.0</v>
      </c>
      <c r="I17" s="2" t="s">
        <v>18</v>
      </c>
      <c r="J17" s="2" t="s">
        <v>41</v>
      </c>
      <c r="K17" s="2">
        <f t="shared" si="1"/>
        <v>71515</v>
      </c>
      <c r="L17" s="2">
        <f t="shared" ref="L17:L19" si="9">RANK(K17, K$17:K$19)</f>
        <v>1</v>
      </c>
      <c r="M17" s="2">
        <f t="shared" si="3"/>
        <v>66967.75</v>
      </c>
      <c r="N17" s="2">
        <f t="shared" si="4"/>
        <v>2.333333333</v>
      </c>
    </row>
    <row r="18">
      <c r="A18" s="2" t="s">
        <v>14</v>
      </c>
      <c r="B18" s="1" t="s">
        <v>42</v>
      </c>
      <c r="C18" s="1">
        <v>5804.0</v>
      </c>
      <c r="D18" s="1">
        <v>100002.0</v>
      </c>
      <c r="E18" s="1">
        <v>1.0</v>
      </c>
      <c r="F18" s="2" t="s">
        <v>13</v>
      </c>
      <c r="G18" s="1" t="s">
        <v>43</v>
      </c>
      <c r="I18" s="2" t="s">
        <v>14</v>
      </c>
      <c r="J18" s="2" t="s">
        <v>41</v>
      </c>
      <c r="K18" s="2">
        <f t="shared" si="1"/>
        <v>57589</v>
      </c>
      <c r="L18" s="2">
        <f t="shared" si="9"/>
        <v>2</v>
      </c>
      <c r="M18" s="2">
        <f t="shared" si="3"/>
        <v>48633.66667</v>
      </c>
      <c r="N18" s="2">
        <f t="shared" si="4"/>
        <v>1.75</v>
      </c>
    </row>
    <row r="19">
      <c r="A19" s="2" t="s">
        <v>14</v>
      </c>
      <c r="B19" s="1" t="s">
        <v>44</v>
      </c>
      <c r="C19" s="1">
        <v>375.0</v>
      </c>
      <c r="D19" s="1">
        <v>100008.0</v>
      </c>
      <c r="E19" s="1">
        <v>2.0</v>
      </c>
      <c r="F19" s="2" t="s">
        <v>13</v>
      </c>
      <c r="G19" s="3">
        <v>45142.0</v>
      </c>
      <c r="I19" s="2" t="s">
        <v>11</v>
      </c>
      <c r="J19" s="2" t="s">
        <v>41</v>
      </c>
      <c r="K19" s="2">
        <f t="shared" si="1"/>
        <v>55002</v>
      </c>
      <c r="L19" s="2">
        <f t="shared" si="9"/>
        <v>3</v>
      </c>
      <c r="M19" s="2">
        <f t="shared" si="3"/>
        <v>34620.83333</v>
      </c>
      <c r="N19" s="2">
        <f t="shared" si="4"/>
        <v>1.916666667</v>
      </c>
    </row>
    <row r="20">
      <c r="A20" s="2" t="s">
        <v>14</v>
      </c>
      <c r="B20" s="1" t="s">
        <v>45</v>
      </c>
      <c r="C20" s="1">
        <v>858.0</v>
      </c>
      <c r="D20" s="1">
        <v>100007.0</v>
      </c>
      <c r="E20" s="1">
        <v>2.0</v>
      </c>
      <c r="F20" s="2" t="s">
        <v>13</v>
      </c>
      <c r="G20" s="1" t="s">
        <v>46</v>
      </c>
      <c r="I20" s="2" t="s">
        <v>18</v>
      </c>
      <c r="J20" s="2" t="s">
        <v>47</v>
      </c>
      <c r="K20" s="2">
        <f t="shared" si="1"/>
        <v>64642</v>
      </c>
      <c r="L20" s="2">
        <f t="shared" ref="L20:L22" si="10">RANK(K20, K$20:K$22)</f>
        <v>1</v>
      </c>
      <c r="M20" s="2">
        <f t="shared" si="3"/>
        <v>66967.75</v>
      </c>
      <c r="N20" s="2">
        <f t="shared" si="4"/>
        <v>2.333333333</v>
      </c>
    </row>
    <row r="21">
      <c r="A21" s="2" t="s">
        <v>14</v>
      </c>
      <c r="B21" s="1" t="s">
        <v>48</v>
      </c>
      <c r="C21" s="1">
        <v>3955.0</v>
      </c>
      <c r="D21" s="1">
        <v>100002.0</v>
      </c>
      <c r="E21" s="1">
        <v>1.0</v>
      </c>
      <c r="F21" s="2" t="s">
        <v>13</v>
      </c>
      <c r="G21" s="1" t="s">
        <v>49</v>
      </c>
      <c r="I21" s="2" t="s">
        <v>11</v>
      </c>
      <c r="J21" s="2" t="s">
        <v>47</v>
      </c>
      <c r="K21" s="2">
        <f t="shared" si="1"/>
        <v>55182</v>
      </c>
      <c r="L21" s="2">
        <f t="shared" si="10"/>
        <v>2</v>
      </c>
      <c r="M21" s="2">
        <f t="shared" si="3"/>
        <v>48633.66667</v>
      </c>
      <c r="N21" s="2">
        <f t="shared" si="4"/>
        <v>1.916666667</v>
      </c>
    </row>
    <row r="22">
      <c r="A22" s="2" t="s">
        <v>14</v>
      </c>
      <c r="B22" s="1" t="s">
        <v>50</v>
      </c>
      <c r="C22" s="1">
        <v>8529.0</v>
      </c>
      <c r="D22" s="1">
        <v>100003.0</v>
      </c>
      <c r="E22" s="1">
        <v>2.0</v>
      </c>
      <c r="F22" s="2" t="s">
        <v>13</v>
      </c>
      <c r="G22" s="1" t="s">
        <v>51</v>
      </c>
      <c r="I22" s="2" t="s">
        <v>14</v>
      </c>
      <c r="J22" s="2" t="s">
        <v>47</v>
      </c>
      <c r="K22" s="2">
        <f t="shared" si="1"/>
        <v>19720</v>
      </c>
      <c r="L22" s="2">
        <f t="shared" si="10"/>
        <v>3</v>
      </c>
      <c r="M22" s="2">
        <f t="shared" si="3"/>
        <v>34620.83333</v>
      </c>
      <c r="N22" s="2">
        <f t="shared" si="4"/>
        <v>1.75</v>
      </c>
    </row>
    <row r="23">
      <c r="A23" s="2" t="s">
        <v>14</v>
      </c>
      <c r="B23" s="1" t="s">
        <v>52</v>
      </c>
      <c r="C23" s="1">
        <v>8942.0</v>
      </c>
      <c r="D23" s="1">
        <v>100002.0</v>
      </c>
      <c r="E23" s="1">
        <v>2.0</v>
      </c>
      <c r="F23" s="2" t="s">
        <v>13</v>
      </c>
      <c r="G23" s="1" t="s">
        <v>27</v>
      </c>
      <c r="I23" s="2" t="s">
        <v>14</v>
      </c>
      <c r="J23" s="2" t="s">
        <v>53</v>
      </c>
      <c r="K23" s="2">
        <f t="shared" si="1"/>
        <v>80358</v>
      </c>
      <c r="L23" s="2">
        <f t="shared" ref="L23:L25" si="11">RANK(K23, K$23:K$25)</f>
        <v>1</v>
      </c>
      <c r="M23" s="2">
        <f t="shared" si="3"/>
        <v>66967.75</v>
      </c>
      <c r="N23" s="2">
        <f t="shared" si="4"/>
        <v>1.75</v>
      </c>
    </row>
    <row r="24">
      <c r="A24" s="2" t="s">
        <v>14</v>
      </c>
      <c r="B24" s="1" t="s">
        <v>54</v>
      </c>
      <c r="C24" s="1">
        <v>2528.0</v>
      </c>
      <c r="D24" s="1">
        <v>100006.0</v>
      </c>
      <c r="E24" s="1">
        <v>2.0</v>
      </c>
      <c r="F24" s="2" t="s">
        <v>13</v>
      </c>
      <c r="G24" s="3">
        <v>45173.0</v>
      </c>
      <c r="I24" s="2" t="s">
        <v>18</v>
      </c>
      <c r="J24" s="2" t="s">
        <v>53</v>
      </c>
      <c r="K24" s="2">
        <f t="shared" si="1"/>
        <v>78480</v>
      </c>
      <c r="L24" s="2">
        <f t="shared" si="11"/>
        <v>2</v>
      </c>
      <c r="M24" s="2">
        <f t="shared" si="3"/>
        <v>48633.66667</v>
      </c>
      <c r="N24" s="2">
        <f t="shared" si="4"/>
        <v>2.333333333</v>
      </c>
    </row>
    <row r="25">
      <c r="A25" s="2" t="s">
        <v>14</v>
      </c>
      <c r="B25" s="1" t="s">
        <v>55</v>
      </c>
      <c r="C25" s="1">
        <v>9644.0</v>
      </c>
      <c r="D25" s="1">
        <v>100006.0</v>
      </c>
      <c r="E25" s="1">
        <v>1.0</v>
      </c>
      <c r="F25" s="2" t="s">
        <v>13</v>
      </c>
      <c r="G25" s="3">
        <v>45234.0</v>
      </c>
      <c r="I25" s="2" t="s">
        <v>11</v>
      </c>
      <c r="J25" s="2" t="s">
        <v>53</v>
      </c>
      <c r="K25" s="2">
        <f t="shared" si="1"/>
        <v>36799</v>
      </c>
      <c r="L25" s="2">
        <f t="shared" si="11"/>
        <v>3</v>
      </c>
      <c r="M25" s="2">
        <f t="shared" si="3"/>
        <v>34620.83333</v>
      </c>
      <c r="N25" s="2">
        <f t="shared" si="4"/>
        <v>1.916666667</v>
      </c>
    </row>
    <row r="26">
      <c r="A26" s="2" t="s">
        <v>11</v>
      </c>
      <c r="B26" s="1" t="s">
        <v>56</v>
      </c>
      <c r="C26" s="1">
        <v>7957.0</v>
      </c>
      <c r="D26" s="1">
        <v>100007.0</v>
      </c>
      <c r="E26" s="1">
        <v>2.0</v>
      </c>
      <c r="F26" s="2" t="s">
        <v>21</v>
      </c>
      <c r="G26" s="1" t="s">
        <v>57</v>
      </c>
      <c r="I26" s="2" t="s">
        <v>14</v>
      </c>
      <c r="J26" s="2" t="s">
        <v>58</v>
      </c>
      <c r="K26" s="2">
        <f t="shared" si="1"/>
        <v>58384</v>
      </c>
      <c r="L26" s="2">
        <f t="shared" ref="L26:L28" si="12">RANK(K26, K$26:K$28)</f>
        <v>1</v>
      </c>
      <c r="M26" s="2">
        <f t="shared" si="3"/>
        <v>66967.75</v>
      </c>
      <c r="N26" s="2">
        <f t="shared" si="4"/>
        <v>1.75</v>
      </c>
    </row>
    <row r="27">
      <c r="A27" s="2" t="s">
        <v>11</v>
      </c>
      <c r="B27" s="1" t="s">
        <v>59</v>
      </c>
      <c r="C27" s="1">
        <v>8867.0</v>
      </c>
      <c r="D27" s="1">
        <v>100002.0</v>
      </c>
      <c r="E27" s="1">
        <v>2.0</v>
      </c>
      <c r="F27" s="2" t="s">
        <v>21</v>
      </c>
      <c r="G27" s="1" t="s">
        <v>60</v>
      </c>
      <c r="I27" s="2" t="s">
        <v>18</v>
      </c>
      <c r="J27" s="2" t="s">
        <v>58</v>
      </c>
      <c r="K27" s="2">
        <f t="shared" si="1"/>
        <v>45000</v>
      </c>
      <c r="L27" s="2">
        <f t="shared" si="12"/>
        <v>2</v>
      </c>
      <c r="M27" s="2">
        <f t="shared" si="3"/>
        <v>48633.66667</v>
      </c>
      <c r="N27" s="2">
        <f t="shared" si="4"/>
        <v>2.333333333</v>
      </c>
    </row>
    <row r="28">
      <c r="A28" s="2" t="s">
        <v>11</v>
      </c>
      <c r="B28" s="1" t="s">
        <v>61</v>
      </c>
      <c r="C28" s="1">
        <v>7630.0</v>
      </c>
      <c r="D28" s="1">
        <v>100010.0</v>
      </c>
      <c r="E28" s="1">
        <v>2.0</v>
      </c>
      <c r="F28" s="2" t="s">
        <v>21</v>
      </c>
      <c r="G28" s="1" t="s">
        <v>62</v>
      </c>
      <c r="I28" s="2" t="s">
        <v>11</v>
      </c>
      <c r="J28" s="2" t="s">
        <v>58</v>
      </c>
      <c r="K28" s="2">
        <f t="shared" si="1"/>
        <v>38715</v>
      </c>
      <c r="L28" s="2">
        <f t="shared" si="12"/>
        <v>3</v>
      </c>
      <c r="M28" s="2">
        <f t="shared" si="3"/>
        <v>34620.83333</v>
      </c>
      <c r="N28" s="2">
        <f t="shared" si="4"/>
        <v>1.916666667</v>
      </c>
    </row>
    <row r="29">
      <c r="A29" s="2" t="s">
        <v>11</v>
      </c>
      <c r="B29" s="1" t="s">
        <v>63</v>
      </c>
      <c r="C29" s="1">
        <v>5449.0</v>
      </c>
      <c r="D29" s="1">
        <v>100008.0</v>
      </c>
      <c r="E29" s="1">
        <v>2.0</v>
      </c>
      <c r="F29" s="2" t="s">
        <v>21</v>
      </c>
      <c r="G29" s="1" t="s">
        <v>64</v>
      </c>
      <c r="I29" s="2" t="s">
        <v>11</v>
      </c>
      <c r="J29" s="2" t="s">
        <v>65</v>
      </c>
      <c r="K29" s="2">
        <f t="shared" si="1"/>
        <v>96868</v>
      </c>
      <c r="L29" s="2">
        <f t="shared" ref="L29:L31" si="13">RANK(K29, K$29:K$31)</f>
        <v>1</v>
      </c>
      <c r="M29" s="2">
        <f t="shared" si="3"/>
        <v>66967.75</v>
      </c>
      <c r="N29" s="2">
        <f t="shared" si="4"/>
        <v>1.916666667</v>
      </c>
    </row>
    <row r="30">
      <c r="A30" s="2" t="s">
        <v>11</v>
      </c>
      <c r="B30" s="1" t="s">
        <v>66</v>
      </c>
      <c r="C30" s="1">
        <v>6646.0</v>
      </c>
      <c r="D30" s="1">
        <v>100004.0</v>
      </c>
      <c r="E30" s="1">
        <v>1.0</v>
      </c>
      <c r="F30" s="2" t="s">
        <v>21</v>
      </c>
      <c r="G30" s="1" t="s">
        <v>67</v>
      </c>
      <c r="I30" s="2" t="s">
        <v>18</v>
      </c>
      <c r="J30" s="2" t="s">
        <v>65</v>
      </c>
      <c r="K30" s="2">
        <f t="shared" si="1"/>
        <v>42639</v>
      </c>
      <c r="L30" s="2">
        <f t="shared" si="13"/>
        <v>2</v>
      </c>
      <c r="M30" s="2">
        <f t="shared" si="3"/>
        <v>48633.66667</v>
      </c>
      <c r="N30" s="2">
        <f t="shared" si="4"/>
        <v>2.333333333</v>
      </c>
    </row>
    <row r="31">
      <c r="A31" s="2" t="s">
        <v>11</v>
      </c>
      <c r="B31" s="1" t="s">
        <v>68</v>
      </c>
      <c r="C31" s="1">
        <v>670.0</v>
      </c>
      <c r="D31" s="1">
        <v>100001.0</v>
      </c>
      <c r="E31" s="1">
        <v>2.0</v>
      </c>
      <c r="F31" s="2" t="s">
        <v>21</v>
      </c>
      <c r="G31" s="1" t="s">
        <v>62</v>
      </c>
      <c r="I31" s="2" t="s">
        <v>14</v>
      </c>
      <c r="J31" s="2" t="s">
        <v>65</v>
      </c>
      <c r="K31" s="2">
        <f t="shared" si="1"/>
        <v>37385</v>
      </c>
      <c r="L31" s="2">
        <f t="shared" si="13"/>
        <v>3</v>
      </c>
      <c r="M31" s="2">
        <f t="shared" si="3"/>
        <v>34620.83333</v>
      </c>
      <c r="N31" s="2">
        <f t="shared" si="4"/>
        <v>1.75</v>
      </c>
    </row>
    <row r="32">
      <c r="A32" s="2" t="s">
        <v>11</v>
      </c>
      <c r="B32" s="1" t="s">
        <v>69</v>
      </c>
      <c r="C32" s="1">
        <v>9446.0</v>
      </c>
      <c r="D32" s="1">
        <v>100007.0</v>
      </c>
      <c r="E32" s="1">
        <v>1.0</v>
      </c>
      <c r="F32" s="2" t="s">
        <v>21</v>
      </c>
      <c r="G32" s="1" t="s">
        <v>70</v>
      </c>
      <c r="I32" s="2" t="s">
        <v>11</v>
      </c>
      <c r="J32" s="2" t="s">
        <v>71</v>
      </c>
      <c r="K32" s="2">
        <f t="shared" si="1"/>
        <v>70993</v>
      </c>
      <c r="L32" s="2">
        <f t="shared" ref="L32:L34" si="14">RANK(K32, K$32:K$34)</f>
        <v>1</v>
      </c>
      <c r="M32" s="2">
        <f t="shared" si="3"/>
        <v>66967.75</v>
      </c>
      <c r="N32" s="2">
        <f t="shared" si="4"/>
        <v>1.916666667</v>
      </c>
    </row>
    <row r="33">
      <c r="A33" s="2" t="s">
        <v>11</v>
      </c>
      <c r="B33" s="1" t="s">
        <v>72</v>
      </c>
      <c r="C33" s="1">
        <v>8423.0</v>
      </c>
      <c r="D33" s="1">
        <v>100009.0</v>
      </c>
      <c r="E33" s="1">
        <v>2.0</v>
      </c>
      <c r="F33" s="2" t="s">
        <v>21</v>
      </c>
      <c r="G33" s="3">
        <v>45024.0</v>
      </c>
      <c r="I33" s="2" t="s">
        <v>14</v>
      </c>
      <c r="J33" s="2" t="s">
        <v>71</v>
      </c>
      <c r="K33" s="2">
        <f t="shared" si="1"/>
        <v>58924</v>
      </c>
      <c r="L33" s="2">
        <f t="shared" si="14"/>
        <v>2</v>
      </c>
      <c r="M33" s="2">
        <f t="shared" si="3"/>
        <v>48633.66667</v>
      </c>
      <c r="N33" s="2">
        <f t="shared" si="4"/>
        <v>1.75</v>
      </c>
    </row>
    <row r="34">
      <c r="A34" s="2" t="s">
        <v>11</v>
      </c>
      <c r="B34" s="1" t="s">
        <v>73</v>
      </c>
      <c r="C34" s="1">
        <v>8305.0</v>
      </c>
      <c r="D34" s="1">
        <v>100002.0</v>
      </c>
      <c r="E34" s="1">
        <v>1.0</v>
      </c>
      <c r="F34" s="2" t="s">
        <v>21</v>
      </c>
      <c r="G34" s="1" t="s">
        <v>74</v>
      </c>
      <c r="I34" s="2" t="s">
        <v>18</v>
      </c>
      <c r="J34" s="2" t="s">
        <v>71</v>
      </c>
      <c r="K34" s="2">
        <f t="shared" si="1"/>
        <v>41707</v>
      </c>
      <c r="L34" s="2">
        <f t="shared" si="14"/>
        <v>3</v>
      </c>
      <c r="M34" s="2">
        <f t="shared" si="3"/>
        <v>34620.83333</v>
      </c>
      <c r="N34" s="2">
        <f t="shared" si="4"/>
        <v>2.333333333</v>
      </c>
    </row>
    <row r="35">
      <c r="A35" s="2" t="s">
        <v>11</v>
      </c>
      <c r="B35" s="1" t="s">
        <v>75</v>
      </c>
      <c r="C35" s="1">
        <v>271.0</v>
      </c>
      <c r="D35" s="1">
        <v>100000.0</v>
      </c>
      <c r="E35" s="1">
        <v>2.0</v>
      </c>
      <c r="F35" s="2" t="s">
        <v>21</v>
      </c>
      <c r="G35" s="1" t="s">
        <v>76</v>
      </c>
      <c r="I35" s="2" t="s">
        <v>11</v>
      </c>
      <c r="J35" s="2" t="s">
        <v>77</v>
      </c>
      <c r="K35" s="2">
        <f t="shared" si="1"/>
        <v>41996</v>
      </c>
      <c r="L35" s="2">
        <f t="shared" ref="L35:L37" si="15">RANK(K35, K$35:K$37)</f>
        <v>1</v>
      </c>
      <c r="M35" s="2">
        <f t="shared" si="3"/>
        <v>66967.75</v>
      </c>
      <c r="N35" s="2">
        <f t="shared" si="4"/>
        <v>1.916666667</v>
      </c>
    </row>
    <row r="36">
      <c r="A36" s="2" t="s">
        <v>11</v>
      </c>
      <c r="B36" s="1" t="s">
        <v>78</v>
      </c>
      <c r="C36" s="1">
        <v>5218.0</v>
      </c>
      <c r="D36" s="1">
        <v>100000.0</v>
      </c>
      <c r="E36" s="1">
        <v>2.0</v>
      </c>
      <c r="F36" s="2" t="s">
        <v>21</v>
      </c>
      <c r="G36" s="1" t="s">
        <v>79</v>
      </c>
      <c r="I36" s="2" t="s">
        <v>18</v>
      </c>
      <c r="J36" s="2" t="s">
        <v>77</v>
      </c>
      <c r="K36" s="2">
        <f t="shared" si="1"/>
        <v>23579</v>
      </c>
      <c r="L36" s="2">
        <f t="shared" si="15"/>
        <v>2</v>
      </c>
      <c r="M36" s="2">
        <f t="shared" si="3"/>
        <v>48633.66667</v>
      </c>
      <c r="N36" s="2">
        <f t="shared" si="4"/>
        <v>2.333333333</v>
      </c>
    </row>
    <row r="37">
      <c r="A37" s="2" t="s">
        <v>11</v>
      </c>
      <c r="B37" s="1" t="s">
        <v>80</v>
      </c>
      <c r="C37" s="1">
        <v>4090.0</v>
      </c>
      <c r="D37" s="1">
        <v>100010.0</v>
      </c>
      <c r="E37" s="1">
        <v>2.0</v>
      </c>
      <c r="F37" s="2" t="s">
        <v>21</v>
      </c>
      <c r="G37" s="1" t="s">
        <v>81</v>
      </c>
      <c r="I37" s="2" t="s">
        <v>14</v>
      </c>
      <c r="J37" s="2" t="s">
        <v>77</v>
      </c>
      <c r="K37" s="2">
        <f t="shared" si="1"/>
        <v>23195</v>
      </c>
      <c r="L37" s="2">
        <f t="shared" si="15"/>
        <v>3</v>
      </c>
      <c r="M37" s="2">
        <f t="shared" si="3"/>
        <v>34620.83333</v>
      </c>
      <c r="N37" s="2">
        <f t="shared" si="4"/>
        <v>1.75</v>
      </c>
    </row>
    <row r="38">
      <c r="A38" s="2" t="s">
        <v>11</v>
      </c>
      <c r="B38" s="1" t="s">
        <v>82</v>
      </c>
      <c r="C38" s="1">
        <v>6501.0</v>
      </c>
      <c r="D38" s="1">
        <v>100007.0</v>
      </c>
      <c r="E38" s="1">
        <v>2.0</v>
      </c>
      <c r="F38" s="2" t="s">
        <v>21</v>
      </c>
      <c r="G38" s="1" t="s">
        <v>64</v>
      </c>
    </row>
    <row r="39">
      <c r="A39" s="2" t="s">
        <v>11</v>
      </c>
      <c r="B39" s="1" t="s">
        <v>83</v>
      </c>
      <c r="C39" s="1">
        <v>8132.0</v>
      </c>
      <c r="D39" s="1">
        <v>100001.0</v>
      </c>
      <c r="E39" s="1">
        <v>2.0</v>
      </c>
      <c r="F39" s="2" t="s">
        <v>21</v>
      </c>
      <c r="G39" s="3">
        <v>45085.0</v>
      </c>
    </row>
    <row r="40">
      <c r="A40" s="2" t="s">
        <v>11</v>
      </c>
      <c r="B40" s="1" t="s">
        <v>84</v>
      </c>
      <c r="C40" s="1">
        <v>1699.0</v>
      </c>
      <c r="D40" s="1">
        <v>100002.0</v>
      </c>
      <c r="E40" s="1">
        <v>2.0</v>
      </c>
      <c r="F40" s="2" t="s">
        <v>21</v>
      </c>
      <c r="G40" s="1" t="s">
        <v>64</v>
      </c>
    </row>
    <row r="41">
      <c r="A41" s="2" t="s">
        <v>11</v>
      </c>
      <c r="B41" s="1" t="s">
        <v>85</v>
      </c>
      <c r="C41" s="1">
        <v>1745.0</v>
      </c>
      <c r="D41" s="1">
        <v>100006.0</v>
      </c>
      <c r="E41" s="1">
        <v>2.0</v>
      </c>
      <c r="F41" s="2" t="s">
        <v>21</v>
      </c>
      <c r="G41" s="1" t="s">
        <v>74</v>
      </c>
    </row>
    <row r="42">
      <c r="A42" s="2" t="s">
        <v>11</v>
      </c>
      <c r="B42" s="1" t="s">
        <v>86</v>
      </c>
      <c r="C42" s="1">
        <v>1733.0</v>
      </c>
      <c r="D42" s="1">
        <v>100005.0</v>
      </c>
      <c r="E42" s="1">
        <v>2.0</v>
      </c>
      <c r="F42" s="2" t="s">
        <v>21</v>
      </c>
      <c r="G42" s="3">
        <v>45177.0</v>
      </c>
    </row>
    <row r="43">
      <c r="A43" s="2" t="s">
        <v>11</v>
      </c>
      <c r="B43" s="1" t="s">
        <v>87</v>
      </c>
      <c r="C43" s="1">
        <v>9455.0</v>
      </c>
      <c r="D43" s="1">
        <v>100006.0</v>
      </c>
      <c r="E43" s="1">
        <v>2.0</v>
      </c>
      <c r="F43" s="2" t="s">
        <v>21</v>
      </c>
      <c r="G43" s="3">
        <v>45207.0</v>
      </c>
    </row>
    <row r="44">
      <c r="A44" s="2" t="s">
        <v>18</v>
      </c>
      <c r="B44" s="1" t="s">
        <v>88</v>
      </c>
      <c r="C44" s="1">
        <v>5375.0</v>
      </c>
      <c r="D44" s="1">
        <v>100000.0</v>
      </c>
      <c r="E44" s="1">
        <v>2.0</v>
      </c>
      <c r="F44" s="2" t="s">
        <v>21</v>
      </c>
      <c r="G44" s="1" t="s">
        <v>89</v>
      </c>
    </row>
    <row r="45">
      <c r="A45" s="2" t="s">
        <v>18</v>
      </c>
      <c r="B45" s="1" t="s">
        <v>90</v>
      </c>
      <c r="C45" s="1">
        <v>891.0</v>
      </c>
      <c r="D45" s="1">
        <v>100004.0</v>
      </c>
      <c r="E45" s="1">
        <v>1.0</v>
      </c>
      <c r="F45" s="2" t="s">
        <v>21</v>
      </c>
      <c r="G45" s="1" t="s">
        <v>91</v>
      </c>
    </row>
    <row r="46">
      <c r="A46" s="2" t="s">
        <v>18</v>
      </c>
      <c r="B46" s="1" t="s">
        <v>92</v>
      </c>
      <c r="C46" s="1">
        <v>6772.0</v>
      </c>
      <c r="D46" s="1">
        <v>100006.0</v>
      </c>
      <c r="E46" s="1">
        <v>2.0</v>
      </c>
      <c r="F46" s="2" t="s">
        <v>21</v>
      </c>
      <c r="G46" s="1" t="s">
        <v>67</v>
      </c>
    </row>
    <row r="47">
      <c r="A47" s="2" t="s">
        <v>18</v>
      </c>
      <c r="B47" s="1" t="s">
        <v>93</v>
      </c>
      <c r="C47" s="1">
        <v>3771.0</v>
      </c>
      <c r="D47" s="1">
        <v>100006.0</v>
      </c>
      <c r="E47" s="1">
        <v>1.0</v>
      </c>
      <c r="F47" s="2" t="s">
        <v>21</v>
      </c>
      <c r="G47" s="3">
        <v>44934.0</v>
      </c>
    </row>
    <row r="48">
      <c r="A48" s="2" t="s">
        <v>18</v>
      </c>
      <c r="B48" s="1" t="s">
        <v>94</v>
      </c>
      <c r="C48" s="1">
        <v>4605.0</v>
      </c>
      <c r="D48" s="1">
        <v>100005.0</v>
      </c>
      <c r="E48" s="1">
        <v>2.0</v>
      </c>
      <c r="F48" s="2" t="s">
        <v>21</v>
      </c>
      <c r="G48" s="3">
        <v>45115.0</v>
      </c>
    </row>
    <row r="49">
      <c r="A49" s="2" t="s">
        <v>18</v>
      </c>
      <c r="B49" s="1" t="s">
        <v>95</v>
      </c>
      <c r="C49" s="1">
        <v>5421.0</v>
      </c>
      <c r="D49" s="1">
        <v>100003.0</v>
      </c>
      <c r="E49" s="1">
        <v>2.0</v>
      </c>
      <c r="F49" s="2" t="s">
        <v>21</v>
      </c>
      <c r="G49" s="1" t="s">
        <v>76</v>
      </c>
    </row>
    <row r="50">
      <c r="A50" s="2" t="s">
        <v>18</v>
      </c>
      <c r="B50" s="1" t="s">
        <v>96</v>
      </c>
      <c r="C50" s="1">
        <v>3479.0</v>
      </c>
      <c r="D50" s="1">
        <v>100010.0</v>
      </c>
      <c r="E50" s="1">
        <v>1.0</v>
      </c>
      <c r="F50" s="2" t="s">
        <v>21</v>
      </c>
      <c r="G50" s="3">
        <v>45146.0</v>
      </c>
    </row>
    <row r="51">
      <c r="A51" s="2" t="s">
        <v>18</v>
      </c>
      <c r="B51" s="1" t="s">
        <v>97</v>
      </c>
      <c r="C51" s="1">
        <v>1793.0</v>
      </c>
      <c r="D51" s="1">
        <v>100003.0</v>
      </c>
      <c r="E51" s="1">
        <v>1.0</v>
      </c>
      <c r="F51" s="2" t="s">
        <v>21</v>
      </c>
      <c r="G51" s="3">
        <v>44965.0</v>
      </c>
    </row>
    <row r="52">
      <c r="A52" s="2" t="s">
        <v>18</v>
      </c>
      <c r="B52" s="1" t="s">
        <v>98</v>
      </c>
      <c r="C52" s="1">
        <v>6060.0</v>
      </c>
      <c r="D52" s="1">
        <v>100002.0</v>
      </c>
      <c r="E52" s="1">
        <v>2.0</v>
      </c>
      <c r="F52" s="2" t="s">
        <v>21</v>
      </c>
      <c r="G52" s="3">
        <v>45177.0</v>
      </c>
    </row>
    <row r="53">
      <c r="A53" s="2" t="s">
        <v>14</v>
      </c>
      <c r="B53" s="1" t="s">
        <v>99</v>
      </c>
      <c r="C53" s="1">
        <v>8906.0</v>
      </c>
      <c r="D53" s="1">
        <v>100006.0</v>
      </c>
      <c r="E53" s="1">
        <v>1.0</v>
      </c>
      <c r="F53" s="2" t="s">
        <v>21</v>
      </c>
      <c r="G53" s="1" t="s">
        <v>79</v>
      </c>
    </row>
    <row r="54">
      <c r="A54" s="2" t="s">
        <v>14</v>
      </c>
      <c r="B54" s="1" t="s">
        <v>100</v>
      </c>
      <c r="C54" s="1">
        <v>7378.0</v>
      </c>
      <c r="D54" s="1">
        <v>100004.0</v>
      </c>
      <c r="E54" s="1">
        <v>2.0</v>
      </c>
      <c r="F54" s="2" t="s">
        <v>21</v>
      </c>
      <c r="G54" s="1" t="s">
        <v>89</v>
      </c>
    </row>
    <row r="55">
      <c r="A55" s="2" t="s">
        <v>14</v>
      </c>
      <c r="B55" s="1" t="s">
        <v>101</v>
      </c>
      <c r="C55" s="1">
        <v>1018.0</v>
      </c>
      <c r="D55" s="1">
        <v>100000.0</v>
      </c>
      <c r="E55" s="1">
        <v>2.0</v>
      </c>
      <c r="F55" s="2" t="s">
        <v>21</v>
      </c>
      <c r="G55" s="1" t="s">
        <v>79</v>
      </c>
    </row>
    <row r="56">
      <c r="A56" s="2" t="s">
        <v>14</v>
      </c>
      <c r="B56" s="1" t="s">
        <v>102</v>
      </c>
      <c r="C56" s="1">
        <v>1143.0</v>
      </c>
      <c r="D56" s="1">
        <v>100004.0</v>
      </c>
      <c r="E56" s="1">
        <v>1.0</v>
      </c>
      <c r="F56" s="2" t="s">
        <v>21</v>
      </c>
      <c r="G56" s="3">
        <v>45238.0</v>
      </c>
    </row>
    <row r="57">
      <c r="A57" s="2" t="s">
        <v>14</v>
      </c>
      <c r="B57" s="1" t="s">
        <v>103</v>
      </c>
      <c r="C57" s="1">
        <v>9504.0</v>
      </c>
      <c r="D57" s="1">
        <v>100002.0</v>
      </c>
      <c r="E57" s="1">
        <v>1.0</v>
      </c>
      <c r="F57" s="2" t="s">
        <v>21</v>
      </c>
      <c r="G57" s="1" t="s">
        <v>62</v>
      </c>
    </row>
    <row r="58">
      <c r="A58" s="2" t="s">
        <v>14</v>
      </c>
      <c r="B58" s="1" t="s">
        <v>104</v>
      </c>
      <c r="C58" s="1">
        <v>1718.0</v>
      </c>
      <c r="D58" s="1">
        <v>100004.0</v>
      </c>
      <c r="E58" s="1">
        <v>1.0</v>
      </c>
      <c r="F58" s="2" t="s">
        <v>21</v>
      </c>
      <c r="G58" s="1" t="s">
        <v>81</v>
      </c>
    </row>
    <row r="59">
      <c r="A59" s="2" t="s">
        <v>14</v>
      </c>
      <c r="B59" s="1" t="s">
        <v>105</v>
      </c>
      <c r="C59" s="1">
        <v>8488.0</v>
      </c>
      <c r="D59" s="1">
        <v>100003.0</v>
      </c>
      <c r="E59" s="1">
        <v>2.0</v>
      </c>
      <c r="F59" s="2" t="s">
        <v>21</v>
      </c>
      <c r="G59" s="1" t="s">
        <v>67</v>
      </c>
    </row>
    <row r="60">
      <c r="A60" s="2" t="s">
        <v>14</v>
      </c>
      <c r="B60" s="1" t="s">
        <v>106</v>
      </c>
      <c r="C60" s="1">
        <v>9885.0</v>
      </c>
      <c r="D60" s="1">
        <v>100008.0</v>
      </c>
      <c r="E60" s="1">
        <v>1.0</v>
      </c>
      <c r="F60" s="2" t="s">
        <v>21</v>
      </c>
      <c r="G60" s="1" t="s">
        <v>107</v>
      </c>
    </row>
    <row r="61">
      <c r="A61" s="2" t="s">
        <v>14</v>
      </c>
      <c r="B61" s="1" t="s">
        <v>108</v>
      </c>
      <c r="C61" s="1">
        <v>1109.0</v>
      </c>
      <c r="D61" s="1">
        <v>100003.0</v>
      </c>
      <c r="E61" s="1">
        <v>2.0</v>
      </c>
      <c r="F61" s="2" t="s">
        <v>21</v>
      </c>
      <c r="G61" s="1" t="s">
        <v>79</v>
      </c>
    </row>
    <row r="62">
      <c r="A62" s="2" t="s">
        <v>14</v>
      </c>
      <c r="B62" s="1" t="s">
        <v>109</v>
      </c>
      <c r="C62" s="1">
        <v>6505.0</v>
      </c>
      <c r="D62" s="1">
        <v>100007.0</v>
      </c>
      <c r="E62" s="1">
        <v>2.0</v>
      </c>
      <c r="F62" s="2" t="s">
        <v>21</v>
      </c>
      <c r="G62" s="3">
        <v>45268.0</v>
      </c>
    </row>
    <row r="63">
      <c r="A63" s="2" t="s">
        <v>14</v>
      </c>
      <c r="B63" s="1" t="s">
        <v>110</v>
      </c>
      <c r="C63" s="1">
        <v>5865.0</v>
      </c>
      <c r="D63" s="1">
        <v>100003.0</v>
      </c>
      <c r="E63" s="1">
        <v>2.0</v>
      </c>
      <c r="F63" s="2" t="s">
        <v>21</v>
      </c>
      <c r="G63" s="3">
        <v>44965.0</v>
      </c>
    </row>
    <row r="64">
      <c r="A64" s="2" t="s">
        <v>14</v>
      </c>
      <c r="B64" s="1" t="s">
        <v>111</v>
      </c>
      <c r="C64" s="1">
        <v>3235.0</v>
      </c>
      <c r="D64" s="1">
        <v>100008.0</v>
      </c>
      <c r="E64" s="1">
        <v>2.0</v>
      </c>
      <c r="F64" s="2" t="s">
        <v>21</v>
      </c>
      <c r="G64" s="3">
        <v>45146.0</v>
      </c>
    </row>
    <row r="65">
      <c r="A65" s="2" t="s">
        <v>14</v>
      </c>
      <c r="B65" s="1" t="s">
        <v>112</v>
      </c>
      <c r="C65" s="1">
        <v>13.0</v>
      </c>
      <c r="D65" s="1">
        <v>100010.0</v>
      </c>
      <c r="E65" s="1">
        <v>2.0</v>
      </c>
      <c r="F65" s="2" t="s">
        <v>21</v>
      </c>
      <c r="G65" s="3">
        <v>45177.0</v>
      </c>
    </row>
    <row r="66">
      <c r="A66" s="2" t="s">
        <v>14</v>
      </c>
      <c r="B66" s="1" t="s">
        <v>113</v>
      </c>
      <c r="C66" s="1">
        <v>1296.0</v>
      </c>
      <c r="D66" s="1">
        <v>100010.0</v>
      </c>
      <c r="E66" s="1">
        <v>2.0</v>
      </c>
      <c r="F66" s="2" t="s">
        <v>21</v>
      </c>
      <c r="G66" s="1" t="s">
        <v>114</v>
      </c>
    </row>
    <row r="67">
      <c r="A67" s="2" t="s">
        <v>11</v>
      </c>
      <c r="B67" s="1" t="s">
        <v>115</v>
      </c>
      <c r="C67" s="1">
        <v>1447.0</v>
      </c>
      <c r="D67" s="1">
        <v>100000.0</v>
      </c>
      <c r="E67" s="1">
        <v>1.0</v>
      </c>
      <c r="F67" s="2" t="s">
        <v>25</v>
      </c>
      <c r="G67" s="4">
        <v>45272.0</v>
      </c>
    </row>
    <row r="68">
      <c r="A68" s="2" t="s">
        <v>11</v>
      </c>
      <c r="B68" s="1" t="s">
        <v>116</v>
      </c>
      <c r="C68" s="1">
        <v>9745.0</v>
      </c>
      <c r="D68" s="1">
        <v>100006.0</v>
      </c>
      <c r="E68" s="1">
        <v>2.0</v>
      </c>
      <c r="F68" s="2" t="s">
        <v>25</v>
      </c>
      <c r="G68" s="3">
        <v>45119.0</v>
      </c>
    </row>
    <row r="69">
      <c r="A69" s="2" t="s">
        <v>11</v>
      </c>
      <c r="B69" s="1" t="s">
        <v>117</v>
      </c>
      <c r="C69" s="1">
        <v>4593.0</v>
      </c>
      <c r="D69" s="1">
        <v>100004.0</v>
      </c>
      <c r="E69" s="1">
        <v>2.0</v>
      </c>
      <c r="F69" s="2" t="s">
        <v>25</v>
      </c>
      <c r="G69" s="3">
        <v>45150.0</v>
      </c>
    </row>
    <row r="70">
      <c r="A70" s="2" t="s">
        <v>11</v>
      </c>
      <c r="B70" s="1" t="s">
        <v>118</v>
      </c>
      <c r="C70" s="1">
        <v>4743.0</v>
      </c>
      <c r="D70" s="1">
        <v>100002.0</v>
      </c>
      <c r="E70" s="1">
        <v>1.0</v>
      </c>
      <c r="F70" s="2" t="s">
        <v>25</v>
      </c>
      <c r="G70" s="1" t="s">
        <v>119</v>
      </c>
    </row>
    <row r="71">
      <c r="A71" s="2" t="s">
        <v>11</v>
      </c>
      <c r="B71" s="1" t="s">
        <v>120</v>
      </c>
      <c r="C71" s="1">
        <v>6688.0</v>
      </c>
      <c r="D71" s="1">
        <v>100010.0</v>
      </c>
      <c r="E71" s="1">
        <v>2.0</v>
      </c>
      <c r="F71" s="2" t="s">
        <v>25</v>
      </c>
      <c r="G71" s="1" t="s">
        <v>121</v>
      </c>
    </row>
    <row r="72">
      <c r="A72" s="2" t="s">
        <v>11</v>
      </c>
      <c r="B72" s="1" t="s">
        <v>122</v>
      </c>
      <c r="C72" s="1">
        <v>6736.0</v>
      </c>
      <c r="D72" s="1">
        <v>100005.0</v>
      </c>
      <c r="E72" s="1">
        <v>1.0</v>
      </c>
      <c r="F72" s="2" t="s">
        <v>25</v>
      </c>
      <c r="G72" s="1" t="s">
        <v>123</v>
      </c>
    </row>
    <row r="73">
      <c r="A73" s="2" t="s">
        <v>18</v>
      </c>
      <c r="B73" s="1" t="s">
        <v>124</v>
      </c>
      <c r="C73" s="1">
        <v>1509.0</v>
      </c>
      <c r="D73" s="1">
        <v>100000.0</v>
      </c>
      <c r="E73" s="1">
        <v>2.0</v>
      </c>
      <c r="F73" s="2" t="s">
        <v>25</v>
      </c>
      <c r="G73" s="4">
        <v>45272.0</v>
      </c>
    </row>
    <row r="74">
      <c r="A74" s="2" t="s">
        <v>18</v>
      </c>
      <c r="B74" s="1" t="s">
        <v>125</v>
      </c>
      <c r="C74" s="1">
        <v>9324.0</v>
      </c>
      <c r="D74" s="1">
        <v>100009.0</v>
      </c>
      <c r="E74" s="1">
        <v>1.0</v>
      </c>
      <c r="F74" s="2" t="s">
        <v>25</v>
      </c>
      <c r="G74" s="3">
        <v>45181.0</v>
      </c>
    </row>
    <row r="75">
      <c r="A75" s="2" t="s">
        <v>18</v>
      </c>
      <c r="B75" s="1" t="s">
        <v>126</v>
      </c>
      <c r="C75" s="1">
        <v>9952.0</v>
      </c>
      <c r="D75" s="1">
        <v>100010.0</v>
      </c>
      <c r="E75" s="1">
        <v>1.0</v>
      </c>
      <c r="F75" s="2" t="s">
        <v>25</v>
      </c>
      <c r="G75" s="1" t="s">
        <v>127</v>
      </c>
    </row>
    <row r="76">
      <c r="A76" s="2" t="s">
        <v>14</v>
      </c>
      <c r="B76" s="1" t="s">
        <v>128</v>
      </c>
      <c r="C76" s="1">
        <v>1428.0</v>
      </c>
      <c r="D76" s="1">
        <v>100005.0</v>
      </c>
      <c r="E76" s="1">
        <v>2.0</v>
      </c>
      <c r="F76" s="2" t="s">
        <v>25</v>
      </c>
      <c r="G76" s="1" t="s">
        <v>129</v>
      </c>
    </row>
    <row r="77">
      <c r="A77" s="2" t="s">
        <v>14</v>
      </c>
      <c r="B77" s="1" t="s">
        <v>130</v>
      </c>
      <c r="C77" s="1">
        <v>6357.0</v>
      </c>
      <c r="D77" s="1">
        <v>100007.0</v>
      </c>
      <c r="E77" s="1">
        <v>1.0</v>
      </c>
      <c r="F77" s="2" t="s">
        <v>25</v>
      </c>
      <c r="G77" s="4">
        <v>45272.0</v>
      </c>
    </row>
    <row r="78">
      <c r="A78" s="2" t="s">
        <v>14</v>
      </c>
      <c r="B78" s="1" t="s">
        <v>131</v>
      </c>
      <c r="C78" s="1">
        <v>4899.0</v>
      </c>
      <c r="D78" s="1">
        <v>100003.0</v>
      </c>
      <c r="E78" s="1">
        <v>2.0</v>
      </c>
      <c r="F78" s="2" t="s">
        <v>25</v>
      </c>
      <c r="G78" s="1" t="s">
        <v>132</v>
      </c>
    </row>
    <row r="79">
      <c r="A79" s="2" t="s">
        <v>14</v>
      </c>
      <c r="B79" s="1" t="s">
        <v>133</v>
      </c>
      <c r="C79" s="1">
        <v>6335.0</v>
      </c>
      <c r="D79" s="1">
        <v>100004.0</v>
      </c>
      <c r="E79" s="1">
        <v>1.0</v>
      </c>
      <c r="F79" s="2" t="s">
        <v>25</v>
      </c>
      <c r="G79" s="1" t="s">
        <v>134</v>
      </c>
    </row>
    <row r="80">
      <c r="A80" s="2" t="s">
        <v>14</v>
      </c>
      <c r="B80" s="1" t="s">
        <v>135</v>
      </c>
      <c r="C80" s="1">
        <v>2377.0</v>
      </c>
      <c r="D80" s="1">
        <v>100005.0</v>
      </c>
      <c r="E80" s="1">
        <v>1.0</v>
      </c>
      <c r="F80" s="2" t="s">
        <v>25</v>
      </c>
      <c r="G80" s="3">
        <v>44938.0</v>
      </c>
    </row>
    <row r="81">
      <c r="A81" s="2" t="s">
        <v>14</v>
      </c>
      <c r="B81" s="1" t="s">
        <v>136</v>
      </c>
      <c r="C81" s="1">
        <v>3445.0</v>
      </c>
      <c r="D81" s="1">
        <v>100001.0</v>
      </c>
      <c r="E81" s="1">
        <v>2.0</v>
      </c>
      <c r="F81" s="2" t="s">
        <v>25</v>
      </c>
      <c r="G81" s="4">
        <v>45242.0</v>
      </c>
    </row>
    <row r="82">
      <c r="A82" s="2" t="s">
        <v>14</v>
      </c>
      <c r="B82" s="1" t="s">
        <v>137</v>
      </c>
      <c r="C82" s="1">
        <v>3396.0</v>
      </c>
      <c r="D82" s="1">
        <v>100003.0</v>
      </c>
      <c r="E82" s="1">
        <v>2.0</v>
      </c>
      <c r="F82" s="2" t="s">
        <v>25</v>
      </c>
      <c r="G82" s="1" t="s">
        <v>138</v>
      </c>
    </row>
    <row r="83">
      <c r="A83" s="2" t="s">
        <v>14</v>
      </c>
      <c r="B83" s="1" t="s">
        <v>139</v>
      </c>
      <c r="C83" s="1">
        <v>1163.0</v>
      </c>
      <c r="D83" s="1">
        <v>100009.0</v>
      </c>
      <c r="E83" s="1">
        <v>2.0</v>
      </c>
      <c r="F83" s="2" t="s">
        <v>25</v>
      </c>
      <c r="G83" s="1" t="s">
        <v>140</v>
      </c>
    </row>
    <row r="84">
      <c r="A84" s="2" t="s">
        <v>14</v>
      </c>
      <c r="B84" s="1" t="s">
        <v>141</v>
      </c>
      <c r="C84" s="1">
        <v>3182.0</v>
      </c>
      <c r="D84" s="1">
        <v>100004.0</v>
      </c>
      <c r="E84" s="1">
        <v>1.0</v>
      </c>
      <c r="F84" s="2" t="s">
        <v>25</v>
      </c>
      <c r="G84" s="1" t="s">
        <v>142</v>
      </c>
    </row>
    <row r="85">
      <c r="A85" s="2" t="s">
        <v>14</v>
      </c>
      <c r="B85" s="1" t="s">
        <v>143</v>
      </c>
      <c r="C85" s="1">
        <v>2786.0</v>
      </c>
      <c r="D85" s="1">
        <v>100003.0</v>
      </c>
      <c r="E85" s="1">
        <v>1.0</v>
      </c>
      <c r="F85" s="2" t="s">
        <v>25</v>
      </c>
      <c r="G85" s="3">
        <v>45089.0</v>
      </c>
    </row>
    <row r="86">
      <c r="A86" s="2" t="s">
        <v>14</v>
      </c>
      <c r="B86" s="1" t="s">
        <v>144</v>
      </c>
      <c r="C86" s="1">
        <v>5686.0</v>
      </c>
      <c r="D86" s="1">
        <v>100000.0</v>
      </c>
      <c r="E86" s="1">
        <v>2.0</v>
      </c>
      <c r="F86" s="2" t="s">
        <v>25</v>
      </c>
      <c r="G86" s="3">
        <v>45150.0</v>
      </c>
    </row>
    <row r="87">
      <c r="A87" s="2" t="s">
        <v>14</v>
      </c>
      <c r="B87" s="1" t="s">
        <v>145</v>
      </c>
      <c r="C87" s="1">
        <v>8751.0</v>
      </c>
      <c r="D87" s="1">
        <v>100002.0</v>
      </c>
      <c r="E87" s="1">
        <v>2.0</v>
      </c>
      <c r="F87" s="2" t="s">
        <v>25</v>
      </c>
      <c r="G87" s="1" t="s">
        <v>146</v>
      </c>
    </row>
    <row r="88">
      <c r="A88" s="2" t="s">
        <v>14</v>
      </c>
      <c r="B88" s="1" t="s">
        <v>147</v>
      </c>
      <c r="C88" s="1">
        <v>118.0</v>
      </c>
      <c r="D88" s="1">
        <v>100007.0</v>
      </c>
      <c r="E88" s="1">
        <v>2.0</v>
      </c>
      <c r="F88" s="2" t="s">
        <v>25</v>
      </c>
      <c r="G88" s="1" t="s">
        <v>148</v>
      </c>
    </row>
    <row r="89">
      <c r="A89" s="2" t="s">
        <v>14</v>
      </c>
      <c r="B89" s="1" t="s">
        <v>149</v>
      </c>
      <c r="C89" s="1">
        <v>4488.0</v>
      </c>
      <c r="D89" s="1">
        <v>100001.0</v>
      </c>
      <c r="E89" s="1">
        <v>1.0</v>
      </c>
      <c r="F89" s="2" t="s">
        <v>25</v>
      </c>
      <c r="G89" s="4">
        <v>45211.0</v>
      </c>
    </row>
    <row r="90">
      <c r="A90" s="2" t="s">
        <v>14</v>
      </c>
      <c r="B90" s="1" t="s">
        <v>150</v>
      </c>
      <c r="C90" s="1">
        <v>9386.0</v>
      </c>
      <c r="D90" s="1">
        <v>100009.0</v>
      </c>
      <c r="E90" s="1">
        <v>2.0</v>
      </c>
      <c r="F90" s="2" t="s">
        <v>25</v>
      </c>
      <c r="G90" s="4">
        <v>45211.0</v>
      </c>
    </row>
    <row r="91">
      <c r="A91" s="2" t="s">
        <v>11</v>
      </c>
      <c r="B91" s="1" t="s">
        <v>151</v>
      </c>
      <c r="C91" s="1">
        <v>2461.0</v>
      </c>
      <c r="D91" s="1">
        <v>100004.0</v>
      </c>
      <c r="E91" s="1">
        <v>2.0</v>
      </c>
      <c r="F91" s="2" t="s">
        <v>32</v>
      </c>
      <c r="G91" s="1" t="s">
        <v>152</v>
      </c>
    </row>
    <row r="92">
      <c r="A92" s="2" t="s">
        <v>11</v>
      </c>
      <c r="B92" s="1" t="s">
        <v>153</v>
      </c>
      <c r="C92" s="1">
        <v>6413.0</v>
      </c>
      <c r="D92" s="1">
        <v>100000.0</v>
      </c>
      <c r="E92" s="1">
        <v>2.0</v>
      </c>
      <c r="F92" s="2" t="s">
        <v>32</v>
      </c>
      <c r="G92" s="3">
        <v>44928.0</v>
      </c>
    </row>
    <row r="93">
      <c r="A93" s="2" t="s">
        <v>11</v>
      </c>
      <c r="B93" s="1" t="s">
        <v>154</v>
      </c>
      <c r="C93" s="1">
        <v>9190.0</v>
      </c>
      <c r="D93" s="1">
        <v>100006.0</v>
      </c>
      <c r="E93" s="1">
        <v>1.0</v>
      </c>
      <c r="F93" s="2" t="s">
        <v>32</v>
      </c>
      <c r="G93" s="1" t="s">
        <v>155</v>
      </c>
    </row>
    <row r="94">
      <c r="A94" s="2" t="s">
        <v>11</v>
      </c>
      <c r="B94" s="1" t="s">
        <v>156</v>
      </c>
      <c r="C94" s="1">
        <v>7266.0</v>
      </c>
      <c r="D94" s="1">
        <v>100006.0</v>
      </c>
      <c r="E94" s="1">
        <v>2.0</v>
      </c>
      <c r="F94" s="2" t="s">
        <v>32</v>
      </c>
      <c r="G94" s="3">
        <v>45018.0</v>
      </c>
    </row>
    <row r="95">
      <c r="A95" s="2" t="s">
        <v>11</v>
      </c>
      <c r="B95" s="1" t="s">
        <v>157</v>
      </c>
      <c r="C95" s="1">
        <v>1248.0</v>
      </c>
      <c r="D95" s="1">
        <v>100007.0</v>
      </c>
      <c r="E95" s="1">
        <v>2.0</v>
      </c>
      <c r="F95" s="2" t="s">
        <v>32</v>
      </c>
      <c r="G95" s="3">
        <v>45109.0</v>
      </c>
    </row>
    <row r="96">
      <c r="A96" s="2" t="s">
        <v>11</v>
      </c>
      <c r="B96" s="1" t="s">
        <v>158</v>
      </c>
      <c r="C96" s="1">
        <v>2416.0</v>
      </c>
      <c r="D96" s="1">
        <v>100006.0</v>
      </c>
      <c r="E96" s="1">
        <v>1.0</v>
      </c>
      <c r="F96" s="2" t="s">
        <v>32</v>
      </c>
      <c r="G96" s="1" t="s">
        <v>159</v>
      </c>
    </row>
    <row r="97">
      <c r="A97" s="2" t="s">
        <v>11</v>
      </c>
      <c r="B97" s="1" t="s">
        <v>160</v>
      </c>
      <c r="C97" s="1">
        <v>1474.0</v>
      </c>
      <c r="D97" s="1">
        <v>100008.0</v>
      </c>
      <c r="E97" s="1">
        <v>1.0</v>
      </c>
      <c r="F97" s="2" t="s">
        <v>32</v>
      </c>
      <c r="G97" s="3">
        <v>45262.0</v>
      </c>
    </row>
    <row r="98">
      <c r="A98" s="2" t="s">
        <v>11</v>
      </c>
      <c r="B98" s="1" t="s">
        <v>161</v>
      </c>
      <c r="C98" s="1">
        <v>736.0</v>
      </c>
      <c r="D98" s="1">
        <v>100000.0</v>
      </c>
      <c r="E98" s="1">
        <v>1.0</v>
      </c>
      <c r="F98" s="2" t="s">
        <v>32</v>
      </c>
      <c r="G98" s="1" t="s">
        <v>162</v>
      </c>
    </row>
    <row r="99">
      <c r="A99" s="2" t="s">
        <v>18</v>
      </c>
      <c r="B99" s="1" t="s">
        <v>163</v>
      </c>
      <c r="C99" s="1">
        <v>1661.0</v>
      </c>
      <c r="D99" s="1">
        <v>100001.0</v>
      </c>
      <c r="E99" s="1">
        <v>1.0</v>
      </c>
      <c r="F99" s="2" t="s">
        <v>32</v>
      </c>
      <c r="G99" s="3">
        <v>45048.0</v>
      </c>
    </row>
    <row r="100">
      <c r="A100" s="2" t="s">
        <v>18</v>
      </c>
      <c r="B100" s="1" t="s">
        <v>164</v>
      </c>
      <c r="C100" s="1">
        <v>4289.0</v>
      </c>
      <c r="D100" s="1">
        <v>100001.0</v>
      </c>
      <c r="E100" s="1">
        <v>2.0</v>
      </c>
      <c r="F100" s="2" t="s">
        <v>32</v>
      </c>
      <c r="G100" s="3">
        <v>45109.0</v>
      </c>
    </row>
    <row r="101">
      <c r="A101" s="2" t="s">
        <v>18</v>
      </c>
      <c r="B101" s="1" t="s">
        <v>165</v>
      </c>
      <c r="C101" s="1">
        <v>860.0</v>
      </c>
      <c r="D101" s="1">
        <v>100000.0</v>
      </c>
      <c r="E101" s="1">
        <v>2.0</v>
      </c>
      <c r="F101" s="2" t="s">
        <v>32</v>
      </c>
      <c r="G101" s="3">
        <v>45079.0</v>
      </c>
    </row>
    <row r="102">
      <c r="A102" s="2" t="s">
        <v>18</v>
      </c>
      <c r="B102" s="1" t="s">
        <v>166</v>
      </c>
      <c r="C102" s="1">
        <v>5835.0</v>
      </c>
      <c r="D102" s="1">
        <v>100005.0</v>
      </c>
      <c r="E102" s="1">
        <v>2.0</v>
      </c>
      <c r="F102" s="2" t="s">
        <v>32</v>
      </c>
      <c r="G102" s="1" t="s">
        <v>152</v>
      </c>
    </row>
    <row r="103">
      <c r="A103" s="2" t="s">
        <v>18</v>
      </c>
      <c r="B103" s="1" t="s">
        <v>167</v>
      </c>
      <c r="C103" s="1">
        <v>2436.0</v>
      </c>
      <c r="D103" s="1">
        <v>100007.0</v>
      </c>
      <c r="E103" s="1">
        <v>1.0</v>
      </c>
      <c r="F103" s="2" t="s">
        <v>32</v>
      </c>
      <c r="G103" s="1" t="s">
        <v>168</v>
      </c>
    </row>
    <row r="104">
      <c r="A104" s="2" t="s">
        <v>18</v>
      </c>
      <c r="B104" s="1" t="s">
        <v>169</v>
      </c>
      <c r="C104" s="1">
        <v>6907.0</v>
      </c>
      <c r="D104" s="1">
        <v>100003.0</v>
      </c>
      <c r="E104" s="1">
        <v>1.0</v>
      </c>
      <c r="F104" s="2" t="s">
        <v>32</v>
      </c>
      <c r="G104" s="1" t="s">
        <v>159</v>
      </c>
    </row>
    <row r="105">
      <c r="A105" s="2" t="s">
        <v>18</v>
      </c>
      <c r="B105" s="1" t="s">
        <v>170</v>
      </c>
      <c r="C105" s="1">
        <v>5466.0</v>
      </c>
      <c r="D105" s="1">
        <v>100002.0</v>
      </c>
      <c r="E105" s="1">
        <v>2.0</v>
      </c>
      <c r="F105" s="2" t="s">
        <v>32</v>
      </c>
      <c r="G105" s="3">
        <v>45109.0</v>
      </c>
    </row>
    <row r="106">
      <c r="A106" s="2" t="s">
        <v>18</v>
      </c>
      <c r="B106" s="1" t="s">
        <v>171</v>
      </c>
      <c r="C106" s="1">
        <v>268.0</v>
      </c>
      <c r="D106" s="1">
        <v>100005.0</v>
      </c>
      <c r="E106" s="1">
        <v>1.0</v>
      </c>
      <c r="F106" s="2" t="s">
        <v>32</v>
      </c>
      <c r="G106" s="1" t="s">
        <v>172</v>
      </c>
    </row>
    <row r="107">
      <c r="A107" s="2" t="s">
        <v>18</v>
      </c>
      <c r="B107" s="1" t="s">
        <v>173</v>
      </c>
      <c r="C107" s="1">
        <v>900.0</v>
      </c>
      <c r="D107" s="1">
        <v>100001.0</v>
      </c>
      <c r="E107" s="1">
        <v>1.0</v>
      </c>
      <c r="F107" s="2" t="s">
        <v>32</v>
      </c>
      <c r="G107" s="3">
        <v>45018.0</v>
      </c>
    </row>
    <row r="108">
      <c r="A108" s="2" t="s">
        <v>14</v>
      </c>
      <c r="B108" s="1" t="s">
        <v>174</v>
      </c>
      <c r="C108" s="1">
        <v>4684.0</v>
      </c>
      <c r="D108" s="1">
        <v>100010.0</v>
      </c>
      <c r="E108" s="1">
        <v>2.0</v>
      </c>
      <c r="F108" s="2" t="s">
        <v>32</v>
      </c>
      <c r="G108" s="1" t="s">
        <v>152</v>
      </c>
    </row>
    <row r="109">
      <c r="A109" s="2" t="s">
        <v>14</v>
      </c>
      <c r="B109" s="1" t="s">
        <v>175</v>
      </c>
      <c r="C109" s="1">
        <v>5271.0</v>
      </c>
      <c r="D109" s="1">
        <v>100001.0</v>
      </c>
      <c r="E109" s="1">
        <v>2.0</v>
      </c>
      <c r="F109" s="2" t="s">
        <v>32</v>
      </c>
      <c r="G109" s="1" t="s">
        <v>176</v>
      </c>
    </row>
    <row r="110">
      <c r="A110" s="2" t="s">
        <v>14</v>
      </c>
      <c r="B110" s="1" t="s">
        <v>177</v>
      </c>
      <c r="C110" s="1">
        <v>4057.0</v>
      </c>
      <c r="D110" s="1">
        <v>100003.0</v>
      </c>
      <c r="E110" s="1">
        <v>2.0</v>
      </c>
      <c r="F110" s="2" t="s">
        <v>32</v>
      </c>
      <c r="G110" s="3">
        <v>45171.0</v>
      </c>
    </row>
    <row r="111">
      <c r="A111" s="2" t="s">
        <v>14</v>
      </c>
      <c r="B111" s="1" t="s">
        <v>178</v>
      </c>
      <c r="C111" s="1">
        <v>8591.0</v>
      </c>
      <c r="D111" s="1">
        <v>100010.0</v>
      </c>
      <c r="E111" s="1">
        <v>2.0</v>
      </c>
      <c r="F111" s="2" t="s">
        <v>32</v>
      </c>
      <c r="G111" s="3">
        <v>44959.0</v>
      </c>
    </row>
    <row r="112">
      <c r="A112" s="2" t="s">
        <v>14</v>
      </c>
      <c r="B112" s="1" t="s">
        <v>179</v>
      </c>
      <c r="C112" s="1">
        <v>3479.0</v>
      </c>
      <c r="D112" s="1">
        <v>100007.0</v>
      </c>
      <c r="E112" s="1">
        <v>2.0</v>
      </c>
      <c r="F112" s="2" t="s">
        <v>32</v>
      </c>
      <c r="G112" s="3">
        <v>45109.0</v>
      </c>
    </row>
    <row r="113">
      <c r="A113" s="2" t="s">
        <v>14</v>
      </c>
      <c r="B113" s="1" t="s">
        <v>180</v>
      </c>
      <c r="C113" s="1">
        <v>6177.0</v>
      </c>
      <c r="D113" s="1">
        <v>100010.0</v>
      </c>
      <c r="E113" s="1">
        <v>2.0</v>
      </c>
      <c r="F113" s="2" t="s">
        <v>32</v>
      </c>
      <c r="G113" s="1" t="s">
        <v>181</v>
      </c>
    </row>
    <row r="114">
      <c r="A114" s="2" t="s">
        <v>14</v>
      </c>
      <c r="B114" s="1" t="s">
        <v>182</v>
      </c>
      <c r="C114" s="1">
        <v>4513.0</v>
      </c>
      <c r="D114" s="1">
        <v>100003.0</v>
      </c>
      <c r="E114" s="1">
        <v>1.0</v>
      </c>
      <c r="F114" s="2" t="s">
        <v>32</v>
      </c>
      <c r="G114" s="1" t="s">
        <v>159</v>
      </c>
    </row>
    <row r="115">
      <c r="A115" s="2" t="s">
        <v>14</v>
      </c>
      <c r="B115" s="1" t="s">
        <v>183</v>
      </c>
      <c r="C115" s="1">
        <v>1023.0</v>
      </c>
      <c r="D115" s="1">
        <v>100009.0</v>
      </c>
      <c r="E115" s="1">
        <v>2.0</v>
      </c>
      <c r="F115" s="2" t="s">
        <v>32</v>
      </c>
      <c r="G115" s="1" t="s">
        <v>155</v>
      </c>
    </row>
    <row r="116">
      <c r="A116" s="2" t="s">
        <v>14</v>
      </c>
      <c r="B116" s="1" t="s">
        <v>184</v>
      </c>
      <c r="C116" s="1">
        <v>5605.0</v>
      </c>
      <c r="D116" s="1">
        <v>100001.0</v>
      </c>
      <c r="E116" s="1">
        <v>2.0</v>
      </c>
      <c r="F116" s="2" t="s">
        <v>32</v>
      </c>
      <c r="G116" s="3">
        <v>45079.0</v>
      </c>
    </row>
    <row r="117">
      <c r="A117" s="2" t="s">
        <v>11</v>
      </c>
      <c r="B117" s="1" t="s">
        <v>185</v>
      </c>
      <c r="C117" s="1">
        <v>2321.0</v>
      </c>
      <c r="D117" s="1">
        <v>100007.0</v>
      </c>
      <c r="E117" s="1">
        <v>2.0</v>
      </c>
      <c r="F117" s="2" t="s">
        <v>36</v>
      </c>
      <c r="G117" s="3">
        <v>45017.0</v>
      </c>
    </row>
    <row r="118">
      <c r="A118" s="2" t="s">
        <v>11</v>
      </c>
      <c r="B118" s="1" t="s">
        <v>186</v>
      </c>
      <c r="C118" s="1">
        <v>1967.0</v>
      </c>
      <c r="D118" s="1">
        <v>100004.0</v>
      </c>
      <c r="E118" s="1">
        <v>1.0</v>
      </c>
      <c r="F118" s="2" t="s">
        <v>36</v>
      </c>
      <c r="G118" s="1" t="s">
        <v>187</v>
      </c>
    </row>
    <row r="119">
      <c r="A119" s="2" t="s">
        <v>11</v>
      </c>
      <c r="B119" s="1" t="s">
        <v>188</v>
      </c>
      <c r="C119" s="1">
        <v>5010.0</v>
      </c>
      <c r="D119" s="1">
        <v>100004.0</v>
      </c>
      <c r="E119" s="1">
        <v>1.0</v>
      </c>
      <c r="F119" s="2" t="s">
        <v>36</v>
      </c>
      <c r="G119" s="1" t="s">
        <v>189</v>
      </c>
    </row>
    <row r="120">
      <c r="A120" s="2" t="s">
        <v>11</v>
      </c>
      <c r="B120" s="1" t="s">
        <v>190</v>
      </c>
      <c r="C120" s="1">
        <v>1114.0</v>
      </c>
      <c r="D120" s="1">
        <v>100007.0</v>
      </c>
      <c r="E120" s="1">
        <v>2.0</v>
      </c>
      <c r="F120" s="2" t="s">
        <v>36</v>
      </c>
      <c r="G120" s="3">
        <v>45078.0</v>
      </c>
    </row>
    <row r="121">
      <c r="A121" s="2" t="s">
        <v>11</v>
      </c>
      <c r="B121" s="1" t="s">
        <v>191</v>
      </c>
      <c r="C121" s="1">
        <v>3252.0</v>
      </c>
      <c r="D121" s="1">
        <v>100002.0</v>
      </c>
      <c r="E121" s="1">
        <v>1.0</v>
      </c>
      <c r="F121" s="2" t="s">
        <v>36</v>
      </c>
      <c r="G121" s="1" t="s">
        <v>192</v>
      </c>
    </row>
    <row r="122">
      <c r="A122" s="2" t="s">
        <v>11</v>
      </c>
      <c r="B122" s="1" t="s">
        <v>193</v>
      </c>
      <c r="C122" s="1">
        <v>4166.0</v>
      </c>
      <c r="D122" s="1">
        <v>100006.0</v>
      </c>
      <c r="E122" s="1">
        <v>1.0</v>
      </c>
      <c r="F122" s="2" t="s">
        <v>36</v>
      </c>
      <c r="G122" s="1" t="s">
        <v>194</v>
      </c>
    </row>
    <row r="123">
      <c r="A123" s="2" t="s">
        <v>11</v>
      </c>
      <c r="B123" s="1" t="s">
        <v>195</v>
      </c>
      <c r="C123" s="1">
        <v>9371.0</v>
      </c>
      <c r="D123" s="1">
        <v>100004.0</v>
      </c>
      <c r="E123" s="1">
        <v>2.0</v>
      </c>
      <c r="F123" s="2" t="s">
        <v>36</v>
      </c>
      <c r="G123" s="3">
        <v>45261.0</v>
      </c>
    </row>
    <row r="124">
      <c r="A124" s="2" t="s">
        <v>11</v>
      </c>
      <c r="B124" s="1" t="s">
        <v>196</v>
      </c>
      <c r="C124" s="1">
        <v>6436.0</v>
      </c>
      <c r="D124" s="1">
        <v>100000.0</v>
      </c>
      <c r="E124" s="1">
        <v>2.0</v>
      </c>
      <c r="F124" s="2" t="s">
        <v>36</v>
      </c>
      <c r="G124" s="3">
        <v>45108.0</v>
      </c>
    </row>
    <row r="125">
      <c r="A125" s="2" t="s">
        <v>11</v>
      </c>
      <c r="B125" s="1" t="s">
        <v>197</v>
      </c>
      <c r="C125" s="1">
        <v>9153.0</v>
      </c>
      <c r="D125" s="1">
        <v>100010.0</v>
      </c>
      <c r="E125" s="1">
        <v>1.0</v>
      </c>
      <c r="F125" s="2" t="s">
        <v>36</v>
      </c>
      <c r="G125" s="1" t="s">
        <v>189</v>
      </c>
    </row>
    <row r="126">
      <c r="A126" s="2" t="s">
        <v>11</v>
      </c>
      <c r="B126" s="1" t="s">
        <v>198</v>
      </c>
      <c r="C126" s="1">
        <v>7417.0</v>
      </c>
      <c r="D126" s="1">
        <v>100008.0</v>
      </c>
      <c r="E126" s="1">
        <v>1.0</v>
      </c>
      <c r="F126" s="2" t="s">
        <v>36</v>
      </c>
      <c r="G126" s="1" t="s">
        <v>199</v>
      </c>
    </row>
    <row r="127">
      <c r="A127" s="2" t="s">
        <v>18</v>
      </c>
      <c r="B127" s="1" t="s">
        <v>200</v>
      </c>
      <c r="C127" s="1">
        <v>6107.0</v>
      </c>
      <c r="D127" s="1">
        <v>100001.0</v>
      </c>
      <c r="E127" s="1">
        <v>2.0</v>
      </c>
      <c r="F127" s="2" t="s">
        <v>36</v>
      </c>
      <c r="G127" s="1" t="s">
        <v>201</v>
      </c>
    </row>
    <row r="128">
      <c r="A128" s="2" t="s">
        <v>18</v>
      </c>
      <c r="B128" s="1" t="s">
        <v>202</v>
      </c>
      <c r="C128" s="1">
        <v>7570.0</v>
      </c>
      <c r="D128" s="1">
        <v>100009.0</v>
      </c>
      <c r="E128" s="1">
        <v>1.0</v>
      </c>
      <c r="F128" s="2" t="s">
        <v>36</v>
      </c>
      <c r="G128" s="1" t="s">
        <v>203</v>
      </c>
    </row>
    <row r="129">
      <c r="A129" s="2" t="s">
        <v>18</v>
      </c>
      <c r="B129" s="1" t="s">
        <v>204</v>
      </c>
      <c r="C129" s="1">
        <v>3919.0</v>
      </c>
      <c r="D129" s="1">
        <v>100000.0</v>
      </c>
      <c r="E129" s="1">
        <v>2.0</v>
      </c>
      <c r="F129" s="2" t="s">
        <v>36</v>
      </c>
      <c r="G129" s="3">
        <v>45261.0</v>
      </c>
    </row>
    <row r="130">
      <c r="A130" s="2" t="s">
        <v>18</v>
      </c>
      <c r="B130" s="1" t="s">
        <v>205</v>
      </c>
      <c r="C130" s="1">
        <v>8010.0</v>
      </c>
      <c r="D130" s="1">
        <v>100001.0</v>
      </c>
      <c r="E130" s="1">
        <v>2.0</v>
      </c>
      <c r="F130" s="2" t="s">
        <v>36</v>
      </c>
      <c r="G130" s="1" t="s">
        <v>206</v>
      </c>
    </row>
    <row r="131">
      <c r="A131" s="2" t="s">
        <v>18</v>
      </c>
      <c r="B131" s="1" t="s">
        <v>207</v>
      </c>
      <c r="C131" s="1">
        <v>1143.0</v>
      </c>
      <c r="D131" s="1">
        <v>100010.0</v>
      </c>
      <c r="E131" s="1">
        <v>2.0</v>
      </c>
      <c r="F131" s="2" t="s">
        <v>36</v>
      </c>
      <c r="G131" s="1" t="s">
        <v>208</v>
      </c>
    </row>
    <row r="132">
      <c r="A132" s="2" t="s">
        <v>18</v>
      </c>
      <c r="B132" s="1" t="s">
        <v>209</v>
      </c>
      <c r="C132" s="1">
        <v>5941.0</v>
      </c>
      <c r="D132" s="1">
        <v>100010.0</v>
      </c>
      <c r="E132" s="1">
        <v>1.0</v>
      </c>
      <c r="F132" s="2" t="s">
        <v>36</v>
      </c>
      <c r="G132" s="3">
        <v>45078.0</v>
      </c>
    </row>
    <row r="133">
      <c r="A133" s="2" t="s">
        <v>18</v>
      </c>
      <c r="B133" s="1" t="s">
        <v>210</v>
      </c>
      <c r="C133" s="1">
        <v>6323.0</v>
      </c>
      <c r="D133" s="1">
        <v>100010.0</v>
      </c>
      <c r="E133" s="1">
        <v>1.0</v>
      </c>
      <c r="F133" s="2" t="s">
        <v>36</v>
      </c>
      <c r="G133" s="1" t="s">
        <v>211</v>
      </c>
    </row>
    <row r="134">
      <c r="A134" s="2" t="s">
        <v>18</v>
      </c>
      <c r="B134" s="1" t="s">
        <v>212</v>
      </c>
      <c r="C134" s="1">
        <v>6023.0</v>
      </c>
      <c r="D134" s="1">
        <v>100003.0</v>
      </c>
      <c r="E134" s="1">
        <v>2.0</v>
      </c>
      <c r="F134" s="2" t="s">
        <v>36</v>
      </c>
      <c r="G134" s="3">
        <v>45047.0</v>
      </c>
    </row>
    <row r="135">
      <c r="A135" s="2" t="s">
        <v>14</v>
      </c>
      <c r="B135" s="1" t="s">
        <v>213</v>
      </c>
      <c r="C135" s="1">
        <v>8105.0</v>
      </c>
      <c r="D135" s="1">
        <v>100003.0</v>
      </c>
      <c r="E135" s="1">
        <v>2.0</v>
      </c>
      <c r="F135" s="2" t="s">
        <v>36</v>
      </c>
      <c r="G135" s="3">
        <v>45200.0</v>
      </c>
    </row>
    <row r="136">
      <c r="A136" s="2" t="s">
        <v>14</v>
      </c>
      <c r="B136" s="1" t="s">
        <v>214</v>
      </c>
      <c r="C136" s="1">
        <v>7017.0</v>
      </c>
      <c r="D136" s="1">
        <v>100010.0</v>
      </c>
      <c r="E136" s="1">
        <v>1.0</v>
      </c>
      <c r="F136" s="2" t="s">
        <v>36</v>
      </c>
      <c r="G136" s="1" t="s">
        <v>189</v>
      </c>
    </row>
    <row r="137">
      <c r="A137" s="2" t="s">
        <v>14</v>
      </c>
      <c r="B137" s="1" t="s">
        <v>215</v>
      </c>
      <c r="C137" s="1">
        <v>3723.0</v>
      </c>
      <c r="D137" s="1">
        <v>100008.0</v>
      </c>
      <c r="E137" s="1">
        <v>2.0</v>
      </c>
      <c r="F137" s="2" t="s">
        <v>36</v>
      </c>
      <c r="G137" s="1" t="s">
        <v>201</v>
      </c>
    </row>
    <row r="138">
      <c r="A138" s="2" t="s">
        <v>14</v>
      </c>
      <c r="B138" s="1" t="s">
        <v>216</v>
      </c>
      <c r="C138" s="1">
        <v>6015.0</v>
      </c>
      <c r="D138" s="1">
        <v>100005.0</v>
      </c>
      <c r="E138" s="1">
        <v>2.0</v>
      </c>
      <c r="F138" s="2" t="s">
        <v>36</v>
      </c>
      <c r="G138" s="1" t="s">
        <v>192</v>
      </c>
    </row>
    <row r="139">
      <c r="A139" s="2" t="s">
        <v>14</v>
      </c>
      <c r="B139" s="1" t="s">
        <v>217</v>
      </c>
      <c r="C139" s="1">
        <v>9250.0</v>
      </c>
      <c r="D139" s="1">
        <v>100001.0</v>
      </c>
      <c r="E139" s="1">
        <v>1.0</v>
      </c>
      <c r="F139" s="2" t="s">
        <v>36</v>
      </c>
      <c r="G139" s="3">
        <v>44986.0</v>
      </c>
    </row>
    <row r="140">
      <c r="A140" s="2" t="s">
        <v>14</v>
      </c>
      <c r="B140" s="1" t="s">
        <v>218</v>
      </c>
      <c r="C140" s="1">
        <v>8724.0</v>
      </c>
      <c r="D140" s="1">
        <v>100000.0</v>
      </c>
      <c r="E140" s="1">
        <v>2.0</v>
      </c>
      <c r="F140" s="2" t="s">
        <v>36</v>
      </c>
      <c r="G140" s="3">
        <v>45047.0</v>
      </c>
    </row>
    <row r="141">
      <c r="A141" s="2" t="s">
        <v>14</v>
      </c>
      <c r="B141" s="1" t="s">
        <v>219</v>
      </c>
      <c r="C141" s="1">
        <v>3896.0</v>
      </c>
      <c r="D141" s="1">
        <v>100000.0</v>
      </c>
      <c r="E141" s="1">
        <v>1.0</v>
      </c>
      <c r="F141" s="2" t="s">
        <v>36</v>
      </c>
      <c r="G141" s="3">
        <v>45017.0</v>
      </c>
    </row>
    <row r="142">
      <c r="A142" s="2" t="s">
        <v>14</v>
      </c>
      <c r="B142" s="1" t="s">
        <v>220</v>
      </c>
      <c r="C142" s="1">
        <v>1801.0</v>
      </c>
      <c r="D142" s="1">
        <v>100006.0</v>
      </c>
      <c r="E142" s="1">
        <v>1.0</v>
      </c>
      <c r="F142" s="2" t="s">
        <v>36</v>
      </c>
      <c r="G142" s="1" t="s">
        <v>203</v>
      </c>
    </row>
    <row r="143">
      <c r="A143" s="2" t="s">
        <v>14</v>
      </c>
      <c r="B143" s="1" t="s">
        <v>221</v>
      </c>
      <c r="C143" s="1">
        <v>6062.0</v>
      </c>
      <c r="D143" s="1">
        <v>100010.0</v>
      </c>
      <c r="E143" s="1">
        <v>2.0</v>
      </c>
      <c r="F143" s="2" t="s">
        <v>36</v>
      </c>
      <c r="G143" s="1" t="s">
        <v>222</v>
      </c>
    </row>
    <row r="144">
      <c r="A144" s="2" t="s">
        <v>14</v>
      </c>
      <c r="B144" s="1" t="s">
        <v>223</v>
      </c>
      <c r="C144" s="1">
        <v>5762.0</v>
      </c>
      <c r="D144" s="1">
        <v>100010.0</v>
      </c>
      <c r="E144" s="1">
        <v>1.0</v>
      </c>
      <c r="F144" s="2" t="s">
        <v>36</v>
      </c>
      <c r="G144" s="3">
        <v>45292.0</v>
      </c>
    </row>
    <row r="145">
      <c r="A145" s="2" t="s">
        <v>14</v>
      </c>
      <c r="B145" s="1" t="s">
        <v>224</v>
      </c>
      <c r="C145" s="1">
        <v>6708.0</v>
      </c>
      <c r="D145" s="1">
        <v>100001.0</v>
      </c>
      <c r="E145" s="1">
        <v>1.0</v>
      </c>
      <c r="F145" s="2" t="s">
        <v>36</v>
      </c>
      <c r="G145" s="1" t="s">
        <v>225</v>
      </c>
    </row>
    <row r="146">
      <c r="A146" s="2" t="s">
        <v>11</v>
      </c>
      <c r="B146" s="1" t="s">
        <v>226</v>
      </c>
      <c r="C146" s="1">
        <v>8805.0</v>
      </c>
      <c r="D146" s="1">
        <v>100006.0</v>
      </c>
      <c r="E146" s="1">
        <v>1.0</v>
      </c>
      <c r="F146" s="2" t="s">
        <v>41</v>
      </c>
      <c r="G146" s="1" t="s">
        <v>227</v>
      </c>
    </row>
    <row r="147">
      <c r="A147" s="2" t="s">
        <v>11</v>
      </c>
      <c r="B147" s="1" t="s">
        <v>228</v>
      </c>
      <c r="C147" s="1">
        <v>4209.0</v>
      </c>
      <c r="D147" s="1">
        <v>100003.0</v>
      </c>
      <c r="E147" s="1">
        <v>2.0</v>
      </c>
      <c r="F147" s="2" t="s">
        <v>41</v>
      </c>
      <c r="G147" s="1" t="s">
        <v>229</v>
      </c>
    </row>
    <row r="148">
      <c r="A148" s="2" t="s">
        <v>11</v>
      </c>
      <c r="B148" s="1" t="s">
        <v>230</v>
      </c>
      <c r="C148" s="1">
        <v>2916.0</v>
      </c>
      <c r="D148" s="1">
        <v>100000.0</v>
      </c>
      <c r="E148" s="1">
        <v>1.0</v>
      </c>
      <c r="F148" s="2" t="s">
        <v>41</v>
      </c>
      <c r="G148" s="1" t="s">
        <v>231</v>
      </c>
    </row>
    <row r="149">
      <c r="A149" s="2" t="s">
        <v>11</v>
      </c>
      <c r="B149" s="1" t="s">
        <v>232</v>
      </c>
      <c r="C149" s="1">
        <v>6859.0</v>
      </c>
      <c r="D149" s="1">
        <v>100010.0</v>
      </c>
      <c r="E149" s="1">
        <v>1.0</v>
      </c>
      <c r="F149" s="2" t="s">
        <v>41</v>
      </c>
      <c r="G149" s="3">
        <v>45145.0</v>
      </c>
    </row>
    <row r="150">
      <c r="A150" s="2" t="s">
        <v>11</v>
      </c>
      <c r="B150" s="1" t="s">
        <v>233</v>
      </c>
      <c r="C150" s="1">
        <v>9231.0</v>
      </c>
      <c r="D150" s="1">
        <v>100005.0</v>
      </c>
      <c r="E150" s="1">
        <v>1.0</v>
      </c>
      <c r="F150" s="2" t="s">
        <v>41</v>
      </c>
      <c r="G150" s="3">
        <v>45053.0</v>
      </c>
    </row>
    <row r="151">
      <c r="A151" s="2" t="s">
        <v>11</v>
      </c>
      <c r="B151" s="1" t="s">
        <v>234</v>
      </c>
      <c r="C151" s="1">
        <v>58.0</v>
      </c>
      <c r="D151" s="1">
        <v>100000.0</v>
      </c>
      <c r="E151" s="1">
        <v>1.0</v>
      </c>
      <c r="F151" s="2" t="s">
        <v>41</v>
      </c>
      <c r="G151" s="3">
        <v>44964.0</v>
      </c>
    </row>
    <row r="152">
      <c r="A152" s="2" t="s">
        <v>11</v>
      </c>
      <c r="B152" s="1" t="s">
        <v>235</v>
      </c>
      <c r="C152" s="1">
        <v>4421.0</v>
      </c>
      <c r="D152" s="1">
        <v>100006.0</v>
      </c>
      <c r="E152" s="1">
        <v>2.0</v>
      </c>
      <c r="F152" s="2" t="s">
        <v>41</v>
      </c>
      <c r="G152" s="1" t="s">
        <v>236</v>
      </c>
    </row>
    <row r="153">
      <c r="A153" s="2" t="s">
        <v>11</v>
      </c>
      <c r="B153" s="1" t="s">
        <v>237</v>
      </c>
      <c r="C153" s="1">
        <v>8227.0</v>
      </c>
      <c r="D153" s="1">
        <v>100004.0</v>
      </c>
      <c r="E153" s="1">
        <v>2.0</v>
      </c>
      <c r="F153" s="2" t="s">
        <v>41</v>
      </c>
      <c r="G153" s="1" t="s">
        <v>238</v>
      </c>
    </row>
    <row r="154">
      <c r="A154" s="2" t="s">
        <v>11</v>
      </c>
      <c r="B154" s="1" t="s">
        <v>239</v>
      </c>
      <c r="C154" s="1">
        <v>2509.0</v>
      </c>
      <c r="D154" s="1">
        <v>100002.0</v>
      </c>
      <c r="E154" s="1">
        <v>1.0</v>
      </c>
      <c r="F154" s="2" t="s">
        <v>41</v>
      </c>
      <c r="G154" s="3">
        <v>45237.0</v>
      </c>
    </row>
    <row r="155">
      <c r="A155" s="2" t="s">
        <v>11</v>
      </c>
      <c r="B155" s="1" t="s">
        <v>240</v>
      </c>
      <c r="C155" s="1">
        <v>7767.0</v>
      </c>
      <c r="D155" s="1">
        <v>100001.0</v>
      </c>
      <c r="E155" s="1">
        <v>1.0</v>
      </c>
      <c r="F155" s="2" t="s">
        <v>41</v>
      </c>
      <c r="G155" s="3">
        <v>45237.0</v>
      </c>
    </row>
    <row r="156">
      <c r="A156" s="2" t="s">
        <v>18</v>
      </c>
      <c r="B156" s="1" t="s">
        <v>241</v>
      </c>
      <c r="C156" s="1">
        <v>5520.0</v>
      </c>
      <c r="D156" s="1">
        <v>100005.0</v>
      </c>
      <c r="E156" s="1">
        <v>1.0</v>
      </c>
      <c r="F156" s="2" t="s">
        <v>41</v>
      </c>
      <c r="G156" s="1" t="s">
        <v>242</v>
      </c>
    </row>
    <row r="157">
      <c r="A157" s="2" t="s">
        <v>18</v>
      </c>
      <c r="B157" s="1" t="s">
        <v>243</v>
      </c>
      <c r="C157" s="1">
        <v>5285.0</v>
      </c>
      <c r="D157" s="1">
        <v>100003.0</v>
      </c>
      <c r="E157" s="1">
        <v>2.0</v>
      </c>
      <c r="F157" s="2" t="s">
        <v>41</v>
      </c>
      <c r="G157" s="3">
        <v>45023.0</v>
      </c>
    </row>
    <row r="158">
      <c r="A158" s="2" t="s">
        <v>18</v>
      </c>
      <c r="B158" s="1" t="s">
        <v>244</v>
      </c>
      <c r="C158" s="1">
        <v>9038.0</v>
      </c>
      <c r="D158" s="1">
        <v>100010.0</v>
      </c>
      <c r="E158" s="1">
        <v>2.0</v>
      </c>
      <c r="F158" s="2" t="s">
        <v>41</v>
      </c>
      <c r="G158" s="3">
        <v>44933.0</v>
      </c>
    </row>
    <row r="159">
      <c r="A159" s="2" t="s">
        <v>18</v>
      </c>
      <c r="B159" s="1" t="s">
        <v>245</v>
      </c>
      <c r="C159" s="1">
        <v>2952.0</v>
      </c>
      <c r="D159" s="1">
        <v>100005.0</v>
      </c>
      <c r="E159" s="1">
        <v>2.0</v>
      </c>
      <c r="F159" s="2" t="s">
        <v>41</v>
      </c>
      <c r="G159" s="3">
        <v>45267.0</v>
      </c>
    </row>
    <row r="160">
      <c r="A160" s="2" t="s">
        <v>18</v>
      </c>
      <c r="B160" s="1" t="s">
        <v>246</v>
      </c>
      <c r="C160" s="1">
        <v>7446.0</v>
      </c>
      <c r="D160" s="1">
        <v>100010.0</v>
      </c>
      <c r="E160" s="1">
        <v>2.0</v>
      </c>
      <c r="F160" s="2" t="s">
        <v>41</v>
      </c>
      <c r="G160" s="1" t="s">
        <v>247</v>
      </c>
    </row>
    <row r="161">
      <c r="A161" s="2" t="s">
        <v>18</v>
      </c>
      <c r="B161" s="1" t="s">
        <v>248</v>
      </c>
      <c r="C161" s="1">
        <v>3335.0</v>
      </c>
      <c r="D161" s="1">
        <v>100010.0</v>
      </c>
      <c r="E161" s="1">
        <v>1.0</v>
      </c>
      <c r="F161" s="2" t="s">
        <v>41</v>
      </c>
      <c r="G161" s="3">
        <v>45084.0</v>
      </c>
    </row>
    <row r="162">
      <c r="A162" s="2" t="s">
        <v>18</v>
      </c>
      <c r="B162" s="1" t="s">
        <v>249</v>
      </c>
      <c r="C162" s="1">
        <v>2991.0</v>
      </c>
      <c r="D162" s="1">
        <v>100006.0</v>
      </c>
      <c r="E162" s="1">
        <v>1.0</v>
      </c>
      <c r="F162" s="2" t="s">
        <v>41</v>
      </c>
      <c r="G162" s="1" t="s">
        <v>227</v>
      </c>
    </row>
    <row r="163">
      <c r="A163" s="2" t="s">
        <v>18</v>
      </c>
      <c r="B163" s="1" t="s">
        <v>250</v>
      </c>
      <c r="C163" s="1">
        <v>7212.0</v>
      </c>
      <c r="D163" s="1">
        <v>100007.0</v>
      </c>
      <c r="E163" s="1">
        <v>2.0</v>
      </c>
      <c r="F163" s="2" t="s">
        <v>41</v>
      </c>
      <c r="G163" s="1" t="s">
        <v>236</v>
      </c>
    </row>
    <row r="164">
      <c r="A164" s="2" t="s">
        <v>18</v>
      </c>
      <c r="B164" s="1" t="s">
        <v>251</v>
      </c>
      <c r="C164" s="1">
        <v>1183.0</v>
      </c>
      <c r="D164" s="1">
        <v>100005.0</v>
      </c>
      <c r="E164" s="1">
        <v>1.0</v>
      </c>
      <c r="F164" s="2" t="s">
        <v>41</v>
      </c>
      <c r="G164" s="1" t="s">
        <v>252</v>
      </c>
    </row>
    <row r="165">
      <c r="A165" s="2" t="s">
        <v>18</v>
      </c>
      <c r="B165" s="1" t="s">
        <v>253</v>
      </c>
      <c r="C165" s="1">
        <v>9856.0</v>
      </c>
      <c r="D165" s="1">
        <v>100000.0</v>
      </c>
      <c r="E165" s="1">
        <v>1.0</v>
      </c>
      <c r="F165" s="2" t="s">
        <v>41</v>
      </c>
      <c r="G165" s="3">
        <v>45084.0</v>
      </c>
    </row>
    <row r="166">
      <c r="A166" s="2" t="s">
        <v>18</v>
      </c>
      <c r="B166" s="1" t="s">
        <v>254</v>
      </c>
      <c r="C166" s="1">
        <v>7473.0</v>
      </c>
      <c r="D166" s="1">
        <v>100007.0</v>
      </c>
      <c r="E166" s="1">
        <v>1.0</v>
      </c>
      <c r="F166" s="2" t="s">
        <v>41</v>
      </c>
      <c r="G166" s="1" t="s">
        <v>255</v>
      </c>
    </row>
    <row r="167">
      <c r="A167" s="2" t="s">
        <v>18</v>
      </c>
      <c r="B167" s="1" t="s">
        <v>256</v>
      </c>
      <c r="C167" s="1">
        <v>9224.0</v>
      </c>
      <c r="D167" s="1">
        <v>100010.0</v>
      </c>
      <c r="E167" s="1">
        <v>1.0</v>
      </c>
      <c r="F167" s="2" t="s">
        <v>41</v>
      </c>
      <c r="G167" s="1" t="s">
        <v>257</v>
      </c>
    </row>
    <row r="168">
      <c r="A168" s="2" t="s">
        <v>14</v>
      </c>
      <c r="B168" s="1" t="s">
        <v>258</v>
      </c>
      <c r="C168" s="1">
        <v>8191.0</v>
      </c>
      <c r="D168" s="1">
        <v>100008.0</v>
      </c>
      <c r="E168" s="1">
        <v>2.0</v>
      </c>
      <c r="F168" s="2" t="s">
        <v>41</v>
      </c>
      <c r="G168" s="1" t="s">
        <v>255</v>
      </c>
    </row>
    <row r="169">
      <c r="A169" s="2" t="s">
        <v>14</v>
      </c>
      <c r="B169" s="1" t="s">
        <v>259</v>
      </c>
      <c r="C169" s="1">
        <v>4994.0</v>
      </c>
      <c r="D169" s="1">
        <v>100009.0</v>
      </c>
      <c r="E169" s="1">
        <v>1.0</v>
      </c>
      <c r="F169" s="2" t="s">
        <v>41</v>
      </c>
      <c r="G169" s="1" t="s">
        <v>260</v>
      </c>
    </row>
    <row r="170">
      <c r="A170" s="2" t="s">
        <v>14</v>
      </c>
      <c r="B170" s="1" t="s">
        <v>261</v>
      </c>
      <c r="C170" s="1">
        <v>3763.0</v>
      </c>
      <c r="D170" s="1">
        <v>100004.0</v>
      </c>
      <c r="E170" s="1">
        <v>2.0</v>
      </c>
      <c r="F170" s="2" t="s">
        <v>41</v>
      </c>
      <c r="G170" s="1" t="s">
        <v>252</v>
      </c>
    </row>
    <row r="171">
      <c r="A171" s="2" t="s">
        <v>14</v>
      </c>
      <c r="B171" s="1" t="s">
        <v>262</v>
      </c>
      <c r="C171" s="1">
        <v>7411.0</v>
      </c>
      <c r="D171" s="1">
        <v>100006.0</v>
      </c>
      <c r="E171" s="1">
        <v>1.0</v>
      </c>
      <c r="F171" s="2" t="s">
        <v>41</v>
      </c>
      <c r="G171" s="3">
        <v>45145.0</v>
      </c>
    </row>
    <row r="172">
      <c r="A172" s="2" t="s">
        <v>14</v>
      </c>
      <c r="B172" s="1" t="s">
        <v>263</v>
      </c>
      <c r="C172" s="1">
        <v>436.0</v>
      </c>
      <c r="D172" s="1">
        <v>100008.0</v>
      </c>
      <c r="E172" s="1">
        <v>2.0</v>
      </c>
      <c r="F172" s="2" t="s">
        <v>41</v>
      </c>
      <c r="G172" s="1" t="s">
        <v>264</v>
      </c>
    </row>
    <row r="173">
      <c r="A173" s="2" t="s">
        <v>14</v>
      </c>
      <c r="B173" s="1" t="s">
        <v>265</v>
      </c>
      <c r="C173" s="1">
        <v>4289.0</v>
      </c>
      <c r="D173" s="1">
        <v>100003.0</v>
      </c>
      <c r="E173" s="1">
        <v>1.0</v>
      </c>
      <c r="F173" s="2" t="s">
        <v>41</v>
      </c>
      <c r="G173" s="1" t="s">
        <v>227</v>
      </c>
    </row>
    <row r="174">
      <c r="A174" s="2" t="s">
        <v>14</v>
      </c>
      <c r="B174" s="1" t="s">
        <v>266</v>
      </c>
      <c r="C174" s="1">
        <v>5489.0</v>
      </c>
      <c r="D174" s="1">
        <v>100008.0</v>
      </c>
      <c r="E174" s="1">
        <v>1.0</v>
      </c>
      <c r="F174" s="2" t="s">
        <v>41</v>
      </c>
      <c r="G174" s="1" t="s">
        <v>267</v>
      </c>
    </row>
    <row r="175">
      <c r="A175" s="2" t="s">
        <v>14</v>
      </c>
      <c r="B175" s="1" t="s">
        <v>268</v>
      </c>
      <c r="C175" s="1">
        <v>2429.0</v>
      </c>
      <c r="D175" s="1">
        <v>100001.0</v>
      </c>
      <c r="E175" s="1">
        <v>1.0</v>
      </c>
      <c r="F175" s="2" t="s">
        <v>41</v>
      </c>
      <c r="G175" s="1" t="s">
        <v>269</v>
      </c>
    </row>
    <row r="176">
      <c r="A176" s="2" t="s">
        <v>14</v>
      </c>
      <c r="B176" s="1" t="s">
        <v>270</v>
      </c>
      <c r="C176" s="1">
        <v>9278.0</v>
      </c>
      <c r="D176" s="1">
        <v>100005.0</v>
      </c>
      <c r="E176" s="1">
        <v>2.0</v>
      </c>
      <c r="F176" s="2" t="s">
        <v>41</v>
      </c>
      <c r="G176" s="3">
        <v>45023.0</v>
      </c>
    </row>
    <row r="177">
      <c r="A177" s="2" t="s">
        <v>14</v>
      </c>
      <c r="B177" s="1" t="s">
        <v>271</v>
      </c>
      <c r="C177" s="1">
        <v>213.0</v>
      </c>
      <c r="D177" s="1">
        <v>100003.0</v>
      </c>
      <c r="E177" s="1">
        <v>2.0</v>
      </c>
      <c r="F177" s="2" t="s">
        <v>41</v>
      </c>
      <c r="G177" s="3">
        <v>45114.0</v>
      </c>
    </row>
    <row r="178">
      <c r="A178" s="2" t="s">
        <v>14</v>
      </c>
      <c r="B178" s="1" t="s">
        <v>272</v>
      </c>
      <c r="C178" s="1">
        <v>1686.0</v>
      </c>
      <c r="D178" s="1">
        <v>100001.0</v>
      </c>
      <c r="E178" s="1">
        <v>1.0</v>
      </c>
      <c r="F178" s="2" t="s">
        <v>41</v>
      </c>
      <c r="G178" s="1" t="s">
        <v>247</v>
      </c>
    </row>
    <row r="179">
      <c r="A179" s="2" t="s">
        <v>14</v>
      </c>
      <c r="B179" s="1" t="s">
        <v>273</v>
      </c>
      <c r="C179" s="1">
        <v>5084.0</v>
      </c>
      <c r="D179" s="1">
        <v>100010.0</v>
      </c>
      <c r="E179" s="1">
        <v>1.0</v>
      </c>
      <c r="F179" s="2" t="s">
        <v>41</v>
      </c>
      <c r="G179" s="3">
        <v>45176.0</v>
      </c>
    </row>
    <row r="180">
      <c r="A180" s="2" t="s">
        <v>14</v>
      </c>
      <c r="B180" s="1" t="s">
        <v>274</v>
      </c>
      <c r="C180" s="1">
        <v>4326.0</v>
      </c>
      <c r="D180" s="1">
        <v>100008.0</v>
      </c>
      <c r="E180" s="1">
        <v>1.0</v>
      </c>
      <c r="F180" s="2" t="s">
        <v>41</v>
      </c>
      <c r="G180" s="3">
        <v>45176.0</v>
      </c>
    </row>
    <row r="181">
      <c r="A181" s="2" t="s">
        <v>11</v>
      </c>
      <c r="B181" s="1" t="s">
        <v>275</v>
      </c>
      <c r="C181" s="1">
        <v>4160.0</v>
      </c>
      <c r="D181" s="1">
        <v>100010.0</v>
      </c>
      <c r="E181" s="1">
        <v>1.0</v>
      </c>
      <c r="F181" s="2" t="s">
        <v>47</v>
      </c>
      <c r="G181" s="1" t="s">
        <v>276</v>
      </c>
    </row>
    <row r="182">
      <c r="A182" s="2" t="s">
        <v>11</v>
      </c>
      <c r="B182" s="1" t="s">
        <v>277</v>
      </c>
      <c r="C182" s="1">
        <v>1487.0</v>
      </c>
      <c r="D182" s="1">
        <v>100004.0</v>
      </c>
      <c r="E182" s="1">
        <v>1.0</v>
      </c>
      <c r="F182" s="2" t="s">
        <v>47</v>
      </c>
      <c r="G182" s="1" t="s">
        <v>278</v>
      </c>
    </row>
    <row r="183">
      <c r="A183" s="2" t="s">
        <v>11</v>
      </c>
      <c r="B183" s="1" t="s">
        <v>279</v>
      </c>
      <c r="C183" s="1">
        <v>203.0</v>
      </c>
      <c r="D183" s="1">
        <v>100006.0</v>
      </c>
      <c r="E183" s="1">
        <v>1.0</v>
      </c>
      <c r="F183" s="2" t="s">
        <v>47</v>
      </c>
      <c r="G183" s="1" t="s">
        <v>280</v>
      </c>
    </row>
    <row r="184">
      <c r="A184" s="2" t="s">
        <v>11</v>
      </c>
      <c r="B184" s="1" t="s">
        <v>281</v>
      </c>
      <c r="C184" s="1">
        <v>1804.0</v>
      </c>
      <c r="D184" s="1">
        <v>100008.0</v>
      </c>
      <c r="E184" s="1">
        <v>1.0</v>
      </c>
      <c r="F184" s="2" t="s">
        <v>47</v>
      </c>
      <c r="G184" s="1" t="s">
        <v>282</v>
      </c>
    </row>
    <row r="185">
      <c r="A185" s="2" t="s">
        <v>11</v>
      </c>
      <c r="B185" s="1" t="s">
        <v>283</v>
      </c>
      <c r="C185" s="1">
        <v>2185.0</v>
      </c>
      <c r="D185" s="1">
        <v>100003.0</v>
      </c>
      <c r="E185" s="1">
        <v>2.0</v>
      </c>
      <c r="F185" s="2" t="s">
        <v>47</v>
      </c>
      <c r="G185" s="1" t="s">
        <v>284</v>
      </c>
    </row>
    <row r="186">
      <c r="A186" s="2" t="s">
        <v>11</v>
      </c>
      <c r="B186" s="1" t="s">
        <v>285</v>
      </c>
      <c r="C186" s="1">
        <v>1861.0</v>
      </c>
      <c r="D186" s="1">
        <v>100009.0</v>
      </c>
      <c r="E186" s="1">
        <v>1.0</v>
      </c>
      <c r="F186" s="2" t="s">
        <v>47</v>
      </c>
      <c r="G186" s="1" t="s">
        <v>276</v>
      </c>
    </row>
    <row r="187">
      <c r="A187" s="2" t="s">
        <v>11</v>
      </c>
      <c r="B187" s="1" t="s">
        <v>286</v>
      </c>
      <c r="C187" s="1">
        <v>9687.0</v>
      </c>
      <c r="D187" s="1">
        <v>100005.0</v>
      </c>
      <c r="E187" s="1">
        <v>2.0</v>
      </c>
      <c r="F187" s="2" t="s">
        <v>47</v>
      </c>
      <c r="G187" s="1" t="s">
        <v>287</v>
      </c>
    </row>
    <row r="188">
      <c r="A188" s="2" t="s">
        <v>11</v>
      </c>
      <c r="B188" s="1" t="s">
        <v>288</v>
      </c>
      <c r="C188" s="1">
        <v>2659.0</v>
      </c>
      <c r="D188" s="1">
        <v>100001.0</v>
      </c>
      <c r="E188" s="1">
        <v>2.0</v>
      </c>
      <c r="F188" s="2" t="s">
        <v>47</v>
      </c>
      <c r="G188" s="1" t="s">
        <v>289</v>
      </c>
    </row>
    <row r="189">
      <c r="A189" s="2" t="s">
        <v>11</v>
      </c>
      <c r="B189" s="1" t="s">
        <v>290</v>
      </c>
      <c r="C189" s="1">
        <v>2902.0</v>
      </c>
      <c r="D189" s="1">
        <v>100008.0</v>
      </c>
      <c r="E189" s="1">
        <v>1.0</v>
      </c>
      <c r="F189" s="2" t="s">
        <v>47</v>
      </c>
      <c r="G189" s="1" t="s">
        <v>276</v>
      </c>
    </row>
    <row r="190">
      <c r="A190" s="2" t="s">
        <v>11</v>
      </c>
      <c r="B190" s="1" t="s">
        <v>291</v>
      </c>
      <c r="C190" s="1">
        <v>8205.0</v>
      </c>
      <c r="D190" s="1">
        <v>100009.0</v>
      </c>
      <c r="E190" s="1">
        <v>1.0</v>
      </c>
      <c r="F190" s="2" t="s">
        <v>47</v>
      </c>
      <c r="G190" s="1" t="s">
        <v>284</v>
      </c>
    </row>
    <row r="191">
      <c r="A191" s="2" t="s">
        <v>11</v>
      </c>
      <c r="B191" s="1" t="s">
        <v>292</v>
      </c>
      <c r="C191" s="1">
        <v>9740.0</v>
      </c>
      <c r="D191" s="1">
        <v>100007.0</v>
      </c>
      <c r="E191" s="1">
        <v>2.0</v>
      </c>
      <c r="F191" s="2" t="s">
        <v>47</v>
      </c>
      <c r="G191" s="1" t="s">
        <v>293</v>
      </c>
    </row>
    <row r="192">
      <c r="A192" s="2" t="s">
        <v>11</v>
      </c>
      <c r="B192" s="1" t="s">
        <v>294</v>
      </c>
      <c r="C192" s="1">
        <v>3547.0</v>
      </c>
      <c r="D192" s="1">
        <v>100007.0</v>
      </c>
      <c r="E192" s="1">
        <v>2.0</v>
      </c>
      <c r="F192" s="2" t="s">
        <v>47</v>
      </c>
      <c r="G192" s="1" t="s">
        <v>295</v>
      </c>
    </row>
    <row r="193">
      <c r="A193" s="2" t="s">
        <v>11</v>
      </c>
      <c r="B193" s="1" t="s">
        <v>296</v>
      </c>
      <c r="C193" s="1">
        <v>5763.0</v>
      </c>
      <c r="D193" s="1">
        <v>100005.0</v>
      </c>
      <c r="E193" s="1">
        <v>1.0</v>
      </c>
      <c r="F193" s="2" t="s">
        <v>47</v>
      </c>
      <c r="G193" s="1" t="s">
        <v>276</v>
      </c>
    </row>
    <row r="194">
      <c r="A194" s="2" t="s">
        <v>11</v>
      </c>
      <c r="B194" s="1" t="s">
        <v>297</v>
      </c>
      <c r="C194" s="1">
        <v>979.0</v>
      </c>
      <c r="D194" s="1">
        <v>100002.0</v>
      </c>
      <c r="E194" s="1">
        <v>2.0</v>
      </c>
      <c r="F194" s="2" t="s">
        <v>47</v>
      </c>
      <c r="G194" s="1" t="s">
        <v>280</v>
      </c>
    </row>
    <row r="195">
      <c r="A195" s="2" t="s">
        <v>18</v>
      </c>
      <c r="B195" s="1" t="s">
        <v>298</v>
      </c>
      <c r="C195" s="1">
        <v>1873.0</v>
      </c>
      <c r="D195" s="1">
        <v>100002.0</v>
      </c>
      <c r="E195" s="1">
        <v>1.0</v>
      </c>
      <c r="F195" s="2" t="s">
        <v>47</v>
      </c>
      <c r="G195" s="3">
        <v>45052.0</v>
      </c>
    </row>
    <row r="196">
      <c r="A196" s="2" t="s">
        <v>18</v>
      </c>
      <c r="B196" s="1" t="s">
        <v>299</v>
      </c>
      <c r="C196" s="1">
        <v>6707.0</v>
      </c>
      <c r="D196" s="1">
        <v>100005.0</v>
      </c>
      <c r="E196" s="1">
        <v>2.0</v>
      </c>
      <c r="F196" s="2" t="s">
        <v>47</v>
      </c>
      <c r="G196" s="3">
        <v>45266.0</v>
      </c>
    </row>
    <row r="197">
      <c r="A197" s="2" t="s">
        <v>18</v>
      </c>
      <c r="B197" s="1" t="s">
        <v>300</v>
      </c>
      <c r="C197" s="1">
        <v>6877.0</v>
      </c>
      <c r="D197" s="1">
        <v>100008.0</v>
      </c>
      <c r="E197" s="1">
        <v>1.0</v>
      </c>
      <c r="F197" s="2" t="s">
        <v>47</v>
      </c>
      <c r="G197" s="3">
        <v>45022.0</v>
      </c>
    </row>
    <row r="198">
      <c r="A198" s="2" t="s">
        <v>18</v>
      </c>
      <c r="B198" s="1" t="s">
        <v>301</v>
      </c>
      <c r="C198" s="1">
        <v>3580.0</v>
      </c>
      <c r="D198" s="1">
        <v>100010.0</v>
      </c>
      <c r="E198" s="1">
        <v>2.0</v>
      </c>
      <c r="F198" s="2" t="s">
        <v>47</v>
      </c>
      <c r="G198" s="1" t="s">
        <v>287</v>
      </c>
    </row>
    <row r="199">
      <c r="A199" s="2" t="s">
        <v>18</v>
      </c>
      <c r="B199" s="1" t="s">
        <v>302</v>
      </c>
      <c r="C199" s="1">
        <v>6957.0</v>
      </c>
      <c r="D199" s="1">
        <v>100002.0</v>
      </c>
      <c r="E199" s="1">
        <v>1.0</v>
      </c>
      <c r="F199" s="2" t="s">
        <v>47</v>
      </c>
      <c r="G199" s="3">
        <v>45113.0</v>
      </c>
    </row>
    <row r="200">
      <c r="A200" s="2" t="s">
        <v>18</v>
      </c>
      <c r="B200" s="1" t="s">
        <v>303</v>
      </c>
      <c r="C200" s="1">
        <v>9218.0</v>
      </c>
      <c r="D200" s="1">
        <v>100003.0</v>
      </c>
      <c r="E200" s="1">
        <v>2.0</v>
      </c>
      <c r="F200" s="2" t="s">
        <v>47</v>
      </c>
      <c r="G200" s="1" t="s">
        <v>278</v>
      </c>
    </row>
    <row r="201">
      <c r="A201" s="2" t="s">
        <v>18</v>
      </c>
      <c r="B201" s="1" t="s">
        <v>304</v>
      </c>
      <c r="C201" s="1">
        <v>9624.0</v>
      </c>
      <c r="D201" s="1">
        <v>100010.0</v>
      </c>
      <c r="E201" s="1">
        <v>1.0</v>
      </c>
      <c r="F201" s="2" t="s">
        <v>47</v>
      </c>
      <c r="G201" s="1" t="s">
        <v>305</v>
      </c>
    </row>
    <row r="202">
      <c r="A202" s="2" t="s">
        <v>18</v>
      </c>
      <c r="B202" s="1" t="s">
        <v>306</v>
      </c>
      <c r="C202" s="1">
        <v>4052.0</v>
      </c>
      <c r="D202" s="1">
        <v>100008.0</v>
      </c>
      <c r="E202" s="1">
        <v>1.0</v>
      </c>
      <c r="F202" s="2" t="s">
        <v>47</v>
      </c>
      <c r="G202" s="3">
        <v>45266.0</v>
      </c>
    </row>
    <row r="203">
      <c r="A203" s="2" t="s">
        <v>18</v>
      </c>
      <c r="B203" s="1" t="s">
        <v>307</v>
      </c>
      <c r="C203" s="1">
        <v>8032.0</v>
      </c>
      <c r="D203" s="1">
        <v>100003.0</v>
      </c>
      <c r="E203" s="1">
        <v>2.0</v>
      </c>
      <c r="F203" s="2" t="s">
        <v>47</v>
      </c>
      <c r="G203" s="1" t="s">
        <v>308</v>
      </c>
    </row>
    <row r="204">
      <c r="A204" s="2" t="s">
        <v>18</v>
      </c>
      <c r="B204" s="1" t="s">
        <v>309</v>
      </c>
      <c r="C204" s="1">
        <v>1276.0</v>
      </c>
      <c r="D204" s="1">
        <v>100004.0</v>
      </c>
      <c r="E204" s="1">
        <v>1.0</v>
      </c>
      <c r="F204" s="2" t="s">
        <v>47</v>
      </c>
      <c r="G204" s="1" t="s">
        <v>284</v>
      </c>
    </row>
    <row r="205">
      <c r="A205" s="2" t="s">
        <v>18</v>
      </c>
      <c r="B205" s="1" t="s">
        <v>310</v>
      </c>
      <c r="C205" s="1">
        <v>6446.0</v>
      </c>
      <c r="D205" s="1">
        <v>100003.0</v>
      </c>
      <c r="E205" s="1">
        <v>1.0</v>
      </c>
      <c r="F205" s="2" t="s">
        <v>47</v>
      </c>
      <c r="G205" s="1" t="s">
        <v>289</v>
      </c>
    </row>
    <row r="206">
      <c r="A206" s="2" t="s">
        <v>14</v>
      </c>
      <c r="B206" s="1" t="s">
        <v>311</v>
      </c>
      <c r="C206" s="1">
        <v>1273.0</v>
      </c>
      <c r="D206" s="1">
        <v>100010.0</v>
      </c>
      <c r="E206" s="1">
        <v>1.0</v>
      </c>
      <c r="F206" s="2" t="s">
        <v>47</v>
      </c>
      <c r="G206" s="3">
        <v>45113.0</v>
      </c>
    </row>
    <row r="207">
      <c r="A207" s="2" t="s">
        <v>14</v>
      </c>
      <c r="B207" s="1" t="s">
        <v>312</v>
      </c>
      <c r="C207" s="1">
        <v>738.0</v>
      </c>
      <c r="D207" s="1">
        <v>100001.0</v>
      </c>
      <c r="E207" s="1">
        <v>1.0</v>
      </c>
      <c r="F207" s="2" t="s">
        <v>47</v>
      </c>
      <c r="G207" s="1" t="s">
        <v>284</v>
      </c>
    </row>
    <row r="208">
      <c r="A208" s="2" t="s">
        <v>14</v>
      </c>
      <c r="B208" s="1" t="s">
        <v>313</v>
      </c>
      <c r="C208" s="1">
        <v>1892.0</v>
      </c>
      <c r="D208" s="1">
        <v>100004.0</v>
      </c>
      <c r="E208" s="1">
        <v>1.0</v>
      </c>
      <c r="F208" s="2" t="s">
        <v>47</v>
      </c>
      <c r="G208" s="1" t="s">
        <v>282</v>
      </c>
    </row>
    <row r="209">
      <c r="A209" s="2" t="s">
        <v>14</v>
      </c>
      <c r="B209" s="1" t="s">
        <v>314</v>
      </c>
      <c r="C209" s="1">
        <v>5684.0</v>
      </c>
      <c r="D209" s="1">
        <v>100009.0</v>
      </c>
      <c r="E209" s="1">
        <v>1.0</v>
      </c>
      <c r="F209" s="2" t="s">
        <v>47</v>
      </c>
      <c r="G209" s="3">
        <v>45052.0</v>
      </c>
    </row>
    <row r="210">
      <c r="A210" s="2" t="s">
        <v>14</v>
      </c>
      <c r="B210" s="1" t="s">
        <v>315</v>
      </c>
      <c r="C210" s="1">
        <v>5483.0</v>
      </c>
      <c r="D210" s="1">
        <v>100009.0</v>
      </c>
      <c r="E210" s="1">
        <v>1.0</v>
      </c>
      <c r="F210" s="2" t="s">
        <v>47</v>
      </c>
      <c r="G210" s="3">
        <v>44991.0</v>
      </c>
    </row>
    <row r="211">
      <c r="A211" s="2" t="s">
        <v>14</v>
      </c>
      <c r="B211" s="1" t="s">
        <v>316</v>
      </c>
      <c r="C211" s="1">
        <v>2104.0</v>
      </c>
      <c r="D211" s="1">
        <v>100009.0</v>
      </c>
      <c r="E211" s="1">
        <v>1.0</v>
      </c>
      <c r="F211" s="2" t="s">
        <v>47</v>
      </c>
      <c r="G211" s="1" t="s">
        <v>293</v>
      </c>
    </row>
    <row r="212">
      <c r="A212" s="2" t="s">
        <v>14</v>
      </c>
      <c r="B212" s="1" t="s">
        <v>317</v>
      </c>
      <c r="C212" s="1">
        <v>2546.0</v>
      </c>
      <c r="D212" s="1">
        <v>100001.0</v>
      </c>
      <c r="E212" s="1">
        <v>2.0</v>
      </c>
      <c r="F212" s="2" t="s">
        <v>47</v>
      </c>
      <c r="G212" s="1" t="s">
        <v>289</v>
      </c>
    </row>
    <row r="213">
      <c r="A213" s="2" t="s">
        <v>11</v>
      </c>
      <c r="B213" s="1" t="s">
        <v>318</v>
      </c>
      <c r="C213" s="1">
        <v>3007.0</v>
      </c>
      <c r="D213" s="1">
        <v>100002.0</v>
      </c>
      <c r="E213" s="1">
        <v>2.0</v>
      </c>
      <c r="F213" s="2" t="s">
        <v>53</v>
      </c>
      <c r="G213" s="3">
        <v>45202.0</v>
      </c>
    </row>
    <row r="214">
      <c r="A214" s="2" t="s">
        <v>11</v>
      </c>
      <c r="B214" s="1" t="s">
        <v>319</v>
      </c>
      <c r="C214" s="1">
        <v>1943.0</v>
      </c>
      <c r="D214" s="1">
        <v>100003.0</v>
      </c>
      <c r="E214" s="1">
        <v>2.0</v>
      </c>
      <c r="F214" s="2" t="s">
        <v>53</v>
      </c>
      <c r="G214" s="3">
        <v>44960.0</v>
      </c>
    </row>
    <row r="215">
      <c r="A215" s="2" t="s">
        <v>11</v>
      </c>
      <c r="B215" s="1" t="s">
        <v>320</v>
      </c>
      <c r="C215" s="1">
        <v>4419.0</v>
      </c>
      <c r="D215" s="1">
        <v>100000.0</v>
      </c>
      <c r="E215" s="1">
        <v>2.0</v>
      </c>
      <c r="F215" s="2" t="s">
        <v>53</v>
      </c>
      <c r="G215" s="3">
        <v>45080.0</v>
      </c>
    </row>
    <row r="216">
      <c r="A216" s="2" t="s">
        <v>11</v>
      </c>
      <c r="B216" s="1" t="s">
        <v>321</v>
      </c>
      <c r="C216" s="1">
        <v>1535.0</v>
      </c>
      <c r="D216" s="1">
        <v>100001.0</v>
      </c>
      <c r="E216" s="1">
        <v>1.0</v>
      </c>
      <c r="F216" s="2" t="s">
        <v>53</v>
      </c>
      <c r="G216" s="1" t="s">
        <v>322</v>
      </c>
    </row>
    <row r="217">
      <c r="A217" s="2" t="s">
        <v>11</v>
      </c>
      <c r="B217" s="1" t="s">
        <v>323</v>
      </c>
      <c r="C217" s="1">
        <v>2426.0</v>
      </c>
      <c r="D217" s="1">
        <v>100006.0</v>
      </c>
      <c r="E217" s="1">
        <v>2.0</v>
      </c>
      <c r="F217" s="2" t="s">
        <v>53</v>
      </c>
      <c r="G217" s="3">
        <v>45019.0</v>
      </c>
    </row>
    <row r="218">
      <c r="A218" s="2" t="s">
        <v>11</v>
      </c>
      <c r="B218" s="1" t="s">
        <v>324</v>
      </c>
      <c r="C218" s="1">
        <v>1889.0</v>
      </c>
      <c r="D218" s="1">
        <v>100010.0</v>
      </c>
      <c r="E218" s="1">
        <v>1.0</v>
      </c>
      <c r="F218" s="2" t="s">
        <v>53</v>
      </c>
      <c r="G218" s="3">
        <v>45172.0</v>
      </c>
    </row>
    <row r="219">
      <c r="A219" s="2" t="s">
        <v>11</v>
      </c>
      <c r="B219" s="1" t="s">
        <v>325</v>
      </c>
      <c r="C219" s="1">
        <v>1486.0</v>
      </c>
      <c r="D219" s="1">
        <v>100005.0</v>
      </c>
      <c r="E219" s="1">
        <v>2.0</v>
      </c>
      <c r="F219" s="2" t="s">
        <v>53</v>
      </c>
      <c r="G219" s="1" t="s">
        <v>326</v>
      </c>
    </row>
    <row r="220">
      <c r="A220" s="2" t="s">
        <v>11</v>
      </c>
      <c r="B220" s="1" t="s">
        <v>327</v>
      </c>
      <c r="C220" s="1">
        <v>9957.0</v>
      </c>
      <c r="D220" s="1">
        <v>100002.0</v>
      </c>
      <c r="E220" s="1">
        <v>1.0</v>
      </c>
      <c r="F220" s="2" t="s">
        <v>53</v>
      </c>
      <c r="G220" s="1" t="s">
        <v>328</v>
      </c>
    </row>
    <row r="221">
      <c r="A221" s="2" t="s">
        <v>11</v>
      </c>
      <c r="B221" s="1" t="s">
        <v>329</v>
      </c>
      <c r="C221" s="1">
        <v>3513.0</v>
      </c>
      <c r="D221" s="1">
        <v>100002.0</v>
      </c>
      <c r="E221" s="1">
        <v>1.0</v>
      </c>
      <c r="F221" s="2" t="s">
        <v>53</v>
      </c>
      <c r="G221" s="1" t="s">
        <v>330</v>
      </c>
    </row>
    <row r="222">
      <c r="A222" s="2" t="s">
        <v>11</v>
      </c>
      <c r="B222" s="1" t="s">
        <v>331</v>
      </c>
      <c r="C222" s="1">
        <v>2296.0</v>
      </c>
      <c r="D222" s="1">
        <v>100008.0</v>
      </c>
      <c r="E222" s="1">
        <v>1.0</v>
      </c>
      <c r="F222" s="2" t="s">
        <v>53</v>
      </c>
      <c r="G222" s="1" t="s">
        <v>332</v>
      </c>
    </row>
    <row r="223">
      <c r="A223" s="2" t="s">
        <v>11</v>
      </c>
      <c r="B223" s="1" t="s">
        <v>333</v>
      </c>
      <c r="C223" s="1">
        <v>4328.0</v>
      </c>
      <c r="D223" s="1">
        <v>100006.0</v>
      </c>
      <c r="E223" s="1">
        <v>1.0</v>
      </c>
      <c r="F223" s="2" t="s">
        <v>53</v>
      </c>
      <c r="G223" s="1" t="s">
        <v>334</v>
      </c>
    </row>
    <row r="224">
      <c r="A224" s="2" t="s">
        <v>18</v>
      </c>
      <c r="B224" s="1" t="s">
        <v>335</v>
      </c>
      <c r="C224" s="1">
        <v>7234.0</v>
      </c>
      <c r="D224" s="1">
        <v>100009.0</v>
      </c>
      <c r="E224" s="1">
        <v>1.0</v>
      </c>
      <c r="F224" s="2" t="s">
        <v>53</v>
      </c>
      <c r="G224" s="3">
        <v>45019.0</v>
      </c>
    </row>
    <row r="225">
      <c r="A225" s="2" t="s">
        <v>18</v>
      </c>
      <c r="B225" s="1" t="s">
        <v>336</v>
      </c>
      <c r="C225" s="1">
        <v>1747.0</v>
      </c>
      <c r="D225" s="1">
        <v>100006.0</v>
      </c>
      <c r="E225" s="1">
        <v>1.0</v>
      </c>
      <c r="F225" s="2" t="s">
        <v>53</v>
      </c>
      <c r="G225" s="1" t="s">
        <v>337</v>
      </c>
    </row>
    <row r="226">
      <c r="A226" s="2" t="s">
        <v>18</v>
      </c>
      <c r="B226" s="1" t="s">
        <v>338</v>
      </c>
      <c r="C226" s="1">
        <v>9787.0</v>
      </c>
      <c r="D226" s="1">
        <v>100001.0</v>
      </c>
      <c r="E226" s="1">
        <v>2.0</v>
      </c>
      <c r="F226" s="2" t="s">
        <v>53</v>
      </c>
      <c r="G226" s="3">
        <v>45263.0</v>
      </c>
    </row>
    <row r="227">
      <c r="A227" s="2" t="s">
        <v>18</v>
      </c>
      <c r="B227" s="1" t="s">
        <v>339</v>
      </c>
      <c r="C227" s="1">
        <v>4310.0</v>
      </c>
      <c r="D227" s="1">
        <v>100001.0</v>
      </c>
      <c r="E227" s="1">
        <v>1.0</v>
      </c>
      <c r="F227" s="2" t="s">
        <v>53</v>
      </c>
      <c r="G227" s="1" t="s">
        <v>340</v>
      </c>
    </row>
    <row r="228">
      <c r="A228" s="2" t="s">
        <v>18</v>
      </c>
      <c r="B228" s="1" t="s">
        <v>341</v>
      </c>
      <c r="C228" s="1">
        <v>4894.0</v>
      </c>
      <c r="D228" s="1">
        <v>100000.0</v>
      </c>
      <c r="E228" s="1">
        <v>1.0</v>
      </c>
      <c r="F228" s="2" t="s">
        <v>53</v>
      </c>
      <c r="G228" s="3">
        <v>45019.0</v>
      </c>
    </row>
    <row r="229">
      <c r="A229" s="2" t="s">
        <v>18</v>
      </c>
      <c r="B229" s="1" t="s">
        <v>342</v>
      </c>
      <c r="C229" s="1">
        <v>7580.0</v>
      </c>
      <c r="D229" s="1">
        <v>100002.0</v>
      </c>
      <c r="E229" s="1">
        <v>2.0</v>
      </c>
      <c r="F229" s="2" t="s">
        <v>53</v>
      </c>
      <c r="G229" s="1" t="s">
        <v>332</v>
      </c>
    </row>
    <row r="230">
      <c r="A230" s="2" t="s">
        <v>18</v>
      </c>
      <c r="B230" s="1" t="s">
        <v>343</v>
      </c>
      <c r="C230" s="1">
        <v>9402.0</v>
      </c>
      <c r="D230" s="1">
        <v>100005.0</v>
      </c>
      <c r="E230" s="1">
        <v>2.0</v>
      </c>
      <c r="F230" s="2" t="s">
        <v>53</v>
      </c>
      <c r="G230" s="1" t="s">
        <v>334</v>
      </c>
    </row>
    <row r="231">
      <c r="A231" s="2" t="s">
        <v>18</v>
      </c>
      <c r="B231" s="1" t="s">
        <v>344</v>
      </c>
      <c r="C231" s="1">
        <v>7072.0</v>
      </c>
      <c r="D231" s="1">
        <v>100001.0</v>
      </c>
      <c r="E231" s="1">
        <v>1.0</v>
      </c>
      <c r="F231" s="2" t="s">
        <v>53</v>
      </c>
      <c r="G231" s="1" t="s">
        <v>345</v>
      </c>
    </row>
    <row r="232">
      <c r="A232" s="2" t="s">
        <v>18</v>
      </c>
      <c r="B232" s="1" t="s">
        <v>346</v>
      </c>
      <c r="C232" s="1">
        <v>9155.0</v>
      </c>
      <c r="D232" s="1">
        <v>100001.0</v>
      </c>
      <c r="E232" s="1">
        <v>2.0</v>
      </c>
      <c r="F232" s="2" t="s">
        <v>53</v>
      </c>
      <c r="G232" s="3">
        <v>45080.0</v>
      </c>
    </row>
    <row r="233">
      <c r="A233" s="2" t="s">
        <v>18</v>
      </c>
      <c r="B233" s="1" t="s">
        <v>347</v>
      </c>
      <c r="C233" s="1">
        <v>8019.0</v>
      </c>
      <c r="D233" s="1">
        <v>100004.0</v>
      </c>
      <c r="E233" s="1">
        <v>1.0</v>
      </c>
      <c r="F233" s="2" t="s">
        <v>53</v>
      </c>
      <c r="G233" s="1" t="s">
        <v>348</v>
      </c>
    </row>
    <row r="234">
      <c r="A234" s="2" t="s">
        <v>18</v>
      </c>
      <c r="B234" s="1" t="s">
        <v>349</v>
      </c>
      <c r="C234" s="1">
        <v>9280.0</v>
      </c>
      <c r="D234" s="1">
        <v>100008.0</v>
      </c>
      <c r="E234" s="1">
        <v>1.0</v>
      </c>
      <c r="F234" s="2" t="s">
        <v>53</v>
      </c>
      <c r="G234" s="3">
        <v>45202.0</v>
      </c>
    </row>
    <row r="235">
      <c r="A235" s="2" t="s">
        <v>14</v>
      </c>
      <c r="B235" s="1" t="s">
        <v>350</v>
      </c>
      <c r="C235" s="1">
        <v>1448.0</v>
      </c>
      <c r="D235" s="1">
        <v>100001.0</v>
      </c>
      <c r="E235" s="1">
        <v>2.0</v>
      </c>
      <c r="F235" s="2" t="s">
        <v>53</v>
      </c>
      <c r="G235" s="1" t="s">
        <v>322</v>
      </c>
    </row>
    <row r="236">
      <c r="A236" s="2" t="s">
        <v>14</v>
      </c>
      <c r="B236" s="1" t="s">
        <v>351</v>
      </c>
      <c r="C236" s="1">
        <v>8772.0</v>
      </c>
      <c r="D236" s="1">
        <v>100009.0</v>
      </c>
      <c r="E236" s="1">
        <v>2.0</v>
      </c>
      <c r="F236" s="2" t="s">
        <v>53</v>
      </c>
      <c r="G236" s="3">
        <v>44988.0</v>
      </c>
    </row>
    <row r="237">
      <c r="A237" s="2" t="s">
        <v>14</v>
      </c>
      <c r="B237" s="1" t="s">
        <v>352</v>
      </c>
      <c r="C237" s="1">
        <v>4305.0</v>
      </c>
      <c r="D237" s="1">
        <v>100000.0</v>
      </c>
      <c r="E237" s="1">
        <v>2.0</v>
      </c>
      <c r="F237" s="2" t="s">
        <v>53</v>
      </c>
      <c r="G237" s="1" t="s">
        <v>348</v>
      </c>
    </row>
    <row r="238">
      <c r="A238" s="2" t="s">
        <v>14</v>
      </c>
      <c r="B238" s="1" t="s">
        <v>353</v>
      </c>
      <c r="C238" s="1">
        <v>2006.0</v>
      </c>
      <c r="D238" s="1">
        <v>100002.0</v>
      </c>
      <c r="E238" s="1">
        <v>2.0</v>
      </c>
      <c r="F238" s="2" t="s">
        <v>53</v>
      </c>
      <c r="G238" s="1" t="s">
        <v>326</v>
      </c>
    </row>
    <row r="239">
      <c r="A239" s="2" t="s">
        <v>14</v>
      </c>
      <c r="B239" s="1" t="s">
        <v>354</v>
      </c>
      <c r="C239" s="1">
        <v>5861.0</v>
      </c>
      <c r="D239" s="1">
        <v>100009.0</v>
      </c>
      <c r="E239" s="1">
        <v>2.0</v>
      </c>
      <c r="F239" s="2" t="s">
        <v>53</v>
      </c>
      <c r="G239" s="1" t="s">
        <v>355</v>
      </c>
    </row>
    <row r="240">
      <c r="A240" s="2" t="s">
        <v>14</v>
      </c>
      <c r="B240" s="1" t="s">
        <v>356</v>
      </c>
      <c r="C240" s="1">
        <v>8397.0</v>
      </c>
      <c r="D240" s="1">
        <v>100000.0</v>
      </c>
      <c r="E240" s="1">
        <v>1.0</v>
      </c>
      <c r="F240" s="2" t="s">
        <v>53</v>
      </c>
      <c r="G240" s="1" t="s">
        <v>355</v>
      </c>
    </row>
    <row r="241">
      <c r="A241" s="2" t="s">
        <v>14</v>
      </c>
      <c r="B241" s="1" t="s">
        <v>357</v>
      </c>
      <c r="C241" s="1">
        <v>5156.0</v>
      </c>
      <c r="D241" s="1">
        <v>100005.0</v>
      </c>
      <c r="E241" s="1">
        <v>2.0</v>
      </c>
      <c r="F241" s="2" t="s">
        <v>53</v>
      </c>
      <c r="G241" s="1" t="s">
        <v>358</v>
      </c>
    </row>
    <row r="242">
      <c r="A242" s="2" t="s">
        <v>14</v>
      </c>
      <c r="B242" s="1" t="s">
        <v>359</v>
      </c>
      <c r="C242" s="1">
        <v>9742.0</v>
      </c>
      <c r="D242" s="1">
        <v>100010.0</v>
      </c>
      <c r="E242" s="1">
        <v>1.0</v>
      </c>
      <c r="F242" s="2" t="s">
        <v>53</v>
      </c>
      <c r="G242" s="1" t="s">
        <v>340</v>
      </c>
    </row>
    <row r="243">
      <c r="A243" s="2" t="s">
        <v>14</v>
      </c>
      <c r="B243" s="1" t="s">
        <v>360</v>
      </c>
      <c r="C243" s="1">
        <v>6812.0</v>
      </c>
      <c r="D243" s="1">
        <v>100000.0</v>
      </c>
      <c r="E243" s="1">
        <v>1.0</v>
      </c>
      <c r="F243" s="2" t="s">
        <v>53</v>
      </c>
      <c r="G243" s="1" t="s">
        <v>361</v>
      </c>
    </row>
    <row r="244">
      <c r="A244" s="2" t="s">
        <v>14</v>
      </c>
      <c r="B244" s="1" t="s">
        <v>362</v>
      </c>
      <c r="C244" s="1">
        <v>7883.0</v>
      </c>
      <c r="D244" s="1">
        <v>100000.0</v>
      </c>
      <c r="E244" s="1">
        <v>2.0</v>
      </c>
      <c r="F244" s="2" t="s">
        <v>53</v>
      </c>
      <c r="G244" s="1" t="s">
        <v>363</v>
      </c>
    </row>
    <row r="245">
      <c r="A245" s="2" t="s">
        <v>14</v>
      </c>
      <c r="B245" s="1" t="s">
        <v>364</v>
      </c>
      <c r="C245" s="1">
        <v>674.0</v>
      </c>
      <c r="D245" s="1">
        <v>100004.0</v>
      </c>
      <c r="E245" s="1">
        <v>1.0</v>
      </c>
      <c r="F245" s="2" t="s">
        <v>53</v>
      </c>
      <c r="G245" s="3">
        <v>44960.0</v>
      </c>
    </row>
    <row r="246">
      <c r="A246" s="2" t="s">
        <v>14</v>
      </c>
      <c r="B246" s="1" t="s">
        <v>365</v>
      </c>
      <c r="C246" s="1">
        <v>2061.0</v>
      </c>
      <c r="D246" s="1">
        <v>100009.0</v>
      </c>
      <c r="E246" s="1">
        <v>2.0</v>
      </c>
      <c r="F246" s="2" t="s">
        <v>53</v>
      </c>
      <c r="G246" s="3">
        <v>45172.0</v>
      </c>
    </row>
    <row r="247">
      <c r="A247" s="2" t="s">
        <v>14</v>
      </c>
      <c r="B247" s="1" t="s">
        <v>366</v>
      </c>
      <c r="C247" s="1">
        <v>87.0</v>
      </c>
      <c r="D247" s="1">
        <v>100000.0</v>
      </c>
      <c r="E247" s="1">
        <v>1.0</v>
      </c>
      <c r="F247" s="2" t="s">
        <v>53</v>
      </c>
      <c r="G247" s="1" t="s">
        <v>332</v>
      </c>
    </row>
    <row r="248">
      <c r="A248" s="2" t="s">
        <v>14</v>
      </c>
      <c r="B248" s="1" t="s">
        <v>367</v>
      </c>
      <c r="C248" s="1">
        <v>1813.0</v>
      </c>
      <c r="D248" s="1">
        <v>100004.0</v>
      </c>
      <c r="E248" s="1">
        <v>1.0</v>
      </c>
      <c r="F248" s="2" t="s">
        <v>53</v>
      </c>
      <c r="G248" s="1" t="s">
        <v>326</v>
      </c>
    </row>
    <row r="249">
      <c r="A249" s="2" t="s">
        <v>14</v>
      </c>
      <c r="B249" s="1" t="s">
        <v>368</v>
      </c>
      <c r="C249" s="1">
        <v>3974.0</v>
      </c>
      <c r="D249" s="1">
        <v>100007.0</v>
      </c>
      <c r="E249" s="1">
        <v>1.0</v>
      </c>
      <c r="F249" s="2" t="s">
        <v>53</v>
      </c>
      <c r="G249" s="1" t="s">
        <v>369</v>
      </c>
    </row>
    <row r="250">
      <c r="A250" s="2" t="s">
        <v>14</v>
      </c>
      <c r="B250" s="1" t="s">
        <v>370</v>
      </c>
      <c r="C250" s="1">
        <v>9741.0</v>
      </c>
      <c r="D250" s="1">
        <v>100008.0</v>
      </c>
      <c r="E250" s="1">
        <v>2.0</v>
      </c>
      <c r="F250" s="2" t="s">
        <v>53</v>
      </c>
      <c r="G250" s="3">
        <v>44960.0</v>
      </c>
    </row>
    <row r="251">
      <c r="A251" s="2" t="s">
        <v>14</v>
      </c>
      <c r="B251" s="1" t="s">
        <v>371</v>
      </c>
      <c r="C251" s="1">
        <v>1626.0</v>
      </c>
      <c r="D251" s="1">
        <v>100003.0</v>
      </c>
      <c r="E251" s="1">
        <v>2.0</v>
      </c>
      <c r="F251" s="2" t="s">
        <v>53</v>
      </c>
      <c r="G251" s="1" t="s">
        <v>348</v>
      </c>
    </row>
    <row r="252">
      <c r="A252" s="2" t="s">
        <v>11</v>
      </c>
      <c r="B252" s="1" t="s">
        <v>372</v>
      </c>
      <c r="C252" s="1">
        <v>1309.0</v>
      </c>
      <c r="D252" s="1">
        <v>100005.0</v>
      </c>
      <c r="E252" s="1">
        <v>1.0</v>
      </c>
      <c r="F252" s="2" t="s">
        <v>58</v>
      </c>
      <c r="G252" s="3">
        <v>44962.0</v>
      </c>
    </row>
    <row r="253">
      <c r="A253" s="2" t="s">
        <v>11</v>
      </c>
      <c r="B253" s="1" t="s">
        <v>373</v>
      </c>
      <c r="C253" s="1">
        <v>5177.0</v>
      </c>
      <c r="D253" s="1">
        <v>100004.0</v>
      </c>
      <c r="E253" s="1">
        <v>2.0</v>
      </c>
      <c r="F253" s="2" t="s">
        <v>58</v>
      </c>
      <c r="G253" s="1" t="s">
        <v>374</v>
      </c>
    </row>
    <row r="254">
      <c r="A254" s="2" t="s">
        <v>11</v>
      </c>
      <c r="B254" s="1" t="s">
        <v>375</v>
      </c>
      <c r="C254" s="1">
        <v>1525.0</v>
      </c>
      <c r="D254" s="1">
        <v>100000.0</v>
      </c>
      <c r="E254" s="1">
        <v>2.0</v>
      </c>
      <c r="F254" s="2" t="s">
        <v>58</v>
      </c>
      <c r="G254" s="3">
        <v>44962.0</v>
      </c>
    </row>
    <row r="255">
      <c r="A255" s="2" t="s">
        <v>11</v>
      </c>
      <c r="B255" s="1" t="s">
        <v>376</v>
      </c>
      <c r="C255" s="1">
        <v>3109.0</v>
      </c>
      <c r="D255" s="1">
        <v>100000.0</v>
      </c>
      <c r="E255" s="1">
        <v>1.0</v>
      </c>
      <c r="F255" s="2" t="s">
        <v>58</v>
      </c>
      <c r="G255" s="1" t="s">
        <v>377</v>
      </c>
    </row>
    <row r="256">
      <c r="A256" s="2" t="s">
        <v>11</v>
      </c>
      <c r="B256" s="1" t="s">
        <v>378</v>
      </c>
      <c r="C256" s="1">
        <v>9662.0</v>
      </c>
      <c r="D256" s="1">
        <v>100003.0</v>
      </c>
      <c r="E256" s="1">
        <v>2.0</v>
      </c>
      <c r="F256" s="2" t="s">
        <v>58</v>
      </c>
      <c r="G256" s="1" t="s">
        <v>377</v>
      </c>
    </row>
    <row r="257">
      <c r="A257" s="2" t="s">
        <v>11</v>
      </c>
      <c r="B257" s="1" t="s">
        <v>379</v>
      </c>
      <c r="C257" s="1">
        <v>3517.0</v>
      </c>
      <c r="D257" s="1">
        <v>100006.0</v>
      </c>
      <c r="E257" s="1">
        <v>2.0</v>
      </c>
      <c r="F257" s="2" t="s">
        <v>58</v>
      </c>
      <c r="G257" s="1" t="s">
        <v>380</v>
      </c>
    </row>
    <row r="258">
      <c r="A258" s="2" t="s">
        <v>11</v>
      </c>
      <c r="B258" s="1" t="s">
        <v>381</v>
      </c>
      <c r="C258" s="1">
        <v>4151.0</v>
      </c>
      <c r="D258" s="1">
        <v>100004.0</v>
      </c>
      <c r="E258" s="1">
        <v>1.0</v>
      </c>
      <c r="F258" s="2" t="s">
        <v>58</v>
      </c>
      <c r="G258" s="1" t="s">
        <v>382</v>
      </c>
    </row>
    <row r="259">
      <c r="A259" s="2" t="s">
        <v>11</v>
      </c>
      <c r="B259" s="1" t="s">
        <v>383</v>
      </c>
      <c r="C259" s="1">
        <v>6584.0</v>
      </c>
      <c r="D259" s="1">
        <v>100010.0</v>
      </c>
      <c r="E259" s="1">
        <v>2.0</v>
      </c>
      <c r="F259" s="2" t="s">
        <v>58</v>
      </c>
      <c r="G259" s="3">
        <v>44990.0</v>
      </c>
    </row>
    <row r="260">
      <c r="A260" s="2" t="s">
        <v>11</v>
      </c>
      <c r="B260" s="1" t="s">
        <v>384</v>
      </c>
      <c r="C260" s="1">
        <v>2637.0</v>
      </c>
      <c r="D260" s="1">
        <v>100001.0</v>
      </c>
      <c r="E260" s="1">
        <v>2.0</v>
      </c>
      <c r="F260" s="2" t="s">
        <v>58</v>
      </c>
      <c r="G260" s="1" t="s">
        <v>385</v>
      </c>
    </row>
    <row r="261">
      <c r="A261" s="2" t="s">
        <v>11</v>
      </c>
      <c r="B261" s="1" t="s">
        <v>386</v>
      </c>
      <c r="C261" s="1">
        <v>1044.0</v>
      </c>
      <c r="D261" s="1">
        <v>100010.0</v>
      </c>
      <c r="E261" s="1">
        <v>2.0</v>
      </c>
      <c r="F261" s="2" t="s">
        <v>58</v>
      </c>
      <c r="G261" s="3">
        <v>45235.0</v>
      </c>
    </row>
    <row r="262">
      <c r="A262" s="2" t="s">
        <v>18</v>
      </c>
      <c r="B262" s="1" t="s">
        <v>387</v>
      </c>
      <c r="C262" s="1">
        <v>4525.0</v>
      </c>
      <c r="D262" s="1">
        <v>100009.0</v>
      </c>
      <c r="E262" s="1">
        <v>1.0</v>
      </c>
      <c r="F262" s="2" t="s">
        <v>58</v>
      </c>
      <c r="G262" s="1" t="s">
        <v>382</v>
      </c>
    </row>
    <row r="263">
      <c r="A263" s="2" t="s">
        <v>18</v>
      </c>
      <c r="B263" s="1" t="s">
        <v>388</v>
      </c>
      <c r="C263" s="1">
        <v>118.0</v>
      </c>
      <c r="D263" s="1">
        <v>100010.0</v>
      </c>
      <c r="E263" s="1">
        <v>1.0</v>
      </c>
      <c r="F263" s="2" t="s">
        <v>58</v>
      </c>
      <c r="G263" s="3">
        <v>45265.0</v>
      </c>
    </row>
    <row r="264">
      <c r="A264" s="2" t="s">
        <v>18</v>
      </c>
      <c r="B264" s="1" t="s">
        <v>389</v>
      </c>
      <c r="C264" s="1">
        <v>5726.0</v>
      </c>
      <c r="D264" s="1">
        <v>100001.0</v>
      </c>
      <c r="E264" s="1">
        <v>2.0</v>
      </c>
      <c r="F264" s="2" t="s">
        <v>58</v>
      </c>
      <c r="G264" s="1" t="s">
        <v>377</v>
      </c>
    </row>
    <row r="265">
      <c r="A265" s="2" t="s">
        <v>18</v>
      </c>
      <c r="B265" s="1" t="s">
        <v>390</v>
      </c>
      <c r="C265" s="1">
        <v>4482.0</v>
      </c>
      <c r="D265" s="1">
        <v>100006.0</v>
      </c>
      <c r="E265" s="1">
        <v>1.0</v>
      </c>
      <c r="F265" s="2" t="s">
        <v>58</v>
      </c>
      <c r="G265" s="3">
        <v>44962.0</v>
      </c>
    </row>
    <row r="266">
      <c r="A266" s="2" t="s">
        <v>18</v>
      </c>
      <c r="B266" s="1" t="s">
        <v>391</v>
      </c>
      <c r="C266" s="1">
        <v>4548.0</v>
      </c>
      <c r="D266" s="1">
        <v>100008.0</v>
      </c>
      <c r="E266" s="1">
        <v>1.0</v>
      </c>
      <c r="F266" s="2" t="s">
        <v>58</v>
      </c>
      <c r="G266" s="1" t="s">
        <v>374</v>
      </c>
    </row>
    <row r="267">
      <c r="A267" s="2" t="s">
        <v>18</v>
      </c>
      <c r="B267" s="1" t="s">
        <v>392</v>
      </c>
      <c r="C267" s="1">
        <v>6490.0</v>
      </c>
      <c r="D267" s="1">
        <v>100004.0</v>
      </c>
      <c r="E267" s="1">
        <v>2.0</v>
      </c>
      <c r="F267" s="2" t="s">
        <v>58</v>
      </c>
      <c r="G267" s="1" t="s">
        <v>393</v>
      </c>
    </row>
    <row r="268">
      <c r="A268" s="2" t="s">
        <v>18</v>
      </c>
      <c r="B268" s="1" t="s">
        <v>394</v>
      </c>
      <c r="C268" s="1">
        <v>3983.0</v>
      </c>
      <c r="D268" s="1">
        <v>100003.0</v>
      </c>
      <c r="E268" s="1">
        <v>2.0</v>
      </c>
      <c r="F268" s="2" t="s">
        <v>58</v>
      </c>
      <c r="G268" s="1" t="s">
        <v>395</v>
      </c>
    </row>
    <row r="269">
      <c r="A269" s="2" t="s">
        <v>18</v>
      </c>
      <c r="B269" s="1" t="s">
        <v>396</v>
      </c>
      <c r="C269" s="1">
        <v>2406.0</v>
      </c>
      <c r="D269" s="1">
        <v>100005.0</v>
      </c>
      <c r="E269" s="1">
        <v>2.0</v>
      </c>
      <c r="F269" s="2" t="s">
        <v>58</v>
      </c>
      <c r="G269" s="1" t="s">
        <v>397</v>
      </c>
    </row>
    <row r="270">
      <c r="A270" s="2" t="s">
        <v>18</v>
      </c>
      <c r="B270" s="1" t="s">
        <v>398</v>
      </c>
      <c r="C270" s="1">
        <v>9525.0</v>
      </c>
      <c r="D270" s="1">
        <v>100007.0</v>
      </c>
      <c r="E270" s="1">
        <v>1.0</v>
      </c>
      <c r="F270" s="2" t="s">
        <v>58</v>
      </c>
      <c r="G270" s="1" t="s">
        <v>399</v>
      </c>
    </row>
    <row r="271">
      <c r="A271" s="2" t="s">
        <v>18</v>
      </c>
      <c r="B271" s="1" t="s">
        <v>400</v>
      </c>
      <c r="C271" s="1">
        <v>3197.0</v>
      </c>
      <c r="D271" s="1">
        <v>100003.0</v>
      </c>
      <c r="E271" s="1">
        <v>1.0</v>
      </c>
      <c r="F271" s="2" t="s">
        <v>58</v>
      </c>
      <c r="G271" s="1" t="s">
        <v>397</v>
      </c>
    </row>
    <row r="272">
      <c r="A272" s="2" t="s">
        <v>14</v>
      </c>
      <c r="B272" s="1" t="s">
        <v>401</v>
      </c>
      <c r="C272" s="1">
        <v>8573.0</v>
      </c>
      <c r="D272" s="1">
        <v>100010.0</v>
      </c>
      <c r="E272" s="1">
        <v>1.0</v>
      </c>
      <c r="F272" s="2" t="s">
        <v>58</v>
      </c>
      <c r="G272" s="3">
        <v>44931.0</v>
      </c>
    </row>
    <row r="273">
      <c r="A273" s="2" t="s">
        <v>14</v>
      </c>
      <c r="B273" s="1" t="s">
        <v>402</v>
      </c>
      <c r="C273" s="1">
        <v>1428.0</v>
      </c>
      <c r="D273" s="1">
        <v>100000.0</v>
      </c>
      <c r="E273" s="1">
        <v>1.0</v>
      </c>
      <c r="F273" s="2" t="s">
        <v>58</v>
      </c>
      <c r="G273" s="1" t="s">
        <v>380</v>
      </c>
    </row>
    <row r="274">
      <c r="A274" s="2" t="s">
        <v>14</v>
      </c>
      <c r="B274" s="1" t="s">
        <v>403</v>
      </c>
      <c r="C274" s="1">
        <v>7103.0</v>
      </c>
      <c r="D274" s="1">
        <v>100000.0</v>
      </c>
      <c r="E274" s="1">
        <v>1.0</v>
      </c>
      <c r="F274" s="2" t="s">
        <v>58</v>
      </c>
      <c r="G274" s="1" t="s">
        <v>404</v>
      </c>
    </row>
    <row r="275">
      <c r="A275" s="2" t="s">
        <v>14</v>
      </c>
      <c r="B275" s="1" t="s">
        <v>405</v>
      </c>
      <c r="C275" s="1">
        <v>8413.0</v>
      </c>
      <c r="D275" s="1">
        <v>100008.0</v>
      </c>
      <c r="E275" s="1">
        <v>1.0</v>
      </c>
      <c r="F275" s="2" t="s">
        <v>58</v>
      </c>
      <c r="G275" s="3">
        <v>44962.0</v>
      </c>
    </row>
    <row r="276">
      <c r="A276" s="2" t="s">
        <v>14</v>
      </c>
      <c r="B276" s="1" t="s">
        <v>406</v>
      </c>
      <c r="C276" s="1">
        <v>2534.0</v>
      </c>
      <c r="D276" s="1">
        <v>100004.0</v>
      </c>
      <c r="E276" s="1">
        <v>2.0</v>
      </c>
      <c r="F276" s="2" t="s">
        <v>58</v>
      </c>
      <c r="G276" s="1" t="s">
        <v>407</v>
      </c>
    </row>
    <row r="277">
      <c r="A277" s="2" t="s">
        <v>14</v>
      </c>
      <c r="B277" s="1" t="s">
        <v>408</v>
      </c>
      <c r="C277" s="1">
        <v>8609.0</v>
      </c>
      <c r="D277" s="1">
        <v>100001.0</v>
      </c>
      <c r="E277" s="1">
        <v>1.0</v>
      </c>
      <c r="F277" s="2" t="s">
        <v>58</v>
      </c>
      <c r="G277" s="3">
        <v>45204.0</v>
      </c>
    </row>
    <row r="278">
      <c r="A278" s="2" t="s">
        <v>14</v>
      </c>
      <c r="B278" s="1" t="s">
        <v>409</v>
      </c>
      <c r="C278" s="1">
        <v>2583.0</v>
      </c>
      <c r="D278" s="1">
        <v>100008.0</v>
      </c>
      <c r="E278" s="1">
        <v>2.0</v>
      </c>
      <c r="F278" s="2" t="s">
        <v>58</v>
      </c>
      <c r="G278" s="3">
        <v>45051.0</v>
      </c>
    </row>
    <row r="279">
      <c r="A279" s="2" t="s">
        <v>14</v>
      </c>
      <c r="B279" s="1" t="s">
        <v>410</v>
      </c>
      <c r="C279" s="1">
        <v>3482.0</v>
      </c>
      <c r="D279" s="1">
        <v>100008.0</v>
      </c>
      <c r="E279" s="1">
        <v>1.0</v>
      </c>
      <c r="F279" s="2" t="s">
        <v>58</v>
      </c>
      <c r="G279" s="1" t="s">
        <v>411</v>
      </c>
    </row>
    <row r="280">
      <c r="A280" s="2" t="s">
        <v>14</v>
      </c>
      <c r="B280" s="1" t="s">
        <v>412</v>
      </c>
      <c r="C280" s="1">
        <v>1457.0</v>
      </c>
      <c r="D280" s="1">
        <v>100001.0</v>
      </c>
      <c r="E280" s="1">
        <v>1.0</v>
      </c>
      <c r="F280" s="2" t="s">
        <v>58</v>
      </c>
      <c r="G280" s="1" t="s">
        <v>413</v>
      </c>
    </row>
    <row r="281">
      <c r="A281" s="2" t="s">
        <v>14</v>
      </c>
      <c r="B281" s="1" t="s">
        <v>414</v>
      </c>
      <c r="C281" s="1">
        <v>3234.0</v>
      </c>
      <c r="D281" s="1">
        <v>100003.0</v>
      </c>
      <c r="E281" s="1">
        <v>2.0</v>
      </c>
      <c r="F281" s="2" t="s">
        <v>58</v>
      </c>
      <c r="G281" s="3">
        <v>44962.0</v>
      </c>
    </row>
    <row r="282">
      <c r="A282" s="2" t="s">
        <v>14</v>
      </c>
      <c r="B282" s="1" t="s">
        <v>415</v>
      </c>
      <c r="C282" s="1">
        <v>9651.0</v>
      </c>
      <c r="D282" s="1">
        <v>100006.0</v>
      </c>
      <c r="E282" s="1">
        <v>2.0</v>
      </c>
      <c r="F282" s="2" t="s">
        <v>58</v>
      </c>
      <c r="G282" s="1" t="s">
        <v>380</v>
      </c>
    </row>
    <row r="283">
      <c r="A283" s="2" t="s">
        <v>14</v>
      </c>
      <c r="B283" s="1" t="s">
        <v>416</v>
      </c>
      <c r="C283" s="1">
        <v>997.0</v>
      </c>
      <c r="D283" s="1">
        <v>100004.0</v>
      </c>
      <c r="E283" s="1">
        <v>2.0</v>
      </c>
      <c r="F283" s="2" t="s">
        <v>58</v>
      </c>
      <c r="G283" s="1" t="s">
        <v>377</v>
      </c>
    </row>
    <row r="284">
      <c r="A284" s="2" t="s">
        <v>14</v>
      </c>
      <c r="B284" s="1" t="s">
        <v>417</v>
      </c>
      <c r="C284" s="1">
        <v>320.0</v>
      </c>
      <c r="D284" s="1">
        <v>100004.0</v>
      </c>
      <c r="E284" s="1">
        <v>1.0</v>
      </c>
      <c r="F284" s="2" t="s">
        <v>58</v>
      </c>
      <c r="G284" s="1" t="s">
        <v>397</v>
      </c>
    </row>
    <row r="285">
      <c r="A285" s="2" t="s">
        <v>11</v>
      </c>
      <c r="B285" s="1" t="s">
        <v>418</v>
      </c>
      <c r="C285" s="1">
        <v>7839.0</v>
      </c>
      <c r="D285" s="1">
        <v>100001.0</v>
      </c>
      <c r="E285" s="1">
        <v>2.0</v>
      </c>
      <c r="F285" s="2" t="s">
        <v>65</v>
      </c>
      <c r="G285" s="1" t="s">
        <v>419</v>
      </c>
    </row>
    <row r="286">
      <c r="A286" s="2" t="s">
        <v>11</v>
      </c>
      <c r="B286" s="1" t="s">
        <v>420</v>
      </c>
      <c r="C286" s="1">
        <v>7908.0</v>
      </c>
      <c r="D286" s="1">
        <v>100008.0</v>
      </c>
      <c r="E286" s="1">
        <v>2.0</v>
      </c>
      <c r="F286" s="2" t="s">
        <v>65</v>
      </c>
      <c r="G286" s="1" t="s">
        <v>421</v>
      </c>
    </row>
    <row r="287">
      <c r="A287" s="2" t="s">
        <v>11</v>
      </c>
      <c r="B287" s="1" t="s">
        <v>422</v>
      </c>
      <c r="C287" s="1">
        <v>6423.0</v>
      </c>
      <c r="D287" s="1">
        <v>100002.0</v>
      </c>
      <c r="E287" s="1">
        <v>2.0</v>
      </c>
      <c r="F287" s="2" t="s">
        <v>65</v>
      </c>
      <c r="G287" s="3">
        <v>44937.0</v>
      </c>
    </row>
    <row r="288">
      <c r="A288" s="2" t="s">
        <v>11</v>
      </c>
      <c r="B288" s="1" t="s">
        <v>423</v>
      </c>
      <c r="C288" s="1">
        <v>7768.0</v>
      </c>
      <c r="D288" s="1">
        <v>100006.0</v>
      </c>
      <c r="E288" s="1">
        <v>2.0</v>
      </c>
      <c r="F288" s="2" t="s">
        <v>65</v>
      </c>
      <c r="G288" s="1" t="s">
        <v>424</v>
      </c>
    </row>
    <row r="289">
      <c r="A289" s="2" t="s">
        <v>11</v>
      </c>
      <c r="B289" s="1" t="s">
        <v>425</v>
      </c>
      <c r="C289" s="1">
        <v>4793.0</v>
      </c>
      <c r="D289" s="1">
        <v>100008.0</v>
      </c>
      <c r="E289" s="1">
        <v>2.0</v>
      </c>
      <c r="F289" s="2" t="s">
        <v>65</v>
      </c>
      <c r="G289" s="1" t="s">
        <v>426</v>
      </c>
    </row>
    <row r="290">
      <c r="A290" s="2" t="s">
        <v>11</v>
      </c>
      <c r="B290" s="1" t="s">
        <v>427</v>
      </c>
      <c r="C290" s="1">
        <v>2185.0</v>
      </c>
      <c r="D290" s="1">
        <v>100006.0</v>
      </c>
      <c r="E290" s="1">
        <v>2.0</v>
      </c>
      <c r="F290" s="2" t="s">
        <v>65</v>
      </c>
      <c r="G290" s="1" t="s">
        <v>428</v>
      </c>
    </row>
    <row r="291">
      <c r="A291" s="2" t="s">
        <v>11</v>
      </c>
      <c r="B291" s="1" t="s">
        <v>429</v>
      </c>
      <c r="C291" s="1">
        <v>9678.0</v>
      </c>
      <c r="D291" s="1">
        <v>100004.0</v>
      </c>
      <c r="E291" s="1">
        <v>2.0</v>
      </c>
      <c r="F291" s="2" t="s">
        <v>65</v>
      </c>
      <c r="G291" s="3">
        <v>45027.0</v>
      </c>
    </row>
    <row r="292">
      <c r="A292" s="2" t="s">
        <v>11</v>
      </c>
      <c r="B292" s="1" t="s">
        <v>430</v>
      </c>
      <c r="C292" s="1">
        <v>9422.0</v>
      </c>
      <c r="D292" s="1">
        <v>100000.0</v>
      </c>
      <c r="E292" s="1">
        <v>2.0</v>
      </c>
      <c r="F292" s="2" t="s">
        <v>65</v>
      </c>
      <c r="G292" s="1" t="s">
        <v>431</v>
      </c>
    </row>
    <row r="293">
      <c r="A293" s="2" t="s">
        <v>11</v>
      </c>
      <c r="B293" s="1" t="s">
        <v>432</v>
      </c>
      <c r="C293" s="1">
        <v>9737.0</v>
      </c>
      <c r="D293" s="1">
        <v>100010.0</v>
      </c>
      <c r="E293" s="1">
        <v>2.0</v>
      </c>
      <c r="F293" s="2" t="s">
        <v>65</v>
      </c>
      <c r="G293" s="1" t="s">
        <v>433</v>
      </c>
    </row>
    <row r="294">
      <c r="A294" s="2" t="s">
        <v>11</v>
      </c>
      <c r="B294" s="1" t="s">
        <v>434</v>
      </c>
      <c r="C294" s="1">
        <v>6833.0</v>
      </c>
      <c r="D294" s="1">
        <v>100010.0</v>
      </c>
      <c r="E294" s="1">
        <v>2.0</v>
      </c>
      <c r="F294" s="2" t="s">
        <v>65</v>
      </c>
      <c r="G294" s="4">
        <v>45241.0</v>
      </c>
    </row>
    <row r="295">
      <c r="A295" s="2" t="s">
        <v>11</v>
      </c>
      <c r="B295" s="1" t="s">
        <v>435</v>
      </c>
      <c r="C295" s="1">
        <v>2228.0</v>
      </c>
      <c r="D295" s="1">
        <v>100002.0</v>
      </c>
      <c r="E295" s="1">
        <v>2.0</v>
      </c>
      <c r="F295" s="2" t="s">
        <v>65</v>
      </c>
      <c r="G295" s="4">
        <v>45241.0</v>
      </c>
    </row>
    <row r="296">
      <c r="A296" s="2" t="s">
        <v>11</v>
      </c>
      <c r="B296" s="1" t="s">
        <v>436</v>
      </c>
      <c r="C296" s="1">
        <v>8828.0</v>
      </c>
      <c r="D296" s="1">
        <v>100008.0</v>
      </c>
      <c r="E296" s="1">
        <v>1.0</v>
      </c>
      <c r="F296" s="2" t="s">
        <v>65</v>
      </c>
      <c r="G296" s="3">
        <v>45149.0</v>
      </c>
    </row>
    <row r="297">
      <c r="A297" s="2" t="s">
        <v>11</v>
      </c>
      <c r="B297" s="1" t="s">
        <v>437</v>
      </c>
      <c r="C297" s="1">
        <v>5888.0</v>
      </c>
      <c r="D297" s="1">
        <v>100010.0</v>
      </c>
      <c r="E297" s="1">
        <v>2.0</v>
      </c>
      <c r="F297" s="2" t="s">
        <v>65</v>
      </c>
      <c r="G297" s="3">
        <v>44968.0</v>
      </c>
    </row>
    <row r="298">
      <c r="A298" s="2" t="s">
        <v>11</v>
      </c>
      <c r="B298" s="1" t="s">
        <v>438</v>
      </c>
      <c r="C298" s="1">
        <v>7338.0</v>
      </c>
      <c r="D298" s="1">
        <v>100010.0</v>
      </c>
      <c r="E298" s="1">
        <v>2.0</v>
      </c>
      <c r="F298" s="2" t="s">
        <v>65</v>
      </c>
      <c r="G298" s="1" t="s">
        <v>431</v>
      </c>
    </row>
    <row r="299">
      <c r="A299" s="2" t="s">
        <v>18</v>
      </c>
      <c r="B299" s="1" t="s">
        <v>439</v>
      </c>
      <c r="C299" s="1">
        <v>2735.0</v>
      </c>
      <c r="D299" s="1">
        <v>100009.0</v>
      </c>
      <c r="E299" s="1">
        <v>1.0</v>
      </c>
      <c r="F299" s="2" t="s">
        <v>65</v>
      </c>
      <c r="G299" s="1" t="s">
        <v>426</v>
      </c>
    </row>
    <row r="300">
      <c r="A300" s="2" t="s">
        <v>18</v>
      </c>
      <c r="B300" s="1" t="s">
        <v>440</v>
      </c>
      <c r="C300" s="1">
        <v>3289.0</v>
      </c>
      <c r="D300" s="1">
        <v>100005.0</v>
      </c>
      <c r="E300" s="1">
        <v>2.0</v>
      </c>
      <c r="F300" s="2" t="s">
        <v>65</v>
      </c>
      <c r="G300" s="1" t="s">
        <v>441</v>
      </c>
    </row>
    <row r="301">
      <c r="A301" s="2" t="s">
        <v>18</v>
      </c>
      <c r="B301" s="1" t="s">
        <v>442</v>
      </c>
      <c r="C301" s="1">
        <v>7759.0</v>
      </c>
      <c r="D301" s="1">
        <v>100009.0</v>
      </c>
      <c r="E301" s="1">
        <v>1.0</v>
      </c>
      <c r="F301" s="2" t="s">
        <v>65</v>
      </c>
      <c r="G301" s="1" t="s">
        <v>443</v>
      </c>
    </row>
    <row r="302">
      <c r="A302" s="2" t="s">
        <v>18</v>
      </c>
      <c r="B302" s="1" t="s">
        <v>444</v>
      </c>
      <c r="C302" s="1">
        <v>453.0</v>
      </c>
      <c r="D302" s="1">
        <v>100001.0</v>
      </c>
      <c r="E302" s="1">
        <v>2.0</v>
      </c>
      <c r="F302" s="2" t="s">
        <v>65</v>
      </c>
      <c r="G302" s="1" t="s">
        <v>445</v>
      </c>
    </row>
    <row r="303">
      <c r="A303" s="2" t="s">
        <v>18</v>
      </c>
      <c r="B303" s="1" t="s">
        <v>446</v>
      </c>
      <c r="C303" s="1">
        <v>2749.0</v>
      </c>
      <c r="D303" s="1">
        <v>100004.0</v>
      </c>
      <c r="E303" s="1">
        <v>2.0</v>
      </c>
      <c r="F303" s="2" t="s">
        <v>65</v>
      </c>
      <c r="G303" s="1" t="s">
        <v>447</v>
      </c>
    </row>
    <row r="304">
      <c r="A304" s="2" t="s">
        <v>18</v>
      </c>
      <c r="B304" s="1" t="s">
        <v>448</v>
      </c>
      <c r="C304" s="1">
        <v>19.0</v>
      </c>
      <c r="D304" s="1">
        <v>100005.0</v>
      </c>
      <c r="E304" s="1">
        <v>1.0</v>
      </c>
      <c r="F304" s="2" t="s">
        <v>65</v>
      </c>
      <c r="G304" s="3">
        <v>45118.0</v>
      </c>
    </row>
    <row r="305">
      <c r="A305" s="2" t="s">
        <v>18</v>
      </c>
      <c r="B305" s="1" t="s">
        <v>449</v>
      </c>
      <c r="C305" s="1">
        <v>383.0</v>
      </c>
      <c r="D305" s="1">
        <v>100005.0</v>
      </c>
      <c r="E305" s="1">
        <v>2.0</v>
      </c>
      <c r="F305" s="2" t="s">
        <v>65</v>
      </c>
      <c r="G305" s="1" t="s">
        <v>450</v>
      </c>
    </row>
    <row r="306">
      <c r="A306" s="2" t="s">
        <v>18</v>
      </c>
      <c r="B306" s="1" t="s">
        <v>451</v>
      </c>
      <c r="C306" s="1">
        <v>5547.0</v>
      </c>
      <c r="D306" s="1">
        <v>100010.0</v>
      </c>
      <c r="E306" s="1">
        <v>2.0</v>
      </c>
      <c r="F306" s="2" t="s">
        <v>65</v>
      </c>
      <c r="G306" s="3">
        <v>45057.0</v>
      </c>
    </row>
    <row r="307">
      <c r="A307" s="2" t="s">
        <v>18</v>
      </c>
      <c r="B307" s="1" t="s">
        <v>452</v>
      </c>
      <c r="C307" s="1">
        <v>7282.0</v>
      </c>
      <c r="D307" s="1">
        <v>100008.0</v>
      </c>
      <c r="E307" s="1">
        <v>2.0</v>
      </c>
      <c r="F307" s="2" t="s">
        <v>65</v>
      </c>
      <c r="G307" s="1" t="s">
        <v>419</v>
      </c>
    </row>
    <row r="308">
      <c r="A308" s="2" t="s">
        <v>18</v>
      </c>
      <c r="B308" s="1" t="s">
        <v>453</v>
      </c>
      <c r="C308" s="1">
        <v>4107.0</v>
      </c>
      <c r="D308" s="1">
        <v>100009.0</v>
      </c>
      <c r="E308" s="1">
        <v>2.0</v>
      </c>
      <c r="F308" s="2" t="s">
        <v>65</v>
      </c>
      <c r="G308" s="1" t="s">
        <v>454</v>
      </c>
    </row>
    <row r="309">
      <c r="A309" s="2" t="s">
        <v>18</v>
      </c>
      <c r="B309" s="1" t="s">
        <v>455</v>
      </c>
      <c r="C309" s="1">
        <v>8316.0</v>
      </c>
      <c r="D309" s="1">
        <v>100008.0</v>
      </c>
      <c r="E309" s="1">
        <v>1.0</v>
      </c>
      <c r="F309" s="2" t="s">
        <v>65</v>
      </c>
      <c r="G309" s="1" t="s">
        <v>445</v>
      </c>
    </row>
    <row r="310">
      <c r="A310" s="2" t="s">
        <v>14</v>
      </c>
      <c r="B310" s="1" t="s">
        <v>456</v>
      </c>
      <c r="C310" s="1">
        <v>8872.0</v>
      </c>
      <c r="D310" s="1">
        <v>100000.0</v>
      </c>
      <c r="E310" s="1">
        <v>2.0</v>
      </c>
      <c r="F310" s="2" t="s">
        <v>65</v>
      </c>
      <c r="G310" s="4">
        <v>45241.0</v>
      </c>
    </row>
    <row r="311">
      <c r="A311" s="2" t="s">
        <v>14</v>
      </c>
      <c r="B311" s="1" t="s">
        <v>457</v>
      </c>
      <c r="C311" s="1">
        <v>5625.0</v>
      </c>
      <c r="D311" s="1">
        <v>100004.0</v>
      </c>
      <c r="E311" s="1">
        <v>1.0</v>
      </c>
      <c r="F311" s="2" t="s">
        <v>65</v>
      </c>
      <c r="G311" s="1" t="s">
        <v>458</v>
      </c>
    </row>
    <row r="312">
      <c r="A312" s="2" t="s">
        <v>14</v>
      </c>
      <c r="B312" s="1" t="s">
        <v>459</v>
      </c>
      <c r="C312" s="1">
        <v>2515.0</v>
      </c>
      <c r="D312" s="1">
        <v>100010.0</v>
      </c>
      <c r="E312" s="1">
        <v>2.0</v>
      </c>
      <c r="F312" s="2" t="s">
        <v>65</v>
      </c>
      <c r="G312" s="1" t="s">
        <v>458</v>
      </c>
    </row>
    <row r="313">
      <c r="A313" s="2" t="s">
        <v>14</v>
      </c>
      <c r="B313" s="1" t="s">
        <v>460</v>
      </c>
      <c r="C313" s="1">
        <v>8588.0</v>
      </c>
      <c r="D313" s="1">
        <v>100003.0</v>
      </c>
      <c r="E313" s="1">
        <v>1.0</v>
      </c>
      <c r="F313" s="2" t="s">
        <v>65</v>
      </c>
      <c r="G313" s="3">
        <v>45180.0</v>
      </c>
    </row>
    <row r="314">
      <c r="A314" s="2" t="s">
        <v>14</v>
      </c>
      <c r="B314" s="1" t="s">
        <v>461</v>
      </c>
      <c r="C314" s="1">
        <v>3603.0</v>
      </c>
      <c r="D314" s="1">
        <v>100002.0</v>
      </c>
      <c r="E314" s="1">
        <v>2.0</v>
      </c>
      <c r="F314" s="2" t="s">
        <v>65</v>
      </c>
      <c r="G314" s="4">
        <v>45271.0</v>
      </c>
    </row>
    <row r="315">
      <c r="A315" s="2" t="s">
        <v>14</v>
      </c>
      <c r="B315" s="1" t="s">
        <v>462</v>
      </c>
      <c r="C315" s="1">
        <v>1906.0</v>
      </c>
      <c r="D315" s="1">
        <v>100003.0</v>
      </c>
      <c r="E315" s="1">
        <v>1.0</v>
      </c>
      <c r="F315" s="2" t="s">
        <v>65</v>
      </c>
      <c r="G315" s="3">
        <v>45180.0</v>
      </c>
    </row>
    <row r="316">
      <c r="A316" s="2" t="s">
        <v>14</v>
      </c>
      <c r="B316" s="1" t="s">
        <v>463</v>
      </c>
      <c r="C316" s="1">
        <v>4618.0</v>
      </c>
      <c r="D316" s="1">
        <v>100007.0</v>
      </c>
      <c r="E316" s="1">
        <v>1.0</v>
      </c>
      <c r="F316" s="2" t="s">
        <v>65</v>
      </c>
      <c r="G316" s="1" t="s">
        <v>424</v>
      </c>
    </row>
    <row r="317">
      <c r="A317" s="2" t="s">
        <v>14</v>
      </c>
      <c r="B317" s="1" t="s">
        <v>464</v>
      </c>
      <c r="C317" s="1">
        <v>1658.0</v>
      </c>
      <c r="D317" s="1">
        <v>100006.0</v>
      </c>
      <c r="E317" s="1">
        <v>1.0</v>
      </c>
      <c r="F317" s="2" t="s">
        <v>65</v>
      </c>
      <c r="G317" s="1" t="s">
        <v>465</v>
      </c>
    </row>
    <row r="318">
      <c r="A318" s="2" t="s">
        <v>11</v>
      </c>
      <c r="B318" s="1" t="s">
        <v>466</v>
      </c>
      <c r="C318" s="1">
        <v>7427.0</v>
      </c>
      <c r="D318" s="1">
        <v>100008.0</v>
      </c>
      <c r="E318" s="1">
        <v>1.0</v>
      </c>
      <c r="F318" s="2" t="s">
        <v>71</v>
      </c>
      <c r="G318" s="1" t="s">
        <v>467</v>
      </c>
    </row>
    <row r="319">
      <c r="A319" s="2" t="s">
        <v>11</v>
      </c>
      <c r="B319" s="1" t="s">
        <v>468</v>
      </c>
      <c r="C319" s="1">
        <v>7144.0</v>
      </c>
      <c r="D319" s="1">
        <v>100001.0</v>
      </c>
      <c r="E319" s="1">
        <v>2.0</v>
      </c>
      <c r="F319" s="2" t="s">
        <v>71</v>
      </c>
      <c r="G319" s="1" t="s">
        <v>467</v>
      </c>
    </row>
    <row r="320">
      <c r="A320" s="2" t="s">
        <v>11</v>
      </c>
      <c r="B320" s="1" t="s">
        <v>469</v>
      </c>
      <c r="C320" s="1">
        <v>5817.0</v>
      </c>
      <c r="D320" s="1">
        <v>100001.0</v>
      </c>
      <c r="E320" s="1">
        <v>1.0</v>
      </c>
      <c r="F320" s="2" t="s">
        <v>71</v>
      </c>
      <c r="G320" s="3">
        <v>45117.0</v>
      </c>
    </row>
    <row r="321">
      <c r="A321" s="2" t="s">
        <v>11</v>
      </c>
      <c r="B321" s="1" t="s">
        <v>470</v>
      </c>
      <c r="C321" s="1">
        <v>8939.0</v>
      </c>
      <c r="D321" s="1">
        <v>100009.0</v>
      </c>
      <c r="E321" s="1">
        <v>1.0</v>
      </c>
      <c r="F321" s="2" t="s">
        <v>71</v>
      </c>
      <c r="G321" s="1" t="s">
        <v>471</v>
      </c>
    </row>
    <row r="322">
      <c r="A322" s="2" t="s">
        <v>11</v>
      </c>
      <c r="B322" s="1" t="s">
        <v>472</v>
      </c>
      <c r="C322" s="1">
        <v>2282.0</v>
      </c>
      <c r="D322" s="1">
        <v>100003.0</v>
      </c>
      <c r="E322" s="1">
        <v>2.0</v>
      </c>
      <c r="F322" s="2" t="s">
        <v>71</v>
      </c>
      <c r="G322" s="1" t="s">
        <v>467</v>
      </c>
    </row>
    <row r="323">
      <c r="A323" s="2" t="s">
        <v>11</v>
      </c>
      <c r="B323" s="1" t="s">
        <v>473</v>
      </c>
      <c r="C323" s="1">
        <v>4676.0</v>
      </c>
      <c r="D323" s="1">
        <v>100009.0</v>
      </c>
      <c r="E323" s="1">
        <v>1.0</v>
      </c>
      <c r="F323" s="2" t="s">
        <v>71</v>
      </c>
      <c r="G323" s="4">
        <v>45209.0</v>
      </c>
    </row>
    <row r="324">
      <c r="A324" s="2" t="s">
        <v>11</v>
      </c>
      <c r="B324" s="1" t="s">
        <v>474</v>
      </c>
      <c r="C324" s="1">
        <v>7577.0</v>
      </c>
      <c r="D324" s="1">
        <v>100007.0</v>
      </c>
      <c r="E324" s="1">
        <v>2.0</v>
      </c>
      <c r="F324" s="2" t="s">
        <v>71</v>
      </c>
      <c r="G324" s="3">
        <v>45056.0</v>
      </c>
    </row>
    <row r="325">
      <c r="A325" s="2" t="s">
        <v>11</v>
      </c>
      <c r="B325" s="1" t="s">
        <v>475</v>
      </c>
      <c r="C325" s="1">
        <v>2281.0</v>
      </c>
      <c r="D325" s="1">
        <v>100009.0</v>
      </c>
      <c r="E325" s="1">
        <v>2.0</v>
      </c>
      <c r="F325" s="2" t="s">
        <v>71</v>
      </c>
      <c r="G325" s="1" t="s">
        <v>476</v>
      </c>
    </row>
    <row r="326">
      <c r="A326" s="2" t="s">
        <v>11</v>
      </c>
      <c r="B326" s="1" t="s">
        <v>477</v>
      </c>
      <c r="C326" s="1">
        <v>8511.0</v>
      </c>
      <c r="D326" s="1">
        <v>100009.0</v>
      </c>
      <c r="E326" s="1">
        <v>1.0</v>
      </c>
      <c r="F326" s="2" t="s">
        <v>71</v>
      </c>
      <c r="G326" s="3">
        <v>45117.0</v>
      </c>
    </row>
    <row r="327">
      <c r="A327" s="2" t="s">
        <v>11</v>
      </c>
      <c r="B327" s="1" t="s">
        <v>478</v>
      </c>
      <c r="C327" s="1">
        <v>8500.0</v>
      </c>
      <c r="D327" s="1">
        <v>100000.0</v>
      </c>
      <c r="E327" s="1">
        <v>2.0</v>
      </c>
      <c r="F327" s="2" t="s">
        <v>71</v>
      </c>
      <c r="G327" s="1" t="s">
        <v>479</v>
      </c>
    </row>
    <row r="328">
      <c r="A328" s="2" t="s">
        <v>11</v>
      </c>
      <c r="B328" s="1" t="s">
        <v>480</v>
      </c>
      <c r="C328" s="1">
        <v>475.0</v>
      </c>
      <c r="D328" s="1">
        <v>100002.0</v>
      </c>
      <c r="E328" s="1">
        <v>1.0</v>
      </c>
      <c r="F328" s="2" t="s">
        <v>71</v>
      </c>
      <c r="G328" s="4">
        <v>45240.0</v>
      </c>
    </row>
    <row r="329">
      <c r="A329" s="2" t="s">
        <v>11</v>
      </c>
      <c r="B329" s="1" t="s">
        <v>481</v>
      </c>
      <c r="C329" s="1">
        <v>7364.0</v>
      </c>
      <c r="D329" s="1">
        <v>100009.0</v>
      </c>
      <c r="E329" s="1">
        <v>1.0</v>
      </c>
      <c r="F329" s="2" t="s">
        <v>71</v>
      </c>
      <c r="G329" s="3">
        <v>45179.0</v>
      </c>
    </row>
    <row r="330">
      <c r="A330" s="2" t="s">
        <v>18</v>
      </c>
      <c r="B330" s="1" t="s">
        <v>482</v>
      </c>
      <c r="C330" s="1">
        <v>7295.0</v>
      </c>
      <c r="D330" s="1">
        <v>100006.0</v>
      </c>
      <c r="E330" s="1">
        <v>1.0</v>
      </c>
      <c r="F330" s="2" t="s">
        <v>71</v>
      </c>
      <c r="G330" s="1" t="s">
        <v>483</v>
      </c>
    </row>
    <row r="331">
      <c r="A331" s="2" t="s">
        <v>18</v>
      </c>
      <c r="B331" s="1" t="s">
        <v>484</v>
      </c>
      <c r="C331" s="1">
        <v>8013.0</v>
      </c>
      <c r="D331" s="1">
        <v>100005.0</v>
      </c>
      <c r="E331" s="1">
        <v>1.0</v>
      </c>
      <c r="F331" s="2" t="s">
        <v>71</v>
      </c>
      <c r="G331" s="1" t="s">
        <v>485</v>
      </c>
    </row>
    <row r="332">
      <c r="A332" s="2" t="s">
        <v>18</v>
      </c>
      <c r="B332" s="1" t="s">
        <v>486</v>
      </c>
      <c r="C332" s="1">
        <v>9695.0</v>
      </c>
      <c r="D332" s="1">
        <v>100010.0</v>
      </c>
      <c r="E332" s="1">
        <v>2.0</v>
      </c>
      <c r="F332" s="2" t="s">
        <v>71</v>
      </c>
      <c r="G332" s="1" t="s">
        <v>487</v>
      </c>
    </row>
    <row r="333">
      <c r="A333" s="2" t="s">
        <v>18</v>
      </c>
      <c r="B333" s="1" t="s">
        <v>488</v>
      </c>
      <c r="C333" s="1">
        <v>8495.0</v>
      </c>
      <c r="D333" s="1">
        <v>100009.0</v>
      </c>
      <c r="E333" s="1">
        <v>1.0</v>
      </c>
      <c r="F333" s="2" t="s">
        <v>71</v>
      </c>
      <c r="G333" s="3">
        <v>45056.0</v>
      </c>
    </row>
    <row r="334">
      <c r="A334" s="2" t="s">
        <v>18</v>
      </c>
      <c r="B334" s="1" t="s">
        <v>489</v>
      </c>
      <c r="C334" s="1">
        <v>8209.0</v>
      </c>
      <c r="D334" s="1">
        <v>100010.0</v>
      </c>
      <c r="E334" s="1">
        <v>2.0</v>
      </c>
      <c r="F334" s="2" t="s">
        <v>71</v>
      </c>
      <c r="G334" s="3">
        <v>45117.0</v>
      </c>
    </row>
    <row r="335">
      <c r="A335" s="2" t="s">
        <v>14</v>
      </c>
      <c r="B335" s="1" t="s">
        <v>490</v>
      </c>
      <c r="C335" s="1">
        <v>1582.0</v>
      </c>
      <c r="D335" s="1">
        <v>100005.0</v>
      </c>
      <c r="E335" s="1">
        <v>1.0</v>
      </c>
      <c r="F335" s="2" t="s">
        <v>71</v>
      </c>
      <c r="G335" s="1" t="s">
        <v>479</v>
      </c>
    </row>
    <row r="336">
      <c r="A336" s="2" t="s">
        <v>14</v>
      </c>
      <c r="B336" s="1" t="s">
        <v>491</v>
      </c>
      <c r="C336" s="1">
        <v>9460.0</v>
      </c>
      <c r="D336" s="1">
        <v>100000.0</v>
      </c>
      <c r="E336" s="1">
        <v>1.0</v>
      </c>
      <c r="F336" s="2" t="s">
        <v>71</v>
      </c>
      <c r="G336" s="1" t="s">
        <v>492</v>
      </c>
    </row>
    <row r="337">
      <c r="A337" s="2" t="s">
        <v>14</v>
      </c>
      <c r="B337" s="1" t="s">
        <v>493</v>
      </c>
      <c r="C337" s="1">
        <v>6395.0</v>
      </c>
      <c r="D337" s="1">
        <v>100009.0</v>
      </c>
      <c r="E337" s="1">
        <v>1.0</v>
      </c>
      <c r="F337" s="2" t="s">
        <v>71</v>
      </c>
      <c r="G337" s="3">
        <v>45179.0</v>
      </c>
    </row>
    <row r="338">
      <c r="A338" s="2" t="s">
        <v>14</v>
      </c>
      <c r="B338" s="1" t="s">
        <v>494</v>
      </c>
      <c r="C338" s="1">
        <v>71.0</v>
      </c>
      <c r="D338" s="1">
        <v>100005.0</v>
      </c>
      <c r="E338" s="1">
        <v>2.0</v>
      </c>
      <c r="F338" s="2" t="s">
        <v>71</v>
      </c>
      <c r="G338" s="3">
        <v>45148.0</v>
      </c>
    </row>
    <row r="339">
      <c r="A339" s="2" t="s">
        <v>14</v>
      </c>
      <c r="B339" s="1" t="s">
        <v>495</v>
      </c>
      <c r="C339" s="1">
        <v>310.0</v>
      </c>
      <c r="D339" s="1">
        <v>100006.0</v>
      </c>
      <c r="E339" s="1">
        <v>2.0</v>
      </c>
      <c r="F339" s="2" t="s">
        <v>71</v>
      </c>
      <c r="G339" s="3">
        <v>45026.0</v>
      </c>
    </row>
    <row r="340">
      <c r="A340" s="2" t="s">
        <v>14</v>
      </c>
      <c r="B340" s="1" t="s">
        <v>496</v>
      </c>
      <c r="C340" s="1">
        <v>3399.0</v>
      </c>
      <c r="D340" s="1">
        <v>100007.0</v>
      </c>
      <c r="E340" s="1">
        <v>2.0</v>
      </c>
      <c r="F340" s="2" t="s">
        <v>71</v>
      </c>
      <c r="G340" s="1" t="s">
        <v>497</v>
      </c>
    </row>
    <row r="341">
      <c r="A341" s="2" t="s">
        <v>14</v>
      </c>
      <c r="B341" s="1" t="s">
        <v>498</v>
      </c>
      <c r="C341" s="1">
        <v>3688.0</v>
      </c>
      <c r="D341" s="1">
        <v>100003.0</v>
      </c>
      <c r="E341" s="1">
        <v>2.0</v>
      </c>
      <c r="F341" s="2" t="s">
        <v>71</v>
      </c>
      <c r="G341" s="3">
        <v>44936.0</v>
      </c>
    </row>
    <row r="342">
      <c r="A342" s="2" t="s">
        <v>14</v>
      </c>
      <c r="B342" s="1" t="s">
        <v>499</v>
      </c>
      <c r="C342" s="1">
        <v>2418.0</v>
      </c>
      <c r="D342" s="1">
        <v>100010.0</v>
      </c>
      <c r="E342" s="1">
        <v>2.0</v>
      </c>
      <c r="F342" s="2" t="s">
        <v>71</v>
      </c>
      <c r="G342" s="1" t="s">
        <v>500</v>
      </c>
    </row>
    <row r="343">
      <c r="A343" s="2" t="s">
        <v>14</v>
      </c>
      <c r="B343" s="1" t="s">
        <v>501</v>
      </c>
      <c r="C343" s="1">
        <v>4388.0</v>
      </c>
      <c r="D343" s="1">
        <v>100005.0</v>
      </c>
      <c r="E343" s="1">
        <v>2.0</v>
      </c>
      <c r="F343" s="2" t="s">
        <v>71</v>
      </c>
      <c r="G343" s="4">
        <v>45240.0</v>
      </c>
    </row>
    <row r="344">
      <c r="A344" s="2" t="s">
        <v>14</v>
      </c>
      <c r="B344" s="1" t="s">
        <v>502</v>
      </c>
      <c r="C344" s="1">
        <v>3616.0</v>
      </c>
      <c r="D344" s="1">
        <v>100001.0</v>
      </c>
      <c r="E344" s="1">
        <v>2.0</v>
      </c>
      <c r="F344" s="2" t="s">
        <v>71</v>
      </c>
      <c r="G344" s="3">
        <v>45148.0</v>
      </c>
    </row>
    <row r="345">
      <c r="A345" s="2" t="s">
        <v>14</v>
      </c>
      <c r="B345" s="1" t="s">
        <v>503</v>
      </c>
      <c r="C345" s="1">
        <v>3379.0</v>
      </c>
      <c r="D345" s="1">
        <v>100001.0</v>
      </c>
      <c r="E345" s="1">
        <v>1.0</v>
      </c>
      <c r="F345" s="2" t="s">
        <v>71</v>
      </c>
      <c r="G345" s="1" t="s">
        <v>504</v>
      </c>
    </row>
    <row r="346">
      <c r="A346" s="2" t="s">
        <v>14</v>
      </c>
      <c r="B346" s="1" t="s">
        <v>505</v>
      </c>
      <c r="C346" s="1">
        <v>6051.0</v>
      </c>
      <c r="D346" s="1">
        <v>100002.0</v>
      </c>
      <c r="E346" s="1">
        <v>2.0</v>
      </c>
      <c r="F346" s="2" t="s">
        <v>71</v>
      </c>
      <c r="G346" s="1" t="s">
        <v>506</v>
      </c>
    </row>
    <row r="347">
      <c r="A347" s="2" t="s">
        <v>14</v>
      </c>
      <c r="B347" s="1" t="s">
        <v>507</v>
      </c>
      <c r="C347" s="1">
        <v>4230.0</v>
      </c>
      <c r="D347" s="1">
        <v>100003.0</v>
      </c>
      <c r="E347" s="1">
        <v>2.0</v>
      </c>
      <c r="F347" s="2" t="s">
        <v>71</v>
      </c>
      <c r="G347" s="1" t="s">
        <v>508</v>
      </c>
    </row>
    <row r="348">
      <c r="A348" s="2" t="s">
        <v>14</v>
      </c>
      <c r="B348" s="1" t="s">
        <v>509</v>
      </c>
      <c r="C348" s="1">
        <v>9473.0</v>
      </c>
      <c r="D348" s="1">
        <v>100008.0</v>
      </c>
      <c r="E348" s="1">
        <v>2.0</v>
      </c>
      <c r="F348" s="2" t="s">
        <v>71</v>
      </c>
      <c r="G348" s="1" t="s">
        <v>510</v>
      </c>
    </row>
    <row r="349">
      <c r="A349" s="2" t="s">
        <v>14</v>
      </c>
      <c r="B349" s="1" t="s">
        <v>511</v>
      </c>
      <c r="C349" s="1">
        <v>464.0</v>
      </c>
      <c r="D349" s="1">
        <v>100010.0</v>
      </c>
      <c r="E349" s="1">
        <v>2.0</v>
      </c>
      <c r="F349" s="2" t="s">
        <v>71</v>
      </c>
      <c r="G349" s="1" t="s">
        <v>479</v>
      </c>
    </row>
    <row r="350">
      <c r="A350" s="2" t="s">
        <v>11</v>
      </c>
      <c r="B350" s="1" t="s">
        <v>512</v>
      </c>
      <c r="C350" s="1">
        <v>9644.0</v>
      </c>
      <c r="D350" s="1">
        <v>100007.0</v>
      </c>
      <c r="E350" s="1">
        <v>1.0</v>
      </c>
      <c r="F350" s="2" t="s">
        <v>77</v>
      </c>
      <c r="G350" s="1" t="s">
        <v>513</v>
      </c>
    </row>
    <row r="351">
      <c r="A351" s="2" t="s">
        <v>11</v>
      </c>
      <c r="B351" s="1" t="s">
        <v>514</v>
      </c>
      <c r="C351" s="1">
        <v>8758.0</v>
      </c>
      <c r="D351" s="1">
        <v>100002.0</v>
      </c>
      <c r="E351" s="1">
        <v>1.0</v>
      </c>
      <c r="F351" s="2" t="s">
        <v>77</v>
      </c>
      <c r="G351" s="1" t="s">
        <v>515</v>
      </c>
    </row>
    <row r="352">
      <c r="A352" s="2" t="s">
        <v>11</v>
      </c>
      <c r="B352" s="1" t="s">
        <v>516</v>
      </c>
      <c r="C352" s="1">
        <v>408.0</v>
      </c>
      <c r="D352" s="1">
        <v>100007.0</v>
      </c>
      <c r="E352" s="1">
        <v>2.0</v>
      </c>
      <c r="F352" s="2" t="s">
        <v>77</v>
      </c>
      <c r="G352" s="1" t="s">
        <v>517</v>
      </c>
    </row>
    <row r="353">
      <c r="A353" s="2" t="s">
        <v>11</v>
      </c>
      <c r="B353" s="1" t="s">
        <v>518</v>
      </c>
      <c r="C353" s="1">
        <v>3584.0</v>
      </c>
      <c r="D353" s="1">
        <v>100000.0</v>
      </c>
      <c r="E353" s="1">
        <v>2.0</v>
      </c>
      <c r="F353" s="2" t="s">
        <v>77</v>
      </c>
      <c r="G353" s="3">
        <v>44935.0</v>
      </c>
    </row>
    <row r="354">
      <c r="A354" s="2" t="s">
        <v>11</v>
      </c>
      <c r="B354" s="1" t="s">
        <v>519</v>
      </c>
      <c r="C354" s="1">
        <v>9967.0</v>
      </c>
      <c r="D354" s="1">
        <v>100007.0</v>
      </c>
      <c r="E354" s="1">
        <v>2.0</v>
      </c>
      <c r="F354" s="2" t="s">
        <v>77</v>
      </c>
      <c r="G354" s="1" t="s">
        <v>520</v>
      </c>
    </row>
    <row r="355">
      <c r="A355" s="2" t="s">
        <v>11</v>
      </c>
      <c r="B355" s="1" t="s">
        <v>521</v>
      </c>
      <c r="C355" s="1">
        <v>5088.0</v>
      </c>
      <c r="D355" s="1">
        <v>100002.0</v>
      </c>
      <c r="E355" s="1">
        <v>2.0</v>
      </c>
      <c r="F355" s="2" t="s">
        <v>77</v>
      </c>
      <c r="G355" s="1" t="s">
        <v>522</v>
      </c>
    </row>
    <row r="356">
      <c r="A356" s="2" t="s">
        <v>11</v>
      </c>
      <c r="B356" s="1" t="s">
        <v>523</v>
      </c>
      <c r="C356" s="1">
        <v>4095.0</v>
      </c>
      <c r="D356" s="1">
        <v>100004.0</v>
      </c>
      <c r="E356" s="1">
        <v>1.0</v>
      </c>
      <c r="F356" s="2" t="s">
        <v>77</v>
      </c>
      <c r="G356" s="1" t="s">
        <v>524</v>
      </c>
    </row>
    <row r="357">
      <c r="A357" s="2" t="s">
        <v>11</v>
      </c>
      <c r="B357" s="1" t="s">
        <v>525</v>
      </c>
      <c r="C357" s="1">
        <v>452.0</v>
      </c>
      <c r="D357" s="1">
        <v>100004.0</v>
      </c>
      <c r="E357" s="1">
        <v>1.0</v>
      </c>
      <c r="F357" s="2" t="s">
        <v>77</v>
      </c>
      <c r="G357" s="3">
        <v>45178.0</v>
      </c>
    </row>
    <row r="358">
      <c r="A358" s="2" t="s">
        <v>18</v>
      </c>
      <c r="B358" s="1" t="s">
        <v>526</v>
      </c>
      <c r="C358" s="1">
        <v>9556.0</v>
      </c>
      <c r="D358" s="1">
        <v>100001.0</v>
      </c>
      <c r="E358" s="1">
        <v>1.0</v>
      </c>
      <c r="F358" s="2" t="s">
        <v>77</v>
      </c>
      <c r="G358" s="1" t="s">
        <v>527</v>
      </c>
    </row>
    <row r="359">
      <c r="A359" s="2" t="s">
        <v>18</v>
      </c>
      <c r="B359" s="1" t="s">
        <v>528</v>
      </c>
      <c r="C359" s="1">
        <v>5275.0</v>
      </c>
      <c r="D359" s="1">
        <v>100006.0</v>
      </c>
      <c r="E359" s="1">
        <v>2.0</v>
      </c>
      <c r="F359" s="2" t="s">
        <v>77</v>
      </c>
      <c r="G359" s="1" t="s">
        <v>515</v>
      </c>
    </row>
    <row r="360">
      <c r="A360" s="2" t="s">
        <v>18</v>
      </c>
      <c r="B360" s="1" t="s">
        <v>529</v>
      </c>
      <c r="C360" s="1">
        <v>1085.0</v>
      </c>
      <c r="D360" s="1">
        <v>100004.0</v>
      </c>
      <c r="E360" s="1">
        <v>2.0</v>
      </c>
      <c r="F360" s="2" t="s">
        <v>77</v>
      </c>
      <c r="G360" s="1" t="s">
        <v>530</v>
      </c>
    </row>
    <row r="361">
      <c r="A361" s="2" t="s">
        <v>18</v>
      </c>
      <c r="B361" s="1" t="s">
        <v>531</v>
      </c>
      <c r="C361" s="1">
        <v>5814.0</v>
      </c>
      <c r="D361" s="1">
        <v>100005.0</v>
      </c>
      <c r="E361" s="1">
        <v>2.0</v>
      </c>
      <c r="F361" s="2" t="s">
        <v>77</v>
      </c>
      <c r="G361" s="1" t="s">
        <v>513</v>
      </c>
    </row>
    <row r="362">
      <c r="A362" s="2" t="s">
        <v>18</v>
      </c>
      <c r="B362" s="1" t="s">
        <v>532</v>
      </c>
      <c r="C362" s="1">
        <v>1849.0</v>
      </c>
      <c r="D362" s="1">
        <v>100003.0</v>
      </c>
      <c r="E362" s="1">
        <v>2.0</v>
      </c>
      <c r="F362" s="2" t="s">
        <v>77</v>
      </c>
      <c r="G362" s="1" t="s">
        <v>533</v>
      </c>
    </row>
    <row r="363">
      <c r="A363" s="2" t="s">
        <v>14</v>
      </c>
      <c r="B363" s="1" t="s">
        <v>534</v>
      </c>
      <c r="C363" s="1">
        <v>5053.0</v>
      </c>
      <c r="D363" s="1">
        <v>100003.0</v>
      </c>
      <c r="E363" s="1">
        <v>1.0</v>
      </c>
      <c r="F363" s="2" t="s">
        <v>77</v>
      </c>
      <c r="G363" s="3">
        <v>45147.0</v>
      </c>
    </row>
    <row r="364">
      <c r="A364" s="2" t="s">
        <v>14</v>
      </c>
      <c r="B364" s="1" t="s">
        <v>535</v>
      </c>
      <c r="C364" s="1">
        <v>3581.0</v>
      </c>
      <c r="D364" s="1">
        <v>100000.0</v>
      </c>
      <c r="E364" s="1">
        <v>2.0</v>
      </c>
      <c r="F364" s="2" t="s">
        <v>77</v>
      </c>
      <c r="G364" s="3">
        <v>45269.0</v>
      </c>
    </row>
    <row r="365">
      <c r="A365" s="2" t="s">
        <v>14</v>
      </c>
      <c r="B365" s="1" t="s">
        <v>536</v>
      </c>
      <c r="C365" s="1">
        <v>7061.0</v>
      </c>
      <c r="D365" s="1">
        <v>100004.0</v>
      </c>
      <c r="E365" s="1">
        <v>2.0</v>
      </c>
      <c r="F365" s="2" t="s">
        <v>77</v>
      </c>
      <c r="G365" s="1" t="s">
        <v>520</v>
      </c>
    </row>
    <row r="366">
      <c r="A366" s="2" t="s">
        <v>14</v>
      </c>
      <c r="B366" s="1" t="s">
        <v>537</v>
      </c>
      <c r="C366" s="1">
        <v>7500.0</v>
      </c>
      <c r="D366" s="1">
        <v>100005.0</v>
      </c>
      <c r="E366" s="1">
        <v>1.0</v>
      </c>
      <c r="F366" s="2" t="s">
        <v>77</v>
      </c>
      <c r="G366" s="1" t="s">
        <v>538</v>
      </c>
    </row>
  </sheetData>
  <drawing r:id="rId1"/>
</worksheet>
</file>