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<sst xmlns="http://schemas.openxmlformats.org/spreadsheetml/2006/main" count="49" uniqueCount="29">
  <si>
    <t>Title</t>
  </si>
  <si>
    <t>Acceptance</t>
  </si>
  <si>
    <t>Level</t>
  </si>
  <si>
    <t>75.7%</t>
  </si>
  <si>
    <t>50.5%</t>
  </si>
  <si>
    <t>41.3%</t>
  </si>
  <si>
    <t>39.0%</t>
  </si>
  <si>
    <t>67.0%</t>
  </si>
  <si>
    <t>56.7%</t>
  </si>
  <si>
    <t>56.1%</t>
  </si>
  <si>
    <t>54.7%</t>
  </si>
  <si>
    <t>53.5%</t>
  </si>
  <si>
    <t>53.1%</t>
  </si>
  <si>
    <t>48.6%</t>
  </si>
  <si>
    <t>45.6%</t>
  </si>
  <si>
    <t>45.0%</t>
  </si>
  <si>
    <t>39.1%</t>
  </si>
  <si>
    <t>34.6%</t>
  </si>
  <si>
    <t>31.7%</t>
  </si>
  <si>
    <t>29.9%</t>
  </si>
  <si>
    <t>26.8%</t>
  </si>
  <si>
    <t>61.1%</t>
  </si>
  <si>
    <t>46.8%</t>
  </si>
  <si>
    <t>44.1%</t>
  </si>
  <si>
    <t>43.6%</t>
  </si>
  <si>
    <t>33.9%</t>
  </si>
  <si>
    <t>Easy</t>
  </si>
  <si>
    <t>Medium</t>
  </si>
  <si>
    <t>Hard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</si>
</sst>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24"/>
  <sheetViews>
    <sheetView tabSelected="1" workbookViewId="0"/>
  </sheetViews>
  <sheetFormatPr defaultRowHeight="15"/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HYPERLINK("https://leetcode.com/problems/increasing-decreasing-string", "Increasing Decreasing String")</f>
        <v>0</v>
      </c>
      <c r="B2" t="s">
        <v>3</v>
      </c>
      <c r="C2" t="s">
        <v>26</v>
      </c>
    </row>
    <row r="3" spans="1:3">
      <c r="A3">
        <f>HYPERLINK("https://leetcode.com/problems/best-time-to-buy-and-sell-stock", "Best Time to Buy and Sell Stock")</f>
        <v>0</v>
      </c>
      <c r="B3" t="s">
        <v>4</v>
      </c>
      <c r="C3" t="s">
        <v>26</v>
      </c>
    </row>
    <row r="4" spans="1:3">
      <c r="A4">
        <f>HYPERLINK("https://leetcode.com/problems/string-compression", "String Compression")</f>
        <v>0</v>
      </c>
      <c r="B4" t="s">
        <v>5</v>
      </c>
      <c r="C4" t="s">
        <v>26</v>
      </c>
    </row>
    <row r="5" spans="1:3">
      <c r="A5">
        <f>HYPERLINK("https://leetcode.com/problems/valid-parentheses", "Valid Parentheses")</f>
        <v>0</v>
      </c>
      <c r="B5" t="s">
        <v>6</v>
      </c>
      <c r="C5" t="s">
        <v>26</v>
      </c>
    </row>
    <row r="6" spans="1:3">
      <c r="A6">
        <f>HYPERLINK("https://leetcode.com/problems/reduce-array-size-to-the-half", "Reduce Array Size to The Half")</f>
        <v>0</v>
      </c>
      <c r="B6" t="s">
        <v>7</v>
      </c>
      <c r="C6" t="s">
        <v>27</v>
      </c>
    </row>
    <row r="7" spans="1:3">
      <c r="A7">
        <f>HYPERLINK("https://leetcode.com/problems/rotate-image", "Rotate Image")</f>
        <v>0</v>
      </c>
      <c r="B7" t="s">
        <v>8</v>
      </c>
      <c r="C7" t="s">
        <v>27</v>
      </c>
    </row>
    <row r="8" spans="1:3">
      <c r="A8">
        <f>HYPERLINK("https://leetcode.com/problems/combination-sum", "Combination Sum")</f>
        <v>0</v>
      </c>
      <c r="B8" t="s">
        <v>9</v>
      </c>
      <c r="C8" t="s">
        <v>27</v>
      </c>
    </row>
    <row r="9" spans="1:3">
      <c r="A9">
        <f>HYPERLINK("https://leetcode.com/problems/longest-string-chain", "Longest String Chain")</f>
        <v>0</v>
      </c>
      <c r="B9" t="s">
        <v>10</v>
      </c>
      <c r="C9" t="s">
        <v>27</v>
      </c>
    </row>
    <row r="10" spans="1:3">
      <c r="A10">
        <f>HYPERLINK("https://leetcode.com/problems/map-sum-pairs", "Map Sum Pairs")</f>
        <v>0</v>
      </c>
      <c r="B10" t="s">
        <v>11</v>
      </c>
      <c r="C10" t="s">
        <v>27</v>
      </c>
    </row>
    <row r="11" spans="1:3">
      <c r="A11">
        <f>HYPERLINK("https://leetcode.com/problems/number-of-operations-to-make-network-connected", "Number of Operations to Make Network Connected")</f>
        <v>0</v>
      </c>
      <c r="B11" t="s">
        <v>12</v>
      </c>
      <c r="C11" t="s">
        <v>27</v>
      </c>
    </row>
    <row r="12" spans="1:3">
      <c r="A12">
        <f>HYPERLINK("https://leetcode.com/problems/delete-and-earn", "Delete and Earn")</f>
        <v>0</v>
      </c>
      <c r="B12" t="s">
        <v>13</v>
      </c>
      <c r="C12" t="s">
        <v>27</v>
      </c>
    </row>
    <row r="13" spans="1:3">
      <c r="A13">
        <f>HYPERLINK("https://leetcode.com/problems/dice-roll-simulation", "Dice Roll Simulation")</f>
        <v>0</v>
      </c>
      <c r="B13" t="s">
        <v>14</v>
      </c>
      <c r="C13" t="s">
        <v>27</v>
      </c>
    </row>
    <row r="14" spans="1:3">
      <c r="A14">
        <f>HYPERLINK("https://leetcode.com/problems/network-delay-time", "Network Delay Time")</f>
        <v>0</v>
      </c>
      <c r="B14" t="s">
        <v>15</v>
      </c>
      <c r="C14" t="s">
        <v>27</v>
      </c>
    </row>
    <row r="15" spans="1:3">
      <c r="A15">
        <f>HYPERLINK("https://leetcode.com/problems/subarray-product-less-than-k", "Subarray Product Less Than K")</f>
        <v>0</v>
      </c>
      <c r="B15" t="s">
        <v>16</v>
      </c>
      <c r="C15" t="s">
        <v>27</v>
      </c>
    </row>
    <row r="16" spans="1:3">
      <c r="A16">
        <f>HYPERLINK("https://leetcode.com/problems/can-make-palindrome-from-substring", "Can Make Palindrome from Substring")</f>
        <v>0</v>
      </c>
      <c r="B16" t="s">
        <v>17</v>
      </c>
      <c r="C16" t="s">
        <v>27</v>
      </c>
    </row>
    <row r="17" spans="1:3">
      <c r="A17">
        <f>HYPERLINK("https://leetcode.com/problems/maximum-product-subarray", "Maximum Product Subarray")</f>
        <v>0</v>
      </c>
      <c r="B17" t="s">
        <v>18</v>
      </c>
      <c r="C17" t="s">
        <v>27</v>
      </c>
    </row>
    <row r="18" spans="1:3">
      <c r="A18">
        <f>HYPERLINK("https://leetcode.com/problems/wiggle-sort-ii", "Wiggle Sort II")</f>
        <v>0</v>
      </c>
      <c r="B18" t="s">
        <v>19</v>
      </c>
      <c r="C18" t="s">
        <v>27</v>
      </c>
    </row>
    <row r="19" spans="1:3">
      <c r="A19">
        <f>HYPERLINK("https://leetcode.com/problems/3sum", "3Sum")</f>
        <v>0</v>
      </c>
      <c r="B19" t="s">
        <v>20</v>
      </c>
      <c r="C19" t="s">
        <v>27</v>
      </c>
    </row>
    <row r="20" spans="1:3">
      <c r="A20">
        <f>HYPERLINK("https://leetcode.com/problems/number-of-ways-to-paint-n-3-grid", "Number of Ways to Paint N × 3 Grid")</f>
        <v>0</v>
      </c>
      <c r="B20" t="s">
        <v>21</v>
      </c>
      <c r="C20" t="s">
        <v>28</v>
      </c>
    </row>
    <row r="21" spans="1:3">
      <c r="A21">
        <f>HYPERLINK("https://leetcode.com/problems/minimum-number-of-k-consecutive-bit-flips", "Minimum Number of K Consecutive Bit Flips")</f>
        <v>0</v>
      </c>
      <c r="B21" t="s">
        <v>22</v>
      </c>
      <c r="C21" t="s">
        <v>28</v>
      </c>
    </row>
    <row r="22" spans="1:3">
      <c r="A22">
        <f>HYPERLINK("https://leetcode.com/problems/constrained-subsequence-sum", "Constrained Subsequence Sum")</f>
        <v>0</v>
      </c>
      <c r="B22" t="s">
        <v>23</v>
      </c>
      <c r="C22" t="s">
        <v>28</v>
      </c>
    </row>
    <row r="23" spans="1:3">
      <c r="A23">
        <f>HYPERLINK("https://leetcode.com/problems/minimum-number-of-taps-to-open-to-water-a-garden", "Minimum Number of Taps to Open to Water a Garden")</f>
        <v>0</v>
      </c>
      <c r="B23" t="s">
        <v>24</v>
      </c>
      <c r="C23" t="s">
        <v>28</v>
      </c>
    </row>
    <row r="24" spans="1:3">
      <c r="A24">
        <f>HYPERLINK("https://leetcode.com/problems/cherry-pickup", "Cherry Pickup")</f>
        <v>0</v>
      </c>
      <c r="B24" t="s">
        <v>25</v>
      </c>
      <c r="C24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2022-06-24T18:51:32Z</dcterms:created>
  <dcterms:modified xsi:type="dcterms:W3CDTF">2022-06-24T18:51:32Z</dcterms:modified>
</cp:coreProperties>
</file>