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<sst xmlns="http://schemas.openxmlformats.org/spreadsheetml/2006/main" count="37" uniqueCount="23">
  <si>
    <t>Title</t>
  </si>
  <si>
    <t>Acceptance</t>
  </si>
  <si>
    <t>Level</t>
  </si>
  <si>
    <t>62.3%</t>
  </si>
  <si>
    <t>53.5%</t>
  </si>
  <si>
    <t>52.9%</t>
  </si>
  <si>
    <t>46.5%</t>
  </si>
  <si>
    <t>43.0%</t>
  </si>
  <si>
    <t>38.6%</t>
  </si>
  <si>
    <t>37.0%</t>
  </si>
  <si>
    <t>31.5%</t>
  </si>
  <si>
    <t>74.5%</t>
  </si>
  <si>
    <t>55.7%</t>
  </si>
  <si>
    <t>39.5%</t>
  </si>
  <si>
    <t>38.1%</t>
  </si>
  <si>
    <t>36.4%</t>
  </si>
  <si>
    <t>35.5%</t>
  </si>
  <si>
    <t>33.9%</t>
  </si>
  <si>
    <t>27.8%</t>
  </si>
  <si>
    <t>27.1%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</si>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</sst>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HYPERLINK("https://leetcode.com/problems/fizz-buzz", "Fizz Buzz")</f>
        <v>0</v>
      </c>
      <c r="B2" t="s">
        <v>3</v>
      </c>
      <c r="C2" t="s">
        <v>20</v>
      </c>
    </row>
    <row r="3" spans="1:3">
      <c r="A3">
        <f>HYPERLINK("https://leetcode.com/problems/merge-two-sorted-lists", "Merge Two Sorted Lists")</f>
        <v>0</v>
      </c>
      <c r="B3" t="s">
        <v>4</v>
      </c>
      <c r="C3" t="s">
        <v>20</v>
      </c>
    </row>
    <row r="4" spans="1:3">
      <c r="A4">
        <f>HYPERLINK("https://leetcode.com/problems/greatest-common-divisor-of-strings", "Greatest Common Divisor of Strings")</f>
        <v>0</v>
      </c>
      <c r="B4" t="s">
        <v>5</v>
      </c>
      <c r="C4" t="s">
        <v>20</v>
      </c>
    </row>
    <row r="5" spans="1:3">
      <c r="A5">
        <f>HYPERLINK("https://leetcode.com/problems/maximum-subarray", "Maximum Subarray")</f>
        <v>0</v>
      </c>
      <c r="B5" t="s">
        <v>6</v>
      </c>
      <c r="C5" t="s">
        <v>20</v>
      </c>
    </row>
    <row r="6" spans="1:3">
      <c r="A6">
        <f>HYPERLINK("https://leetcode.com/problems/plus-one", "Plus One")</f>
        <v>0</v>
      </c>
      <c r="B6" t="s">
        <v>7</v>
      </c>
      <c r="C6" t="s">
        <v>20</v>
      </c>
    </row>
    <row r="7" spans="1:3">
      <c r="A7">
        <f>HYPERLINK("https://leetcode.com/problems/remove-linked-list-elements", "Remove Linked List Elements")</f>
        <v>0</v>
      </c>
      <c r="B7" t="s">
        <v>8</v>
      </c>
      <c r="C7" t="s">
        <v>20</v>
      </c>
    </row>
    <row r="8" spans="1:3">
      <c r="A8">
        <f>HYPERLINK("https://leetcode.com/problems/word-pattern", "Word Pattern")</f>
        <v>0</v>
      </c>
      <c r="B8" t="s">
        <v>9</v>
      </c>
      <c r="C8" t="s">
        <v>20</v>
      </c>
    </row>
    <row r="9" spans="1:3">
      <c r="A9">
        <f>HYPERLINK("https://leetcode.com/problems/count-primes", "Count Primes")</f>
        <v>0</v>
      </c>
      <c r="B9" t="s">
        <v>10</v>
      </c>
      <c r="C9" t="s">
        <v>20</v>
      </c>
    </row>
    <row r="10" spans="1:3">
      <c r="A10">
        <f>HYPERLINK("https://leetcode.com/problems/binary-tree-pruning", "Binary Tree Pruning")</f>
        <v>0</v>
      </c>
      <c r="B10" t="s">
        <v>11</v>
      </c>
      <c r="C10" t="s">
        <v>21</v>
      </c>
    </row>
    <row r="11" spans="1:3">
      <c r="A11">
        <f>HYPERLINK("https://leetcode.com/problems/odd-even-linked-list", "Odd Even Linked List")</f>
        <v>0</v>
      </c>
      <c r="B11" t="s">
        <v>12</v>
      </c>
      <c r="C11" t="s">
        <v>21</v>
      </c>
    </row>
    <row r="12" spans="1:3">
      <c r="A12">
        <f>HYPERLINK("https://leetcode.com/problems/summary-ranges", "Summary Ranges")</f>
        <v>0</v>
      </c>
      <c r="B12" t="s">
        <v>13</v>
      </c>
      <c r="C12" t="s">
        <v>21</v>
      </c>
    </row>
    <row r="13" spans="1:3">
      <c r="A13">
        <f>HYPERLINK("https://leetcode.com/problems/four-divisors", "Four Divisors")</f>
        <v>0</v>
      </c>
      <c r="B13" t="s">
        <v>14</v>
      </c>
      <c r="C13" t="s">
        <v>21</v>
      </c>
    </row>
    <row r="14" spans="1:3">
      <c r="A14">
        <f>HYPERLINK("https://leetcode.com/problems/copy-list-with-random-pointer", "Copy List with Random Pointer")</f>
        <v>0</v>
      </c>
      <c r="B14" t="s">
        <v>15</v>
      </c>
      <c r="C14" t="s">
        <v>21</v>
      </c>
    </row>
    <row r="15" spans="1:3">
      <c r="A15">
        <f>HYPERLINK("https://leetcode.com/problems/coin-change", "Coin Change")</f>
        <v>0</v>
      </c>
      <c r="B15" t="s">
        <v>16</v>
      </c>
      <c r="C15" t="s">
        <v>21</v>
      </c>
    </row>
    <row r="16" spans="1:3">
      <c r="A16">
        <f>HYPERLINK("https://leetcode.com/problems/add-two-numbers", "Add Two Numbers")</f>
        <v>0</v>
      </c>
      <c r="B16" t="s">
        <v>17</v>
      </c>
      <c r="C16" t="s">
        <v>21</v>
      </c>
    </row>
    <row r="17" spans="1:3">
      <c r="A17">
        <f>HYPERLINK("https://leetcode.com/problems/validate-binary-search-tree", "Validate Binary Search Tree")</f>
        <v>0</v>
      </c>
      <c r="B17" t="s">
        <v>18</v>
      </c>
      <c r="C17" t="s">
        <v>21</v>
      </c>
    </row>
    <row r="18" spans="1:3">
      <c r="A18">
        <f>HYPERLINK("https://leetcode.com/problems/integer-to-english-words", "Integer to English Words")</f>
        <v>0</v>
      </c>
      <c r="B18" t="s">
        <v>19</v>
      </c>
      <c r="C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2022-06-24T18:51:34Z</dcterms:created>
  <dcterms:modified xsi:type="dcterms:W3CDTF">2022-06-24T18:51:34Z</dcterms:modified>
</cp:coreProperties>
</file>