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<sst xmlns="http://schemas.openxmlformats.org/spreadsheetml/2006/main" count="29" uniqueCount="19">
  <si>
    <t>Title</t>
  </si>
  <si>
    <t>Acceptance</t>
  </si>
  <si>
    <t>Level</t>
  </si>
  <si>
    <t>44.0%</t>
  </si>
  <si>
    <t>62.0%</t>
  </si>
  <si>
    <t>55.8%</t>
  </si>
  <si>
    <t>53.8%</t>
  </si>
  <si>
    <t>50.0%</t>
  </si>
  <si>
    <t>49.3%</t>
  </si>
  <si>
    <t>40.1%</t>
  </si>
  <si>
    <t>39.3%</t>
  </si>
  <si>
    <t>35.6%</t>
  </si>
  <si>
    <t>30.4%</t>
  </si>
  <si>
    <t>66.3%</t>
  </si>
  <si>
    <t>44.1%</t>
  </si>
  <si>
    <t>38.5%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</si>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</sst>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HYPERLINK("https://leetcode.com/problems/find-pivot-index", "Find Pivot Index")</f>
        <v>0</v>
      </c>
      <c r="B2" t="s">
        <v>3</v>
      </c>
      <c r="C2" t="s">
        <v>16</v>
      </c>
    </row>
    <row r="3" spans="1:3">
      <c r="A3">
        <f>HYPERLINK("https://leetcode.com/problems/subsets", "Subsets")</f>
        <v>0</v>
      </c>
      <c r="B3" t="s">
        <v>4</v>
      </c>
      <c r="C3" t="s">
        <v>17</v>
      </c>
    </row>
    <row r="4" spans="1:3">
      <c r="A4">
        <f>HYPERLINK("https://leetcode.com/problems/split-bst", "Split BST")</f>
        <v>0</v>
      </c>
      <c r="B4" t="s">
        <v>5</v>
      </c>
      <c r="C4" t="s">
        <v>17</v>
      </c>
    </row>
    <row r="5" spans="1:3">
      <c r="A5">
        <f>HYPERLINK("https://leetcode.com/problems/divide-array-in-sets-of-k-consecutive-numbers", "Divide Array in Sets of K Consecutive Numbers")</f>
        <v>0</v>
      </c>
      <c r="B5" t="s">
        <v>6</v>
      </c>
      <c r="C5" t="s">
        <v>17</v>
      </c>
    </row>
    <row r="6" spans="1:3">
      <c r="A6">
        <f>HYPERLINK("https://leetcode.com/problems/decode-string", "Decode String")</f>
        <v>0</v>
      </c>
      <c r="B6" t="s">
        <v>7</v>
      </c>
      <c r="C6" t="s">
        <v>17</v>
      </c>
    </row>
    <row r="7" spans="1:3">
      <c r="A7">
        <f>HYPERLINK("https://leetcode.com/problems/flatten-binary-tree-to-linked-list", "Flatten Binary Tree to Linked List")</f>
        <v>0</v>
      </c>
      <c r="B7" t="s">
        <v>8</v>
      </c>
      <c r="C7" t="s">
        <v>17</v>
      </c>
    </row>
    <row r="8" spans="1:3">
      <c r="A8">
        <f>HYPERLINK("https://leetcode.com/problems/word-break", "Word Break")</f>
        <v>0</v>
      </c>
      <c r="B8" t="s">
        <v>9</v>
      </c>
      <c r="C8" t="s">
        <v>17</v>
      </c>
    </row>
    <row r="9" spans="1:3">
      <c r="A9">
        <f>HYPERLINK("https://leetcode.com/problems/merge-intervals", "Merge Intervals")</f>
        <v>0</v>
      </c>
      <c r="B9" t="s">
        <v>10</v>
      </c>
      <c r="C9" t="s">
        <v>17</v>
      </c>
    </row>
    <row r="10" spans="1:3">
      <c r="A10">
        <f>HYPERLINK("https://leetcode.com/problems/word-search", "Word Search")</f>
        <v>0</v>
      </c>
      <c r="B10" t="s">
        <v>11</v>
      </c>
      <c r="C10" t="s">
        <v>17</v>
      </c>
    </row>
    <row r="11" spans="1:3">
      <c r="A11">
        <f>HYPERLINK("https://leetcode.com/problems/longest-substring-without-repeating-characters", "Longest Substring Without Repeating Characters")</f>
        <v>0</v>
      </c>
      <c r="B11" t="s">
        <v>12</v>
      </c>
      <c r="C11" t="s">
        <v>17</v>
      </c>
    </row>
    <row r="12" spans="1:3">
      <c r="A12">
        <f>HYPERLINK("https://leetcode.com/problems/employee-free-time", "Employee Free Time")</f>
        <v>0</v>
      </c>
      <c r="B12" t="s">
        <v>13</v>
      </c>
      <c r="C12" t="s">
        <v>18</v>
      </c>
    </row>
    <row r="13" spans="1:3">
      <c r="A13">
        <f>HYPERLINK("https://leetcode.com/problems/longest-substring-with-at-most-k-distinct-characters", "Longest Substring with At Most K Distinct Characters")</f>
        <v>0</v>
      </c>
      <c r="B13" t="s">
        <v>14</v>
      </c>
      <c r="C13" t="s">
        <v>18</v>
      </c>
    </row>
    <row r="14" spans="1:3">
      <c r="A14">
        <f>HYPERLINK("https://leetcode.com/problems/range-module", "Range Module")</f>
        <v>0</v>
      </c>
      <c r="B14" t="s">
        <v>15</v>
      </c>
      <c r="C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