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<sst xmlns="http://schemas.openxmlformats.org/spreadsheetml/2006/main" count="39" uniqueCount="23">
  <si>
    <t>Title</t>
  </si>
  <si>
    <t>Acceptance</t>
  </si>
  <si>
    <t>Level</t>
  </si>
  <si>
    <t>56.7%</t>
  </si>
  <si>
    <t>48.8%</t>
  </si>
  <si>
    <t>46.8%</t>
  </si>
  <si>
    <t>45.0%</t>
  </si>
  <si>
    <t>44.2%</t>
  </si>
  <si>
    <t>38.6%</t>
  </si>
  <si>
    <t>36.9%</t>
  </si>
  <si>
    <t>33.9%</t>
  </si>
  <si>
    <t>32.6%</t>
  </si>
  <si>
    <t>31.7%</t>
  </si>
  <si>
    <t>53.3%</t>
  </si>
  <si>
    <t>43.3%</t>
  </si>
  <si>
    <t>41.8%</t>
  </si>
  <si>
    <t>41.3%</t>
  </si>
  <si>
    <t>34.9%</t>
  </si>
  <si>
    <t>34.6%</t>
  </si>
  <si>
    <t>29.6%</t>
  </si>
  <si>
    <t>26.8%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</si>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</sst>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HYPERLINK("https://leetcode.com/problems/rotate-image", "Rotate Image")</f>
        <v>0</v>
      </c>
      <c r="B2" t="s">
        <v>3</v>
      </c>
      <c r="C2" t="s">
        <v>21</v>
      </c>
    </row>
    <row r="3" spans="1:3">
      <c r="A3">
        <f>HYPERLINK("https://leetcode.com/problems/accounts-merge", "Accounts Merge")</f>
        <v>0</v>
      </c>
      <c r="B3" t="s">
        <v>4</v>
      </c>
      <c r="C3" t="s">
        <v>21</v>
      </c>
    </row>
    <row r="4" spans="1:3">
      <c r="A4">
        <f>HYPERLINK("https://leetcode.com/problems/number-of-islands", "Number of Islands")</f>
        <v>0</v>
      </c>
      <c r="B4" t="s">
        <v>5</v>
      </c>
      <c r="C4" t="s">
        <v>21</v>
      </c>
    </row>
    <row r="5" spans="1:3">
      <c r="A5">
        <f>HYPERLINK("https://leetcode.com/problems/partition-to-k-equal-sum-subsets", "Partition to K Equal Sum Subsets")</f>
        <v>0</v>
      </c>
      <c r="B5" t="s">
        <v>6</v>
      </c>
      <c r="C5" t="s">
        <v>21</v>
      </c>
    </row>
    <row r="6" spans="1:3">
      <c r="A6">
        <f>HYPERLINK("https://leetcode.com/problems/triangle", "Triangle")</f>
        <v>0</v>
      </c>
      <c r="B6" t="s">
        <v>7</v>
      </c>
      <c r="C6" t="s">
        <v>21</v>
      </c>
    </row>
    <row r="7" spans="1:3">
      <c r="A7">
        <f>HYPERLINK("https://leetcode.com/problems/range-sum-query-2d-immutable", "Range Sum Query 2D - Immutable")</f>
        <v>0</v>
      </c>
      <c r="B7" t="s">
        <v>8</v>
      </c>
      <c r="C7" t="s">
        <v>21</v>
      </c>
    </row>
    <row r="8" spans="1:3">
      <c r="A8">
        <f>HYPERLINK("https://leetcode.com/problems/basic-calculator-ii", "Basic Calculator II")</f>
        <v>0</v>
      </c>
      <c r="B8" t="s">
        <v>9</v>
      </c>
      <c r="C8" t="s">
        <v>21</v>
      </c>
    </row>
    <row r="9" spans="1:3">
      <c r="A9">
        <f>HYPERLINK("https://leetcode.com/problems/multiply-strings", "Multiply Strings")</f>
        <v>0</v>
      </c>
      <c r="B9" t="s">
        <v>10</v>
      </c>
      <c r="C9" t="s">
        <v>21</v>
      </c>
    </row>
    <row r="10" spans="1:3">
      <c r="A10">
        <f>HYPERLINK("https://leetcode.com/problems/next-permutation", "Next Permutation")</f>
        <v>0</v>
      </c>
      <c r="B10" t="s">
        <v>11</v>
      </c>
      <c r="C10" t="s">
        <v>21</v>
      </c>
    </row>
    <row r="11" spans="1:3">
      <c r="A11">
        <f>HYPERLINK("https://leetcode.com/problems/next-greater-element-iii", "Next Greater Element III")</f>
        <v>0</v>
      </c>
      <c r="B11" t="s">
        <v>12</v>
      </c>
      <c r="C11" t="s">
        <v>21</v>
      </c>
    </row>
    <row r="12" spans="1:3">
      <c r="A12">
        <f>HYPERLINK("https://leetcode.com/problems/remove-9", "Remove 9")</f>
        <v>0</v>
      </c>
      <c r="B12" t="s">
        <v>13</v>
      </c>
      <c r="C12" t="s">
        <v>22</v>
      </c>
    </row>
    <row r="13" spans="1:3">
      <c r="A13">
        <f>HYPERLINK("https://leetcode.com/problems/remove-invalid-parentheses", "Remove Invalid Parentheses")</f>
        <v>0</v>
      </c>
      <c r="B13" t="s">
        <v>14</v>
      </c>
      <c r="C13" t="s">
        <v>22</v>
      </c>
    </row>
    <row r="14" spans="1:3">
      <c r="A14">
        <f>HYPERLINK("https://leetcode.com/problems/minimum-window-subsequence", "Minimum Window Subsequence")</f>
        <v>0</v>
      </c>
      <c r="B14" t="s">
        <v>15</v>
      </c>
      <c r="C14" t="s">
        <v>22</v>
      </c>
    </row>
    <row r="15" spans="1:3">
      <c r="A15">
        <f>HYPERLINK("https://leetcode.com/problems/basic-calculator-iii", "Basic Calculator III")</f>
        <v>0</v>
      </c>
      <c r="B15" t="s">
        <v>16</v>
      </c>
      <c r="C15" t="s">
        <v>22</v>
      </c>
    </row>
    <row r="16" spans="1:3">
      <c r="A16">
        <f>HYPERLINK("https://leetcode.com/problems/word-search-ii", "Word Search II")</f>
        <v>0</v>
      </c>
      <c r="B16" t="s">
        <v>17</v>
      </c>
      <c r="C16" t="s">
        <v>22</v>
      </c>
    </row>
    <row r="17" spans="1:3">
      <c r="A17">
        <f>HYPERLINK("https://leetcode.com/problems/the-skyline-problem", "The Skyline Problem")</f>
        <v>0</v>
      </c>
      <c r="B17" t="s">
        <v>18</v>
      </c>
      <c r="C17" t="s">
        <v>22</v>
      </c>
    </row>
    <row r="18" spans="1:3">
      <c r="A18">
        <f>HYPERLINK("https://leetcode.com/problems/median-of-two-sorted-arrays", "Median of Two Sorted Arrays")</f>
        <v>0</v>
      </c>
      <c r="B18" t="s">
        <v>19</v>
      </c>
      <c r="C18" t="s">
        <v>22</v>
      </c>
    </row>
    <row r="19" spans="1:3">
      <c r="A19">
        <f>HYPERLINK("https://leetcode.com/problems/regular-expression-matching", "Regular Expression Matching")</f>
        <v>0</v>
      </c>
      <c r="B19" t="s">
        <v>20</v>
      </c>
      <c r="C1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2022-06-24T18:51:25Z</dcterms:created>
  <dcterms:modified xsi:type="dcterms:W3CDTF">2022-06-24T18:51:25Z</dcterms:modified>
</cp:coreProperties>
</file>