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<sst xmlns="http://schemas.openxmlformats.org/spreadsheetml/2006/main" count="37" uniqueCount="21">
  <si>
    <t>Title</t>
  </si>
  <si>
    <t>Acceptance</t>
  </si>
  <si>
    <t>Level</t>
  </si>
  <si>
    <t>74.1%</t>
  </si>
  <si>
    <t>53.5%</t>
  </si>
  <si>
    <t>53.4%</t>
  </si>
  <si>
    <t>47.8%</t>
  </si>
  <si>
    <t>45.6%</t>
  </si>
  <si>
    <t>33.9%</t>
  </si>
  <si>
    <t>50.0%</t>
  </si>
  <si>
    <t>37.7%</t>
  </si>
  <si>
    <t>30.4%</t>
  </si>
  <si>
    <t>29.5%</t>
  </si>
  <si>
    <t>24.7%</t>
  </si>
  <si>
    <t>21.9%</t>
  </si>
  <si>
    <t>48.9%</t>
  </si>
  <si>
    <t>30.6%</t>
  </si>
  <si>
    <t>29.6%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</si>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</sst>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HYPERLINK("https://leetcode.com/problems/merge-two-binary-trees", "Merge Two Binary Trees")</f>
        <v>0</v>
      </c>
      <c r="B2" t="s">
        <v>3</v>
      </c>
      <c r="C2" t="s">
        <v>18</v>
      </c>
    </row>
    <row r="3" spans="1:3">
      <c r="A3">
        <f>HYPERLINK("https://leetcode.com/problems/merge-two-sorted-lists", "Merge Two Sorted Lists")</f>
        <v>0</v>
      </c>
      <c r="B3" t="s">
        <v>4</v>
      </c>
      <c r="C3" t="s">
        <v>18</v>
      </c>
    </row>
    <row r="4" spans="1:3">
      <c r="A4">
        <f>HYPERLINK("https://leetcode.com/problems/first-unique-character-in-a-string", "First Unique Character in a String")</f>
        <v>0</v>
      </c>
      <c r="B4" t="s">
        <v>5</v>
      </c>
      <c r="C4" t="s">
        <v>18</v>
      </c>
    </row>
    <row r="5" spans="1:3">
      <c r="A5">
        <f>HYPERLINK("https://leetcode.com/problems/climbing-stairs", "Climbing Stairs")</f>
        <v>0</v>
      </c>
      <c r="B5" t="s">
        <v>6</v>
      </c>
      <c r="C5" t="s">
        <v>18</v>
      </c>
    </row>
    <row r="6" spans="1:3">
      <c r="A6">
        <f>HYPERLINK("https://leetcode.com/problems/two-sum", "Two Sum")</f>
        <v>0</v>
      </c>
      <c r="B6" t="s">
        <v>7</v>
      </c>
      <c r="C6" t="s">
        <v>18</v>
      </c>
    </row>
    <row r="7" spans="1:3">
      <c r="A7">
        <f>HYPERLINK("https://leetcode.com/problems/sqrtx", "Sqrt(x)")</f>
        <v>0</v>
      </c>
      <c r="B7" t="s">
        <v>8</v>
      </c>
      <c r="C7" t="s">
        <v>18</v>
      </c>
    </row>
    <row r="8" spans="1:3">
      <c r="A8">
        <f>HYPERLINK("https://leetcode.com/problems/decode-string", "Decode String")</f>
        <v>0</v>
      </c>
      <c r="B8" t="s">
        <v>9</v>
      </c>
      <c r="C8" t="s">
        <v>19</v>
      </c>
    </row>
    <row r="9" spans="1:3">
      <c r="A9">
        <f>HYPERLINK("https://leetcode.com/problems/maximal-square", "Maximal Square")</f>
        <v>0</v>
      </c>
      <c r="B9" t="s">
        <v>10</v>
      </c>
      <c r="C9" t="s">
        <v>19</v>
      </c>
    </row>
    <row r="10" spans="1:3">
      <c r="A10">
        <f>HYPERLINK("https://leetcode.com/problems/add-two-numbers", "Add Two Numbers")</f>
        <v>0</v>
      </c>
      <c r="B10" t="s">
        <v>8</v>
      </c>
      <c r="C10" t="s">
        <v>19</v>
      </c>
    </row>
    <row r="11" spans="1:3">
      <c r="A11">
        <f>HYPERLINK("https://leetcode.com/problems/multiply-strings", "Multiply Strings")</f>
        <v>0</v>
      </c>
      <c r="B11" t="s">
        <v>8</v>
      </c>
      <c r="C11" t="s">
        <v>19</v>
      </c>
    </row>
    <row r="12" spans="1:3">
      <c r="A12">
        <f>HYPERLINK("https://leetcode.com/problems/longest-substring-without-repeating-characters", "Longest Substring Without Repeating Characters")</f>
        <v>0</v>
      </c>
      <c r="B12" t="s">
        <v>11</v>
      </c>
      <c r="C12" t="s">
        <v>19</v>
      </c>
    </row>
    <row r="13" spans="1:3">
      <c r="A13">
        <f>HYPERLINK("https://leetcode.com/problems/longest-palindromic-substring", "Longest Palindromic Substring")</f>
        <v>0</v>
      </c>
      <c r="B13" t="s">
        <v>12</v>
      </c>
      <c r="C13" t="s">
        <v>19</v>
      </c>
    </row>
    <row r="14" spans="1:3">
      <c r="A14">
        <f>HYPERLINK("https://leetcode.com/problems/decode-ways", "Decode Ways")</f>
        <v>0</v>
      </c>
      <c r="B14" t="s">
        <v>13</v>
      </c>
      <c r="C14" t="s">
        <v>19</v>
      </c>
    </row>
    <row r="15" spans="1:3">
      <c r="A15">
        <f>HYPERLINK("https://leetcode.com/problems/reverse-words-in-a-string", "Reverse Words in a String")</f>
        <v>0</v>
      </c>
      <c r="B15" t="s">
        <v>14</v>
      </c>
      <c r="C15" t="s">
        <v>19</v>
      </c>
    </row>
    <row r="16" spans="1:3">
      <c r="A16">
        <f>HYPERLINK("https://leetcode.com/problems/trapping-rain-water", "Trapping Rain Water")</f>
        <v>0</v>
      </c>
      <c r="B16" t="s">
        <v>15</v>
      </c>
      <c r="C16" t="s">
        <v>20</v>
      </c>
    </row>
    <row r="17" spans="1:3">
      <c r="A17">
        <f>HYPERLINK("https://leetcode.com/problems/jump-game-ii", "Jump Game II")</f>
        <v>0</v>
      </c>
      <c r="B17" t="s">
        <v>16</v>
      </c>
      <c r="C17" t="s">
        <v>20</v>
      </c>
    </row>
    <row r="18" spans="1:3">
      <c r="A18">
        <f>HYPERLINK("https://leetcode.com/problems/median-of-two-sorted-arrays", "Median of Two Sorted Arrays")</f>
        <v>0</v>
      </c>
      <c r="B18" t="s">
        <v>17</v>
      </c>
      <c r="C1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