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<sst xmlns="http://schemas.openxmlformats.org/spreadsheetml/2006/main" count="37" uniqueCount="23">
  <si>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Title</t>
  </si>
  <si>
    <t>Acceptance</t>
  </si>
  <si>
    <t>Level</t>
  </si>
  <si>
    <t>45.1%</t>
  </si>
  <si>
    <t>42.1%</t>
  </si>
  <si>
    <t>74.5%</t>
  </si>
  <si>
    <t>61.2%</t>
  </si>
  <si>
    <t>60.2%</t>
  </si>
  <si>
    <t>56.9%</t>
  </si>
  <si>
    <t>55.4%</t>
  </si>
  <si>
    <t>50.7%</t>
  </si>
  <si>
    <t>50.0%</t>
  </si>
  <si>
    <t>46.8%</t>
  </si>
  <si>
    <t>40.1%</t>
  </si>
  <si>
    <t>38.4%</t>
  </si>
  <si>
    <t>34.1%</t>
  </si>
  <si>
    <t>32.3%</t>
  </si>
  <si>
    <t>71.1%</t>
  </si>
  <si>
    <t>41.3%</t>
  </si>
  <si>
    <t>29.1%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</si>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</sst>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HYPERLINK("https://leetcode.com/problems/remove-duplicates-from-sorted-array", "Remove Duplicates from Sorted Array")</f>
        <v>0</v>
      </c>
      <c r="B2" t="s">
        <v>3</v>
      </c>
      <c r="C2" t="s">
        <v>20</v>
      </c>
    </row>
    <row r="3" spans="1:3">
      <c r="A3">
        <f>HYPERLINK("https://leetcode.com/problems/power-of-three", "Power of Three")</f>
        <v>0</v>
      </c>
      <c r="B3" t="s">
        <v>4</v>
      </c>
      <c r="C3" t="s">
        <v>20</v>
      </c>
    </row>
    <row r="4" spans="1:3">
      <c r="A4">
        <f>HYPERLINK("https://leetcode.com/problems/binary-tree-pruning", "Binary Tree Pruning")</f>
        <v>0</v>
      </c>
      <c r="B4" t="s">
        <v>5</v>
      </c>
      <c r="C4" t="s">
        <v>21</v>
      </c>
    </row>
    <row r="5" spans="1:3">
      <c r="A5">
        <f>HYPERLINK("https://leetcode.com/problems/top-k-frequent-elements", "Top K Frequent Elements")</f>
        <v>0</v>
      </c>
      <c r="B5" t="s">
        <v>6</v>
      </c>
      <c r="C5" t="s">
        <v>21</v>
      </c>
    </row>
    <row r="6" spans="1:3">
      <c r="A6">
        <f>HYPERLINK("https://leetcode.com/problems/kth-smallest-element-in-a-bst", "Kth Smallest Element in a BST")</f>
        <v>0</v>
      </c>
      <c r="B6" t="s">
        <v>7</v>
      </c>
      <c r="C6" t="s">
        <v>21</v>
      </c>
    </row>
    <row r="7" spans="1:3">
      <c r="A7">
        <f>HYPERLINK("https://leetcode.com/problems/group-anagrams", "Group Anagrams")</f>
        <v>0</v>
      </c>
      <c r="B7" t="s">
        <v>8</v>
      </c>
      <c r="C7" t="s">
        <v>21</v>
      </c>
    </row>
    <row r="8" spans="1:3">
      <c r="A8">
        <f>HYPERLINK("https://leetcode.com/problems/all-nodes-distance-k-in-binary-tree", "All Nodes Distance K in Binary Tree")</f>
        <v>0</v>
      </c>
      <c r="B8" t="s">
        <v>9</v>
      </c>
      <c r="C8" t="s">
        <v>21</v>
      </c>
    </row>
    <row r="9" spans="1:3">
      <c r="A9">
        <f>HYPERLINK("https://leetcode.com/problems/sum-of-two-integers", "Sum of Two Integers")</f>
        <v>0</v>
      </c>
      <c r="B9" t="s">
        <v>10</v>
      </c>
      <c r="C9" t="s">
        <v>21</v>
      </c>
    </row>
    <row r="10" spans="1:3">
      <c r="A10">
        <f>HYPERLINK("https://leetcode.com/problems/decode-string", "Decode String")</f>
        <v>0</v>
      </c>
      <c r="B10" t="s">
        <v>11</v>
      </c>
      <c r="C10" t="s">
        <v>21</v>
      </c>
    </row>
    <row r="11" spans="1:3">
      <c r="A11">
        <f>HYPERLINK("https://leetcode.com/problems/number-of-islands", "Number of Islands")</f>
        <v>0</v>
      </c>
      <c r="B11" t="s">
        <v>12</v>
      </c>
      <c r="C11" t="s">
        <v>21</v>
      </c>
    </row>
    <row r="12" spans="1:3">
      <c r="A12">
        <f>HYPERLINK("https://leetcode.com/problems/word-break", "Word Break")</f>
        <v>0</v>
      </c>
      <c r="B12" t="s">
        <v>13</v>
      </c>
      <c r="C12" t="s">
        <v>21</v>
      </c>
    </row>
    <row r="13" spans="1:3">
      <c r="A13">
        <f>HYPERLINK("https://leetcode.com/problems/snakes-and-ladders", "Snakes and Ladders")</f>
        <v>0</v>
      </c>
      <c r="B13" t="s">
        <v>14</v>
      </c>
      <c r="C13" t="s">
        <v>21</v>
      </c>
    </row>
    <row r="14" spans="1:3">
      <c r="A14">
        <f>HYPERLINK("https://leetcode.com/problems/spiral-matrix", "Spiral Matrix")</f>
        <v>0</v>
      </c>
      <c r="B14" t="s">
        <v>15</v>
      </c>
      <c r="C14" t="s">
        <v>21</v>
      </c>
    </row>
    <row r="15" spans="1:3">
      <c r="A15">
        <f>HYPERLINK("https://leetcode.com/problems/sum-of-subarray-minimums", "Sum of Subarray Minimums")</f>
        <v>0</v>
      </c>
      <c r="B15" t="s">
        <v>16</v>
      </c>
      <c r="C15" t="s">
        <v>21</v>
      </c>
    </row>
    <row r="16" spans="1:3">
      <c r="A16">
        <f>HYPERLINK("https://leetcode.com/problems/number-of-valid-subarrays", "Number of Valid Subarrays")</f>
        <v>0</v>
      </c>
      <c r="B16" t="s">
        <v>17</v>
      </c>
      <c r="C16" t="s">
        <v>22</v>
      </c>
    </row>
    <row r="17" spans="1:3">
      <c r="A17">
        <f>HYPERLINK("https://leetcode.com/problems/basic-calculator-iii", "Basic Calculator III")</f>
        <v>0</v>
      </c>
      <c r="B17" t="s">
        <v>18</v>
      </c>
      <c r="C17" t="s">
        <v>22</v>
      </c>
    </row>
    <row r="18" spans="1:3">
      <c r="A18">
        <f>HYPERLINK("https://leetcode.com/problems/k-th-smallest-in-lexicographical-order", "K-th Smallest in Lexicographical Order")</f>
        <v>0</v>
      </c>
      <c r="B18" t="s">
        <v>19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2022-06-24T18:51:29Z</dcterms:created>
  <dcterms:modified xsi:type="dcterms:W3CDTF">2022-06-24T18:51:29Z</dcterms:modified>
</cp:coreProperties>
</file>