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<sst xmlns="http://schemas.openxmlformats.org/spreadsheetml/2006/main" count="51" uniqueCount="28">
  <si>
    <t>Title</t>
  </si>
  <si>
    <t>Acceptance</t>
  </si>
  <si>
    <t>Level</t>
  </si>
  <si>
    <t>80.4%</t>
  </si>
  <si>
    <t>68.5%</t>
  </si>
  <si>
    <t>62.8%</t>
  </si>
  <si>
    <t>61.3%</t>
  </si>
  <si>
    <t>56.9%</t>
  </si>
  <si>
    <t>55.5%</t>
  </si>
  <si>
    <t>53.4%</t>
  </si>
  <si>
    <t>51.7%</t>
  </si>
  <si>
    <t>45.6%</t>
  </si>
  <si>
    <t>45.1%</t>
  </si>
  <si>
    <t>44.5%</t>
  </si>
  <si>
    <t>39.0%</t>
  </si>
  <si>
    <t>73.7%</t>
  </si>
  <si>
    <t>60.1%</t>
  </si>
  <si>
    <t>48.3%</t>
  </si>
  <si>
    <t>46.8%</t>
  </si>
  <si>
    <t>39.3%</t>
  </si>
  <si>
    <t>33.9%</t>
  </si>
  <si>
    <t>29.6%</t>
  </si>
  <si>
    <t>29.5%</t>
  </si>
  <si>
    <t>26.8%</t>
  </si>
  <si>
    <t>48.9%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</si>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</sst>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HYPERLINK("https://leetcode.com/problems/convert-binary-number-in-a-linked-list-to-integer", "Convert Binary Number in a Linked List to Integer")</f>
        <v>0</v>
      </c>
      <c r="B2" t="s">
        <v>3</v>
      </c>
      <c r="C2" t="s">
        <v>25</v>
      </c>
    </row>
    <row r="3" spans="1:3">
      <c r="A3">
        <f>HYPERLINK("https://leetcode.com/problems/reverse-string", "Reverse String")</f>
        <v>0</v>
      </c>
      <c r="B3" t="s">
        <v>4</v>
      </c>
      <c r="C3" t="s">
        <v>25</v>
      </c>
    </row>
    <row r="4" spans="1:3">
      <c r="A4">
        <f>HYPERLINK("https://leetcode.com/problems/transpose-matrix", "Transpose Matrix")</f>
        <v>0</v>
      </c>
      <c r="B4" t="s">
        <v>5</v>
      </c>
      <c r="C4" t="s">
        <v>25</v>
      </c>
    </row>
    <row r="5" spans="1:3">
      <c r="A5">
        <f>HYPERLINK("https://leetcode.com/problems/design-hashmap", "Design HashMap")</f>
        <v>0</v>
      </c>
      <c r="B5" t="s">
        <v>6</v>
      </c>
      <c r="C5" t="s">
        <v>25</v>
      </c>
    </row>
    <row r="6" spans="1:3">
      <c r="A6">
        <f>HYPERLINK("https://leetcode.com/problems/valid-anagram", "Valid Anagram")</f>
        <v>0</v>
      </c>
      <c r="B6" t="s">
        <v>7</v>
      </c>
      <c r="C6" t="s">
        <v>25</v>
      </c>
    </row>
    <row r="7" spans="1:3">
      <c r="A7">
        <f>HYPERLINK("https://leetcode.com/problems/two-sum-iv-input-is-a-bst", "Two Sum IV - Input is a BST")</f>
        <v>0</v>
      </c>
      <c r="B7" t="s">
        <v>8</v>
      </c>
      <c r="C7" t="s">
        <v>25</v>
      </c>
    </row>
    <row r="8" spans="1:3">
      <c r="A8">
        <f>HYPERLINK("https://leetcode.com/problems/first-unique-character-in-a-string", "First Unique Character in a String")</f>
        <v>0</v>
      </c>
      <c r="B8" t="s">
        <v>9</v>
      </c>
      <c r="C8" t="s">
        <v>25</v>
      </c>
    </row>
    <row r="9" spans="1:3">
      <c r="A9">
        <f>HYPERLINK("https://leetcode.com/problems/missing-number", "Missing Number")</f>
        <v>0</v>
      </c>
      <c r="B9" t="s">
        <v>10</v>
      </c>
      <c r="C9" t="s">
        <v>25</v>
      </c>
    </row>
    <row r="10" spans="1:3">
      <c r="A10">
        <f>HYPERLINK("https://leetcode.com/problems/two-sum", "Two Sum")</f>
        <v>0</v>
      </c>
      <c r="B10" t="s">
        <v>11</v>
      </c>
      <c r="C10" t="s">
        <v>25</v>
      </c>
    </row>
    <row r="11" spans="1:3">
      <c r="A11">
        <f>HYPERLINK("https://leetcode.com/problems/remove-duplicates-from-sorted-array", "Remove Duplicates from Sorted Array")</f>
        <v>0</v>
      </c>
      <c r="B11" t="s">
        <v>12</v>
      </c>
      <c r="C11" t="s">
        <v>25</v>
      </c>
    </row>
    <row r="12" spans="1:3">
      <c r="A12">
        <f>HYPERLINK("https://leetcode.com/problems/min-stack", "Min Stack")</f>
        <v>0</v>
      </c>
      <c r="B12" t="s">
        <v>13</v>
      </c>
      <c r="C12" t="s">
        <v>25</v>
      </c>
    </row>
    <row r="13" spans="1:3">
      <c r="A13">
        <f>HYPERLINK("https://leetcode.com/problems/valid-parentheses", "Valid Parentheses")</f>
        <v>0</v>
      </c>
      <c r="B13" t="s">
        <v>14</v>
      </c>
      <c r="C13" t="s">
        <v>25</v>
      </c>
    </row>
    <row r="14" spans="1:3">
      <c r="A14">
        <f>HYPERLINK("https://leetcode.com/problems/minimum-add-to-make-parentheses-valid", "Minimum Add to Make Parentheses Valid")</f>
        <v>0</v>
      </c>
      <c r="B14" t="s">
        <v>15</v>
      </c>
      <c r="C14" t="s">
        <v>26</v>
      </c>
    </row>
    <row r="15" spans="1:3">
      <c r="A15">
        <f>HYPERLINK("https://leetcode.com/problems/product-of-array-except-self", "Product of Array Except Self")</f>
        <v>0</v>
      </c>
      <c r="B15" t="s">
        <v>16</v>
      </c>
      <c r="C15" t="s">
        <v>26</v>
      </c>
    </row>
    <row r="16" spans="1:3">
      <c r="A16">
        <f>HYPERLINK("https://leetcode.com/problems/group-anagrams", "Group Anagrams")</f>
        <v>0</v>
      </c>
      <c r="B16" t="s">
        <v>7</v>
      </c>
      <c r="C16" t="s">
        <v>26</v>
      </c>
    </row>
    <row r="17" spans="1:3">
      <c r="A17">
        <f>HYPERLINK("https://leetcode.com/problems/binary-tree-zigzag-level-order-traversal", "Binary Tree Zigzag Level Order Traversal")</f>
        <v>0</v>
      </c>
      <c r="B17" t="s">
        <v>17</v>
      </c>
      <c r="C17" t="s">
        <v>26</v>
      </c>
    </row>
    <row r="18" spans="1:3">
      <c r="A18">
        <f>HYPERLINK("https://leetcode.com/problems/letter-combinations-of-a-phone-number", "Letter Combinations of a Phone Number")</f>
        <v>0</v>
      </c>
      <c r="B18" t="s">
        <v>18</v>
      </c>
      <c r="C18" t="s">
        <v>26</v>
      </c>
    </row>
    <row r="19" spans="1:3">
      <c r="A19">
        <f>HYPERLINK("https://leetcode.com/problems/number-of-islands", "Number of Islands")</f>
        <v>0</v>
      </c>
      <c r="B19" t="s">
        <v>18</v>
      </c>
      <c r="C19" t="s">
        <v>26</v>
      </c>
    </row>
    <row r="20" spans="1:3">
      <c r="A20">
        <f>HYPERLINK("https://leetcode.com/problems/merge-intervals", "Merge Intervals")</f>
        <v>0</v>
      </c>
      <c r="B20" t="s">
        <v>19</v>
      </c>
      <c r="C20" t="s">
        <v>26</v>
      </c>
    </row>
    <row r="21" spans="1:3">
      <c r="A21">
        <f>HYPERLINK("https://leetcode.com/problems/add-two-numbers", "Add Two Numbers")</f>
        <v>0</v>
      </c>
      <c r="B21" t="s">
        <v>20</v>
      </c>
      <c r="C21" t="s">
        <v>26</v>
      </c>
    </row>
    <row r="22" spans="1:3">
      <c r="A22">
        <f>HYPERLINK("https://leetcode.com/problems/word-ladder", "Word Ladder")</f>
        <v>0</v>
      </c>
      <c r="B22" t="s">
        <v>21</v>
      </c>
      <c r="C22" t="s">
        <v>26</v>
      </c>
    </row>
    <row r="23" spans="1:3">
      <c r="A23">
        <f>HYPERLINK("https://leetcode.com/problems/longest-palindromic-substring", "Longest Palindromic Substring")</f>
        <v>0</v>
      </c>
      <c r="B23" t="s">
        <v>22</v>
      </c>
      <c r="C23" t="s">
        <v>26</v>
      </c>
    </row>
    <row r="24" spans="1:3">
      <c r="A24">
        <f>HYPERLINK("https://leetcode.com/problems/3sum", "3Sum")</f>
        <v>0</v>
      </c>
      <c r="B24" t="s">
        <v>23</v>
      </c>
      <c r="C24" t="s">
        <v>26</v>
      </c>
    </row>
    <row r="25" spans="1:3">
      <c r="A25">
        <f>HYPERLINK("https://leetcode.com/problems/trapping-rain-water", "Trapping Rain Water")</f>
        <v>0</v>
      </c>
      <c r="B25" t="s">
        <v>24</v>
      </c>
      <c r="C2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2022-06-24T18:51:25Z</dcterms:created>
  <dcterms:modified xsi:type="dcterms:W3CDTF">2022-06-24T18:51:25Z</dcterms:modified>
</cp:coreProperties>
</file>