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<sst xmlns="http://schemas.openxmlformats.org/spreadsheetml/2006/main" count="39" uniqueCount="24">
  <si>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Title</t>
  </si>
  <si>
    <t>Acceptance</t>
  </si>
  <si>
    <t>Level</t>
  </si>
  <si>
    <t>72.1%</t>
  </si>
  <si>
    <t>45.6%</t>
  </si>
  <si>
    <t>39.0%</t>
  </si>
  <si>
    <t>35.4%</t>
  </si>
  <si>
    <t>60.1%</t>
  </si>
  <si>
    <t>56.6%</t>
  </si>
  <si>
    <t>52.9%</t>
  </si>
  <si>
    <t>48.2%</t>
  </si>
  <si>
    <t>46.8%</t>
  </si>
  <si>
    <t>45.7%</t>
  </si>
  <si>
    <t>43.8%</t>
  </si>
  <si>
    <t>37.1%</t>
  </si>
  <si>
    <t>34.8%</t>
  </si>
  <si>
    <t>33.2%</t>
  </si>
  <si>
    <t>28.1%</t>
  </si>
  <si>
    <t>26.8%</t>
  </si>
  <si>
    <t>41.4%</t>
  </si>
  <si>
    <t>27.1%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</si>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</sst>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HYPERLINK("https://leetcode.com/problems/squares-of-a-sorted-array", "Squares of a Sorted Array")</f>
        <v>0</v>
      </c>
      <c r="B2" t="s">
        <v>3</v>
      </c>
      <c r="C2" t="s">
        <v>21</v>
      </c>
    </row>
    <row r="3" spans="1:3">
      <c r="A3">
        <f>HYPERLINK("https://leetcode.com/problems/two-sum", "Two Sum")</f>
        <v>0</v>
      </c>
      <c r="B3" t="s">
        <v>4</v>
      </c>
      <c r="C3" t="s">
        <v>21</v>
      </c>
    </row>
    <row r="4" spans="1:3">
      <c r="A4">
        <f>HYPERLINK("https://leetcode.com/problems/valid-parentheses", "Valid Parentheses")</f>
        <v>0</v>
      </c>
      <c r="B4" t="s">
        <v>5</v>
      </c>
      <c r="C4" t="s">
        <v>21</v>
      </c>
    </row>
    <row r="5" spans="1:3">
      <c r="A5">
        <f>HYPERLINK("https://leetcode.com/problems/longest-common-prefix", "Longest Common Prefix")</f>
        <v>0</v>
      </c>
      <c r="B5" t="s">
        <v>6</v>
      </c>
      <c r="C5" t="s">
        <v>21</v>
      </c>
    </row>
    <row r="6" spans="1:3">
      <c r="A6">
        <f>HYPERLINK("https://leetcode.com/problems/product-of-array-except-self", "Product of Array Except Self")</f>
        <v>0</v>
      </c>
      <c r="B6" t="s">
        <v>7</v>
      </c>
      <c r="C6" t="s">
        <v>22</v>
      </c>
    </row>
    <row r="7" spans="1:3">
      <c r="A7">
        <f>HYPERLINK("https://leetcode.com/problems/binary-search-tree-iterator", "Binary Search Tree Iterator")</f>
        <v>0</v>
      </c>
      <c r="B7" t="s">
        <v>8</v>
      </c>
      <c r="C7" t="s">
        <v>22</v>
      </c>
    </row>
    <row r="8" spans="1:3">
      <c r="A8">
        <f>HYPERLINK("https://leetcode.com/problems/flatten-nested-list-iterator", "Flatten Nested List Iterator")</f>
        <v>0</v>
      </c>
      <c r="B8" t="s">
        <v>9</v>
      </c>
      <c r="C8" t="s">
        <v>22</v>
      </c>
    </row>
    <row r="9" spans="1:3">
      <c r="A9">
        <f>HYPERLINK("https://leetcode.com/problems/diagonal-traverse", "Diagonal Traverse")</f>
        <v>0</v>
      </c>
      <c r="B9" t="s">
        <v>10</v>
      </c>
      <c r="C9" t="s">
        <v>22</v>
      </c>
    </row>
    <row r="10" spans="1:3">
      <c r="A10">
        <f>HYPERLINK("https://leetcode.com/problems/number-of-islands", "Number of Islands")</f>
        <v>0</v>
      </c>
      <c r="B10" t="s">
        <v>11</v>
      </c>
      <c r="C10" t="s">
        <v>22</v>
      </c>
    </row>
    <row r="11" spans="1:3">
      <c r="A11">
        <f>HYPERLINK("https://leetcode.com/problems/lowest-common-ancestor-of-a-binary-tree", "Lowest Common Ancestor of a Binary Tree")</f>
        <v>0</v>
      </c>
      <c r="B11" t="s">
        <v>12</v>
      </c>
      <c r="C11" t="s">
        <v>22</v>
      </c>
    </row>
    <row r="12" spans="1:3">
      <c r="A12">
        <f>HYPERLINK("https://leetcode.com/problems/design-circular-queue", "Design Circular Queue")</f>
        <v>0</v>
      </c>
      <c r="B12" t="s">
        <v>13</v>
      </c>
      <c r="C12" t="s">
        <v>22</v>
      </c>
    </row>
    <row r="13" spans="1:3">
      <c r="A13">
        <f>HYPERLINK("https://leetcode.com/problems/reorder-list", "Reorder List")</f>
        <v>0</v>
      </c>
      <c r="B13" t="s">
        <v>14</v>
      </c>
      <c r="C13" t="s">
        <v>22</v>
      </c>
    </row>
    <row r="14" spans="1:3">
      <c r="A14">
        <f>HYPERLINK("https://leetcode.com/problems/clone-graph", "Clone Graph")</f>
        <v>0</v>
      </c>
      <c r="B14" t="s">
        <v>15</v>
      </c>
      <c r="C14" t="s">
        <v>22</v>
      </c>
    </row>
    <row r="15" spans="1:3">
      <c r="A15">
        <f>HYPERLINK("https://leetcode.com/problems/lru-cache", "LRU Cache")</f>
        <v>0</v>
      </c>
      <c r="B15" t="s">
        <v>16</v>
      </c>
      <c r="C15" t="s">
        <v>22</v>
      </c>
    </row>
    <row r="16" spans="1:3">
      <c r="A16">
        <f>HYPERLINK("https://leetcode.com/problems/surrounded-regions", "Surrounded Regions")</f>
        <v>0</v>
      </c>
      <c r="B16" t="s">
        <v>17</v>
      </c>
      <c r="C16" t="s">
        <v>22</v>
      </c>
    </row>
    <row r="17" spans="1:3">
      <c r="A17">
        <f>HYPERLINK("https://leetcode.com/problems/3sum", "3Sum")</f>
        <v>0</v>
      </c>
      <c r="B17" t="s">
        <v>18</v>
      </c>
      <c r="C17" t="s">
        <v>22</v>
      </c>
    </row>
    <row r="18" spans="1:3">
      <c r="A18">
        <f>HYPERLINK("https://leetcode.com/problems/shortest-distance-from-all-buildings", "Shortest Distance from All Buildings")</f>
        <v>0</v>
      </c>
      <c r="B18" t="s">
        <v>19</v>
      </c>
      <c r="C18" t="s">
        <v>23</v>
      </c>
    </row>
    <row r="19" spans="1:3">
      <c r="A19">
        <f>HYPERLINK("https://leetcode.com/problems/integer-to-english-words", "Integer to English Words")</f>
        <v>0</v>
      </c>
      <c r="B19" t="s">
        <v>20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2022-06-24T18:51:29Z</dcterms:created>
  <dcterms:modified xsi:type="dcterms:W3CDTF">2022-06-24T18:51:29Z</dcterms:modified>
</cp:coreProperties>
</file>