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<sst xmlns="http://schemas.openxmlformats.org/spreadsheetml/2006/main" count="39" uniqueCount="24">
  <si>
    <t>Title</t>
  </si>
  <si>
    <t>Acceptance</t>
  </si>
  <si>
    <t>Level</t>
  </si>
  <si>
    <t>62.5%</t>
  </si>
  <si>
    <t>62.3%</t>
  </si>
  <si>
    <t>53.1%</t>
  </si>
  <si>
    <t>45.6%</t>
  </si>
  <si>
    <t>43.0%</t>
  </si>
  <si>
    <t>41.3%</t>
  </si>
  <si>
    <t>39.0%</t>
  </si>
  <si>
    <t>64.6%</t>
  </si>
  <si>
    <t>62.7%</t>
  </si>
  <si>
    <t>61.2%</t>
  </si>
  <si>
    <t>55.4%</t>
  </si>
  <si>
    <t>54.5%</t>
  </si>
  <si>
    <t>46.8%</t>
  </si>
  <si>
    <t>33.2%</t>
  </si>
  <si>
    <t>30.4%</t>
  </si>
  <si>
    <t>29.6%</t>
  </si>
  <si>
    <t>45.1%</t>
  </si>
  <si>
    <t>37.2%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</si>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</sst>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HYPERLINK("https://leetcode.com/problems/reverse-linked-list", "Reverse Linked List")</f>
        <v>0</v>
      </c>
      <c r="B2" t="s">
        <v>3</v>
      </c>
      <c r="C2" t="s">
        <v>21</v>
      </c>
    </row>
    <row r="3" spans="1:3">
      <c r="A3">
        <f>HYPERLINK("https://leetcode.com/problems/fizz-buzz", "Fizz Buzz")</f>
        <v>0</v>
      </c>
      <c r="B3" t="s">
        <v>4</v>
      </c>
      <c r="C3" t="s">
        <v>21</v>
      </c>
    </row>
    <row r="4" spans="1:3">
      <c r="A4">
        <f>HYPERLINK("https://leetcode.com/problems/ransom-note", "Ransom Note")</f>
        <v>0</v>
      </c>
      <c r="B4" t="s">
        <v>5</v>
      </c>
      <c r="C4" t="s">
        <v>21</v>
      </c>
    </row>
    <row r="5" spans="1:3">
      <c r="A5">
        <f>HYPERLINK("https://leetcode.com/problems/two-sum", "Two Sum")</f>
        <v>0</v>
      </c>
      <c r="B5" t="s">
        <v>6</v>
      </c>
      <c r="C5" t="s">
        <v>21</v>
      </c>
    </row>
    <row r="6" spans="1:3">
      <c r="A6">
        <f>HYPERLINK("https://leetcode.com/problems/plus-one", "Plus One")</f>
        <v>0</v>
      </c>
      <c r="B6" t="s">
        <v>7</v>
      </c>
      <c r="C6" t="s">
        <v>21</v>
      </c>
    </row>
    <row r="7" spans="1:3">
      <c r="A7">
        <f>HYPERLINK("https://leetcode.com/problems/string-compression", "String Compression")</f>
        <v>0</v>
      </c>
      <c r="B7" t="s">
        <v>8</v>
      </c>
      <c r="C7" t="s">
        <v>21</v>
      </c>
    </row>
    <row r="8" spans="1:3">
      <c r="A8">
        <f>HYPERLINK("https://leetcode.com/problems/valid-parentheses", "Valid Parentheses")</f>
        <v>0</v>
      </c>
      <c r="B8" t="s">
        <v>9</v>
      </c>
      <c r="C8" t="s">
        <v>21</v>
      </c>
    </row>
    <row r="9" spans="1:3">
      <c r="A9">
        <f>HYPERLINK("https://leetcode.com/problems/letter-case-permutation", "Letter Case Permutation")</f>
        <v>0</v>
      </c>
      <c r="B9" t="s">
        <v>10</v>
      </c>
      <c r="C9" t="s">
        <v>22</v>
      </c>
    </row>
    <row r="10" spans="1:3">
      <c r="A10">
        <f>HYPERLINK("https://leetcode.com/problems/generate-parentheses", "Generate Parentheses")</f>
        <v>0</v>
      </c>
      <c r="B10" t="s">
        <v>11</v>
      </c>
      <c r="C10" t="s">
        <v>22</v>
      </c>
    </row>
    <row r="11" spans="1:3">
      <c r="A11">
        <f>HYPERLINK("https://leetcode.com/problems/top-k-frequent-elements", "Top K Frequent Elements")</f>
        <v>0</v>
      </c>
      <c r="B11" t="s">
        <v>12</v>
      </c>
      <c r="C11" t="s">
        <v>22</v>
      </c>
    </row>
    <row r="12" spans="1:3">
      <c r="A12">
        <f>HYPERLINK("https://leetcode.com/problems/kth-largest-element-in-an-array", "Kth Largest Element in an Array")</f>
        <v>0</v>
      </c>
      <c r="B12" t="s">
        <v>13</v>
      </c>
      <c r="C12" t="s">
        <v>22</v>
      </c>
    </row>
    <row r="13" spans="1:3">
      <c r="A13">
        <f>HYPERLINK("https://leetcode.com/problems/walls-and-gates", "Walls and Gates")</f>
        <v>0</v>
      </c>
      <c r="B13" t="s">
        <v>14</v>
      </c>
      <c r="C13" t="s">
        <v>22</v>
      </c>
    </row>
    <row r="14" spans="1:3">
      <c r="A14">
        <f>HYPERLINK("https://leetcode.com/problems/number-of-islands", "Number of Islands")</f>
        <v>0</v>
      </c>
      <c r="B14" t="s">
        <v>15</v>
      </c>
      <c r="C14" t="s">
        <v>22</v>
      </c>
    </row>
    <row r="15" spans="1:3">
      <c r="A15">
        <f>HYPERLINK("https://leetcode.com/problems/lru-cache", "LRU Cache")</f>
        <v>0</v>
      </c>
      <c r="B15" t="s">
        <v>16</v>
      </c>
      <c r="C15" t="s">
        <v>22</v>
      </c>
    </row>
    <row r="16" spans="1:3">
      <c r="A16">
        <f>HYPERLINK("https://leetcode.com/problems/longest-substring-without-repeating-characters", "Longest Substring Without Repeating Characters")</f>
        <v>0</v>
      </c>
      <c r="B16" t="s">
        <v>17</v>
      </c>
      <c r="C16" t="s">
        <v>22</v>
      </c>
    </row>
    <row r="17" spans="1:3">
      <c r="A17">
        <f>HYPERLINK("https://leetcode.com/problems/word-ladder", "Word Ladder")</f>
        <v>0</v>
      </c>
      <c r="B17" t="s">
        <v>18</v>
      </c>
      <c r="C17" t="s">
        <v>22</v>
      </c>
    </row>
    <row r="18" spans="1:3">
      <c r="A18">
        <f>HYPERLINK("https://leetcode.com/problems/longest-consecutive-sequence", "Longest Consecutive Sequence")</f>
        <v>0</v>
      </c>
      <c r="B18" t="s">
        <v>19</v>
      </c>
      <c r="C18" t="s">
        <v>23</v>
      </c>
    </row>
    <row r="19" spans="1:3">
      <c r="A19">
        <f>HYPERLINK("https://leetcode.com/problems/sliding-window-median", "Sliding Window Median")</f>
        <v>0</v>
      </c>
      <c r="B19" t="s">
        <v>20</v>
      </c>
      <c r="C1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