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transfer_dnn_3_matern_210_constant_EI_model_without_reset_downsampled.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<sst xmlns="http://schemas.openxmlformats.org/spreadsheetml/2006/main" count="742" uniqueCount="230">
  <si>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</si>
  <si>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</si>
  <si>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</si>
  <si>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</si>
  <si>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</si>
  <si>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</si>
  <si>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</si>
  <si>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</si>
  <si>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</si>
  <si>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</si>
  <si>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</si>
  <si>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</si>
  <si>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</si>
  <si>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</si>
  <si>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</si>
  <si>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</si>
  <si>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</si>
  <si>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</si>
  <si>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</si>
  <si>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cl_cd</t>
  </si>
  <si>
    <t xml:space="preserve">valids</t>
  </si>
  <si>
    <t xml:space="preserve">56_0</t>
  </si>
  <si>
    <t xml:space="preserve">objective</t>
  </si>
  <si>
    <t xml:space="preserve">CD</t>
  </si>
  <si>
    <t xml:space="preserve">XCP</t>
  </si>
  <si>
    <t xml:space="preserve">{'XLE1': 1.25, 'XLE2': 3.1840510672642877, 'CHORD1_1': 0.3784550575794548, 'CHORD1_2': 0.0, 'CHORD2_1': 0.25053944851331844, 'CHORD2_2': 0.25, 'SSPAN1_2': 0.23705190983511756, 'SSPAN2_2': 0.22833396047496718}</t>
  </si>
  <si>
    <t xml:space="preserve">9_0</t>
  </si>
  <si>
    <t xml:space="preserve">{'XLE1': 1.3067884883301182, 'XLE2': 3.1625506856718038, 'CHORD1_1': 0.39447789329595767, 'CHORD1_2': 0.0, 'CHORD2_1': 0.2777695068422976, 'CHORD2_2': 0.12737945651021199, 'SSPAN1_2': 0.2408737331836457, 'SSPAN2_2': 0.296654742209677}</t>
  </si>
  <si>
    <t xml:space="preserve">20_0</t>
  </si>
  <si>
    <t xml:space="preserve">{'XLE1': 1.2509688900056402, 'XLE2': 3.164295584566403, 'CHORD1_1': 0.3978578107039959, 'CHORD1_2': 0.0022396435095354936, 'CHORD2_1': 0.2657632269368683, 'CHORD2_2': 0.10622603135513042, 'SSPAN1_2': 0.24083287060087355, 'SSPAN2_2': 0.3}</t>
  </si>
  <si>
    <t xml:space="preserve">51_0</t>
  </si>
  <si>
    <t xml:space="preserve">{'XLE1': 1.25, 'XLE2': 3.0622171762709285, 'CHORD1_1': 0.3999999994299581, 'CHORD1_2': 0.0005335395651812562, 'CHORD2_1': 0.2700707665610132, 'CHORD2_2': 0.11038056676556238, 'SSPAN1_2': 0.2429685618186678, 'SSPAN2_2': 0.2980549481417949}</t>
  </si>
  <si>
    <t xml:space="preserve">15_0</t>
  </si>
  <si>
    <t xml:space="preserve">{'XLE1': 1.32559163753502, 'XLE2': 3.141010709107894, 'CHORD1_1': 0.3999983243191749, 'CHORD1_2': 0.011236937537554888, 'CHORD2_1': 0.2689655299069705, 'CHORD2_2': 0.09338393958489379, 'SSPAN1_2': 0.24005182026296784, 'SSPAN2_2': 0.3}</t>
  </si>
  <si>
    <t xml:space="preserve">30_0</t>
  </si>
  <si>
    <t xml:space="preserve">{'XLE1': 1.2878378601862859, 'XLE2': 3.091661700332631, 'CHORD1_1': 0.3986520692334188, 'CHORD1_2': 0.009509427993072398, 'CHORD2_1': 0.2676929505836385, 'CHORD2_2': 0.10396654190516968, 'SSPAN1_2': 0.24043506285339522, 'SSPAN2_2': 0.2999999999999986}</t>
  </si>
  <si>
    <t xml:space="preserve">31_0</t>
  </si>
  <si>
    <t xml:space="preserve">{'XLE1': 1.3561164421469627, 'XLE2': 3.1314199480263483, 'CHORD1_1': 0.3999743554977737, 'CHORD1_2': 2.3843350547233616e-06, 'CHORD2_1': 0.26468509889336533, 'CHORD2_2': 0.10752636110312513, 'SSPAN1_2': 0.2428116575544173, 'SSPAN2_2': 0.2983097949497221}</t>
  </si>
  <si>
    <t xml:space="preserve">24_0</t>
  </si>
  <si>
    <t xml:space="preserve">{'XLE1': 1.25, 'XLE2': 3.144286234597142, 'CHORD1_1': 0.39676741964926027, 'CHORD1_2': 0.0011987286010470026, 'CHORD2_1': 0.26570226610507314, 'CHORD2_2': 0.11015154967669169, 'SSPAN1_2': 0.24090462505387664, 'SSPAN2_2': 0.2961910217973719}</t>
  </si>
  <si>
    <t xml:space="preserve">11_0</t>
  </si>
  <si>
    <t xml:space="preserve">{'XLE1': 1.25, 'XLE2': 3.0537597728027697, 'CHORD1_1': 0.36269827779216723, 'CHORD1_2': 0.0, 'CHORD2_1': 0.3130911250831397, 'CHORD2_2': 0.07989234012644665, 'SSPAN1_2': 0.22811747084358056, 'SSPAN2_2': 0.3}</t>
  </si>
  <si>
    <t xml:space="preserve">12_0</t>
  </si>
  <si>
    <t xml:space="preserve">{'XLE1': 1.3192338440430127, 'XLE2': 3.1437155749619263, 'CHORD1_1': 0.39998192459472204, 'CHORD1_2': 5.9813359846147805e-05, 'CHORD2_1': 0.2650802751121028, 'CHORD2_2': 0.100437561328679, 'SSPAN1_2': 0.2423809876879172, 'SSPAN2_2': 0.3}</t>
  </si>
  <si>
    <t xml:space="preserve">23_0</t>
  </si>
  <si>
    <t xml:space="preserve">{'XLE1': 1.281953939290177, 'XLE2': 3.1503195723125037, 'CHORD1_1': 0.39991595054161344, 'CHORD1_2': 0.0, 'CHORD2_1': 0.2643005690123155, 'CHORD2_2': 0.11316296105700538, 'SSPAN1_2': 0.24158485438099753, 'SSPAN2_2': 0.29417348462015913}</t>
  </si>
  <si>
    <t xml:space="preserve">19_0</t>
  </si>
  <si>
    <t xml:space="preserve">{'XLE1': 1.4017458358971178, 'XLE2': 3.0818984067195574, 'CHORD1_1': 0.39993337343183016, 'CHORD1_2': 0.0, 'CHORD2_1': 0.27054842176768074, 'CHORD2_2': 0.10937955583586727, 'SSPAN1_2': 0.24316865776705182, 'SSPAN2_2': 0.29995663942536155}</t>
  </si>
  <si>
    <t xml:space="preserve">38_0</t>
  </si>
  <si>
    <t xml:space="preserve">{'XLE1': 1.25, 'XLE2': 3.148715998814727, 'CHORD1_1': 0.4, 'CHORD1_2': 0.005233710934871646, 'CHORD2_1': 0.25309090854823324, 'CHORD2_2': 0.08350952951516734, 'SSPAN1_2': 0.2404747932248932, 'SSPAN2_2': 0.3}</t>
  </si>
  <si>
    <t xml:space="preserve">34_0</t>
  </si>
  <si>
    <t xml:space="preserve">{'XLE1': 1.25, 'XLE2': 3.132205762351305, 'CHORD1_1': 0.39016952411327727, 'CHORD1_2': 0.0, 'CHORD2_1': 0.26925154316167826, 'CHORD2_2': 0.1337663993657038, 'SSPAN1_2': 0.2394186135736483, 'SSPAN2_2': 0.28806121332621193}</t>
  </si>
  <si>
    <t xml:space="preserve">92_0</t>
  </si>
  <si>
    <t xml:space="preserve">{'XLE1': 1.2989333244040608, 'XLE2': 3.0194083329290153, 'CHORD1_1': 0.1865159956738353, 'CHORD1_2': 0.055433196276426316, 'CHORD2_1': 0.23345880946144465, 'CHORD2_2': 0.23488128161989152, 'SSPAN1_2': 0.10772191118448973, 'SSPAN2_2': 0.29000264480710025}</t>
  </si>
  <si>
    <t xml:space="preserve">53_0</t>
  </si>
  <si>
    <t xml:space="preserve">{'XLE1': 1.260196020149064, 'XLE2': 3.074519237777841, 'CHORD1_1': 0.3980802709408928, 'CHORD1_2': 0.01907346593787254, 'CHORD2_1': 0.2729534850662701, 'CHORD2_2': 0.07208483656534542, 'SSPAN1_2': 0.23756235445332127, 'SSPAN2_2': 0.3}</t>
  </si>
  <si>
    <t xml:space="preserve">29_0</t>
  </si>
  <si>
    <t xml:space="preserve">{'XLE1': 1.25, 'XLE2': 3.037653017287823, 'CHORD1_1': 0.38983960594113465, 'CHORD1_2': 0.0, 'CHORD2_1': 0.30937877584639084, 'CHORD2_2': 0.056329155350267564, 'SSPAN1_2': 0.23770207698471155, 'SSPAN2_2': 0.3}</t>
  </si>
  <si>
    <t xml:space="preserve">22_0</t>
  </si>
  <si>
    <t xml:space="preserve">{'XLE1': 1.4183072917832054, 'XLE2': 3.1737158841197983, 'CHORD1_1': 0.3999783627842067, 'CHORD1_2': 0.019785169242380114, 'CHORD2_1': 0.2633844874319733, 'CHORD2_2': 0.10921679844826984, 'SSPAN1_2': 0.23867582341309856, 'SSPAN2_2': 0.29289523511913074}</t>
  </si>
  <si>
    <t xml:space="preserve">47_0</t>
  </si>
  <si>
    <t xml:space="preserve">{'XLE1': 1.4358893357899574, 'XLE2': 3.1823249469069235, 'CHORD1_1': 0.21335286837805761, 'CHORD1_2': 0.015661102409330337, 'CHORD2_1': 0.31263072784533125, 'CHORD2_2': 0.16362743257967757, 'SSPAN1_2': 0.2818608469672564, 'SSPAN2_2': 0.3}</t>
  </si>
  <si>
    <t xml:space="preserve">36_0</t>
  </si>
  <si>
    <t xml:space="preserve">{'XLE1': 1.252147722834382, 'XLE2': 3.1160040053253484, 'CHORD1_1': 0.4, 'CHORD1_2': 0.026911858555223166, 'CHORD2_1': 0.2744044864619449, 'CHORD2_2': 0.054841632321053636, 'SSPAN1_2': 0.2346252836666395, 'SSPAN2_2': 0.3}</t>
  </si>
  <si>
    <t xml:space="preserve">37_0</t>
  </si>
  <si>
    <t xml:space="preserve">{'XLE1': 1.25, 'XLE2': 3.125239058311011, 'CHORD1_1': 0.38388459511087597, 'CHORD1_2': 4.089226151695582e-05, 'CHORD2_1': 0.27034808024717516, 'CHORD2_2': 0.13907681287436827, 'SSPAN1_2': 0.23724277034504274, 'SSPAN2_2': 0.286103110293911}</t>
  </si>
  <si>
    <t xml:space="preserve">54_0</t>
  </si>
  <si>
    <t xml:space="preserve">{'XLE1': 1.4171136258389843, 'XLE2': 3.1202202762818176, 'CHORD1_1': 0.22146471298978232, 'CHORD1_2': 0.07226687718757432, 'CHORD2_1': 0.2752817366849549, 'CHORD2_2': 0.09621231692830524, 'SSPAN1_2': 0.2912281835670738, 'SSPAN2_2': 0.3}</t>
  </si>
  <si>
    <t xml:space="preserve">26_0</t>
  </si>
  <si>
    <t xml:space="preserve">{'XLE1': 1.556687384407971, 'XLE2': 3.1174486342476544, 'CHORD1_1': 0.39831770929920884, 'CHORD1_2': 0.02099543098731642, 'CHORD2_1': 0.2686696120550816, 'CHORD2_2': 0.11352062868750591, 'SSPAN1_2': 0.23877452305911717, 'SSPAN2_2': 0.2975953263802577}</t>
  </si>
  <si>
    <t xml:space="preserve">43_0</t>
  </si>
  <si>
    <t xml:space="preserve">{'XLE1': 1.251167918720737, 'XLE2': 3.0500319685906487, 'CHORD1_1': 0.208628572272681, 'CHORD1_2': 0.006361126916727238, 'CHORD2_1': 0.30385132705196094, 'CHORD2_2': 0.15132772994820345, 'SSPAN1_2': 0.28584213289764904, 'SSPAN2_2': 0.3}</t>
  </si>
  <si>
    <t xml:space="preserve">27_0</t>
  </si>
  <si>
    <t xml:space="preserve">{'XLE1': 1.316602257963491, 'XLE2': 3.1437216800113212, 'CHORD1_1': 0.4, 'CHORD1_2': 0.02675218444789187, 'CHORD2_1': 0.2664119261598315, 'CHORD2_2': 0.058826661817964275, 'SSPAN1_2': 0.23539265172271318, 'SSPAN2_2': 0.3}</t>
  </si>
  <si>
    <t xml:space="preserve">44_0</t>
  </si>
  <si>
    <t xml:space="preserve">{'XLE1': 1.25, 'XLE2': 3.086485080958709, 'CHORD1_1': 0.16195648859460327, 'CHORD1_2': 0.042436711561437496, 'CHORD2_1': 0.3024600410755897, 'CHORD2_2': 0.15052728433309678, 'SSPAN1_2': 0.3, 'SSPAN2_2': 0.3}</t>
  </si>
  <si>
    <t xml:space="preserve">45_0</t>
  </si>
  <si>
    <t xml:space="preserve">{'XLE1': 1.25, 'XLE2': 3.0911518427306013, 'CHORD1_1': 0.39893313378397655, 'CHORD1_2': 4.796993692318585e-10, 'CHORD2_1': 0.27027579932536044, 'CHORD2_2': 0.1157476714515444, 'SSPAN1_2': 0.24260515226552032, 'SSPAN2_2': 0.2958464684070835}</t>
  </si>
  <si>
    <t xml:space="preserve">46_0</t>
  </si>
  <si>
    <t xml:space="preserve">{'XLE1': 1.4995779226738009, 'XLE2': 3.0575246755467753, 'CHORD1_1': 0.36162037206529535, 'CHORD1_2': 0.02267125526673008, 'CHORD2_1': 0.28983922926593975, 'CHORD2_2': 0.16895338832591228, 'SSPAN1_2': 0.22543462864108796, 'SSPAN2_2': 0.28551420254205157}</t>
  </si>
  <si>
    <t xml:space="preserve">16_0</t>
  </si>
  <si>
    <t xml:space="preserve">{'XLE1': 1.5106248476649276, 'XLE2': 3.1099515342012625, 'CHORD1_1': 0.39950967655665254, 'CHORD1_2': 0.018642638169738913, 'CHORD2_1': 0.26025217713905974, 'CHORD2_2': 0.10242094688179851, 'SSPAN1_2': 0.23940652866891385, 'SSPAN2_2': 0.2972207540911076}</t>
  </si>
  <si>
    <t xml:space="preserve">40_0</t>
  </si>
  <si>
    <t xml:space="preserve">{'XLE1': 1.528935717403115, 'XLE2': 3.1328492417388802, 'CHORD1_1': 0.3831499527291383, 'CHORD1_2': 0.030458892805263597, 'CHORD2_1': 0.1898354739142287, 'CHORD2_2': 0.1846117349531017, 'SSPAN1_2': 0.2263305038138554, 'SSPAN2_2': 0.28895402085006905}</t>
  </si>
  <si>
    <t xml:space="preserve">41_0</t>
  </si>
  <si>
    <t xml:space="preserve">{'XLE1': 1.4425656116575147, 'XLE2': 3.1223272410328153, 'CHORD1_1': 0.4, 'CHORD1_2': 0.027345618504775664, 'CHORD2_1': 0.2651533068611231, 'CHORD2_2': 1.2276589770751214e-07, 'SSPAN1_2': 0.23229824083111728, 'SSPAN2_2': 0.3}</t>
  </si>
  <si>
    <t xml:space="preserve">8_0</t>
  </si>
  <si>
    <t xml:space="preserve">{'XLE1': 1.25, 'XLE2': 3.1363347345852737, 'CHORD1_1': 0.349413370544189, 'CHORD1_2': 0.0, 'CHORD2_1': 0.2721662728494629, 'CHORD2_2': 0.12174788930205493, 'SSPAN1_2': 0.22318043365825055, 'SSPAN2_2': 0.29464764707321717}</t>
  </si>
  <si>
    <t xml:space="preserve">70_0</t>
  </si>
  <si>
    <t xml:space="preserve">{'XLE1': 1.632331000175327, 'XLE2': 3.0860540170222523, 'CHORD1_1': 0.14425961766391993, 'CHORD1_2': 0.08511438234709202, 'CHORD2_1': 0.20722385570406915, 'CHORD2_2': 0.2489284062758088, 'SSPAN1_2': 0.19012181013822554, 'SSPAN2_2': 0.28763560224324464}</t>
  </si>
  <si>
    <t xml:space="preserve">17_0</t>
  </si>
  <si>
    <t xml:space="preserve">{'XLE1': 1.295530780937608, 'XLE2': 3.095181592116814, 'CHORD1_1': 0.39947860547133435, 'CHORD1_2': 0.017908711809276726, 'CHORD2_1': 0.14566332617993424, 'CHORD2_2': 0.14150723202159066, 'SSPAN1_2': 0.2557274484853003, 'SSPAN2_2': 0.3}</t>
  </si>
  <si>
    <t xml:space="preserve">21_0</t>
  </si>
  <si>
    <t xml:space="preserve">{'XLE1': 1.25, 'XLE2': 3.1871922519799143, 'CHORD1_1': 0.35540561772569185, 'CHORD1_2': 0.018838733789429706, 'CHORD2_1': 0.2661586226353138, 'CHORD2_2': 0.10952523675684055, 'SSPAN1_2': 0.22100494119901273, 'SSPAN2_2': 0.2960765908135193}</t>
  </si>
  <si>
    <t xml:space="preserve">33_0</t>
  </si>
  <si>
    <t xml:space="preserve">{'XLE1': 1.46475995986219, 'XLE2': 3.0330818078373087, 'CHORD1_1': 0.3701123021167191, 'CHORD1_2': 0.0, 'CHORD2_1': 0.27789604112845223, 'CHORD2_2': 0.15973376080078563, 'SSPAN1_2': 0.23338039650735568, 'SSPAN2_2': 0.2816847147307132}</t>
  </si>
  <si>
    <t xml:space="preserve">42_0</t>
  </si>
  <si>
    <t xml:space="preserve">{'XLE1': 1.6659538844391344, 'XLE2': 3.054340741979385, 'CHORD1_1': 0.3830811845732369, 'CHORD1_2': 0.0015461467762431943, 'CHORD2_1': 0.2839119166089702, 'CHORD2_2': 0.15633862397977447, 'SSPAN1_2': 0.23863539503368023, 'SSPAN2_2': 0.2885370324701618}</t>
  </si>
  <si>
    <t xml:space="preserve">28_0</t>
  </si>
  <si>
    <t xml:space="preserve">{'XLE1': 1.677774702457883, 'XLE2': 3.134096819420766, 'CHORD1_1': 0.25877783743827426, 'CHORD1_2': 0.06553324161285447, 'CHORD2_1': 0.2721246265540225, 'CHORD2_2': 0.11575903811180403, 'SSPAN1_2': 0.2761859084828022, 'SSPAN2_2': 0.29958250782241974}</t>
  </si>
  <si>
    <t xml:space="preserve">35_0</t>
  </si>
  <si>
    <t xml:space="preserve">{'XLE1': 1.3947556649229353, 'XLE2': 3.063839326918364, 'CHORD1_1': 0.35530225939534177, 'CHORD1_2': 0.0038104828923553047, 'CHORD2_1': 0.2735652382978442, 'CHORD2_2': 0.15789053843247627, 'SSPAN1_2': 0.22620372750341902, 'SSPAN2_2': 0.2810851774405078}</t>
  </si>
  <si>
    <t xml:space="preserve">90_0</t>
  </si>
  <si>
    <t xml:space="preserve">{'XLE1': 1.3101826929487288, 'XLE2': 3.061517847329378, 'CHORD1_1': 0.3642439672723413, 'CHORD1_2': 0.020478314207866787, 'CHORD2_1': 0.15486221443861725, 'CHORD2_2': 0.2410947629250586, 'SSPAN1_2': 0.29540470615029335, 'SSPAN2_2': 0.2751250632107258}</t>
  </si>
  <si>
    <t xml:space="preserve">93_0</t>
  </si>
  <si>
    <t xml:space="preserve">{'XLE1': 1.6068521509878337, 'XLE2': 3.1031493293121457, 'CHORD1_1': 0.18574061710387468, 'CHORD1_2': 0.01850212530232966, 'CHORD2_1': 0.3793573662638665, 'CHORD2_2': 0.16565186344087124, 'SSPAN1_2': 0.27876524981111284, 'SSPAN2_2': 0.29330017436295747}</t>
  </si>
  <si>
    <t xml:space="preserve">14_0</t>
  </si>
  <si>
    <t xml:space="preserve">{'XLE1': 1.5558600676972278, 'XLE2': 3.050029340139748, 'CHORD1_1': 0.24079655013498422, 'CHORD1_2': 0.040558548345493634, 'CHORD2_1': 0.2655166812857094, 'CHORD2_2': 0.10238867606665515, 'SSPAN1_2': 0.28245569574788826, 'SSPAN2_2': 0.3}</t>
  </si>
  <si>
    <t xml:space="preserve">10_0</t>
  </si>
  <si>
    <t xml:space="preserve">{'XLE1': 1.6596745999968454, 'XLE2': 3.1443374748582587, 'CHORD1_1': 0.3964018976492794, 'CHORD1_2': 0.0004183309224282078, 'CHORD2_1': 0.24414669019964647, 'CHORD2_2': 0.07645605375245881, 'SSPAN1_2': 0.2411933414937799, 'SSPAN2_2': 0.3}</t>
  </si>
  <si>
    <t xml:space="preserve">25_0</t>
  </si>
  <si>
    <t xml:space="preserve">{'XLE1': 1.7053077997073742, 'XLE2': 3.0370688833239603, 'CHORD1_1': 0.23998733316517218, 'CHORD1_2': 0.048395104874651436, 'CHORD2_1': 0.27522536269558784, 'CHORD2_2': 0.11644499066206421, 'SSPAN1_2': 0.27547279823564813, 'SSPAN2_2': 0.29972028625045816}</t>
  </si>
  <si>
    <t xml:space="preserve">18_0</t>
  </si>
  <si>
    <t xml:space="preserve">{'XLE1': 1.25, 'XLE2': 3.018575786284933, 'CHORD1_1': 0.20975066771482218, 'CHORD1_2': 0.007185617377081916, 'CHORD2_1': 0.3200899882093789, 'CHORD2_2': 0.0720343533637308, 'SSPAN1_2': 0.2864559907947873, 'SSPAN2_2': 0.2999944589201203}</t>
  </si>
  <si>
    <t xml:space="preserve">39_0</t>
  </si>
  <si>
    <t xml:space="preserve">{'XLE1': 1.25, 'XLE2': 3.006684338855497, 'CHORD1_1': 0.18376915936852456, 'CHORD1_2': 0.06262333226291157, 'CHORD2_1': 0.3156947059673064, 'CHORD2_2': 0.16777457346575508, 'SSPAN1_2': 0.28435774865591584, 'SSPAN2_2': 0.26906505893871396}</t>
  </si>
  <si>
    <t xml:space="preserve">49_0</t>
  </si>
  <si>
    <t xml:space="preserve">{'XLE1': 1.4517272718024132, 'XLE2': 3.131447806631788, 'CHORD1_1': 0.2821504072340855, 'CHORD1_2': 0.056780272518824636, 'CHORD2_1': 0.1234516788125894, 'CHORD2_2': 0.11477665700233151, 'SSPAN1_2': 0.299944345250359, 'SSPAN2_2': 0.3}</t>
  </si>
  <si>
    <t xml:space="preserve">77_0</t>
  </si>
  <si>
    <t xml:space="preserve">{'XLE1': 1.542466465383768, 'XLE2': 3.1275884797796607, 'CHORD1_1': 0.16764800194650892, 'CHORD1_2': 0.07243450594134629, 'CHORD2_1': 0.25795884728431706, 'CHORD2_2': 0.2461397172883153, 'SSPAN1_2': 0.2163336267694831, 'SSPAN2_2': 0.24550786800682545}</t>
  </si>
  <si>
    <t xml:space="preserve">13_0</t>
  </si>
  <si>
    <t xml:space="preserve">{'XLE1': 1.3722561050152824, 'XLE2': 3.2, 'CHORD1_1': 0.4, 'CHORD1_2': 0.028302152763234494, 'CHORD2_1': 0.4, 'CHORD2_2': 0.0, 'SSPAN1_2': 0.23167110728668852, 'SSPAN2_2': 0.2680006438384069}</t>
  </si>
  <si>
    <t xml:space="preserve">79_0</t>
  </si>
  <si>
    <t xml:space="preserve">{'XLE1': 1.2916233148425817, 'XLE2': 3.0344077372923492, 'CHORD1_1': 0.3152494471520186, 'CHORD1_2': 0.012188075948506594, 'CHORD2_1': 0.34920087009668355, 'CHORD2_2': 0.19687989656813443, 'SSPAN1_2': 0.14701735693961382, 'SSPAN2_2': 0.26834758687764404}</t>
  </si>
  <si>
    <t xml:space="preserve">52_0</t>
  </si>
  <si>
    <t xml:space="preserve">{'XLE1': 1.5365702035180704, 'XLE2': 3.0455788957842223, 'CHORD1_1': 0.4, 'CHORD1_2': 0.02520748740990993, 'CHORD2_1': 0.4, 'CHORD2_2': 0.0, 'SSPAN1_2': 0.23525846892713723, 'SSPAN2_2': 0.2672811535728721}</t>
  </si>
  <si>
    <t xml:space="preserve">5_0</t>
  </si>
  <si>
    <t xml:space="preserve">{'XLE1': 1.4074285276459362, 'XLE2': 3.125076542490869, 'CHORD1_1': 0.3158338914682521, 'CHORD1_2': 0.0, 'CHORD2_1': 0.27467270803835686, 'CHORD2_2': 0.031188632974378242, 'SSPAN1_2': 0.19886365599630976, 'SSPAN2_2': 0.3}</t>
  </si>
  <si>
    <t xml:space="preserve">6_0</t>
  </si>
  <si>
    <t xml:space="preserve">{'XLE1': 1.3825458736694118, 'XLE2': 3.1264726849673727, 'CHORD1_1': 0.3212339811269105, 'CHORD1_2': 4.877873916087963e-06, 'CHORD2_1': 0.2703538409370833, 'CHORD2_2': 0.027287540155100536, 'SSPAN1_2': 0.1966413412668677, 'SSPAN2_2': 0.3}</t>
  </si>
  <si>
    <t xml:space="preserve">3_0</t>
  </si>
  <si>
    <t xml:space="preserve">{'XLE1': 1.3986541292613774, 'XLE2': 3.120701336793063, 'CHORD1_1': 0.3277334887293426, 'CHORD1_2': 0.0, 'CHORD2_1': 0.28168575645808597, 'CHORD2_2': 0.03727423624374805, 'SSPAN1_2': 0.18514151192356668, 'SSPAN2_2': 0.3}</t>
  </si>
  <si>
    <t xml:space="preserve">4_0</t>
  </si>
  <si>
    <t xml:space="preserve">{'XLE1': 1.3870398195628326, 'XLE2': 3.120876968419392, 'CHORD1_1': 0.30951819943912107, 'CHORD1_2': 0.002950193939088501, 'CHORD2_1': 0.2755946328943627, 'CHORD2_2': 0.11867409915701337, 'SSPAN1_2': 0.19011198338994872, 'SSPAN2_2': 0.27120490210243736}</t>
  </si>
  <si>
    <t xml:space="preserve">2_0</t>
  </si>
  <si>
    <t xml:space="preserve">{'XLE1': 1.3947824913737452, 'XLE2': 3.1257810235090018, 'CHORD1_1': 0.3273191527690804, 'CHORD1_2': 0.0, 'CHORD2_1': 0.2784422864533215, 'CHORD2_2': 0.12282249286037368, 'SSPAN1_2': 0.17410992737361095, 'SSPAN2_2': 0.2793868431191007}</t>
  </si>
  <si>
    <t xml:space="preserve">82_0</t>
  </si>
  <si>
    <t xml:space="preserve">{'XLE1': 1.5610389127396047, 'XLE2': 3.0859301015734673, 'CHORD1_1': 0.24913683412596585, 'CHORD1_2': 0.047548238625749945, 'CHORD2_1': 0.2834320679306984, 'CHORD2_2': 0.13795653637498617, 'SSPAN1_2': 0.16797564253211023, 'SSPAN2_2': 0.2803027857095003}</t>
  </si>
  <si>
    <t xml:space="preserve">95_0</t>
  </si>
  <si>
    <t xml:space="preserve">{'XLE1': 1.646121698897332, 'XLE2': 3.185348154231906, 'CHORD1_1': 0.2874682624824345, 'CHORD1_2': 0.04502211766317486, 'CHORD2_1': 0.1741074424237013, 'CHORD2_2': 0.2310842787846923, 'SSPAN1_2': 0.1424902504310012, 'SSPAN2_2': 0.21174654215574262}</t>
  </si>
  <si>
    <t xml:space="preserve">7_0</t>
  </si>
  <si>
    <t xml:space="preserve">{'XLE1': 1.3957031345011757, 'XLE2': 3.1277829495145837, 'CHORD1_1': 0.3030768071342154, 'CHORD1_2': 0.04503207583085165, 'CHORD2_1': 0.2623018697616738, 'CHORD2_2': 0.0244502848195378, 'SSPAN1_2': 0.18928944657344213, 'SSPAN2_2': 0.2999947659876282}</t>
  </si>
  <si>
    <t xml:space="preserve">83_0</t>
  </si>
  <si>
    <t xml:space="preserve">{'XLE1': 1.541518417187035, 'XLE2': 3.040754896774888, 'CHORD1_1': 0.16035965383052828, 'CHORD1_2': 0.058281891345977783, 'CHORD2_1': 0.25843768250197174, 'CHORD2_2': 0.23165813367813826, 'SSPAN1_2': 0.16863380055874586, 'SSPAN2_2': 0.27055111117661}</t>
  </si>
  <si>
    <t xml:space="preserve">76_0</t>
  </si>
  <si>
    <t xml:space="preserve">{'XLE1': 1.3493194845505059, 'XLE2': 3.0875633861869574, 'CHORD1_1': 0.24992764210328464, 'CHORD1_2': 0.051882373401895165, 'CHORD2_1': 0.37423491114750507, 'CHORD2_2': 0.057763827266171575, 'SSPAN1_2': 0.2668868174776435, 'SSPAN2_2': 0.2514614317566156}</t>
  </si>
  <si>
    <t xml:space="preserve">62_0</t>
  </si>
  <si>
    <t xml:space="preserve">{'XLE1': 1.7353994343429804, 'XLE2': 3.024337378516793, 'CHORD1_1': 0.26662293924018743, 'CHORD1_2': 0.015184100065380334, 'CHORD2_1': 0.38445052076131114, 'CHORD2_2': 0.09452373278327286, 'SSPAN1_2': 0.1819802287966013, 'SSPAN2_2': 0.27863523960113523}</t>
  </si>
  <si>
    <t xml:space="preserve">67_0</t>
  </si>
  <si>
    <t xml:space="preserve">{'XLE1': 1.7418538555502892, 'XLE2': 3.122078506089747, 'CHORD1_1': 0.3429635332897306, 'CHORD1_2': 0.07548115046694874, 'CHORD2_1': 0.30141919655725363, 'CHORD2_2': 0.15377655462361872, 'SSPAN1_2': 0.15000402182340622, 'SSPAN2_2': 0.2647642266005278}</t>
  </si>
  <si>
    <t xml:space="preserve">58_0</t>
  </si>
  <si>
    <t xml:space="preserve">{'XLE1': 1.438395561184734, 'XLE2': 3.1108916653320193, 'CHORD1_1': 0.2701545529998839, 'CHORD1_2': 0.041312568448483945, 'CHORD2_1': 0.15275128548964859, 'CHORD2_2': 0.053603830048814416, 'SSPAN1_2': 0.28925370797514915, 'SSPAN2_2': 0.23915104549378155}</t>
  </si>
  <si>
    <t xml:space="preserve">88_0</t>
  </si>
  <si>
    <t xml:space="preserve">{'XLE1': 1.3100691488943994, 'XLE2': 3.0212919691577556, 'CHORD1_1': 0.3953585596755147, 'CHORD1_2': 0.02082056399434805, 'CHORD2_1': 0.18852500123903157, 'CHORD2_2': 0.10813691071234643, 'SSPAN1_2': 0.252875242754817, 'SSPAN2_2': 0.20817952789366245}</t>
  </si>
  <si>
    <t xml:space="preserve">63_0</t>
  </si>
  <si>
    <t xml:space="preserve">{'XLE1': 1.4464197787456214, 'XLE2': 3.0159427508711816, 'CHORD1_1': 0.3509557718411088, 'CHORD1_2': 0.04413604957982897, 'CHORD2_1': 0.11435227133333684, 'CHORD2_2': 0.2450853872578591, 'SSPAN1_2': 0.1352776950225234, 'SSPAN2_2': 0.2129931192845106}</t>
  </si>
  <si>
    <t xml:space="preserve">86_0</t>
  </si>
  <si>
    <t xml:space="preserve">{'XLE1': 1.4909004573710263, 'XLE2': 3.1443674033507705, 'CHORD1_1': 0.24325288981199267, 'CHORD1_2': 0.0682103481888771, 'CHORD2_1': 0.18246311973780394, 'CHORD2_2': 0.17545505636371672, 'SSPAN1_2': 0.19457606505602598, 'SSPAN2_2': 0.24645718075335024}</t>
  </si>
  <si>
    <t xml:space="preserve">59_0</t>
  </si>
  <si>
    <t xml:space="preserve">{'XLE1': 1.3026035786606371, 'XLE2': 3.131153837777674, 'CHORD1_1': 0.2850049127824605, 'CHORD1_2': 0.05959415967576206, 'CHORD2_1': 0.15375815434381368, 'CHORD2_2': 0.11753324326127768, 'SSPAN1_2': 0.2128736140206456, 'SSPAN2_2': 0.2786869378760457}</t>
  </si>
  <si>
    <t xml:space="preserve">64_0</t>
  </si>
  <si>
    <t xml:space="preserve">{'XLE1': 1.2726434571668506, 'XLE2': 3.1845043022185564, 'CHORD1_1': 0.39477153057232506, 'CHORD1_2': 0.0011930983699858188, 'CHORD2_1': 0.3571906862780452, 'CHORD2_2': 0.21207989705726504, 'SSPAN1_2': 0.14842489268630743, 'SSPAN2_2': 0.22387918308377264}</t>
  </si>
  <si>
    <t xml:space="preserve">84_0</t>
  </si>
  <si>
    <t xml:space="preserve">{'XLE1': 1.3018475472927094, 'XLE2': 3.19092677757144, 'CHORD1_1': 0.14479416962713004, 'CHORD1_2': 0.051632570307701825, 'CHORD2_1': 0.31731226425617937, 'CHORD2_2': 0.17252975702285767, 'SSPAN1_2': 0.2863215200603008, 'SSPAN2_2': 0.2150318928062916}</t>
  </si>
  <si>
    <t xml:space="preserve">100_0</t>
  </si>
  <si>
    <t xml:space="preserve">{'XLE1': 1.7487179073505104, 'XLE2': 3.187319549918175, 'CHORD1_1': 0.23655674578621985, 'CHORD1_2': 0.02015223386697471, 'CHORD2_1': 0.3173879715614021, 'CHORD2_2': 0.19718428095802665, 'SSPAN1_2': 0.10769564472138882, 'SSPAN2_2': 0.24914014767855405}</t>
  </si>
  <si>
    <t xml:space="preserve">0_1</t>
  </si>
  <si>
    <t xml:space="preserve">{'XLE1': 1.449651850387454, 'XLE2': 3.044450673274696, 'CHORD1_1': 0.39658084064722066, 'CHORD1_2': 0.004676425466313958, 'CHORD2_1': 0.310657224804163, 'CHORD2_2': 0.11808379157446325, 'SSPAN1_2': 0.29106283020228146, 'SSPAN2_2': 0.17396963723003864}</t>
  </si>
  <si>
    <t xml:space="preserve">94_0</t>
  </si>
  <si>
    <t xml:space="preserve">{'XLE1': 1.746564429719001, 'XLE2': 3.115173403546214, 'CHORD1_1': 0.3362711074762047, 'CHORD1_2': 0.037446016967296596, 'CHORD2_1': 0.36162201659753923, 'CHORD2_2': 0.09226476750336587, 'SSPAN1_2': 0.24763822387903928, 'SSPAN2_2': 0.20979317091405392}</t>
  </si>
  <si>
    <t xml:space="preserve">78_0</t>
  </si>
  <si>
    <t xml:space="preserve">{'XLE1': 1.599556887988001, 'XLE2': 3.112985723093152, 'CHORD1_1': 0.3144251143559814, 'CHORD1_2': 0.024703263798728583, 'CHORD2_1': 0.3337180186063051, 'CHORD2_2': 0.10209839511662722, 'SSPAN1_2': 0.23214384280145167, 'SSPAN2_2': 0.19926543813198805}</t>
  </si>
  <si>
    <t xml:space="preserve">65_0</t>
  </si>
  <si>
    <t xml:space="preserve">{'XLE1': 1.3393093328922987, 'XLE2': 3.0329026406630875, 'CHORD1_1': 0.17707231687381864, 'CHORD1_2': 0.07828205846250057, 'CHORD2_1': 0.33870407110080125, 'CHORD2_2': 0.21466032532043755, 'SSPAN1_2': 0.2320184586569667, 'SSPAN2_2': 0.18913449123501777}</t>
  </si>
  <si>
    <t xml:space="preserve">87_0</t>
  </si>
  <si>
    <t xml:space="preserve">{'XLE1': 1.5497500733472407, 'XLE2': 3.1292309595271948, 'CHORD1_1': 0.3601355944760144, 'CHORD1_2': 0.08615621921606362, 'CHORD2_1': 0.32532223081216216, 'CHORD2_2': 0.11133184540085495, 'SSPAN1_2': 0.21378935929387807, 'SSPAN2_2': 0.1924391133710742}</t>
  </si>
  <si>
    <t xml:space="preserve">74_0</t>
  </si>
  <si>
    <t xml:space="preserve">{'XLE1': 1.382512393873185, 'XLE2': 3.133143748342991, 'CHORD1_1': 0.3396385742351413, 'CHORD1_2': 0.03377635446377098, 'CHORD2_1': 0.17751123355701567, 'CHORD2_2': 0.16274402290582657, 'SSPAN1_2': 0.24187078531831502, 'SSPAN2_2': 0.16440192926675082}</t>
  </si>
  <si>
    <t xml:space="preserve">97_0</t>
  </si>
  <si>
    <t xml:space="preserve">{'XLE1': 1.3165211002342403, 'XLE2': 3.184758176468313, 'CHORD1_1': 0.1337222463451326, 'CHORD1_2': 0.0427325476706028, 'CHORD2_1': 0.33990392098203304, 'CHORD2_2': 0.03219454735517502, 'SSPAN1_2': 0.2674026293680072, 'SSPAN2_2': 0.1941430177539587}</t>
  </si>
  <si>
    <t xml:space="preserve">0_0</t>
  </si>
  <si>
    <t xml:space="preserve">{'XLE1': 1.6526969969272614, 'XLE2': 3.1310391902923587, 'CHORD1_1': 0.14909444749355316, 'CHORD1_2': 0.05934987187385559, 'CHORD2_1': 0.23305777311325077, 'CHORD2_2': 0.14562973380088806, 'SSPAN1_2': 0.12294060289859772, 'SSPAN2_2': 0.23599182367324828}</t>
  </si>
  <si>
    <t xml:space="preserve">66_0</t>
  </si>
  <si>
    <t xml:space="preserve">{'XLE1': 1.4504703450948, 'XLE2': 3.1610735453665257, 'CHORD1_1': 0.1886384030804038, 'CHORD1_2': 0.02847052945755422, 'CHORD2_1': 0.39519288130104546, 'CHORD2_2': 0.1486346605233848, 'SSPAN1_2': 0.17355460599064826, 'SSPAN2_2': 0.21041575353592634}</t>
  </si>
  <si>
    <t xml:space="preserve">68_0</t>
  </si>
  <si>
    <t xml:space="preserve">{'XLE1': 1.633635972160846, 'XLE2': 3.1750004576519135, 'CHORD1_1': 0.2646932784467936, 'CHORD1_2': 0.07580015564337372, 'CHORD2_1': 0.34039521869271994, 'CHORD2_2': 0.035149614326655865, 'SSPAN1_2': 0.11675956621766091, 'SSPAN2_2': 0.26461245957762003}</t>
  </si>
  <si>
    <t xml:space="preserve">48_0</t>
  </si>
  <si>
    <t xml:space="preserve">{'XLE1': 1.277831801213324, 'XLE2': 3.0593324016779664, 'CHORD1_1': 0.3691294028423727, 'CHORD1_2': 0.06439182786270976, 'CHORD2_1': 0.35355006670579314, 'CHORD2_2': 0.1256629228591919, 'SSPAN1_2': 0.2679403852671385, 'SSPAN2_2': 0.14068069215863943}</t>
  </si>
  <si>
    <t xml:space="preserve">96_0</t>
  </si>
  <si>
    <t xml:space="preserve">{'XLE1': 1.4331993255764246, 'XLE2': 3.0846292776986957, 'CHORD1_1': 0.10216920608654619, 'CHORD1_2': 0.023408971885219215, 'CHORD2_1': 0.10775553304702044, 'CHORD2_2': 0.1746752557810396, 'SSPAN1_2': 0.12071615904569627, 'SSPAN2_2': 0.28400685656815766}</t>
  </si>
  <si>
    <t xml:space="preserve">73_0</t>
  </si>
  <si>
    <t xml:space="preserve">{'XLE1': 1.6456071115098894, 'XLE2': 3.1749358389526607, 'CHORD1_1': 0.16001356896013022, 'CHORD1_2': 0.06985575702041387, 'CHORD2_1': 0.11723169730976224, 'CHORD2_2': 0.14478084561415017, 'SSPAN1_2': 0.299345999583602, 'SSPAN2_2': 0.1397883040830493}</t>
  </si>
  <si>
    <t xml:space="preserve">75_0</t>
  </si>
  <si>
    <t xml:space="preserve">{'XLE1': 1.6297713504172862, 'XLE2': 3.0165055027231573, 'CHORD1_1': 0.2881746537983418, 'CHORD1_2': 0.06188095215708017, 'CHORD2_1': 0.1138646169565618, 'CHORD2_2': 0.1710478498134762, 'SSPAN1_2': 0.16485522221773863, 'SSPAN2_2': 0.19926294311881065}</t>
  </si>
  <si>
    <t xml:space="preserve">57_0</t>
  </si>
  <si>
    <t xml:space="preserve">{'XLE1': 1.5017098197713494, 'XLE2': 3.024607010371983, 'CHORD1_1': 0.30092367464676506, 'CHORD1_2': 0.019797280132770538, 'CHORD2_1': 0.21888017198070886, 'CHORD2_2': 0.21648414130322635, 'SSPAN1_2': 0.16989312525838612, 'SSPAN2_2': 0.14179075583815576}</t>
  </si>
  <si>
    <t xml:space="preserve">69_0</t>
  </si>
  <si>
    <t xml:space="preserve">{'XLE1': 1.4865712523460388, 'XLE2': 3.104476026818156, 'CHORD1_1': 0.34836437627673156, 'CHORD1_2': 0.06949997884221375, 'CHORD2_1': 0.3720836618915201, 'CHORD2_2': 0.06553084845654666, 'SSPAN1_2': 0.16546263061463834, 'SSPAN2_2': 0.1731574133038521}</t>
  </si>
  <si>
    <t xml:space="preserve">80_0</t>
  </si>
  <si>
    <t xml:space="preserve">{'XLE1': 1.654986813198775, 'XLE2': 3.191272625140846, 'CHORD1_1': 0.2107742943800986, 'CHORD1_2': 0.05706800862215459, 'CHORD2_1': 0.2421999976038933, 'CHORD2_2': 0.031802110373973846, 'SSPAN1_2': 0.23659960217773915, 'SSPAN2_2': 0.15658485293388366}</t>
  </si>
  <si>
    <t xml:space="preserve">91_0</t>
  </si>
  <si>
    <t xml:space="preserve">{'XLE1': 1.281614609528333, 'XLE2': 3.1106244591996073, 'CHORD1_1': 0.26434343177825215, 'CHORD1_2': 0.07055336957797408, 'CHORD2_1': 0.3244869786314667, 'CHORD2_2': 0.14643520303070545, 'SSPAN1_2': 0.14564144518226385, 'SSPAN2_2': 0.18622702863067386}</t>
  </si>
  <si>
    <t xml:space="preserve">99_0</t>
  </si>
  <si>
    <t xml:space="preserve">{'XLE1': 1.4175583529286087, 'XLE2': 3.075167545117438, 'CHORD1_1': 0.3124814965762198, 'CHORD1_2': 0.02739154055714607, 'CHORD2_1': 0.27455276502296333, 'CHORD2_2': 0.12326952931471169, 'SSPAN1_2': 0.24476698338985442, 'SSPAN2_2': 0.1432949623093009}</t>
  </si>
  <si>
    <t xml:space="preserve">60_0</t>
  </si>
  <si>
    <t xml:space="preserve">{'XLE1': 1.655016359873116, 'XLE2': 3.036633005924523, 'CHORD1_1': 0.2560230241157115, 'CHORD1_2': 0.06607069607824087, 'CHORD2_1': 0.17605312187224628, 'CHORD2_2': 0.11292161769233644, 'SSPAN1_2': 0.1744297116994858, 'SSPAN2_2': 0.17988637015223502}</t>
  </si>
  <si>
    <t xml:space="preserve">32_0</t>
  </si>
  <si>
    <t xml:space="preserve">{'XLE1': 1.633149174042046, 'XLE2': 3.0404656890779735, 'CHORD1_1': 0.19371182350441815, 'CHORD1_2': 0.06374166400171816, 'CHORD2_1': 0.3552535935305059, 'CHORD2_2': 0.23553753341548145, 'SSPAN1_2': 0.1618458917364478, 'SSPAN2_2': 0.17763433028012515}</t>
  </si>
  <si>
    <t xml:space="preserve">85_0</t>
  </si>
  <si>
    <t xml:space="preserve">{'XLE1': 1.3424094202928245, 'XLE2': 3.179230388067663, 'CHORD1_1': 0.3281486599706114, 'CHORD1_2': 0.045475161122158166, 'CHORD2_1': 0.14716749377548696, 'CHORD2_2': 0.21113900537602603, 'SSPAN1_2': 0.16225918084383012, 'SSPAN2_2': 0.1250237599015236}</t>
  </si>
  <si>
    <t xml:space="preserve">50_0</t>
  </si>
  <si>
    <t xml:space="preserve">{'XLE1': 1.539061326533556, 'XLE2': 3.1439534848555923, 'CHORD1_1': 0.17325307335704565, 'CHORD1_2': 0.07316130286082626, 'CHORD2_1': 0.397146238014102, 'CHORD2_2': 0.10490600694902241, 'SSPAN1_2': 0.23174506146460772, 'SSPAN2_2': 0.13691154066473246}</t>
  </si>
  <si>
    <t xml:space="preserve">55_0</t>
  </si>
  <si>
    <t xml:space="preserve">{'XLE1': 1.6487925699912012, 'XLE2': 3.1631213797256352, 'CHORD1_1': 0.21995744714513424, 'CHORD1_2': 0.027622543377801775, 'CHORD2_1': 0.36981194261461503, 'CHORD2_2': 0.23246166482567787, 'SSPAN1_2': 0.2556488825008273, 'SSPAN2_2': 0.10494244638830424}</t>
  </si>
  <si>
    <t xml:space="preserve">81_0</t>
  </si>
  <si>
    <t xml:space="preserve">{'XLE1': 1.6767744701355696, 'XLE2': 3.006283883936703, 'CHORD1_1': 0.2778612491674721, 'CHORD1_2': 0.04890761727467179, 'CHORD2_1': 0.11956545272842051, 'CHORD2_2': 0.11109495745040476, 'SSPAN1_2': 0.11080067101866008, 'SSPAN2_2': 0.2254984997212887}</t>
  </si>
  <si>
    <t xml:space="preserve">0_2</t>
  </si>
  <si>
    <t xml:space="preserve">{'XLE1': 1.283313947264105, 'XLE2': 3.1804314112290744, 'CHORD1_1': 0.2454747336916626, 'CHORD1_2': 0.08396826622076332, 'CHORD2_1': 0.39152334695681934, 'CHORD2_2': 0.017397314542904496, 'SSPAN1_2': 0.19472162127494813, 'SSPAN2_2': 0.10397260189056397}</t>
  </si>
  <si>
    <t xml:space="preserve">1_0</t>
  </si>
  <si>
    <t xml:space="preserve">{'XLE1': 1.3025730364608479, 'XLE2': 3.07954032639642, 'CHORD1_1': 0.3037153163686762, 'CHORD1_2': 6.77976691319124e-05, 'CHORD2_1': 0.20256758763416924, 'CHORD2_2': 0.2464946262579069, 'SSPAN1_2': 0.20769219492293273, 'SSPAN2_2': 0.1963480482414844}</t>
  </si>
  <si>
    <t xml:space="preserve">72_0</t>
  </si>
  <si>
    <t xml:space="preserve">{'XLE1': 1.3174943164922297, 'XLE2': 3.1261967543512585, 'CHORD1_1': 0.10398692628368736, 'CHORD1_2': 0.0639207317121327, 'CHORD2_1': 0.13694815561175347, 'CHORD2_2': 0.11038115853443742, 'SSPAN1_2': 0.25737608689814806, 'SSPAN2_2': 0.12298474349081517}</t>
  </si>
  <si>
    <t xml:space="preserve">71_0</t>
  </si>
  <si>
    <t xml:space="preserve">{'XLE1': 1.373808914795518, 'XLE2': 3.16421884726733, 'CHORD1_1': 0.319343878608197, 'CHORD1_2': 0.041227123579010365, 'CHORD2_1': 0.2602780140005052, 'CHORD2_2': 0.24150125728920102, 'SSPAN1_2': 0.10132745448499919, 'SSPAN2_2': 0.14255601558834313}</t>
  </si>
  <si>
    <t xml:space="preserve">89_0</t>
  </si>
  <si>
    <t xml:space="preserve">{'XLE1': 1.7144132195971906, 'XLE2': 3.186098079569638, 'CHORD1_1': 0.3520941561087967, 'CHORD1_2': 0.06496483664028346, 'CHORD2_1': 0.2023594953119755, 'CHORD2_2': 0.07142209145240486, 'SSPAN1_2': 0.14512710329145193, 'SSPAN2_2': 0.12532457038760186}</t>
  </si>
  <si>
    <t xml:space="preserve">61_0</t>
  </si>
  <si>
    <t xml:space="preserve">{'XLE1': 1.671185230370611, 'XLE2': 3.0314514718949797, 'CHORD1_1': 0.19143352527171376, 'CHORD1_2': 0.05639561964198947, 'CHORD2_1': 0.3695050925947726, 'CHORD2_2': 0.05630870861932635, 'SSPAN1_2': 0.1425310568884015, 'SSPAN2_2': 0.12354437950998545}</t>
  </si>
  <si>
    <t xml:space="preserve">98_0</t>
  </si>
  <si>
    <t xml:space="preserve">{'XLE1': 1.6096483813598752, 'XLE2': 3.1513130974024537, 'CHORD1_1': 0.11202037222683431, 'CHORD1_2': 0.032466894909739495, 'CHORD2_1': 0.21005761874839665, 'CHORD2_2': 0.16822884953580797, 'SSPAN1_2': 0.1743673412129283, 'SSPAN2_2': 0.12340267281979322}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</si>
</sst>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'results_constrained_transfer_dnn_3_matern_210_constant_EI_model_without_reset_downsampled.pt'!$U$1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'results_constrained_transfer_dnn_3_matern_210_constant_EI_model_without_reset_downsampled.pt'!$P$2:$P$104</c:f>
              <c:strCache>
                <c:ptCount val="103"/>
                <c:pt idx="0">
                  <c:v>56</c:v>
                </c:pt>
                <c:pt idx="1">
                  <c:v>9</c:v>
                </c:pt>
                <c:pt idx="2">
                  <c:v>20</c:v>
                </c:pt>
                <c:pt idx="3">
                  <c:v>51</c:v>
                </c:pt>
                <c:pt idx="4">
                  <c:v>15</c:v>
                </c:pt>
                <c:pt idx="5">
                  <c:v>30</c:v>
                </c:pt>
                <c:pt idx="6">
                  <c:v>31</c:v>
                </c:pt>
                <c:pt idx="7">
                  <c:v>24</c:v>
                </c:pt>
                <c:pt idx="8">
                  <c:v>11</c:v>
                </c:pt>
                <c:pt idx="9">
                  <c:v>12</c:v>
                </c:pt>
                <c:pt idx="10">
                  <c:v>23</c:v>
                </c:pt>
                <c:pt idx="11">
                  <c:v>19</c:v>
                </c:pt>
                <c:pt idx="12">
                  <c:v>38</c:v>
                </c:pt>
                <c:pt idx="13">
                  <c:v>34</c:v>
                </c:pt>
                <c:pt idx="14">
                  <c:v>92</c:v>
                </c:pt>
                <c:pt idx="15">
                  <c:v>53</c:v>
                </c:pt>
                <c:pt idx="16">
                  <c:v>29</c:v>
                </c:pt>
                <c:pt idx="17">
                  <c:v>22</c:v>
                </c:pt>
                <c:pt idx="18">
                  <c:v>47</c:v>
                </c:pt>
                <c:pt idx="19">
                  <c:v>36</c:v>
                </c:pt>
                <c:pt idx="20">
                  <c:v>37</c:v>
                </c:pt>
                <c:pt idx="21">
                  <c:v>54</c:v>
                </c:pt>
                <c:pt idx="22">
                  <c:v>26</c:v>
                </c:pt>
                <c:pt idx="23">
                  <c:v>43</c:v>
                </c:pt>
                <c:pt idx="24">
                  <c:v>27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16</c:v>
                </c:pt>
                <c:pt idx="29">
                  <c:v>40</c:v>
                </c:pt>
                <c:pt idx="30">
                  <c:v>41</c:v>
                </c:pt>
                <c:pt idx="31">
                  <c:v>8</c:v>
                </c:pt>
                <c:pt idx="32">
                  <c:v>70</c:v>
                </c:pt>
                <c:pt idx="33">
                  <c:v>17</c:v>
                </c:pt>
                <c:pt idx="34">
                  <c:v>21</c:v>
                </c:pt>
                <c:pt idx="35">
                  <c:v>33</c:v>
                </c:pt>
                <c:pt idx="36">
                  <c:v>42</c:v>
                </c:pt>
                <c:pt idx="37">
                  <c:v>28</c:v>
                </c:pt>
                <c:pt idx="38">
                  <c:v>35</c:v>
                </c:pt>
                <c:pt idx="39">
                  <c:v>90</c:v>
                </c:pt>
                <c:pt idx="40">
                  <c:v>93</c:v>
                </c:pt>
                <c:pt idx="41">
                  <c:v>14</c:v>
                </c:pt>
                <c:pt idx="42">
                  <c:v>10</c:v>
                </c:pt>
                <c:pt idx="43">
                  <c:v>25</c:v>
                </c:pt>
                <c:pt idx="44">
                  <c:v>18</c:v>
                </c:pt>
                <c:pt idx="45">
                  <c:v>39</c:v>
                </c:pt>
                <c:pt idx="46">
                  <c:v>49</c:v>
                </c:pt>
                <c:pt idx="47">
                  <c:v>77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82</c:v>
                </c:pt>
                <c:pt idx="57">
                  <c:v>95</c:v>
                </c:pt>
                <c:pt idx="58">
                  <c:v>7</c:v>
                </c:pt>
                <c:pt idx="59">
                  <c:v>83</c:v>
                </c:pt>
                <c:pt idx="60">
                  <c:v>76</c:v>
                </c:pt>
                <c:pt idx="61">
                  <c:v>62</c:v>
                </c:pt>
                <c:pt idx="62">
                  <c:v>67</c:v>
                </c:pt>
                <c:pt idx="63">
                  <c:v>58</c:v>
                </c:pt>
                <c:pt idx="64">
                  <c:v>88</c:v>
                </c:pt>
                <c:pt idx="65">
                  <c:v>63</c:v>
                </c:pt>
                <c:pt idx="66">
                  <c:v>86</c:v>
                </c:pt>
                <c:pt idx="67">
                  <c:v>59</c:v>
                </c:pt>
                <c:pt idx="68">
                  <c:v>64</c:v>
                </c:pt>
                <c:pt idx="69">
                  <c:v>84</c:v>
                </c:pt>
                <c:pt idx="70">
                  <c:v>100</c:v>
                </c:pt>
                <c:pt idx="71">
                  <c:v>0</c:v>
                </c:pt>
                <c:pt idx="72">
                  <c:v>94</c:v>
                </c:pt>
                <c:pt idx="73">
                  <c:v>78</c:v>
                </c:pt>
                <c:pt idx="74">
                  <c:v>65</c:v>
                </c:pt>
                <c:pt idx="75">
                  <c:v>87</c:v>
                </c:pt>
                <c:pt idx="76">
                  <c:v>74</c:v>
                </c:pt>
                <c:pt idx="77">
                  <c:v>97</c:v>
                </c:pt>
                <c:pt idx="78">
                  <c:v>0</c:v>
                </c:pt>
                <c:pt idx="79">
                  <c:v>66</c:v>
                </c:pt>
                <c:pt idx="80">
                  <c:v>68</c:v>
                </c:pt>
                <c:pt idx="81">
                  <c:v>48</c:v>
                </c:pt>
                <c:pt idx="82">
                  <c:v>96</c:v>
                </c:pt>
                <c:pt idx="83">
                  <c:v>73</c:v>
                </c:pt>
                <c:pt idx="84">
                  <c:v>75</c:v>
                </c:pt>
                <c:pt idx="85">
                  <c:v>57</c:v>
                </c:pt>
                <c:pt idx="86">
                  <c:v>69</c:v>
                </c:pt>
                <c:pt idx="87">
                  <c:v>80</c:v>
                </c:pt>
                <c:pt idx="88">
                  <c:v>91</c:v>
                </c:pt>
                <c:pt idx="89">
                  <c:v>99</c:v>
                </c:pt>
                <c:pt idx="90">
                  <c:v>60</c:v>
                </c:pt>
                <c:pt idx="91">
                  <c:v>32</c:v>
                </c:pt>
                <c:pt idx="92">
                  <c:v>85</c:v>
                </c:pt>
                <c:pt idx="93">
                  <c:v>50</c:v>
                </c:pt>
                <c:pt idx="94">
                  <c:v>55</c:v>
                </c:pt>
                <c:pt idx="95">
                  <c:v>81</c:v>
                </c:pt>
                <c:pt idx="96">
                  <c:v>0</c:v>
                </c:pt>
                <c:pt idx="97">
                  <c:v>1</c:v>
                </c:pt>
                <c:pt idx="98">
                  <c:v>72</c:v>
                </c:pt>
                <c:pt idx="99">
                  <c:v>71</c:v>
                </c:pt>
                <c:pt idx="100">
                  <c:v>89</c:v>
                </c:pt>
                <c:pt idx="101">
                  <c:v>61</c:v>
                </c:pt>
                <c:pt idx="102">
                  <c:v>98</c:v>
                </c:pt>
              </c:strCache>
            </c:strRef>
          </c:cat>
          <c:val>
            <c:numRef>
              <c:f>'results_constrained_transfer_dnn_3_matern_210_constant_EI_model_without_reset_downsampled.pt'!$U$2:$U$104</c:f>
              <c:numCache>
                <c:formatCode>General</c:formatCode>
                <c:ptCount val="103"/>
                <c:pt idx="0">
                  <c:v>3.11400008201599</c:v>
                </c:pt>
                <c:pt idx="1">
                  <c:v>2.93799996376038</c:v>
                </c:pt>
                <c:pt idx="2">
                  <c:v>2.93600010871887</c:v>
                </c:pt>
                <c:pt idx="3">
                  <c:v>2.93199992179871</c:v>
                </c:pt>
                <c:pt idx="4">
                  <c:v>2.92899990081787</c:v>
                </c:pt>
                <c:pt idx="5">
                  <c:v>2.92799997329712</c:v>
                </c:pt>
                <c:pt idx="6">
                  <c:v>2.92799997329712</c:v>
                </c:pt>
                <c:pt idx="7">
                  <c:v>2.92700004577637</c:v>
                </c:pt>
                <c:pt idx="8">
                  <c:v>2.92000007629395</c:v>
                </c:pt>
                <c:pt idx="9">
                  <c:v>2.92000007629395</c:v>
                </c:pt>
                <c:pt idx="10">
                  <c:v>2.92000007629395</c:v>
                </c:pt>
                <c:pt idx="11">
                  <c:v>2.91899991035461</c:v>
                </c:pt>
                <c:pt idx="12">
                  <c:v>2.91899991035461</c:v>
                </c:pt>
                <c:pt idx="13">
                  <c:v>2.91799998283386</c:v>
                </c:pt>
                <c:pt idx="14">
                  <c:v>2.90700006484985</c:v>
                </c:pt>
                <c:pt idx="15">
                  <c:v>2.90599989891052</c:v>
                </c:pt>
                <c:pt idx="16">
                  <c:v>2.90000009536743</c:v>
                </c:pt>
                <c:pt idx="17">
                  <c:v>2.89800000190735</c:v>
                </c:pt>
                <c:pt idx="18">
                  <c:v>2.89599990844727</c:v>
                </c:pt>
                <c:pt idx="19">
                  <c:v>2.89499998092651</c:v>
                </c:pt>
                <c:pt idx="20">
                  <c:v>2.89499998092651</c:v>
                </c:pt>
                <c:pt idx="21">
                  <c:v>2.89100003242493</c:v>
                </c:pt>
                <c:pt idx="22">
                  <c:v>2.89000010490417</c:v>
                </c:pt>
                <c:pt idx="23">
                  <c:v>2.88899993896484</c:v>
                </c:pt>
                <c:pt idx="24">
                  <c:v>2.88700008392334</c:v>
                </c:pt>
                <c:pt idx="25">
                  <c:v>2.88700008392334</c:v>
                </c:pt>
                <c:pt idx="26">
                  <c:v>2.88700008392334</c:v>
                </c:pt>
                <c:pt idx="27">
                  <c:v>2.88599991798401</c:v>
                </c:pt>
                <c:pt idx="28">
                  <c:v>2.88499999046326</c:v>
                </c:pt>
                <c:pt idx="29">
                  <c:v>2.88100004196167</c:v>
                </c:pt>
                <c:pt idx="30">
                  <c:v>2.88100004196167</c:v>
                </c:pt>
                <c:pt idx="31">
                  <c:v>2.88000011444092</c:v>
                </c:pt>
                <c:pt idx="32">
                  <c:v>2.87800002098083</c:v>
                </c:pt>
                <c:pt idx="33">
                  <c:v>2.87700009346008</c:v>
                </c:pt>
                <c:pt idx="34">
                  <c:v>2.875</c:v>
                </c:pt>
                <c:pt idx="35">
                  <c:v>2.875</c:v>
                </c:pt>
                <c:pt idx="36">
                  <c:v>2.875</c:v>
                </c:pt>
                <c:pt idx="37">
                  <c:v>2.86700010299683</c:v>
                </c:pt>
                <c:pt idx="38">
                  <c:v>2.86700010299683</c:v>
                </c:pt>
                <c:pt idx="39">
                  <c:v>2.86500000953674</c:v>
                </c:pt>
                <c:pt idx="40">
                  <c:v>2.84800004959106</c:v>
                </c:pt>
                <c:pt idx="41">
                  <c:v>2.84699988365173</c:v>
                </c:pt>
                <c:pt idx="42">
                  <c:v>2.84599995613098</c:v>
                </c:pt>
                <c:pt idx="43">
                  <c:v>2.83599996566772</c:v>
                </c:pt>
                <c:pt idx="44">
                  <c:v>2.83400011062622</c:v>
                </c:pt>
                <c:pt idx="45">
                  <c:v>2.82399988174438</c:v>
                </c:pt>
                <c:pt idx="46">
                  <c:v>2.80100011825562</c:v>
                </c:pt>
                <c:pt idx="47">
                  <c:v>2.7739999294281</c:v>
                </c:pt>
                <c:pt idx="48">
                  <c:v>2.76699995994568</c:v>
                </c:pt>
                <c:pt idx="49">
                  <c:v>2.76399993896484</c:v>
                </c:pt>
                <c:pt idx="50">
                  <c:v>2.75300002098083</c:v>
                </c:pt>
                <c:pt idx="51">
                  <c:v>2.73600006103516</c:v>
                </c:pt>
                <c:pt idx="52">
                  <c:v>2.73600006103516</c:v>
                </c:pt>
                <c:pt idx="53">
                  <c:v>2.72099995613098</c:v>
                </c:pt>
                <c:pt idx="54">
                  <c:v>2.71799993515015</c:v>
                </c:pt>
                <c:pt idx="55">
                  <c:v>2.71499991416931</c:v>
                </c:pt>
                <c:pt idx="56">
                  <c:v>2.71000003814697</c:v>
                </c:pt>
                <c:pt idx="57">
                  <c:v>2.70900011062622</c:v>
                </c:pt>
                <c:pt idx="58">
                  <c:v>2.70499992370605</c:v>
                </c:pt>
                <c:pt idx="59">
                  <c:v>2.69400000572205</c:v>
                </c:pt>
                <c:pt idx="60">
                  <c:v>2.68499994277954</c:v>
                </c:pt>
                <c:pt idx="61">
                  <c:v>2.65700006484985</c:v>
                </c:pt>
                <c:pt idx="62">
                  <c:v>2.6470000743866</c:v>
                </c:pt>
                <c:pt idx="63">
                  <c:v>2.64000010490417</c:v>
                </c:pt>
                <c:pt idx="64">
                  <c:v>2.63599991798401</c:v>
                </c:pt>
                <c:pt idx="65">
                  <c:v>2.59999990463257</c:v>
                </c:pt>
                <c:pt idx="66">
                  <c:v>2.56200003623962</c:v>
                </c:pt>
                <c:pt idx="67">
                  <c:v>2.56100010871887</c:v>
                </c:pt>
                <c:pt idx="68">
                  <c:v>2.54900002479553</c:v>
                </c:pt>
                <c:pt idx="69">
                  <c:v>2.54099988937378</c:v>
                </c:pt>
                <c:pt idx="70">
                  <c:v>2.54099988937378</c:v>
                </c:pt>
                <c:pt idx="71">
                  <c:v>2.49000000953674</c:v>
                </c:pt>
                <c:pt idx="72">
                  <c:v>2.45199990272522</c:v>
                </c:pt>
                <c:pt idx="73">
                  <c:v>2.40499997138977</c:v>
                </c:pt>
                <c:pt idx="74">
                  <c:v>2.39800000190735</c:v>
                </c:pt>
                <c:pt idx="75">
                  <c:v>2.3970000743866</c:v>
                </c:pt>
                <c:pt idx="76">
                  <c:v>2.39100003242493</c:v>
                </c:pt>
                <c:pt idx="77">
                  <c:v>2.37199997901916</c:v>
                </c:pt>
                <c:pt idx="78">
                  <c:v>2.36100006103516</c:v>
                </c:pt>
                <c:pt idx="79">
                  <c:v>2.3510000705719</c:v>
                </c:pt>
                <c:pt idx="80">
                  <c:v>2.33200001716614</c:v>
                </c:pt>
                <c:pt idx="81">
                  <c:v>2.32599997520447</c:v>
                </c:pt>
                <c:pt idx="82">
                  <c:v>2.31599998474121</c:v>
                </c:pt>
                <c:pt idx="83">
                  <c:v>2.29500007629395</c:v>
                </c:pt>
                <c:pt idx="84">
                  <c:v>2.28500008583069</c:v>
                </c:pt>
                <c:pt idx="85">
                  <c:v>2.25500011444092</c:v>
                </c:pt>
                <c:pt idx="86">
                  <c:v>2.24000000953674</c:v>
                </c:pt>
                <c:pt idx="87">
                  <c:v>2.22699999809265</c:v>
                </c:pt>
                <c:pt idx="88">
                  <c:v>2.2039999961853</c:v>
                </c:pt>
                <c:pt idx="89">
                  <c:v>2.20300006866455</c:v>
                </c:pt>
                <c:pt idx="90">
                  <c:v>2.16199994087219</c:v>
                </c:pt>
                <c:pt idx="91">
                  <c:v>2.12899994850159</c:v>
                </c:pt>
                <c:pt idx="92">
                  <c:v>2.07800006866455</c:v>
                </c:pt>
                <c:pt idx="93">
                  <c:v>2.06699991226196</c:v>
                </c:pt>
                <c:pt idx="94">
                  <c:v>2.03699994087219</c:v>
                </c:pt>
                <c:pt idx="95">
                  <c:v>1.95299994945526</c:v>
                </c:pt>
                <c:pt idx="96">
                  <c:v>1.91100001335144</c:v>
                </c:pt>
                <c:pt idx="97">
                  <c:v>1.91100001335144</c:v>
                </c:pt>
                <c:pt idx="98">
                  <c:v>1.87899994850159</c:v>
                </c:pt>
                <c:pt idx="99">
                  <c:v>1.79200005531311</c:v>
                </c:pt>
                <c:pt idx="100">
                  <c:v>1.75</c:v>
                </c:pt>
                <c:pt idx="101">
                  <c:v>1.69099998474121</c:v>
                </c:pt>
                <c:pt idx="102">
                  <c:v>1.6690000295639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'results_constrained_transfer_dnn_3_matern_210_constant_EI_model_without_reset_downsampled.pt'!$V$1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'results_constrained_transfer_dnn_3_matern_210_constant_EI_model_without_reset_downsampled.pt'!$P$2:$P$104</c:f>
              <c:strCache>
                <c:ptCount val="103"/>
                <c:pt idx="0">
                  <c:v>56</c:v>
                </c:pt>
                <c:pt idx="1">
                  <c:v>9</c:v>
                </c:pt>
                <c:pt idx="2">
                  <c:v>20</c:v>
                </c:pt>
                <c:pt idx="3">
                  <c:v>51</c:v>
                </c:pt>
                <c:pt idx="4">
                  <c:v>15</c:v>
                </c:pt>
                <c:pt idx="5">
                  <c:v>30</c:v>
                </c:pt>
                <c:pt idx="6">
                  <c:v>31</c:v>
                </c:pt>
                <c:pt idx="7">
                  <c:v>24</c:v>
                </c:pt>
                <c:pt idx="8">
                  <c:v>11</c:v>
                </c:pt>
                <c:pt idx="9">
                  <c:v>12</c:v>
                </c:pt>
                <c:pt idx="10">
                  <c:v>23</c:v>
                </c:pt>
                <c:pt idx="11">
                  <c:v>19</c:v>
                </c:pt>
                <c:pt idx="12">
                  <c:v>38</c:v>
                </c:pt>
                <c:pt idx="13">
                  <c:v>34</c:v>
                </c:pt>
                <c:pt idx="14">
                  <c:v>92</c:v>
                </c:pt>
                <c:pt idx="15">
                  <c:v>53</c:v>
                </c:pt>
                <c:pt idx="16">
                  <c:v>29</c:v>
                </c:pt>
                <c:pt idx="17">
                  <c:v>22</c:v>
                </c:pt>
                <c:pt idx="18">
                  <c:v>47</c:v>
                </c:pt>
                <c:pt idx="19">
                  <c:v>36</c:v>
                </c:pt>
                <c:pt idx="20">
                  <c:v>37</c:v>
                </c:pt>
                <c:pt idx="21">
                  <c:v>54</c:v>
                </c:pt>
                <c:pt idx="22">
                  <c:v>26</c:v>
                </c:pt>
                <c:pt idx="23">
                  <c:v>43</c:v>
                </c:pt>
                <c:pt idx="24">
                  <c:v>27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16</c:v>
                </c:pt>
                <c:pt idx="29">
                  <c:v>40</c:v>
                </c:pt>
                <c:pt idx="30">
                  <c:v>41</c:v>
                </c:pt>
                <c:pt idx="31">
                  <c:v>8</c:v>
                </c:pt>
                <c:pt idx="32">
                  <c:v>70</c:v>
                </c:pt>
                <c:pt idx="33">
                  <c:v>17</c:v>
                </c:pt>
                <c:pt idx="34">
                  <c:v>21</c:v>
                </c:pt>
                <c:pt idx="35">
                  <c:v>33</c:v>
                </c:pt>
                <c:pt idx="36">
                  <c:v>42</c:v>
                </c:pt>
                <c:pt idx="37">
                  <c:v>28</c:v>
                </c:pt>
                <c:pt idx="38">
                  <c:v>35</c:v>
                </c:pt>
                <c:pt idx="39">
                  <c:v>90</c:v>
                </c:pt>
                <c:pt idx="40">
                  <c:v>93</c:v>
                </c:pt>
                <c:pt idx="41">
                  <c:v>14</c:v>
                </c:pt>
                <c:pt idx="42">
                  <c:v>10</c:v>
                </c:pt>
                <c:pt idx="43">
                  <c:v>25</c:v>
                </c:pt>
                <c:pt idx="44">
                  <c:v>18</c:v>
                </c:pt>
                <c:pt idx="45">
                  <c:v>39</c:v>
                </c:pt>
                <c:pt idx="46">
                  <c:v>49</c:v>
                </c:pt>
                <c:pt idx="47">
                  <c:v>77</c:v>
                </c:pt>
                <c:pt idx="48">
                  <c:v>13</c:v>
                </c:pt>
                <c:pt idx="49">
                  <c:v>79</c:v>
                </c:pt>
                <c:pt idx="50">
                  <c:v>52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82</c:v>
                </c:pt>
                <c:pt idx="57">
                  <c:v>95</c:v>
                </c:pt>
                <c:pt idx="58">
                  <c:v>7</c:v>
                </c:pt>
                <c:pt idx="59">
                  <c:v>83</c:v>
                </c:pt>
                <c:pt idx="60">
                  <c:v>76</c:v>
                </c:pt>
                <c:pt idx="61">
                  <c:v>62</c:v>
                </c:pt>
                <c:pt idx="62">
                  <c:v>67</c:v>
                </c:pt>
                <c:pt idx="63">
                  <c:v>58</c:v>
                </c:pt>
                <c:pt idx="64">
                  <c:v>88</c:v>
                </c:pt>
                <c:pt idx="65">
                  <c:v>63</c:v>
                </c:pt>
                <c:pt idx="66">
                  <c:v>86</c:v>
                </c:pt>
                <c:pt idx="67">
                  <c:v>59</c:v>
                </c:pt>
                <c:pt idx="68">
                  <c:v>64</c:v>
                </c:pt>
                <c:pt idx="69">
                  <c:v>84</c:v>
                </c:pt>
                <c:pt idx="70">
                  <c:v>100</c:v>
                </c:pt>
                <c:pt idx="71">
                  <c:v>0</c:v>
                </c:pt>
                <c:pt idx="72">
                  <c:v>94</c:v>
                </c:pt>
                <c:pt idx="73">
                  <c:v>78</c:v>
                </c:pt>
                <c:pt idx="74">
                  <c:v>65</c:v>
                </c:pt>
                <c:pt idx="75">
                  <c:v>87</c:v>
                </c:pt>
                <c:pt idx="76">
                  <c:v>74</c:v>
                </c:pt>
                <c:pt idx="77">
                  <c:v>97</c:v>
                </c:pt>
                <c:pt idx="78">
                  <c:v>0</c:v>
                </c:pt>
                <c:pt idx="79">
                  <c:v>66</c:v>
                </c:pt>
                <c:pt idx="80">
                  <c:v>68</c:v>
                </c:pt>
                <c:pt idx="81">
                  <c:v>48</c:v>
                </c:pt>
                <c:pt idx="82">
                  <c:v>96</c:v>
                </c:pt>
                <c:pt idx="83">
                  <c:v>73</c:v>
                </c:pt>
                <c:pt idx="84">
                  <c:v>75</c:v>
                </c:pt>
                <c:pt idx="85">
                  <c:v>57</c:v>
                </c:pt>
                <c:pt idx="86">
                  <c:v>69</c:v>
                </c:pt>
                <c:pt idx="87">
                  <c:v>80</c:v>
                </c:pt>
                <c:pt idx="88">
                  <c:v>91</c:v>
                </c:pt>
                <c:pt idx="89">
                  <c:v>99</c:v>
                </c:pt>
                <c:pt idx="90">
                  <c:v>60</c:v>
                </c:pt>
                <c:pt idx="91">
                  <c:v>32</c:v>
                </c:pt>
                <c:pt idx="92">
                  <c:v>85</c:v>
                </c:pt>
                <c:pt idx="93">
                  <c:v>50</c:v>
                </c:pt>
                <c:pt idx="94">
                  <c:v>55</c:v>
                </c:pt>
                <c:pt idx="95">
                  <c:v>81</c:v>
                </c:pt>
                <c:pt idx="96">
                  <c:v>0</c:v>
                </c:pt>
                <c:pt idx="97">
                  <c:v>1</c:v>
                </c:pt>
                <c:pt idx="98">
                  <c:v>72</c:v>
                </c:pt>
                <c:pt idx="99">
                  <c:v>71</c:v>
                </c:pt>
                <c:pt idx="100">
                  <c:v>89</c:v>
                </c:pt>
                <c:pt idx="101">
                  <c:v>61</c:v>
                </c:pt>
                <c:pt idx="102">
                  <c:v>98</c:v>
                </c:pt>
              </c:strCache>
            </c:strRef>
          </c:cat>
          <c:val>
            <c:numRef>
              <c:f>'results_constrained_transfer_dnn_3_matern_210_constant_EI_model_without_reset_downsampled.pt'!$V$2:$V$104</c:f>
              <c:numCache>
                <c:formatCode>General</c:formatCode>
                <c:ptCount val="103"/>
                <c:pt idx="0">
                  <c:v>3.11400008201599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2.91899991035461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2.89499998092651</c:v>
                </c:pt>
                <c:pt idx="20">
                  <c:v>2.89499998092651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2.88700008392334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2.88100004196167</c:v>
                </c:pt>
                <c:pt idx="30">
                  <c:v>2.88100004196167</c:v>
                </c:pt>
                <c:pt idx="31">
                  <c:v>2.88000011444092</c:v>
                </c:pt>
                <c:pt idx="32">
                  <c:v/>
                </c:pt>
                <c:pt idx="33">
                  <c:v/>
                </c:pt>
                <c:pt idx="34">
                  <c:v>2.875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2.86700010299683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2.84599995613098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2.76699995994568</c:v>
                </c:pt>
                <c:pt idx="49">
                  <c:v/>
                </c:pt>
                <c:pt idx="50">
                  <c:v>2.75300002098083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2.70499992370605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2.59999990463257</c:v>
                </c:pt>
                <c:pt idx="66">
                  <c:v>2.56200003623962</c:v>
                </c:pt>
                <c:pt idx="67">
                  <c:v/>
                </c:pt>
                <c:pt idx="68">
                  <c:v/>
                </c:pt>
                <c:pt idx="69">
                  <c:v>2.54099988937378</c:v>
                </c:pt>
                <c:pt idx="70">
                  <c:v/>
                </c:pt>
                <c:pt idx="71">
                  <c:v/>
                </c:pt>
                <c:pt idx="72">
                  <c:v>2.45199990272522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2.2039999961853</c:v>
                </c:pt>
                <c:pt idx="89">
                  <c:v/>
                </c:pt>
                <c:pt idx="90">
                  <c:v/>
                </c:pt>
                <c:pt idx="91">
                  <c:v>2.12899994850159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1.95299994945526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110186"/>
        <c:axId val="67121864"/>
      </c:lineChart>
      <c:catAx>
        <c:axId val="441101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21864"/>
        <c:crosses val="autoZero"/>
        <c:auto val="1"/>
        <c:lblAlgn val="ctr"/>
        <c:lblOffset val="100"/>
      </c:catAx>
      <c:valAx>
        <c:axId val="67121864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44110186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36360</xdr:colOff>
      <xdr:row>0</xdr:row>
      <xdr:rowOff>36000</xdr:rowOff>
    </xdr:from>
    <xdr:to>
      <xdr:col>49</xdr:col>
      <xdr:colOff>620640</xdr:colOff>
      <xdr:row>78</xdr:row>
      <xdr:rowOff>28800</xdr:rowOff>
    </xdr:to>
    <xdr:graphicFrame>
      <xdr:nvGraphicFramePr>
        <xdr:cNvPr id="0" name=""/>
        <xdr:cNvGraphicFramePr/>
      </xdr:nvGraphicFramePr>
      <xdr:xfrm>
        <a:off x="19459080" y="36000"/>
        <a:ext cx="22529880" cy="126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F83" activeCellId="0" sqref="AF8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7.83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20.46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19.86"/>
    <col collapsed="false" customWidth="true" hidden="false" outlineLevel="0" max="18" min="18" style="0" width="16.71"/>
    <col collapsed="false" customWidth="true" hidden="false" outlineLevel="0" max="19" min="19" style="0" width="17.55"/>
    <col collapsed="false" customWidth="true" hidden="false" outlineLevel="0" max="20" min="20" style="0" width="17.6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58</v>
      </c>
      <c r="B2" s="0" t="s">
        <v>21</v>
      </c>
      <c r="C2" s="0" t="s">
        <v>22</v>
      </c>
      <c r="D2" s="0" t="n">
        <v>0.04117751121521</v>
      </c>
      <c r="E2" s="0" t="n">
        <v>0</v>
      </c>
      <c r="F2" s="0" t="n">
        <v>56</v>
      </c>
      <c r="G2" s="0" t="s">
        <v>21</v>
      </c>
      <c r="H2" s="0" t="s">
        <v>23</v>
      </c>
      <c r="I2" s="0" t="n">
        <v>-0.000304102897644043</v>
      </c>
      <c r="J2" s="0" t="n">
        <v>0</v>
      </c>
      <c r="K2" s="0" t="n">
        <v>56</v>
      </c>
      <c r="L2" s="0" t="s">
        <v>21</v>
      </c>
      <c r="M2" s="0" t="s">
        <v>24</v>
      </c>
      <c r="N2" s="0" t="n">
        <v>0.00208133459091186</v>
      </c>
      <c r="O2" s="0" t="n">
        <v>0</v>
      </c>
      <c r="P2" s="0" t="n">
        <v>56</v>
      </c>
      <c r="Q2" s="0" t="s">
        <v>25</v>
      </c>
      <c r="R2" s="0" t="n">
        <v>3.07282257080078</v>
      </c>
      <c r="S2" s="0" t="n">
        <v>0.470304101705551</v>
      </c>
      <c r="T2" s="0" t="n">
        <v>0.583284497261047</v>
      </c>
      <c r="U2" s="0" t="n">
        <f aca="false">R2+D2</f>
        <v>3.11400008201599</v>
      </c>
      <c r="V2" s="1" t="n">
        <f aca="false">IF(AND(I2+S2&lt;0.479,T2+N2&lt;0.6,N2+T2&gt;0.53),R2+D2,"")</f>
        <v>3.11400008201599</v>
      </c>
    </row>
    <row r="3" customFormat="false" ht="12.8" hidden="false" customHeight="false" outlineLevel="0" collapsed="false">
      <c r="A3" s="0" t="n">
        <v>11</v>
      </c>
      <c r="B3" s="0" t="s">
        <v>26</v>
      </c>
      <c r="C3" s="0" t="s">
        <v>22</v>
      </c>
      <c r="D3" s="0" t="n">
        <v>-0.0412733554840088</v>
      </c>
      <c r="E3" s="0" t="n">
        <v>0</v>
      </c>
      <c r="F3" s="0" t="n">
        <v>9</v>
      </c>
      <c r="G3" s="0" t="s">
        <v>26</v>
      </c>
      <c r="H3" s="0" t="s">
        <v>23</v>
      </c>
      <c r="I3" s="0" t="n">
        <v>0.00219938158988953</v>
      </c>
      <c r="J3" s="0" t="n">
        <v>0</v>
      </c>
      <c r="K3" s="0" t="n">
        <v>9</v>
      </c>
      <c r="L3" s="0" t="s">
        <v>26</v>
      </c>
      <c r="M3" s="0" t="s">
        <v>24</v>
      </c>
      <c r="N3" s="0" t="n">
        <v>-0.00660574436187744</v>
      </c>
      <c r="O3" s="0" t="n">
        <v>0</v>
      </c>
      <c r="P3" s="0" t="n">
        <v>9</v>
      </c>
      <c r="Q3" s="0" t="s">
        <v>27</v>
      </c>
      <c r="R3" s="0" t="n">
        <v>2.97927331924438</v>
      </c>
      <c r="S3" s="0" t="n">
        <v>0.48880061507225</v>
      </c>
      <c r="T3" s="0" t="n">
        <v>0.591971576213837</v>
      </c>
      <c r="U3" s="0" t="n">
        <f aca="false">R3+D3</f>
        <v>2.93799996376038</v>
      </c>
      <c r="V3" s="1" t="str">
        <f aca="false">IF(AND(I3+S3&lt;0.479,T3+N3&lt;0.6,N3+T3&gt;0.53),R3+D3,"")</f>
        <v/>
      </c>
    </row>
    <row r="4" customFormat="false" ht="12.8" hidden="false" customHeight="false" outlineLevel="0" collapsed="false">
      <c r="A4" s="0" t="n">
        <v>22</v>
      </c>
      <c r="B4" s="0" t="s">
        <v>28</v>
      </c>
      <c r="C4" s="0" t="s">
        <v>22</v>
      </c>
      <c r="D4" s="0" t="n">
        <v>-0.0373034477233887</v>
      </c>
      <c r="E4" s="0" t="n">
        <v>0</v>
      </c>
      <c r="F4" s="0" t="n">
        <v>20</v>
      </c>
      <c r="G4" s="0" t="s">
        <v>28</v>
      </c>
      <c r="H4" s="0" t="s">
        <v>23</v>
      </c>
      <c r="I4" s="0" t="n">
        <v>0.00205940008163452</v>
      </c>
      <c r="J4" s="0" t="n">
        <v>0</v>
      </c>
      <c r="K4" s="0" t="n">
        <v>20</v>
      </c>
      <c r="L4" s="0" t="s">
        <v>28</v>
      </c>
      <c r="M4" s="0" t="s">
        <v>24</v>
      </c>
      <c r="N4" s="0" t="n">
        <v>-0.00791412591934204</v>
      </c>
      <c r="O4" s="0" t="n">
        <v>0</v>
      </c>
      <c r="P4" s="0" t="n">
        <v>20</v>
      </c>
      <c r="Q4" s="0" t="s">
        <v>29</v>
      </c>
      <c r="R4" s="0" t="n">
        <v>2.97330355644226</v>
      </c>
      <c r="S4" s="0" t="n">
        <v>0.48294061422348</v>
      </c>
      <c r="T4" s="0" t="n">
        <v>0.581084847450256</v>
      </c>
      <c r="U4" s="0" t="n">
        <f aca="false">R4+D4</f>
        <v>2.93600010871887</v>
      </c>
      <c r="V4" s="1" t="str">
        <f aca="false">IF(AND(I4+S4&lt;0.479,T4+N4&lt;0.6,N4+T4&gt;0.53),R4+D4,"")</f>
        <v/>
      </c>
    </row>
    <row r="5" customFormat="false" ht="12.8" hidden="false" customHeight="false" outlineLevel="0" collapsed="false">
      <c r="A5" s="0" t="n">
        <v>53</v>
      </c>
      <c r="B5" s="0" t="s">
        <v>30</v>
      </c>
      <c r="C5" s="0" t="s">
        <v>22</v>
      </c>
      <c r="D5" s="0" t="n">
        <v>-0.0391795635223389</v>
      </c>
      <c r="E5" s="0" t="n">
        <v>0</v>
      </c>
      <c r="F5" s="0" t="n">
        <v>51</v>
      </c>
      <c r="G5" s="0" t="s">
        <v>30</v>
      </c>
      <c r="H5" s="0" t="s">
        <v>23</v>
      </c>
      <c r="I5" s="0" t="n">
        <v>0.00273001194000244</v>
      </c>
      <c r="J5" s="0" t="n">
        <v>0</v>
      </c>
      <c r="K5" s="0" t="n">
        <v>51</v>
      </c>
      <c r="L5" s="0" t="s">
        <v>30</v>
      </c>
      <c r="M5" s="0" t="s">
        <v>24</v>
      </c>
      <c r="N5" s="0" t="n">
        <v>-0.00678569078445435</v>
      </c>
      <c r="O5" s="0" t="n">
        <v>0</v>
      </c>
      <c r="P5" s="0" t="n">
        <v>51</v>
      </c>
      <c r="Q5" s="0" t="s">
        <v>31</v>
      </c>
      <c r="R5" s="0" t="n">
        <v>2.97117948532104</v>
      </c>
      <c r="S5" s="0" t="n">
        <v>0.484269976615906</v>
      </c>
      <c r="T5" s="0" t="n">
        <v>0.567956447601318</v>
      </c>
      <c r="U5" s="0" t="n">
        <f aca="false">R5+D5</f>
        <v>2.93199992179871</v>
      </c>
      <c r="V5" s="1" t="str">
        <f aca="false">IF(AND(I5+S5&lt;0.479,T5+N5&lt;0.6,N5+T5&gt;0.53),R5+D5,"")</f>
        <v/>
      </c>
    </row>
    <row r="6" customFormat="false" ht="12.8" hidden="false" customHeight="false" outlineLevel="0" collapsed="false">
      <c r="A6" s="0" t="n">
        <v>17</v>
      </c>
      <c r="B6" s="0" t="s">
        <v>32</v>
      </c>
      <c r="C6" s="0" t="s">
        <v>22</v>
      </c>
      <c r="D6" s="0" t="n">
        <v>-0.0309693813323975</v>
      </c>
      <c r="E6" s="0" t="n">
        <v>0</v>
      </c>
      <c r="F6" s="0" t="n">
        <v>15</v>
      </c>
      <c r="G6" s="0" t="s">
        <v>32</v>
      </c>
      <c r="H6" s="0" t="s">
        <v>23</v>
      </c>
      <c r="I6" s="0" t="n">
        <v>0.00146359205245972</v>
      </c>
      <c r="J6" s="0" t="n">
        <v>0</v>
      </c>
      <c r="K6" s="0" t="n">
        <v>15</v>
      </c>
      <c r="L6" s="0" t="s">
        <v>32</v>
      </c>
      <c r="M6" s="0" t="s">
        <v>24</v>
      </c>
      <c r="N6" s="0" t="n">
        <v>-0.00765401124954224</v>
      </c>
      <c r="O6" s="0" t="n">
        <v>0</v>
      </c>
      <c r="P6" s="0" t="n">
        <v>15</v>
      </c>
      <c r="Q6" s="0" t="s">
        <v>33</v>
      </c>
      <c r="R6" s="0" t="n">
        <v>2.95996928215027</v>
      </c>
      <c r="S6" s="0" t="n">
        <v>0.482536405324936</v>
      </c>
      <c r="T6" s="0" t="n">
        <v>0.5826296210289</v>
      </c>
      <c r="U6" s="0" t="n">
        <f aca="false">R6+D6</f>
        <v>2.92899990081787</v>
      </c>
      <c r="V6" s="1" t="str">
        <f aca="false">IF(AND(I6+S6&lt;0.479,T6+N6&lt;0.6,N6+T6&gt;0.53),R6+D6,"")</f>
        <v/>
      </c>
    </row>
    <row r="7" customFormat="false" ht="12.8" hidden="false" customHeight="false" outlineLevel="0" collapsed="false">
      <c r="A7" s="0" t="n">
        <v>32</v>
      </c>
      <c r="B7" s="0" t="s">
        <v>34</v>
      </c>
      <c r="C7" s="0" t="s">
        <v>22</v>
      </c>
      <c r="D7" s="0" t="n">
        <v>-0.0383243560791016</v>
      </c>
      <c r="E7" s="0" t="n">
        <v>0</v>
      </c>
      <c r="F7" s="0" t="n">
        <v>30</v>
      </c>
      <c r="G7" s="0" t="s">
        <v>34</v>
      </c>
      <c r="H7" s="0" t="s">
        <v>23</v>
      </c>
      <c r="I7" s="0" t="n">
        <v>0.00249218940734863</v>
      </c>
      <c r="J7" s="0" t="n">
        <v>0</v>
      </c>
      <c r="K7" s="0" t="n">
        <v>30</v>
      </c>
      <c r="L7" s="0" t="s">
        <v>34</v>
      </c>
      <c r="M7" s="0" t="s">
        <v>24</v>
      </c>
      <c r="N7" s="0" t="n">
        <v>-0.00732499361038208</v>
      </c>
      <c r="O7" s="0" t="n">
        <v>0</v>
      </c>
      <c r="P7" s="0" t="n">
        <v>30</v>
      </c>
      <c r="Q7" s="0" t="s">
        <v>35</v>
      </c>
      <c r="R7" s="0" t="n">
        <v>2.96632432937622</v>
      </c>
      <c r="S7" s="0" t="n">
        <v>0.483507812023163</v>
      </c>
      <c r="T7" s="0" t="n">
        <v>0.5744469165802</v>
      </c>
      <c r="U7" s="0" t="n">
        <f aca="false">R7+D7</f>
        <v>2.92799997329712</v>
      </c>
      <c r="V7" s="1" t="str">
        <f aca="false">IF(AND(I7+S7&lt;0.479,T7+N7&lt;0.6,N7+T7&gt;0.53),R7+D7,"")</f>
        <v/>
      </c>
    </row>
    <row r="8" customFormat="false" ht="12.8" hidden="false" customHeight="false" outlineLevel="0" collapsed="false">
      <c r="A8" s="0" t="n">
        <v>33</v>
      </c>
      <c r="B8" s="0" t="s">
        <v>36</v>
      </c>
      <c r="C8" s="0" t="s">
        <v>22</v>
      </c>
      <c r="D8" s="0" t="n">
        <v>-0.0308928489685059</v>
      </c>
      <c r="E8" s="0" t="n">
        <v>0</v>
      </c>
      <c r="F8" s="0" t="n">
        <v>31</v>
      </c>
      <c r="G8" s="0" t="s">
        <v>36</v>
      </c>
      <c r="H8" s="0" t="s">
        <v>23</v>
      </c>
      <c r="I8" s="0" t="n">
        <v>0.00321868062019348</v>
      </c>
      <c r="J8" s="0" t="n">
        <v>0</v>
      </c>
      <c r="K8" s="0" t="n">
        <v>31</v>
      </c>
      <c r="L8" s="0" t="s">
        <v>36</v>
      </c>
      <c r="M8" s="0" t="s">
        <v>24</v>
      </c>
      <c r="N8" s="0" t="n">
        <v>-0.0173416137695313</v>
      </c>
      <c r="O8" s="0" t="n">
        <v>0</v>
      </c>
      <c r="P8" s="0" t="n">
        <v>31</v>
      </c>
      <c r="Q8" s="0" t="s">
        <v>37</v>
      </c>
      <c r="R8" s="0" t="n">
        <v>2.95889282226562</v>
      </c>
      <c r="S8" s="0" t="n">
        <v>0.482781320810318</v>
      </c>
      <c r="T8" s="0" t="n">
        <v>0.584463536739349</v>
      </c>
      <c r="U8" s="0" t="n">
        <f aca="false">R8+D8</f>
        <v>2.92799997329712</v>
      </c>
      <c r="V8" s="1" t="str">
        <f aca="false">IF(AND(I8+S8&lt;0.479,T8+N8&lt;0.6,N8+T8&gt;0.53),R8+D8,"")</f>
        <v/>
      </c>
    </row>
    <row r="9" customFormat="false" ht="12.8" hidden="false" customHeight="false" outlineLevel="0" collapsed="false">
      <c r="A9" s="0" t="n">
        <v>26</v>
      </c>
      <c r="B9" s="0" t="s">
        <v>38</v>
      </c>
      <c r="C9" s="0" t="s">
        <v>22</v>
      </c>
      <c r="D9" s="0" t="n">
        <v>-0.0392882823944092</v>
      </c>
      <c r="E9" s="0" t="n">
        <v>0</v>
      </c>
      <c r="F9" s="0" t="n">
        <v>24</v>
      </c>
      <c r="G9" s="0" t="s">
        <v>38</v>
      </c>
      <c r="H9" s="0" t="s">
        <v>23</v>
      </c>
      <c r="I9" s="0" t="n">
        <v>0.00237581133842468</v>
      </c>
      <c r="J9" s="0" t="n">
        <v>0</v>
      </c>
      <c r="K9" s="0" t="n">
        <v>24</v>
      </c>
      <c r="L9" s="0" t="s">
        <v>38</v>
      </c>
      <c r="M9" s="0" t="s">
        <v>24</v>
      </c>
      <c r="N9" s="0" t="n">
        <v>-0.00802206993103027</v>
      </c>
      <c r="O9" s="0" t="n">
        <v>0</v>
      </c>
      <c r="P9" s="0" t="n">
        <v>24</v>
      </c>
      <c r="Q9" s="0" t="s">
        <v>39</v>
      </c>
      <c r="R9" s="0" t="n">
        <v>2.96628832817078</v>
      </c>
      <c r="S9" s="0" t="n">
        <v>0.480624198913574</v>
      </c>
      <c r="T9" s="0" t="n">
        <v>0.577436685562134</v>
      </c>
      <c r="U9" s="0" t="n">
        <f aca="false">R9+D9</f>
        <v>2.92700004577637</v>
      </c>
      <c r="V9" s="1" t="str">
        <f aca="false">IF(AND(I9+S9&lt;0.479,T9+N9&lt;0.6,N9+T9&gt;0.53),R9+D9,"")</f>
        <v/>
      </c>
    </row>
    <row r="10" customFormat="false" ht="12.8" hidden="false" customHeight="false" outlineLevel="0" collapsed="false">
      <c r="A10" s="0" t="n">
        <v>13</v>
      </c>
      <c r="B10" s="0" t="s">
        <v>40</v>
      </c>
      <c r="C10" s="0" t="s">
        <v>22</v>
      </c>
      <c r="D10" s="0" t="n">
        <v>-0.0270302295684814</v>
      </c>
      <c r="E10" s="0" t="n">
        <v>0</v>
      </c>
      <c r="F10" s="0" t="n">
        <v>11</v>
      </c>
      <c r="G10" s="0" t="s">
        <v>40</v>
      </c>
      <c r="H10" s="0" t="s">
        <v>23</v>
      </c>
      <c r="I10" s="0" t="n">
        <v>0.00365638732910156</v>
      </c>
      <c r="J10" s="0" t="n">
        <v>0</v>
      </c>
      <c r="K10" s="0" t="n">
        <v>11</v>
      </c>
      <c r="L10" s="0" t="s">
        <v>40</v>
      </c>
      <c r="M10" s="0" t="s">
        <v>24</v>
      </c>
      <c r="N10" s="0" t="n">
        <v>-0.00444483757019043</v>
      </c>
      <c r="O10" s="0" t="n">
        <v>0</v>
      </c>
      <c r="P10" s="0" t="n">
        <v>11</v>
      </c>
      <c r="Q10" s="0" t="s">
        <v>41</v>
      </c>
      <c r="R10" s="0" t="n">
        <v>2.94703030586243</v>
      </c>
      <c r="S10" s="0" t="n">
        <v>0.481343626976013</v>
      </c>
      <c r="T10" s="0" t="n">
        <v>0.592444837093353</v>
      </c>
      <c r="U10" s="0" t="n">
        <f aca="false">R10+D10</f>
        <v>2.92000007629395</v>
      </c>
      <c r="V10" s="1" t="str">
        <f aca="false">IF(AND(I10+S10&lt;0.479,T10+N10&lt;0.6,N10+T10&gt;0.53),R10+D10,"")</f>
        <v/>
      </c>
    </row>
    <row r="11" customFormat="false" ht="12.8" hidden="false" customHeight="false" outlineLevel="0" collapsed="false">
      <c r="A11" s="0" t="n">
        <v>14</v>
      </c>
      <c r="B11" s="0" t="s">
        <v>42</v>
      </c>
      <c r="C11" s="0" t="s">
        <v>22</v>
      </c>
      <c r="D11" s="0" t="n">
        <v>-0.0433986186981201</v>
      </c>
      <c r="E11" s="0" t="n">
        <v>0</v>
      </c>
      <c r="F11" s="0" t="n">
        <v>12</v>
      </c>
      <c r="G11" s="0" t="s">
        <v>42</v>
      </c>
      <c r="H11" s="0" t="s">
        <v>23</v>
      </c>
      <c r="I11" s="0" t="n">
        <v>0.0029807984828949</v>
      </c>
      <c r="J11" s="0" t="n">
        <v>0</v>
      </c>
      <c r="K11" s="0" t="n">
        <v>12</v>
      </c>
      <c r="L11" s="0" t="s">
        <v>42</v>
      </c>
      <c r="M11" s="0" t="s">
        <v>24</v>
      </c>
      <c r="N11" s="0" t="n">
        <v>0.00483036041259766</v>
      </c>
      <c r="O11" s="0" t="n">
        <v>0</v>
      </c>
      <c r="P11" s="0" t="n">
        <v>12</v>
      </c>
      <c r="Q11" s="0" t="s">
        <v>43</v>
      </c>
      <c r="R11" s="0" t="n">
        <v>2.96339869499207</v>
      </c>
      <c r="S11" s="0" t="n">
        <v>0.48201921582222</v>
      </c>
      <c r="T11" s="0" t="n">
        <v>0.583169639110565</v>
      </c>
      <c r="U11" s="0" t="n">
        <f aca="false">R11+D11</f>
        <v>2.92000007629395</v>
      </c>
      <c r="V11" s="1" t="str">
        <f aca="false">IF(AND(I11+S11&lt;0.479,T11+N11&lt;0.6,N11+T11&gt;0.53),R11+D11,"")</f>
        <v/>
      </c>
    </row>
    <row r="12" customFormat="false" ht="12.8" hidden="false" customHeight="false" outlineLevel="0" collapsed="false">
      <c r="A12" s="0" t="n">
        <v>25</v>
      </c>
      <c r="B12" s="0" t="s">
        <v>44</v>
      </c>
      <c r="C12" s="0" t="s">
        <v>22</v>
      </c>
      <c r="D12" s="0" t="n">
        <v>-0.0399260520935059</v>
      </c>
      <c r="E12" s="0" t="n">
        <v>0</v>
      </c>
      <c r="F12" s="0" t="n">
        <v>23</v>
      </c>
      <c r="G12" s="0" t="s">
        <v>44</v>
      </c>
      <c r="H12" s="0" t="s">
        <v>23</v>
      </c>
      <c r="I12" s="0" t="n">
        <v>0.00221040844917297</v>
      </c>
      <c r="J12" s="0" t="n">
        <v>0</v>
      </c>
      <c r="K12" s="0" t="n">
        <v>23</v>
      </c>
      <c r="L12" s="0" t="s">
        <v>44</v>
      </c>
      <c r="M12" s="0" t="s">
        <v>24</v>
      </c>
      <c r="N12" s="0" t="n">
        <v>-0.0083012580871582</v>
      </c>
      <c r="O12" s="0" t="n">
        <v>0</v>
      </c>
      <c r="P12" s="0" t="n">
        <v>23</v>
      </c>
      <c r="Q12" s="0" t="s">
        <v>45</v>
      </c>
      <c r="R12" s="0" t="n">
        <v>2.95992612838745</v>
      </c>
      <c r="S12" s="0" t="n">
        <v>0.480789601802826</v>
      </c>
      <c r="T12" s="0" t="n">
        <v>0.579325675964356</v>
      </c>
      <c r="U12" s="0" t="n">
        <f aca="false">R12+D12</f>
        <v>2.92000007629395</v>
      </c>
      <c r="V12" s="1" t="str">
        <f aca="false">IF(AND(I12+S12&lt;0.479,T12+N12&lt;0.6,N12+T12&gt;0.53),R12+D12,"")</f>
        <v/>
      </c>
    </row>
    <row r="13" customFormat="false" ht="12.8" hidden="false" customHeight="false" outlineLevel="0" collapsed="false">
      <c r="A13" s="0" t="n">
        <v>21</v>
      </c>
      <c r="B13" s="0" t="s">
        <v>46</v>
      </c>
      <c r="C13" s="0" t="s">
        <v>22</v>
      </c>
      <c r="D13" s="0" t="n">
        <v>-0.042252779006958</v>
      </c>
      <c r="E13" s="0" t="n">
        <v>0</v>
      </c>
      <c r="F13" s="0" t="n">
        <v>19</v>
      </c>
      <c r="G13" s="0" t="s">
        <v>46</v>
      </c>
      <c r="H13" s="0" t="s">
        <v>23</v>
      </c>
      <c r="I13" s="0" t="n">
        <v>0.00121331214904785</v>
      </c>
      <c r="J13" s="0" t="n">
        <v>0</v>
      </c>
      <c r="K13" s="0" t="n">
        <v>19</v>
      </c>
      <c r="L13" s="0" t="s">
        <v>46</v>
      </c>
      <c r="M13" s="0" t="s">
        <v>24</v>
      </c>
      <c r="N13" s="0" t="n">
        <v>-0.00459146499633789</v>
      </c>
      <c r="O13" s="0" t="n">
        <v>0</v>
      </c>
      <c r="P13" s="0" t="n">
        <v>19</v>
      </c>
      <c r="Q13" s="0" t="s">
        <v>47</v>
      </c>
      <c r="R13" s="0" t="n">
        <v>2.96125268936157</v>
      </c>
      <c r="S13" s="0" t="n">
        <v>0.48678669333458</v>
      </c>
      <c r="T13" s="0" t="n">
        <v>0.582786560058594</v>
      </c>
      <c r="U13" s="0" t="n">
        <f aca="false">R13+D13</f>
        <v>2.91899991035461</v>
      </c>
      <c r="V13" s="1" t="str">
        <f aca="false">IF(AND(I13+S13&lt;0.479,T13+N13&lt;0.6,N13+T13&gt;0.53),R13+D13,"")</f>
        <v/>
      </c>
    </row>
    <row r="14" customFormat="false" ht="12.8" hidden="false" customHeight="false" outlineLevel="0" collapsed="false">
      <c r="A14" s="0" t="n">
        <v>40</v>
      </c>
      <c r="B14" s="0" t="s">
        <v>48</v>
      </c>
      <c r="C14" s="0" t="s">
        <v>22</v>
      </c>
      <c r="D14" s="0" t="n">
        <v>-0.0256490707397461</v>
      </c>
      <c r="E14" s="0" t="n">
        <v>0</v>
      </c>
      <c r="F14" s="0" t="n">
        <v>38</v>
      </c>
      <c r="G14" s="0" t="s">
        <v>48</v>
      </c>
      <c r="H14" s="0" t="s">
        <v>23</v>
      </c>
      <c r="I14" s="0" t="n">
        <v>0.00178509950637817</v>
      </c>
      <c r="J14" s="0" t="n">
        <v>0</v>
      </c>
      <c r="K14" s="0" t="n">
        <v>38</v>
      </c>
      <c r="L14" s="0" t="s">
        <v>48</v>
      </c>
      <c r="M14" s="0" t="s">
        <v>24</v>
      </c>
      <c r="N14" s="0" t="n">
        <v>-0.00883489847183228</v>
      </c>
      <c r="O14" s="0" t="n">
        <v>0</v>
      </c>
      <c r="P14" s="0" t="n">
        <v>38</v>
      </c>
      <c r="Q14" s="0" t="s">
        <v>49</v>
      </c>
      <c r="R14" s="0" t="n">
        <v>2.94464898109436</v>
      </c>
      <c r="S14" s="0" t="n">
        <v>0.473214894533157</v>
      </c>
      <c r="T14" s="0" t="n">
        <v>0.570005655288696</v>
      </c>
      <c r="U14" s="0" t="n">
        <f aca="false">R14+D14</f>
        <v>2.91899991035461</v>
      </c>
      <c r="V14" s="1" t="n">
        <f aca="false">IF(AND(I14+S14&lt;0.479,T14+N14&lt;0.6,N14+T14&gt;0.53),R14+D14,"")</f>
        <v>2.91899991035461</v>
      </c>
    </row>
    <row r="15" customFormat="false" ht="12.8" hidden="false" customHeight="false" outlineLevel="0" collapsed="false">
      <c r="A15" s="0" t="n">
        <v>36</v>
      </c>
      <c r="B15" s="0" t="s">
        <v>50</v>
      </c>
      <c r="C15" s="0" t="s">
        <v>22</v>
      </c>
      <c r="D15" s="0" t="n">
        <v>-0.0344188213348389</v>
      </c>
      <c r="E15" s="0" t="n">
        <v>0</v>
      </c>
      <c r="F15" s="0" t="n">
        <v>34</v>
      </c>
      <c r="G15" s="0" t="s">
        <v>50</v>
      </c>
      <c r="H15" s="0" t="s">
        <v>23</v>
      </c>
      <c r="I15" s="0" t="n">
        <v>0.00340551137924194</v>
      </c>
      <c r="J15" s="0" t="n">
        <v>0</v>
      </c>
      <c r="K15" s="0" t="n">
        <v>34</v>
      </c>
      <c r="L15" s="0" t="s">
        <v>50</v>
      </c>
      <c r="M15" s="0" t="s">
        <v>24</v>
      </c>
      <c r="N15" s="0" t="n">
        <v>-0.00600755214691162</v>
      </c>
      <c r="O15" s="0" t="n">
        <v>0</v>
      </c>
      <c r="P15" s="0" t="n">
        <v>34</v>
      </c>
      <c r="Q15" s="0" t="s">
        <v>51</v>
      </c>
      <c r="R15" s="0" t="n">
        <v>2.9524188041687</v>
      </c>
      <c r="S15" s="0" t="n">
        <v>0.479594498872757</v>
      </c>
      <c r="T15" s="0" t="n">
        <v>0.577129483222961</v>
      </c>
      <c r="U15" s="0" t="n">
        <f aca="false">R15+D15</f>
        <v>2.91799998283386</v>
      </c>
      <c r="V15" s="1" t="str">
        <f aca="false">IF(AND(I15+S15&lt;0.479,T15+N15&lt;0.6,N15+T15&gt;0.53),R15+D15,"")</f>
        <v/>
      </c>
    </row>
    <row r="16" customFormat="false" ht="12.8" hidden="false" customHeight="false" outlineLevel="0" collapsed="false">
      <c r="A16" s="0" t="n">
        <v>94</v>
      </c>
      <c r="B16" s="0" t="s">
        <v>52</v>
      </c>
      <c r="C16" s="0" t="s">
        <v>22</v>
      </c>
      <c r="D16" s="0" t="n">
        <v>0.0585315227508545</v>
      </c>
      <c r="E16" s="0" t="n">
        <v>0</v>
      </c>
      <c r="F16" s="0" t="n">
        <v>92</v>
      </c>
      <c r="G16" s="0" t="s">
        <v>52</v>
      </c>
      <c r="H16" s="0" t="s">
        <v>23</v>
      </c>
      <c r="I16" s="0" t="n">
        <v>-0.00740236043930054</v>
      </c>
      <c r="J16" s="0" t="n">
        <v>0</v>
      </c>
      <c r="K16" s="0" t="n">
        <v>92</v>
      </c>
      <c r="L16" s="0" t="s">
        <v>52</v>
      </c>
      <c r="M16" s="0" t="s">
        <v>24</v>
      </c>
      <c r="N16" s="0" t="n">
        <v>-0.00600463151931763</v>
      </c>
      <c r="O16" s="0" t="n">
        <v>0</v>
      </c>
      <c r="P16" s="0" t="n">
        <v>92</v>
      </c>
      <c r="Q16" s="0" t="s">
        <v>53</v>
      </c>
      <c r="R16" s="0" t="n">
        <v>2.848468542099</v>
      </c>
      <c r="S16" s="0" t="n">
        <v>0.444402366876602</v>
      </c>
      <c r="T16" s="0" t="n">
        <v>0.698882699012756</v>
      </c>
      <c r="U16" s="0" t="n">
        <f aca="false">R16+D16</f>
        <v>2.90700006484985</v>
      </c>
      <c r="V16" s="1" t="str">
        <f aca="false">IF(AND(I16+S16&lt;0.479,T16+N16&lt;0.6,N16+T16&gt;0.53),R16+D16,"")</f>
        <v/>
      </c>
    </row>
    <row r="17" customFormat="false" ht="12.8" hidden="false" customHeight="false" outlineLevel="0" collapsed="false">
      <c r="A17" s="0" t="n">
        <v>55</v>
      </c>
      <c r="B17" s="0" t="s">
        <v>54</v>
      </c>
      <c r="C17" s="0" t="s">
        <v>22</v>
      </c>
      <c r="D17" s="0" t="n">
        <v>-0.0346307754516602</v>
      </c>
      <c r="E17" s="0" t="n">
        <v>0</v>
      </c>
      <c r="F17" s="0" t="n">
        <v>53</v>
      </c>
      <c r="G17" s="0" t="s">
        <v>54</v>
      </c>
      <c r="H17" s="0" t="s">
        <v>23</v>
      </c>
      <c r="I17" s="0" t="n">
        <v>0.00262162089347839</v>
      </c>
      <c r="J17" s="0" t="n">
        <v>0</v>
      </c>
      <c r="K17" s="0" t="n">
        <v>53</v>
      </c>
      <c r="L17" s="0" t="s">
        <v>54</v>
      </c>
      <c r="M17" s="0" t="s">
        <v>24</v>
      </c>
      <c r="N17" s="0" t="n">
        <v>-0.00859552621841431</v>
      </c>
      <c r="O17" s="0" t="n">
        <v>0</v>
      </c>
      <c r="P17" s="0" t="n">
        <v>53</v>
      </c>
      <c r="Q17" s="0" t="s">
        <v>55</v>
      </c>
      <c r="R17" s="0" t="n">
        <v>2.94063067436218</v>
      </c>
      <c r="S17" s="0" t="n">
        <v>0.477378368377686</v>
      </c>
      <c r="T17" s="0" t="n">
        <v>0.565571129322052</v>
      </c>
      <c r="U17" s="0" t="n">
        <f aca="false">R17+D17</f>
        <v>2.90599989891052</v>
      </c>
      <c r="V17" s="1" t="str">
        <f aca="false">IF(AND(I17+S17&lt;0.479,T17+N17&lt;0.6,N17+T17&gt;0.53),R17+D17,"")</f>
        <v/>
      </c>
    </row>
    <row r="18" customFormat="false" ht="12.8" hidden="false" customHeight="false" outlineLevel="0" collapsed="false">
      <c r="A18" s="0" t="n">
        <v>31</v>
      </c>
      <c r="B18" s="0" t="s">
        <v>56</v>
      </c>
      <c r="C18" s="0" t="s">
        <v>22</v>
      </c>
      <c r="D18" s="0" t="n">
        <v>-0.0403809547424316</v>
      </c>
      <c r="E18" s="0" t="n">
        <v>0</v>
      </c>
      <c r="F18" s="0" t="n">
        <v>29</v>
      </c>
      <c r="G18" s="0" t="s">
        <v>56</v>
      </c>
      <c r="H18" s="0" t="s">
        <v>23</v>
      </c>
      <c r="I18" s="0" t="n">
        <v>0.00366953015327454</v>
      </c>
      <c r="J18" s="0" t="n">
        <v>0</v>
      </c>
      <c r="K18" s="0" t="n">
        <v>29</v>
      </c>
      <c r="L18" s="0" t="s">
        <v>56</v>
      </c>
      <c r="M18" s="0" t="s">
        <v>24</v>
      </c>
      <c r="N18" s="0" t="n">
        <v>-0.00394010543823242</v>
      </c>
      <c r="O18" s="0" t="n">
        <v>0</v>
      </c>
      <c r="P18" s="0" t="n">
        <v>29</v>
      </c>
      <c r="Q18" s="0" t="s">
        <v>57</v>
      </c>
      <c r="R18" s="0" t="n">
        <v>2.94038105010986</v>
      </c>
      <c r="S18" s="0" t="n">
        <v>0.48133048415184</v>
      </c>
      <c r="T18" s="0" t="n">
        <v>0.570476710796356</v>
      </c>
      <c r="U18" s="0" t="n">
        <f aca="false">R18+D18</f>
        <v>2.90000009536743</v>
      </c>
      <c r="V18" s="1" t="str">
        <f aca="false">IF(AND(I18+S18&lt;0.479,T18+N18&lt;0.6,N18+T18&gt;0.53),R18+D18,"")</f>
        <v/>
      </c>
    </row>
    <row r="19" customFormat="false" ht="12.8" hidden="false" customHeight="false" outlineLevel="0" collapsed="false">
      <c r="A19" s="0" t="n">
        <v>24</v>
      </c>
      <c r="B19" s="0" t="s">
        <v>58</v>
      </c>
      <c r="C19" s="0" t="s">
        <v>22</v>
      </c>
      <c r="D19" s="0" t="n">
        <v>-0.041853666305542</v>
      </c>
      <c r="E19" s="0" t="n">
        <v>0</v>
      </c>
      <c r="F19" s="0" t="n">
        <v>22</v>
      </c>
      <c r="G19" s="0" t="s">
        <v>58</v>
      </c>
      <c r="H19" s="0" t="s">
        <v>23</v>
      </c>
      <c r="I19" s="0" t="n">
        <v>0.000115871429443359</v>
      </c>
      <c r="J19" s="0" t="n">
        <v>0</v>
      </c>
      <c r="K19" s="0" t="n">
        <v>22</v>
      </c>
      <c r="L19" s="0" t="s">
        <v>58</v>
      </c>
      <c r="M19" s="0" t="s">
        <v>24</v>
      </c>
      <c r="N19" s="0" t="n">
        <v>-0.00825095176696777</v>
      </c>
      <c r="O19" s="0" t="n">
        <v>0</v>
      </c>
      <c r="P19" s="0" t="n">
        <v>22</v>
      </c>
      <c r="Q19" s="0" t="s">
        <v>59</v>
      </c>
      <c r="R19" s="0" t="n">
        <v>2.93985366821289</v>
      </c>
      <c r="S19" s="0" t="n">
        <v>0.481884121894836</v>
      </c>
      <c r="T19" s="0" t="n">
        <v>0.589714348316193</v>
      </c>
      <c r="U19" s="0" t="n">
        <f aca="false">R19+D19</f>
        <v>2.89800000190735</v>
      </c>
      <c r="V19" s="1" t="str">
        <f aca="false">IF(AND(I19+S19&lt;0.479,T19+N19&lt;0.6,N19+T19&gt;0.53),R19+D19,"")</f>
        <v/>
      </c>
    </row>
    <row r="20" customFormat="false" ht="12.8" hidden="false" customHeight="false" outlineLevel="0" collapsed="false">
      <c r="A20" s="0" t="n">
        <v>49</v>
      </c>
      <c r="B20" s="0" t="s">
        <v>60</v>
      </c>
      <c r="C20" s="0" t="s">
        <v>22</v>
      </c>
      <c r="D20" s="0" t="n">
        <v>-0.0403819084167481</v>
      </c>
      <c r="E20" s="0" t="n">
        <v>0</v>
      </c>
      <c r="F20" s="0" t="n">
        <v>47</v>
      </c>
      <c r="G20" s="0" t="s">
        <v>60</v>
      </c>
      <c r="H20" s="0" t="s">
        <v>23</v>
      </c>
      <c r="I20" s="0" t="n">
        <v>0.00202059745788574</v>
      </c>
      <c r="J20" s="0" t="n">
        <v>0</v>
      </c>
      <c r="K20" s="0" t="n">
        <v>47</v>
      </c>
      <c r="L20" s="0" t="s">
        <v>60</v>
      </c>
      <c r="M20" s="0" t="s">
        <v>24</v>
      </c>
      <c r="N20" s="0" t="n">
        <v>0.00585639476776123</v>
      </c>
      <c r="O20" s="0" t="n">
        <v>0</v>
      </c>
      <c r="P20" s="0" t="n">
        <v>47</v>
      </c>
      <c r="Q20" s="0" t="s">
        <v>61</v>
      </c>
      <c r="R20" s="0" t="n">
        <v>2.93638181686401</v>
      </c>
      <c r="S20" s="0" t="n">
        <v>0.510979413986206</v>
      </c>
      <c r="T20" s="0" t="n">
        <v>0.620680212974548</v>
      </c>
      <c r="U20" s="0" t="n">
        <f aca="false">R20+D20</f>
        <v>2.89599990844727</v>
      </c>
      <c r="V20" s="1" t="str">
        <f aca="false">IF(AND(I20+S20&lt;0.479,T20+N20&lt;0.6,N20+T20&gt;0.53),R20+D20,"")</f>
        <v/>
      </c>
    </row>
    <row r="21" customFormat="false" ht="12.8" hidden="false" customHeight="false" outlineLevel="0" collapsed="false">
      <c r="A21" s="0" t="n">
        <v>38</v>
      </c>
      <c r="B21" s="0" t="s">
        <v>62</v>
      </c>
      <c r="C21" s="0" t="s">
        <v>22</v>
      </c>
      <c r="D21" s="0" t="n">
        <v>-0.0381038188934326</v>
      </c>
      <c r="E21" s="0" t="n">
        <v>0</v>
      </c>
      <c r="F21" s="0" t="n">
        <v>36</v>
      </c>
      <c r="G21" s="0" t="s">
        <v>62</v>
      </c>
      <c r="H21" s="0" t="s">
        <v>23</v>
      </c>
      <c r="I21" s="0" t="n">
        <v>0.00242581963539124</v>
      </c>
      <c r="J21" s="0" t="n">
        <v>0</v>
      </c>
      <c r="K21" s="0" t="n">
        <v>36</v>
      </c>
      <c r="L21" s="0" t="s">
        <v>62</v>
      </c>
      <c r="M21" s="0" t="s">
        <v>24</v>
      </c>
      <c r="N21" s="0" t="n">
        <v>-0.00735193490982056</v>
      </c>
      <c r="O21" s="0" t="n">
        <v>0</v>
      </c>
      <c r="P21" s="0" t="n">
        <v>36</v>
      </c>
      <c r="Q21" s="0" t="s">
        <v>63</v>
      </c>
      <c r="R21" s="0" t="n">
        <v>2.93310379981995</v>
      </c>
      <c r="S21" s="0" t="n">
        <v>0.473574191331863</v>
      </c>
      <c r="T21" s="0" t="n">
        <v>0.564376354217529</v>
      </c>
      <c r="U21" s="0" t="n">
        <f aca="false">R21+D21</f>
        <v>2.89499998092651</v>
      </c>
      <c r="V21" s="1" t="n">
        <f aca="false">IF(AND(I21+S21&lt;0.479,T21+N21&lt;0.6,N21+T21&gt;0.53),R21+D21,"")</f>
        <v>2.89499998092651</v>
      </c>
    </row>
    <row r="22" customFormat="false" ht="12.8" hidden="false" customHeight="false" outlineLevel="0" collapsed="false">
      <c r="A22" s="0" t="n">
        <v>39</v>
      </c>
      <c r="B22" s="0" t="s">
        <v>64</v>
      </c>
      <c r="C22" s="0" t="s">
        <v>22</v>
      </c>
      <c r="D22" s="0" t="n">
        <v>-0.0464105606079102</v>
      </c>
      <c r="E22" s="0" t="n">
        <v>0</v>
      </c>
      <c r="F22" s="0" t="n">
        <v>37</v>
      </c>
      <c r="G22" s="0" t="s">
        <v>64</v>
      </c>
      <c r="H22" s="0" t="s">
        <v>23</v>
      </c>
      <c r="I22" s="0" t="n">
        <v>-0.00135853886604309</v>
      </c>
      <c r="J22" s="0" t="n">
        <v>0</v>
      </c>
      <c r="K22" s="0" t="n">
        <v>37</v>
      </c>
      <c r="L22" s="0" t="s">
        <v>64</v>
      </c>
      <c r="M22" s="0" t="s">
        <v>24</v>
      </c>
      <c r="N22" s="0" t="n">
        <v>-0.0207620859146118</v>
      </c>
      <c r="O22" s="0" t="n">
        <v>0</v>
      </c>
      <c r="P22" s="0" t="n">
        <v>37</v>
      </c>
      <c r="Q22" s="0" t="s">
        <v>65</v>
      </c>
      <c r="R22" s="0" t="n">
        <v>2.94141054153442</v>
      </c>
      <c r="S22" s="0" t="n">
        <v>0.477358549833298</v>
      </c>
      <c r="T22" s="0" t="n">
        <v>0.577786505222321</v>
      </c>
      <c r="U22" s="0" t="n">
        <f aca="false">R22+D22</f>
        <v>2.89499998092651</v>
      </c>
      <c r="V22" s="1" t="n">
        <f aca="false">IF(AND(I22+S22&lt;0.479,T22+N22&lt;0.6,N22+T22&gt;0.53),R22+D22,"")</f>
        <v>2.89499998092651</v>
      </c>
    </row>
    <row r="23" customFormat="false" ht="12.8" hidden="false" customHeight="false" outlineLevel="0" collapsed="false">
      <c r="A23" s="0" t="n">
        <v>56</v>
      </c>
      <c r="B23" s="0" t="s">
        <v>66</v>
      </c>
      <c r="C23" s="0" t="s">
        <v>22</v>
      </c>
      <c r="D23" s="0" t="n">
        <v>-0.0286281108856201</v>
      </c>
      <c r="E23" s="0" t="n">
        <v>0</v>
      </c>
      <c r="F23" s="0" t="n">
        <v>54</v>
      </c>
      <c r="G23" s="0" t="s">
        <v>66</v>
      </c>
      <c r="H23" s="0" t="s">
        <v>23</v>
      </c>
      <c r="I23" s="0" t="n">
        <v>0.000735342502593994</v>
      </c>
      <c r="J23" s="0" t="n">
        <v>0</v>
      </c>
      <c r="K23" s="0" t="n">
        <v>54</v>
      </c>
      <c r="L23" s="0" t="s">
        <v>66</v>
      </c>
      <c r="M23" s="0" t="s">
        <v>24</v>
      </c>
      <c r="N23" s="0" t="n">
        <v>-0.000153839588165283</v>
      </c>
      <c r="O23" s="0" t="n">
        <v>0</v>
      </c>
      <c r="P23" s="0" t="n">
        <v>54</v>
      </c>
      <c r="Q23" s="0" t="s">
        <v>67</v>
      </c>
      <c r="R23" s="0" t="n">
        <v>2.91962814331055</v>
      </c>
      <c r="S23" s="0" t="n">
        <v>0.503264665603638</v>
      </c>
      <c r="T23" s="0" t="n">
        <v>0.572056293487549</v>
      </c>
      <c r="U23" s="0" t="n">
        <f aca="false">R23+D23</f>
        <v>2.89100003242493</v>
      </c>
      <c r="V23" s="1" t="str">
        <f aca="false">IF(AND(I23+S23&lt;0.479,T23+N23&lt;0.6,N23+T23&gt;0.53),R23+D23,"")</f>
        <v/>
      </c>
    </row>
    <row r="24" customFormat="false" ht="12.8" hidden="false" customHeight="false" outlineLevel="0" collapsed="false">
      <c r="A24" s="0" t="n">
        <v>28</v>
      </c>
      <c r="B24" s="0" t="s">
        <v>68</v>
      </c>
      <c r="C24" s="0" t="s">
        <v>22</v>
      </c>
      <c r="D24" s="0" t="n">
        <v>-0.0491237640380859</v>
      </c>
      <c r="E24" s="0" t="n">
        <v>0</v>
      </c>
      <c r="F24" s="0" t="n">
        <v>26</v>
      </c>
      <c r="G24" s="0" t="s">
        <v>68</v>
      </c>
      <c r="H24" s="0" t="s">
        <v>23</v>
      </c>
      <c r="I24" s="0" t="n">
        <v>-0.000888288021087647</v>
      </c>
      <c r="J24" s="0" t="n">
        <v>0</v>
      </c>
      <c r="K24" s="0" t="n">
        <v>26</v>
      </c>
      <c r="L24" s="0" t="s">
        <v>68</v>
      </c>
      <c r="M24" s="0" t="s">
        <v>24</v>
      </c>
      <c r="N24" s="0" t="n">
        <v>-0.00371056795120239</v>
      </c>
      <c r="O24" s="0" t="n">
        <v>0</v>
      </c>
      <c r="P24" s="0" t="n">
        <v>26</v>
      </c>
      <c r="Q24" s="0" t="s">
        <v>69</v>
      </c>
      <c r="R24" s="0" t="n">
        <v>2.93912386894226</v>
      </c>
      <c r="S24" s="0" t="n">
        <v>0.487888276576996</v>
      </c>
      <c r="T24" s="0" t="n">
        <v>0.597076416015625</v>
      </c>
      <c r="U24" s="0" t="n">
        <f aca="false">R24+D24</f>
        <v>2.89000010490417</v>
      </c>
      <c r="V24" s="1" t="str">
        <f aca="false">IF(AND(I24+S24&lt;0.479,T24+N24&lt;0.6,N24+T24&gt;0.53),R24+D24,"")</f>
        <v/>
      </c>
    </row>
    <row r="25" customFormat="false" ht="12.8" hidden="false" customHeight="false" outlineLevel="0" collapsed="false">
      <c r="A25" s="0" t="n">
        <v>45</v>
      </c>
      <c r="B25" s="0" t="s">
        <v>70</v>
      </c>
      <c r="C25" s="0" t="s">
        <v>22</v>
      </c>
      <c r="D25" s="0" t="n">
        <v>-0.0463683605194092</v>
      </c>
      <c r="E25" s="0" t="n">
        <v>0</v>
      </c>
      <c r="F25" s="0" t="n">
        <v>43</v>
      </c>
      <c r="G25" s="0" t="s">
        <v>70</v>
      </c>
      <c r="H25" s="0" t="s">
        <v>23</v>
      </c>
      <c r="I25" s="0" t="n">
        <v>0.00512272119522095</v>
      </c>
      <c r="J25" s="0" t="n">
        <v>0</v>
      </c>
      <c r="K25" s="0" t="n">
        <v>43</v>
      </c>
      <c r="L25" s="0" t="s">
        <v>70</v>
      </c>
      <c r="M25" s="0" t="s">
        <v>24</v>
      </c>
      <c r="N25" s="0" t="n">
        <v>0.00156742334365845</v>
      </c>
      <c r="O25" s="0" t="n">
        <v>0</v>
      </c>
      <c r="P25" s="0" t="n">
        <v>43</v>
      </c>
      <c r="Q25" s="0" t="s">
        <v>71</v>
      </c>
      <c r="R25" s="0" t="n">
        <v>2.93536829948425</v>
      </c>
      <c r="S25" s="0" t="n">
        <v>0.498877286911011</v>
      </c>
      <c r="T25" s="0" t="n">
        <v>0.592920362949371</v>
      </c>
      <c r="U25" s="0" t="n">
        <f aca="false">R25+D25</f>
        <v>2.88899993896484</v>
      </c>
      <c r="V25" s="1" t="str">
        <f aca="false">IF(AND(I25+S25&lt;0.479,T25+N25&lt;0.6,N25+T25&gt;0.53),R25+D25,"")</f>
        <v/>
      </c>
    </row>
    <row r="26" customFormat="false" ht="12.8" hidden="false" customHeight="false" outlineLevel="0" collapsed="false">
      <c r="A26" s="0" t="n">
        <v>29</v>
      </c>
      <c r="B26" s="0" t="s">
        <v>72</v>
      </c>
      <c r="C26" s="0" t="s">
        <v>22</v>
      </c>
      <c r="D26" s="0" t="n">
        <v>-0.0375933647155762</v>
      </c>
      <c r="E26" s="0" t="n">
        <v>0</v>
      </c>
      <c r="F26" s="0" t="n">
        <v>27</v>
      </c>
      <c r="G26" s="0" t="s">
        <v>72</v>
      </c>
      <c r="H26" s="0" t="s">
        <v>23</v>
      </c>
      <c r="I26" s="0" t="n">
        <v>0.000860422849655151</v>
      </c>
      <c r="J26" s="0" t="n">
        <v>0</v>
      </c>
      <c r="K26" s="0" t="n">
        <v>27</v>
      </c>
      <c r="L26" s="0" t="s">
        <v>72</v>
      </c>
      <c r="M26" s="0" t="s">
        <v>24</v>
      </c>
      <c r="N26" s="0" t="n">
        <v>-0.0081862211227417</v>
      </c>
      <c r="O26" s="0" t="n">
        <v>0</v>
      </c>
      <c r="P26" s="0" t="n">
        <v>27</v>
      </c>
      <c r="Q26" s="0" t="s">
        <v>73</v>
      </c>
      <c r="R26" s="0" t="n">
        <v>2.92459344863892</v>
      </c>
      <c r="S26" s="0" t="n">
        <v>0.473139584064484</v>
      </c>
      <c r="T26" s="0" t="n">
        <v>0.571210622787476</v>
      </c>
      <c r="U26" s="0" t="n">
        <f aca="false">R26+D26</f>
        <v>2.88700008392334</v>
      </c>
      <c r="V26" s="1" t="n">
        <f aca="false">IF(AND(I26+S26&lt;0.479,T26+N26&lt;0.6,N26+T26&gt;0.53),R26+D26,"")</f>
        <v>2.88700008392334</v>
      </c>
    </row>
    <row r="27" customFormat="false" ht="12.8" hidden="false" customHeight="false" outlineLevel="0" collapsed="false">
      <c r="A27" s="0" t="n">
        <v>46</v>
      </c>
      <c r="B27" s="0" t="s">
        <v>74</v>
      </c>
      <c r="C27" s="0" t="s">
        <v>22</v>
      </c>
      <c r="D27" s="0" t="n">
        <v>-0.0261402130126953</v>
      </c>
      <c r="E27" s="0" t="n">
        <v>0</v>
      </c>
      <c r="F27" s="0" t="n">
        <v>44</v>
      </c>
      <c r="G27" s="0" t="s">
        <v>74</v>
      </c>
      <c r="H27" s="0" t="s">
        <v>23</v>
      </c>
      <c r="I27" s="0" t="n">
        <v>0.00432220101356506</v>
      </c>
      <c r="J27" s="0" t="n">
        <v>0</v>
      </c>
      <c r="K27" s="0" t="n">
        <v>44</v>
      </c>
      <c r="L27" s="0" t="s">
        <v>74</v>
      </c>
      <c r="M27" s="0" t="s">
        <v>24</v>
      </c>
      <c r="N27" s="0" t="n">
        <v>0.0035969614982605</v>
      </c>
      <c r="O27" s="0" t="n">
        <v>0</v>
      </c>
      <c r="P27" s="0" t="n">
        <v>44</v>
      </c>
      <c r="Q27" s="0" t="s">
        <v>75</v>
      </c>
      <c r="R27" s="0" t="n">
        <v>2.91314029693604</v>
      </c>
      <c r="S27" s="0" t="n">
        <v>0.497677773237228</v>
      </c>
      <c r="T27" s="0" t="n">
        <v>0.59732985496521</v>
      </c>
      <c r="U27" s="0" t="n">
        <f aca="false">R27+D27</f>
        <v>2.88700008392334</v>
      </c>
      <c r="V27" s="1" t="str">
        <f aca="false">IF(AND(I27+S27&lt;0.479,T27+N27&lt;0.6,N27+T27&gt;0.53),R27+D27,"")</f>
        <v/>
      </c>
    </row>
    <row r="28" customFormat="false" ht="12.8" hidden="false" customHeight="false" outlineLevel="0" collapsed="false">
      <c r="A28" s="0" t="n">
        <v>47</v>
      </c>
      <c r="B28" s="0" t="s">
        <v>76</v>
      </c>
      <c r="C28" s="0" t="s">
        <v>22</v>
      </c>
      <c r="D28" s="0" t="n">
        <v>-0.0852124691009522</v>
      </c>
      <c r="E28" s="0" t="n">
        <v>0</v>
      </c>
      <c r="F28" s="0" t="n">
        <v>45</v>
      </c>
      <c r="G28" s="0" t="s">
        <v>76</v>
      </c>
      <c r="H28" s="0" t="s">
        <v>23</v>
      </c>
      <c r="I28" s="0" t="n">
        <v>0.017942488193512</v>
      </c>
      <c r="J28" s="0" t="n">
        <v>0</v>
      </c>
      <c r="K28" s="0" t="n">
        <v>45</v>
      </c>
      <c r="L28" s="0" t="s">
        <v>76</v>
      </c>
      <c r="M28" s="0" t="s">
        <v>24</v>
      </c>
      <c r="N28" s="0" t="n">
        <v>0.0290359854698181</v>
      </c>
      <c r="O28" s="0" t="n">
        <v>0</v>
      </c>
      <c r="P28" s="0" t="n">
        <v>45</v>
      </c>
      <c r="Q28" s="0" t="s">
        <v>77</v>
      </c>
      <c r="R28" s="0" t="n">
        <v>2.97221255302429</v>
      </c>
      <c r="S28" s="0" t="n">
        <v>0.484057486057282</v>
      </c>
      <c r="T28" s="0" t="n">
        <v>0.571890830993652</v>
      </c>
      <c r="U28" s="0" t="n">
        <f aca="false">R28+D28</f>
        <v>2.88700008392334</v>
      </c>
      <c r="V28" s="1" t="str">
        <f aca="false">IF(AND(I28+S28&lt;0.479,T28+N28&lt;0.6,N28+T28&gt;0.53),R28+D28,"")</f>
        <v/>
      </c>
    </row>
    <row r="29" customFormat="false" ht="12.8" hidden="false" customHeight="false" outlineLevel="0" collapsed="false">
      <c r="A29" s="0" t="n">
        <v>48</v>
      </c>
      <c r="B29" s="0" t="s">
        <v>78</v>
      </c>
      <c r="C29" s="0" t="s">
        <v>22</v>
      </c>
      <c r="D29" s="0" t="n">
        <v>-0.0301756858825684</v>
      </c>
      <c r="E29" s="0" t="n">
        <v>0</v>
      </c>
      <c r="F29" s="0" t="n">
        <v>46</v>
      </c>
      <c r="G29" s="0" t="s">
        <v>78</v>
      </c>
      <c r="H29" s="0" t="s">
        <v>23</v>
      </c>
      <c r="I29" s="0" t="n">
        <v>0.00248649716377258</v>
      </c>
      <c r="J29" s="0" t="n">
        <v>0</v>
      </c>
      <c r="K29" s="0" t="n">
        <v>46</v>
      </c>
      <c r="L29" s="0" t="s">
        <v>78</v>
      </c>
      <c r="M29" s="0" t="s">
        <v>24</v>
      </c>
      <c r="N29" s="0" t="n">
        <v>0.00359153747558594</v>
      </c>
      <c r="O29" s="0" t="n">
        <v>0</v>
      </c>
      <c r="P29" s="0" t="n">
        <v>46</v>
      </c>
      <c r="Q29" s="0" t="s">
        <v>79</v>
      </c>
      <c r="R29" s="0" t="n">
        <v>2.91617560386658</v>
      </c>
      <c r="S29" s="0" t="n">
        <v>0.486513495445251</v>
      </c>
      <c r="T29" s="0" t="n">
        <v>0.598847508430481</v>
      </c>
      <c r="U29" s="0" t="n">
        <f aca="false">R29+D29</f>
        <v>2.88599991798401</v>
      </c>
      <c r="V29" s="1" t="str">
        <f aca="false">IF(AND(I29+S29&lt;0.479,T29+N29&lt;0.6,N29+T29&gt;0.53),R29+D29,"")</f>
        <v/>
      </c>
    </row>
    <row r="30" customFormat="false" ht="12.8" hidden="false" customHeight="false" outlineLevel="0" collapsed="false">
      <c r="A30" s="0" t="n">
        <v>18</v>
      </c>
      <c r="B30" s="0" t="s">
        <v>80</v>
      </c>
      <c r="C30" s="0" t="s">
        <v>22</v>
      </c>
      <c r="D30" s="0" t="n">
        <v>-0.0408756732940674</v>
      </c>
      <c r="E30" s="0" t="n">
        <v>0</v>
      </c>
      <c r="F30" s="0" t="n">
        <v>16</v>
      </c>
      <c r="G30" s="0" t="s">
        <v>80</v>
      </c>
      <c r="H30" s="0" t="s">
        <v>23</v>
      </c>
      <c r="I30" s="0" t="n">
        <v>-0.000243693590164185</v>
      </c>
      <c r="J30" s="0" t="n">
        <v>0</v>
      </c>
      <c r="K30" s="0" t="n">
        <v>16</v>
      </c>
      <c r="L30" s="0" t="s">
        <v>80</v>
      </c>
      <c r="M30" s="0" t="s">
        <v>24</v>
      </c>
      <c r="N30" s="0" t="n">
        <v>-0.00544732809066773</v>
      </c>
      <c r="O30" s="0" t="n">
        <v>0</v>
      </c>
      <c r="P30" s="0" t="n">
        <v>16</v>
      </c>
      <c r="Q30" s="0" t="s">
        <v>81</v>
      </c>
      <c r="R30" s="0" t="n">
        <v>2.92587566375732</v>
      </c>
      <c r="S30" s="0" t="n">
        <v>0.481243699789047</v>
      </c>
      <c r="T30" s="0" t="n">
        <v>0.588374137878418</v>
      </c>
      <c r="U30" s="0" t="n">
        <f aca="false">R30+D30</f>
        <v>2.88499999046326</v>
      </c>
      <c r="V30" s="1" t="str">
        <f aca="false">IF(AND(I30+S30&lt;0.479,T30+N30&lt;0.6,N30+T30&gt;0.53),R30+D30,"")</f>
        <v/>
      </c>
    </row>
    <row r="31" customFormat="false" ht="12.8" hidden="false" customHeight="false" outlineLevel="0" collapsed="false">
      <c r="A31" s="0" t="n">
        <v>42</v>
      </c>
      <c r="B31" s="0" t="s">
        <v>82</v>
      </c>
      <c r="C31" s="0" t="s">
        <v>22</v>
      </c>
      <c r="D31" s="0" t="n">
        <v>-0.0606493949890137</v>
      </c>
      <c r="E31" s="0" t="n">
        <v>0</v>
      </c>
      <c r="F31" s="0" t="n">
        <v>40</v>
      </c>
      <c r="G31" s="0" t="s">
        <v>82</v>
      </c>
      <c r="H31" s="0" t="s">
        <v>23</v>
      </c>
      <c r="I31" s="0" t="n">
        <v>-0.00670856237411499</v>
      </c>
      <c r="J31" s="0" t="n">
        <v>0</v>
      </c>
      <c r="K31" s="0" t="n">
        <v>40</v>
      </c>
      <c r="L31" s="0" t="s">
        <v>82</v>
      </c>
      <c r="M31" s="0" t="s">
        <v>24</v>
      </c>
      <c r="N31" s="0" t="n">
        <v>-0.0109368562698364</v>
      </c>
      <c r="O31" s="0" t="n">
        <v>0</v>
      </c>
      <c r="P31" s="0" t="n">
        <v>40</v>
      </c>
      <c r="Q31" s="0" t="s">
        <v>83</v>
      </c>
      <c r="R31" s="0" t="n">
        <v>2.94164943695068</v>
      </c>
      <c r="S31" s="0" t="n">
        <v>0.476708561182022</v>
      </c>
      <c r="T31" s="0" t="n">
        <v>0.597961246967316</v>
      </c>
      <c r="U31" s="0" t="n">
        <f aca="false">R31+D31</f>
        <v>2.88100004196167</v>
      </c>
      <c r="V31" s="1" t="n">
        <f aca="false">IF(AND(I31+S31&lt;0.479,T31+N31&lt;0.6,N31+T31&gt;0.53),R31+D31,"")</f>
        <v>2.88100004196167</v>
      </c>
    </row>
    <row r="32" customFormat="false" ht="12.8" hidden="false" customHeight="false" outlineLevel="0" collapsed="false">
      <c r="A32" s="0" t="n">
        <v>43</v>
      </c>
      <c r="B32" s="0" t="s">
        <v>84</v>
      </c>
      <c r="C32" s="0" t="s">
        <v>22</v>
      </c>
      <c r="D32" s="0" t="n">
        <v>0.0529394149780274</v>
      </c>
      <c r="E32" s="0" t="n">
        <v>0</v>
      </c>
      <c r="F32" s="0" t="n">
        <v>41</v>
      </c>
      <c r="G32" s="0" t="s">
        <v>84</v>
      </c>
      <c r="H32" s="0" t="s">
        <v>23</v>
      </c>
      <c r="I32" s="0" t="n">
        <v>0.013295978307724</v>
      </c>
      <c r="J32" s="0" t="n">
        <v>0</v>
      </c>
      <c r="K32" s="0" t="n">
        <v>41</v>
      </c>
      <c r="L32" s="0" t="s">
        <v>84</v>
      </c>
      <c r="M32" s="0" t="s">
        <v>24</v>
      </c>
      <c r="N32" s="0" t="n">
        <v>0.0311214327812195</v>
      </c>
      <c r="O32" s="0" t="n">
        <v>0</v>
      </c>
      <c r="P32" s="0" t="n">
        <v>41</v>
      </c>
      <c r="Q32" s="0" t="s">
        <v>85</v>
      </c>
      <c r="R32" s="0" t="n">
        <v>2.82806062698364</v>
      </c>
      <c r="S32" s="0" t="n">
        <v>0.456704020500183</v>
      </c>
      <c r="T32" s="0" t="n">
        <v>0.55590295791626</v>
      </c>
      <c r="U32" s="0" t="n">
        <f aca="false">R32+D32</f>
        <v>2.88100004196167</v>
      </c>
      <c r="V32" s="1" t="n">
        <f aca="false">IF(AND(I32+S32&lt;0.479,T32+N32&lt;0.6,N32+T32&gt;0.53),R32+D32,"")</f>
        <v>2.88100004196167</v>
      </c>
    </row>
    <row r="33" customFormat="false" ht="12.8" hidden="false" customHeight="false" outlineLevel="0" collapsed="false">
      <c r="A33" s="0" t="n">
        <v>10</v>
      </c>
      <c r="B33" s="0" t="s">
        <v>86</v>
      </c>
      <c r="C33" s="0" t="s">
        <v>22</v>
      </c>
      <c r="D33" s="0" t="n">
        <v>-0.0305182933807373</v>
      </c>
      <c r="E33" s="0" t="n">
        <v>0</v>
      </c>
      <c r="F33" s="0" t="n">
        <v>8</v>
      </c>
      <c r="G33" s="0" t="s">
        <v>86</v>
      </c>
      <c r="H33" s="0" t="s">
        <v>23</v>
      </c>
      <c r="I33" s="0" t="n">
        <v>0.00290197134017944</v>
      </c>
      <c r="J33" s="0" t="n">
        <v>0</v>
      </c>
      <c r="K33" s="0" t="n">
        <v>8</v>
      </c>
      <c r="L33" s="0" t="s">
        <v>86</v>
      </c>
      <c r="M33" s="0" t="s">
        <v>24</v>
      </c>
      <c r="N33" s="0" t="n">
        <v>-0.00500607490539551</v>
      </c>
      <c r="O33" s="0" t="n">
        <v>0</v>
      </c>
      <c r="P33" s="0" t="n">
        <v>8</v>
      </c>
      <c r="Q33" s="0" t="s">
        <v>87</v>
      </c>
      <c r="R33" s="0" t="n">
        <v>2.91051840782166</v>
      </c>
      <c r="S33" s="0" t="n">
        <v>0.468098014593124</v>
      </c>
      <c r="T33" s="0" t="n">
        <v>0.595006048679352</v>
      </c>
      <c r="U33" s="0" t="n">
        <f aca="false">R33+D33</f>
        <v>2.88000011444092</v>
      </c>
      <c r="V33" s="1" t="n">
        <f aca="false">IF(AND(I33+S33&lt;0.479,T33+N33&lt;0.6,N33+T33&gt;0.53),R33+D33,"")</f>
        <v>2.88000011444092</v>
      </c>
    </row>
    <row r="34" customFormat="false" ht="12.8" hidden="false" customHeight="false" outlineLevel="0" collapsed="false">
      <c r="A34" s="0" t="n">
        <v>72</v>
      </c>
      <c r="B34" s="0" t="s">
        <v>88</v>
      </c>
      <c r="C34" s="0" t="s">
        <v>22</v>
      </c>
      <c r="D34" s="0" t="n">
        <v>0.00983667373657227</v>
      </c>
      <c r="E34" s="0" t="n">
        <v>0</v>
      </c>
      <c r="F34" s="0" t="n">
        <v>70</v>
      </c>
      <c r="G34" s="0" t="s">
        <v>88</v>
      </c>
      <c r="H34" s="0" t="s">
        <v>23</v>
      </c>
      <c r="I34" s="0" t="n">
        <v>0.00157469511032105</v>
      </c>
      <c r="J34" s="0" t="n">
        <v>0</v>
      </c>
      <c r="K34" s="0" t="n">
        <v>70</v>
      </c>
      <c r="L34" s="0" t="s">
        <v>88</v>
      </c>
      <c r="M34" s="0" t="s">
        <v>24</v>
      </c>
      <c r="N34" s="0" t="n">
        <v>0.00390410423278809</v>
      </c>
      <c r="O34" s="0" t="n">
        <v>0</v>
      </c>
      <c r="P34" s="0" t="n">
        <v>70</v>
      </c>
      <c r="Q34" s="0" t="s">
        <v>89</v>
      </c>
      <c r="R34" s="0" t="n">
        <v>2.86816334724426</v>
      </c>
      <c r="S34" s="0" t="n">
        <v>0.463425308465958</v>
      </c>
      <c r="T34" s="0" t="n">
        <v>0.64199835062027</v>
      </c>
      <c r="U34" s="0" t="n">
        <f aca="false">R34+D34</f>
        <v>2.87800002098083</v>
      </c>
      <c r="V34" s="1" t="str">
        <f aca="false">IF(AND(I34+S34&lt;0.479,T34+N34&lt;0.6,N34+T34&gt;0.53),R34+D34,"")</f>
        <v/>
      </c>
    </row>
    <row r="35" customFormat="false" ht="12.8" hidden="false" customHeight="false" outlineLevel="0" collapsed="false">
      <c r="A35" s="0" t="n">
        <v>19</v>
      </c>
      <c r="B35" s="0" t="s">
        <v>90</v>
      </c>
      <c r="C35" s="0" t="s">
        <v>22</v>
      </c>
      <c r="D35" s="0" t="n">
        <v>-0.0392704010009766</v>
      </c>
      <c r="E35" s="0" t="n">
        <v>0</v>
      </c>
      <c r="F35" s="0" t="n">
        <v>17</v>
      </c>
      <c r="G35" s="0" t="s">
        <v>90</v>
      </c>
      <c r="H35" s="0" t="s">
        <v>23</v>
      </c>
      <c r="I35" s="0" t="n">
        <v>-0.0135366022586823</v>
      </c>
      <c r="J35" s="0" t="n">
        <v>0</v>
      </c>
      <c r="K35" s="0" t="n">
        <v>17</v>
      </c>
      <c r="L35" s="0" t="s">
        <v>90</v>
      </c>
      <c r="M35" s="0" t="s">
        <v>24</v>
      </c>
      <c r="N35" s="0" t="n">
        <v>-0.0201714634895325</v>
      </c>
      <c r="O35" s="0" t="n">
        <v>0</v>
      </c>
      <c r="P35" s="0" t="n">
        <v>17</v>
      </c>
      <c r="Q35" s="0" t="s">
        <v>91</v>
      </c>
      <c r="R35" s="0" t="n">
        <v>2.91627049446106</v>
      </c>
      <c r="S35" s="0" t="n">
        <v>0.483536601066589</v>
      </c>
      <c r="T35" s="0" t="n">
        <v>0.541342198848724</v>
      </c>
      <c r="U35" s="0" t="n">
        <f aca="false">R35+D35</f>
        <v>2.87700009346008</v>
      </c>
      <c r="V35" s="1" t="str">
        <f aca="false">IF(AND(I35+S35&lt;0.479,T35+N35&lt;0.6,N35+T35&gt;0.53),R35+D35,"")</f>
        <v/>
      </c>
    </row>
    <row r="36" customFormat="false" ht="12.8" hidden="false" customHeight="false" outlineLevel="0" collapsed="false">
      <c r="A36" s="0" t="n">
        <v>23</v>
      </c>
      <c r="B36" s="0" t="s">
        <v>92</v>
      </c>
      <c r="C36" s="0" t="s">
        <v>22</v>
      </c>
      <c r="D36" s="0" t="n">
        <v>-0.0326292514801025</v>
      </c>
      <c r="E36" s="0" t="n">
        <v>0</v>
      </c>
      <c r="F36" s="0" t="n">
        <v>21</v>
      </c>
      <c r="G36" s="0" t="s">
        <v>92</v>
      </c>
      <c r="H36" s="0" t="s">
        <v>23</v>
      </c>
      <c r="I36" s="0" t="n">
        <v>0.00222370028495789</v>
      </c>
      <c r="J36" s="0" t="n">
        <v>0</v>
      </c>
      <c r="K36" s="0" t="n">
        <v>21</v>
      </c>
      <c r="L36" s="0" t="s">
        <v>92</v>
      </c>
      <c r="M36" s="0" t="s">
        <v>24</v>
      </c>
      <c r="N36" s="0" t="n">
        <v>-0.00698500871658325</v>
      </c>
      <c r="O36" s="0" t="n">
        <v>0</v>
      </c>
      <c r="P36" s="0" t="n">
        <v>21</v>
      </c>
      <c r="Q36" s="0" t="s">
        <v>93</v>
      </c>
      <c r="R36" s="0" t="n">
        <v>2.9076292514801</v>
      </c>
      <c r="S36" s="0" t="n">
        <v>0.467776298522949</v>
      </c>
      <c r="T36" s="0" t="n">
        <v>0.595228910446167</v>
      </c>
      <c r="U36" s="0" t="n">
        <f aca="false">R36+D36</f>
        <v>2.875</v>
      </c>
      <c r="V36" s="1" t="n">
        <f aca="false">IF(AND(I36+S36&lt;0.479,T36+N36&lt;0.6,N36+T36&gt;0.53),R36+D36,"")</f>
        <v>2.875</v>
      </c>
    </row>
    <row r="37" customFormat="false" ht="12.8" hidden="false" customHeight="false" outlineLevel="0" collapsed="false">
      <c r="A37" s="0" t="n">
        <v>35</v>
      </c>
      <c r="B37" s="0" t="s">
        <v>94</v>
      </c>
      <c r="C37" s="0" t="s">
        <v>22</v>
      </c>
      <c r="D37" s="0" t="n">
        <v>-0.0225944519042969</v>
      </c>
      <c r="E37" s="0" t="n">
        <v>0</v>
      </c>
      <c r="F37" s="0" t="n">
        <v>33</v>
      </c>
      <c r="G37" s="0" t="s">
        <v>94</v>
      </c>
      <c r="H37" s="0" t="s">
        <v>23</v>
      </c>
      <c r="I37" s="0" t="n">
        <v>0.0021994411945343</v>
      </c>
      <c r="J37" s="0" t="n">
        <v>0</v>
      </c>
      <c r="K37" s="0" t="n">
        <v>33</v>
      </c>
      <c r="L37" s="0" t="s">
        <v>94</v>
      </c>
      <c r="M37" s="0" t="s">
        <v>24</v>
      </c>
      <c r="N37" s="0" t="n">
        <v>0.00353270769119263</v>
      </c>
      <c r="O37" s="0" t="n">
        <v>0</v>
      </c>
      <c r="P37" s="0" t="n">
        <v>33</v>
      </c>
      <c r="Q37" s="0" t="s">
        <v>95</v>
      </c>
      <c r="R37" s="0" t="n">
        <v>2.8975944519043</v>
      </c>
      <c r="S37" s="0" t="n">
        <v>0.478800565004349</v>
      </c>
      <c r="T37" s="0" t="n">
        <v>0.583540439605713</v>
      </c>
      <c r="U37" s="0" t="n">
        <f aca="false">R37+D37</f>
        <v>2.875</v>
      </c>
      <c r="V37" s="1" t="str">
        <f aca="false">IF(AND(I37+S37&lt;0.479,T37+N37&lt;0.6,N37+T37&gt;0.53),R37+D37,"")</f>
        <v/>
      </c>
    </row>
    <row r="38" customFormat="false" ht="12.8" hidden="false" customHeight="false" outlineLevel="0" collapsed="false">
      <c r="A38" s="0" t="n">
        <v>44</v>
      </c>
      <c r="B38" s="0" t="s">
        <v>96</v>
      </c>
      <c r="C38" s="0" t="s">
        <v>22</v>
      </c>
      <c r="D38" s="0" t="n">
        <v>-0.0368025302886963</v>
      </c>
      <c r="E38" s="0" t="n">
        <v>0</v>
      </c>
      <c r="F38" s="0" t="n">
        <v>42</v>
      </c>
      <c r="G38" s="0" t="s">
        <v>96</v>
      </c>
      <c r="H38" s="0" t="s">
        <v>23</v>
      </c>
      <c r="I38" s="0" t="n">
        <v>-0.00111919641494751</v>
      </c>
      <c r="J38" s="0" t="n">
        <v>0</v>
      </c>
      <c r="K38" s="0" t="n">
        <v>42</v>
      </c>
      <c r="L38" s="0" t="s">
        <v>96</v>
      </c>
      <c r="M38" s="0" t="s">
        <v>24</v>
      </c>
      <c r="N38" s="0" t="n">
        <v>0.00478434562683106</v>
      </c>
      <c r="O38" s="0" t="n">
        <v>0</v>
      </c>
      <c r="P38" s="0" t="n">
        <v>42</v>
      </c>
      <c r="Q38" s="0" t="s">
        <v>97</v>
      </c>
      <c r="R38" s="0" t="n">
        <v>2.9118025302887</v>
      </c>
      <c r="S38" s="0" t="n">
        <v>0.491119205951691</v>
      </c>
      <c r="T38" s="0" t="n">
        <v>0.602532744407654</v>
      </c>
      <c r="U38" s="0" t="n">
        <f aca="false">R38+D38</f>
        <v>2.875</v>
      </c>
      <c r="V38" s="1" t="str">
        <f aca="false">IF(AND(I38+S38&lt;0.479,T38+N38&lt;0.6,N38+T38&gt;0.53),R38+D38,"")</f>
        <v/>
      </c>
    </row>
    <row r="39" customFormat="false" ht="12.8" hidden="false" customHeight="false" outlineLevel="0" collapsed="false">
      <c r="A39" s="0" t="n">
        <v>30</v>
      </c>
      <c r="B39" s="0" t="s">
        <v>98</v>
      </c>
      <c r="C39" s="0" t="s">
        <v>22</v>
      </c>
      <c r="D39" s="0" t="n">
        <v>-0.0581316947937012</v>
      </c>
      <c r="E39" s="0" t="n">
        <v>0</v>
      </c>
      <c r="F39" s="0" t="n">
        <v>28</v>
      </c>
      <c r="G39" s="0" t="s">
        <v>98</v>
      </c>
      <c r="H39" s="0" t="s">
        <v>23</v>
      </c>
      <c r="I39" s="0" t="n">
        <v>-0.00116908550262451</v>
      </c>
      <c r="J39" s="0" t="n">
        <v>0</v>
      </c>
      <c r="K39" s="0" t="n">
        <v>28</v>
      </c>
      <c r="L39" s="0" t="s">
        <v>98</v>
      </c>
      <c r="M39" s="0" t="s">
        <v>24</v>
      </c>
      <c r="N39" s="0" t="n">
        <v>0.00407612323760986</v>
      </c>
      <c r="O39" s="0" t="n">
        <v>0</v>
      </c>
      <c r="P39" s="0" t="n">
        <v>28</v>
      </c>
      <c r="Q39" s="0" t="s">
        <v>99</v>
      </c>
      <c r="R39" s="0" t="n">
        <v>2.92513179779053</v>
      </c>
      <c r="S39" s="0" t="n">
        <v>0.511169075965881</v>
      </c>
      <c r="T39" s="0" t="n">
        <v>0.593338489532471</v>
      </c>
      <c r="U39" s="0" t="n">
        <f aca="false">R39+D39</f>
        <v>2.86700010299683</v>
      </c>
      <c r="V39" s="1" t="str">
        <f aca="false">IF(AND(I39+S39&lt;0.479,T39+N39&lt;0.6,N39+T39&gt;0.53),R39+D39,"")</f>
        <v/>
      </c>
    </row>
    <row r="40" customFormat="false" ht="12.8" hidden="false" customHeight="false" outlineLevel="0" collapsed="false">
      <c r="A40" s="0" t="n">
        <v>37</v>
      </c>
      <c r="B40" s="0" t="s">
        <v>100</v>
      </c>
      <c r="C40" s="0" t="s">
        <v>22</v>
      </c>
      <c r="D40" s="0" t="n">
        <v>-0.0187723636627197</v>
      </c>
      <c r="E40" s="0" t="n">
        <v>0</v>
      </c>
      <c r="F40" s="0" t="n">
        <v>35</v>
      </c>
      <c r="G40" s="0" t="s">
        <v>100</v>
      </c>
      <c r="H40" s="0" t="s">
        <v>23</v>
      </c>
      <c r="I40" s="0" t="n">
        <v>0.00212249159812927</v>
      </c>
      <c r="J40" s="0" t="n">
        <v>0</v>
      </c>
      <c r="K40" s="0" t="n">
        <v>35</v>
      </c>
      <c r="L40" s="0" t="s">
        <v>100</v>
      </c>
      <c r="M40" s="0" t="s">
        <v>24</v>
      </c>
      <c r="N40" s="0" t="n">
        <v>0.00238001346588135</v>
      </c>
      <c r="O40" s="0" t="n">
        <v>0</v>
      </c>
      <c r="P40" s="0" t="n">
        <v>35</v>
      </c>
      <c r="Q40" s="0" t="s">
        <v>101</v>
      </c>
      <c r="R40" s="0" t="n">
        <v>2.88577246665955</v>
      </c>
      <c r="S40" s="0" t="n">
        <v>0.471877515316009</v>
      </c>
      <c r="T40" s="0" t="n">
        <v>0.585912644863129</v>
      </c>
      <c r="U40" s="0" t="n">
        <f aca="false">R40+D40</f>
        <v>2.86700010299683</v>
      </c>
      <c r="V40" s="1" t="n">
        <f aca="false">IF(AND(I40+S40&lt;0.479,T40+N40&lt;0.6,N40+T40&gt;0.53),R40+D40,"")</f>
        <v>2.86700010299683</v>
      </c>
    </row>
    <row r="41" customFormat="false" ht="12.8" hidden="false" customHeight="false" outlineLevel="0" collapsed="false">
      <c r="A41" s="0" t="n">
        <v>92</v>
      </c>
      <c r="B41" s="0" t="s">
        <v>102</v>
      </c>
      <c r="C41" s="0" t="s">
        <v>22</v>
      </c>
      <c r="D41" s="0" t="n">
        <v>-0.0212299823760986</v>
      </c>
      <c r="E41" s="0" t="n">
        <v>0</v>
      </c>
      <c r="F41" s="0" t="n">
        <v>90</v>
      </c>
      <c r="G41" s="0" t="s">
        <v>102</v>
      </c>
      <c r="H41" s="0" t="s">
        <v>23</v>
      </c>
      <c r="I41" s="0" t="n">
        <v>0.00977486371994019</v>
      </c>
      <c r="J41" s="0" t="n">
        <v>0</v>
      </c>
      <c r="K41" s="0" t="n">
        <v>90</v>
      </c>
      <c r="L41" s="0" t="s">
        <v>102</v>
      </c>
      <c r="M41" s="0" t="s">
        <v>24</v>
      </c>
      <c r="N41" s="0" t="n">
        <v>0.00323158502578735</v>
      </c>
      <c r="O41" s="0" t="n">
        <v>0</v>
      </c>
      <c r="P41" s="0" t="n">
        <v>90</v>
      </c>
      <c r="Q41" s="0" t="s">
        <v>103</v>
      </c>
      <c r="R41" s="0" t="n">
        <v>2.88622999191284</v>
      </c>
      <c r="S41" s="0" t="n">
        <v>0.533225119113922</v>
      </c>
      <c r="T41" s="0" t="n">
        <v>0.521841585636139</v>
      </c>
      <c r="U41" s="0" t="n">
        <f aca="false">R41+D41</f>
        <v>2.86500000953674</v>
      </c>
      <c r="V41" s="1" t="str">
        <f aca="false">IF(AND(I41+S41&lt;0.479,T41+N41&lt;0.6,N41+T41&gt;0.53),R41+D41,"")</f>
        <v/>
      </c>
    </row>
    <row r="42" customFormat="false" ht="12.8" hidden="false" customHeight="false" outlineLevel="0" collapsed="false">
      <c r="A42" s="0" t="n">
        <v>95</v>
      </c>
      <c r="B42" s="0" t="s">
        <v>104</v>
      </c>
      <c r="C42" s="0" t="s">
        <v>22</v>
      </c>
      <c r="D42" s="0" t="n">
        <v>-0.0149075984954834</v>
      </c>
      <c r="E42" s="0" t="n">
        <v>0</v>
      </c>
      <c r="F42" s="0" t="n">
        <v>93</v>
      </c>
      <c r="G42" s="0" t="s">
        <v>104</v>
      </c>
      <c r="H42" s="0" t="s">
        <v>23</v>
      </c>
      <c r="I42" s="0" t="n">
        <v>-0.000575542449951172</v>
      </c>
      <c r="J42" s="0" t="n">
        <v>0</v>
      </c>
      <c r="K42" s="0" t="n">
        <v>93</v>
      </c>
      <c r="L42" s="0" t="s">
        <v>104</v>
      </c>
      <c r="M42" s="0" t="s">
        <v>24</v>
      </c>
      <c r="N42" s="0" t="n">
        <v>0.0102716088294983</v>
      </c>
      <c r="O42" s="0" t="n">
        <v>0</v>
      </c>
      <c r="P42" s="0" t="n">
        <v>93</v>
      </c>
      <c r="Q42" s="0" t="s">
        <v>105</v>
      </c>
      <c r="R42" s="0" t="n">
        <v>2.86290764808655</v>
      </c>
      <c r="S42" s="0" t="n">
        <v>0.522575557231903</v>
      </c>
      <c r="T42" s="0" t="n">
        <v>0.640752792358398</v>
      </c>
      <c r="U42" s="0" t="n">
        <f aca="false">R42+D42</f>
        <v>2.84800004959106</v>
      </c>
      <c r="V42" s="1" t="str">
        <f aca="false">IF(AND(I42+S42&lt;0.479,T42+N42&lt;0.6,N42+T42&gt;0.53),R42+D42,"")</f>
        <v/>
      </c>
    </row>
    <row r="43" customFormat="false" ht="12.8" hidden="false" customHeight="false" outlineLevel="0" collapsed="false">
      <c r="A43" s="0" t="n">
        <v>16</v>
      </c>
      <c r="B43" s="0" t="s">
        <v>106</v>
      </c>
      <c r="C43" s="0" t="s">
        <v>22</v>
      </c>
      <c r="D43" s="0" t="n">
        <v>-0.0329301357269287</v>
      </c>
      <c r="E43" s="0" t="n">
        <v>0</v>
      </c>
      <c r="F43" s="0" t="n">
        <v>14</v>
      </c>
      <c r="G43" s="0" t="s">
        <v>106</v>
      </c>
      <c r="H43" s="0" t="s">
        <v>23</v>
      </c>
      <c r="I43" s="0" t="n">
        <v>0.000900000333786011</v>
      </c>
      <c r="J43" s="0" t="n">
        <v>0</v>
      </c>
      <c r="K43" s="0" t="n">
        <v>14</v>
      </c>
      <c r="L43" s="0" t="s">
        <v>106</v>
      </c>
      <c r="M43" s="0" t="s">
        <v>24</v>
      </c>
      <c r="N43" s="0" t="n">
        <v>0.00237053632736206</v>
      </c>
      <c r="O43" s="0" t="n">
        <v>0</v>
      </c>
      <c r="P43" s="0" t="n">
        <v>14</v>
      </c>
      <c r="Q43" s="0" t="s">
        <v>107</v>
      </c>
      <c r="R43" s="0" t="n">
        <v>2.87993001937866</v>
      </c>
      <c r="S43" s="0" t="n">
        <v>0.495099991559982</v>
      </c>
      <c r="T43" s="0" t="n">
        <v>0.574897766113281</v>
      </c>
      <c r="U43" s="0" t="n">
        <f aca="false">R43+D43</f>
        <v>2.84699988365173</v>
      </c>
      <c r="V43" s="1" t="str">
        <f aca="false">IF(AND(I43+S43&lt;0.479,T43+N43&lt;0.6,N43+T43&gt;0.53),R43+D43,"")</f>
        <v/>
      </c>
    </row>
    <row r="44" customFormat="false" ht="12.8" hidden="false" customHeight="false" outlineLevel="0" collapsed="false">
      <c r="A44" s="0" t="n">
        <v>12</v>
      </c>
      <c r="B44" s="0" t="s">
        <v>108</v>
      </c>
      <c r="C44" s="0" t="s">
        <v>22</v>
      </c>
      <c r="D44" s="0" t="n">
        <v>-0.023517370223999</v>
      </c>
      <c r="E44" s="0" t="n">
        <v>0</v>
      </c>
      <c r="F44" s="0" t="n">
        <v>10</v>
      </c>
      <c r="G44" s="0" t="s">
        <v>108</v>
      </c>
      <c r="H44" s="0" t="s">
        <v>23</v>
      </c>
      <c r="I44" s="0" t="n">
        <v>-0.00195762515068054</v>
      </c>
      <c r="J44" s="0" t="n">
        <v>0</v>
      </c>
      <c r="K44" s="0" t="n">
        <v>10</v>
      </c>
      <c r="L44" s="0" t="s">
        <v>108</v>
      </c>
      <c r="M44" s="0" t="s">
        <v>24</v>
      </c>
      <c r="N44" s="0" t="n">
        <v>-0.00441104173660278</v>
      </c>
      <c r="O44" s="0" t="n">
        <v>0</v>
      </c>
      <c r="P44" s="0" t="n">
        <v>10</v>
      </c>
      <c r="Q44" s="0" t="s">
        <v>109</v>
      </c>
      <c r="R44" s="0" t="n">
        <v>2.86951732635498</v>
      </c>
      <c r="S44" s="0" t="n">
        <v>0.468957632780075</v>
      </c>
      <c r="T44" s="0" t="n">
        <v>0.59733784198761</v>
      </c>
      <c r="U44" s="0" t="n">
        <f aca="false">R44+D44</f>
        <v>2.84599995613098</v>
      </c>
      <c r="V44" s="1" t="n">
        <f aca="false">IF(AND(I44+S44&lt;0.479,T44+N44&lt;0.6,N44+T44&gt;0.53),R44+D44,"")</f>
        <v>2.84599995613098</v>
      </c>
    </row>
    <row r="45" customFormat="false" ht="12.8" hidden="false" customHeight="false" outlineLevel="0" collapsed="false">
      <c r="A45" s="0" t="n">
        <v>27</v>
      </c>
      <c r="B45" s="0" t="s">
        <v>110</v>
      </c>
      <c r="C45" s="0" t="s">
        <v>22</v>
      </c>
      <c r="D45" s="0" t="n">
        <v>-0.0450572967529297</v>
      </c>
      <c r="E45" s="0" t="n">
        <v>0</v>
      </c>
      <c r="F45" s="0" t="n">
        <v>25</v>
      </c>
      <c r="G45" s="0" t="s">
        <v>110</v>
      </c>
      <c r="H45" s="0" t="s">
        <v>23</v>
      </c>
      <c r="I45" s="0" t="n">
        <v>-0.0017169713973999</v>
      </c>
      <c r="J45" s="0" t="n">
        <v>0</v>
      </c>
      <c r="K45" s="0" t="n">
        <v>25</v>
      </c>
      <c r="L45" s="0" t="s">
        <v>110</v>
      </c>
      <c r="M45" s="0" t="s">
        <v>24</v>
      </c>
      <c r="N45" s="0" t="n">
        <v>0.00857102870941162</v>
      </c>
      <c r="O45" s="0" t="n">
        <v>0</v>
      </c>
      <c r="P45" s="0" t="n">
        <v>25</v>
      </c>
      <c r="Q45" s="0" t="s">
        <v>111</v>
      </c>
      <c r="R45" s="0" t="n">
        <v>2.88105726242065</v>
      </c>
      <c r="S45" s="0" t="n">
        <v>0.5017169713974</v>
      </c>
      <c r="T45" s="0" t="n">
        <v>0.58703875541687</v>
      </c>
      <c r="U45" s="0" t="n">
        <f aca="false">R45+D45</f>
        <v>2.83599996566772</v>
      </c>
      <c r="V45" s="1" t="str">
        <f aca="false">IF(AND(I45+S45&lt;0.479,T45+N45&lt;0.6,N45+T45&gt;0.53),R45+D45,"")</f>
        <v/>
      </c>
    </row>
    <row r="46" customFormat="false" ht="12.8" hidden="false" customHeight="false" outlineLevel="0" collapsed="false">
      <c r="A46" s="0" t="n">
        <v>20</v>
      </c>
      <c r="B46" s="0" t="s">
        <v>112</v>
      </c>
      <c r="C46" s="0" t="s">
        <v>22</v>
      </c>
      <c r="D46" s="0" t="n">
        <v>-0.0646593570709229</v>
      </c>
      <c r="E46" s="0" t="n">
        <v>0</v>
      </c>
      <c r="F46" s="0" t="n">
        <v>18</v>
      </c>
      <c r="G46" s="0" t="s">
        <v>112</v>
      </c>
      <c r="H46" s="0" t="s">
        <v>23</v>
      </c>
      <c r="I46" s="0" t="n">
        <v>0.00290247797966003</v>
      </c>
      <c r="J46" s="0" t="n">
        <v>0</v>
      </c>
      <c r="K46" s="0" t="n">
        <v>18</v>
      </c>
      <c r="L46" s="0" t="s">
        <v>112</v>
      </c>
      <c r="M46" s="0" t="s">
        <v>24</v>
      </c>
      <c r="N46" s="0" t="n">
        <v>-0.00357633829116821</v>
      </c>
      <c r="O46" s="0" t="n">
        <v>0</v>
      </c>
      <c r="P46" s="0" t="n">
        <v>18</v>
      </c>
      <c r="Q46" s="0" t="s">
        <v>113</v>
      </c>
      <c r="R46" s="0" t="n">
        <v>2.89865946769714</v>
      </c>
      <c r="S46" s="0" t="n">
        <v>0.489097535610199</v>
      </c>
      <c r="T46" s="0" t="n">
        <v>0.582942187786102</v>
      </c>
      <c r="U46" s="0" t="n">
        <f aca="false">R46+D46</f>
        <v>2.83400011062622</v>
      </c>
      <c r="V46" s="1" t="str">
        <f aca="false">IF(AND(I46+S46&lt;0.479,T46+N46&lt;0.6,N46+T46&gt;0.53),R46+D46,"")</f>
        <v/>
      </c>
    </row>
    <row r="47" customFormat="false" ht="12.8" hidden="false" customHeight="false" outlineLevel="0" collapsed="false">
      <c r="A47" s="0" t="n">
        <v>41</v>
      </c>
      <c r="B47" s="0" t="s">
        <v>114</v>
      </c>
      <c r="C47" s="0" t="s">
        <v>22</v>
      </c>
      <c r="D47" s="0" t="n">
        <v>-0.00864124298095703</v>
      </c>
      <c r="E47" s="0" t="n">
        <v>0</v>
      </c>
      <c r="F47" s="0" t="n">
        <v>39</v>
      </c>
      <c r="G47" s="0" t="s">
        <v>114</v>
      </c>
      <c r="H47" s="0" t="s">
        <v>23</v>
      </c>
      <c r="I47" s="0" t="n">
        <v>0.0070590078830719</v>
      </c>
      <c r="J47" s="0" t="n">
        <v>0</v>
      </c>
      <c r="K47" s="0" t="n">
        <v>39</v>
      </c>
      <c r="L47" s="0" t="s">
        <v>114</v>
      </c>
      <c r="M47" s="0" t="s">
        <v>24</v>
      </c>
      <c r="N47" s="0" t="n">
        <v>0.00122570991516113</v>
      </c>
      <c r="O47" s="0" t="n">
        <v>0</v>
      </c>
      <c r="P47" s="0" t="n">
        <v>39</v>
      </c>
      <c r="Q47" s="0" t="s">
        <v>115</v>
      </c>
      <c r="R47" s="0" t="n">
        <v>2.83264112472534</v>
      </c>
      <c r="S47" s="0" t="n">
        <v>0.488940984010696</v>
      </c>
      <c r="T47" s="0" t="n">
        <v>0.563506007194519</v>
      </c>
      <c r="U47" s="0" t="n">
        <f aca="false">R47+D47</f>
        <v>2.82399988174438</v>
      </c>
      <c r="V47" s="1" t="str">
        <f aca="false">IF(AND(I47+S47&lt;0.479,T47+N47&lt;0.6,N47+T47&gt;0.53),R47+D47,"")</f>
        <v/>
      </c>
    </row>
    <row r="48" customFormat="false" ht="12.8" hidden="false" customHeight="false" outlineLevel="0" collapsed="false">
      <c r="A48" s="0" t="n">
        <v>51</v>
      </c>
      <c r="B48" s="0" t="s">
        <v>116</v>
      </c>
      <c r="C48" s="0" t="s">
        <v>22</v>
      </c>
      <c r="D48" s="0" t="n">
        <v>-0.0970463752746582</v>
      </c>
      <c r="E48" s="0" t="n">
        <v>0</v>
      </c>
      <c r="F48" s="0" t="n">
        <v>49</v>
      </c>
      <c r="G48" s="0" t="s">
        <v>116</v>
      </c>
      <c r="H48" s="0" t="s">
        <v>23</v>
      </c>
      <c r="I48" s="0" t="n">
        <v>-0.0143935978412628</v>
      </c>
      <c r="J48" s="0" t="n">
        <v>0</v>
      </c>
      <c r="K48" s="0" t="n">
        <v>49</v>
      </c>
      <c r="L48" s="0" t="s">
        <v>116</v>
      </c>
      <c r="M48" s="0" t="s">
        <v>24</v>
      </c>
      <c r="N48" s="0" t="n">
        <v>-0.0284584760665894</v>
      </c>
      <c r="O48" s="0" t="n">
        <v>0</v>
      </c>
      <c r="P48" s="0" t="n">
        <v>49</v>
      </c>
      <c r="Q48" s="0" t="s">
        <v>117</v>
      </c>
      <c r="R48" s="0" t="n">
        <v>2.89804649353027</v>
      </c>
      <c r="S48" s="0" t="n">
        <v>0.494393587112427</v>
      </c>
      <c r="T48" s="0" t="n">
        <v>0.531092643737793</v>
      </c>
      <c r="U48" s="0" t="n">
        <f aca="false">R48+D48</f>
        <v>2.80100011825562</v>
      </c>
      <c r="V48" s="1" t="str">
        <f aca="false">IF(AND(I48+S48&lt;0.479,T48+N48&lt;0.6,N48+T48&gt;0.53),R48+D48,"")</f>
        <v/>
      </c>
    </row>
    <row r="49" customFormat="false" ht="12.8" hidden="false" customHeight="false" outlineLevel="0" collapsed="false">
      <c r="A49" s="0" t="n">
        <v>79</v>
      </c>
      <c r="B49" s="0" t="s">
        <v>118</v>
      </c>
      <c r="C49" s="0" t="s">
        <v>22</v>
      </c>
      <c r="D49" s="0" t="n">
        <v>-0.124807119369507</v>
      </c>
      <c r="E49" s="0" t="n">
        <v>0</v>
      </c>
      <c r="F49" s="0" t="n">
        <v>77</v>
      </c>
      <c r="G49" s="0" t="s">
        <v>118</v>
      </c>
      <c r="H49" s="0" t="s">
        <v>23</v>
      </c>
      <c r="I49" s="0" t="n">
        <v>-0.00747615098953247</v>
      </c>
      <c r="J49" s="0" t="n">
        <v>0</v>
      </c>
      <c r="K49" s="0" t="n">
        <v>77</v>
      </c>
      <c r="L49" s="0" t="s">
        <v>118</v>
      </c>
      <c r="M49" s="0" t="s">
        <v>24</v>
      </c>
      <c r="N49" s="0" t="n">
        <v>-0.0109556913375855</v>
      </c>
      <c r="O49" s="0" t="n">
        <v>0</v>
      </c>
      <c r="P49" s="0" t="n">
        <v>77</v>
      </c>
      <c r="Q49" s="0" t="s">
        <v>119</v>
      </c>
      <c r="R49" s="0" t="n">
        <v>2.89880704879761</v>
      </c>
      <c r="S49" s="0" t="n">
        <v>0.460476160049439</v>
      </c>
      <c r="T49" s="0" t="n">
        <v>0.631150841712952</v>
      </c>
      <c r="U49" s="0" t="n">
        <f aca="false">R49+D49</f>
        <v>2.7739999294281</v>
      </c>
      <c r="V49" s="1" t="str">
        <f aca="false">IF(AND(I49+S49&lt;0.479,T49+N49&lt;0.6,N49+T49&gt;0.53),R49+D49,"")</f>
        <v/>
      </c>
    </row>
    <row r="50" customFormat="false" ht="12.8" hidden="false" customHeight="false" outlineLevel="0" collapsed="false">
      <c r="A50" s="0" t="n">
        <v>15</v>
      </c>
      <c r="B50" s="0" t="s">
        <v>120</v>
      </c>
      <c r="C50" s="0" t="s">
        <v>22</v>
      </c>
      <c r="D50" s="0" t="n">
        <v>-0.101515054702759</v>
      </c>
      <c r="E50" s="0" t="n">
        <v>0</v>
      </c>
      <c r="F50" s="0" t="n">
        <v>13</v>
      </c>
      <c r="G50" s="0" t="s">
        <v>120</v>
      </c>
      <c r="H50" s="0" t="s">
        <v>23</v>
      </c>
      <c r="I50" s="0" t="n">
        <v>0.00968772172927856</v>
      </c>
      <c r="J50" s="0" t="n">
        <v>0</v>
      </c>
      <c r="K50" s="0" t="n">
        <v>13</v>
      </c>
      <c r="L50" s="0" t="s">
        <v>120</v>
      </c>
      <c r="M50" s="0" t="s">
        <v>24</v>
      </c>
      <c r="N50" s="0" t="n">
        <v>0.000686407089233398</v>
      </c>
      <c r="O50" s="0" t="n">
        <v>0</v>
      </c>
      <c r="P50" s="0" t="n">
        <v>13</v>
      </c>
      <c r="Q50" s="0" t="s">
        <v>121</v>
      </c>
      <c r="R50" s="0" t="n">
        <v>2.86851501464844</v>
      </c>
      <c r="S50" s="0" t="n">
        <v>0.455312281847</v>
      </c>
      <c r="T50" s="0" t="n">
        <v>0.564484298229218</v>
      </c>
      <c r="U50" s="0" t="n">
        <f aca="false">R50+D50</f>
        <v>2.76699995994568</v>
      </c>
      <c r="V50" s="1" t="n">
        <f aca="false">IF(AND(I50+S50&lt;0.479,T50+N50&lt;0.6,N50+T50&gt;0.53),R50+D50,"")</f>
        <v>2.76699995994568</v>
      </c>
    </row>
    <row r="51" customFormat="false" ht="12.8" hidden="false" customHeight="false" outlineLevel="0" collapsed="false">
      <c r="A51" s="0" t="n">
        <v>81</v>
      </c>
      <c r="B51" s="0" t="s">
        <v>122</v>
      </c>
      <c r="C51" s="0" t="s">
        <v>22</v>
      </c>
      <c r="D51" s="0" t="n">
        <v>0.0281744003295898</v>
      </c>
      <c r="E51" s="0" t="n">
        <v>0</v>
      </c>
      <c r="F51" s="0" t="n">
        <v>79</v>
      </c>
      <c r="G51" s="0" t="s">
        <v>122</v>
      </c>
      <c r="H51" s="0" t="s">
        <v>23</v>
      </c>
      <c r="I51" s="0" t="n">
        <v>0.00978231430053711</v>
      </c>
      <c r="J51" s="0" t="n">
        <v>0</v>
      </c>
      <c r="K51" s="0" t="n">
        <v>79</v>
      </c>
      <c r="L51" s="0" t="s">
        <v>122</v>
      </c>
      <c r="M51" s="0" t="s">
        <v>24</v>
      </c>
      <c r="N51" s="0" t="n">
        <v>0.00117158889770508</v>
      </c>
      <c r="O51" s="0" t="n">
        <v>0</v>
      </c>
      <c r="P51" s="0" t="n">
        <v>79</v>
      </c>
      <c r="Q51" s="0" t="s">
        <v>123</v>
      </c>
      <c r="R51" s="0" t="n">
        <v>2.73582553863525</v>
      </c>
      <c r="S51" s="0" t="n">
        <v>0.445217698812485</v>
      </c>
      <c r="T51" s="0" t="n">
        <v>0.666194260120392</v>
      </c>
      <c r="U51" s="0" t="n">
        <f aca="false">R51+D51</f>
        <v>2.76399993896484</v>
      </c>
      <c r="V51" s="1" t="str">
        <f aca="false">IF(AND(I51+S51&lt;0.479,T51+N51&lt;0.6,N51+T51&gt;0.53),R51+D51,"")</f>
        <v/>
      </c>
    </row>
    <row r="52" customFormat="false" ht="12.8" hidden="false" customHeight="false" outlineLevel="0" collapsed="false">
      <c r="A52" s="0" t="n">
        <v>54</v>
      </c>
      <c r="B52" s="0" t="s">
        <v>124</v>
      </c>
      <c r="C52" s="0" t="s">
        <v>22</v>
      </c>
      <c r="D52" s="0" t="n">
        <v>-0.0842535495758057</v>
      </c>
      <c r="E52" s="0" t="n">
        <v>0</v>
      </c>
      <c r="F52" s="0" t="n">
        <v>52</v>
      </c>
      <c r="G52" s="0" t="s">
        <v>124</v>
      </c>
      <c r="H52" s="0" t="s">
        <v>23</v>
      </c>
      <c r="I52" s="0" t="n">
        <v>0.0119320154190064</v>
      </c>
      <c r="J52" s="0" t="n">
        <v>0</v>
      </c>
      <c r="K52" s="0" t="n">
        <v>52</v>
      </c>
      <c r="L52" s="0" t="s">
        <v>124</v>
      </c>
      <c r="M52" s="0" t="s">
        <v>24</v>
      </c>
      <c r="N52" s="0" t="n">
        <v>0.0031205415725708</v>
      </c>
      <c r="O52" s="0" t="n">
        <v>0</v>
      </c>
      <c r="P52" s="0" t="n">
        <v>52</v>
      </c>
      <c r="Q52" s="0" t="s">
        <v>125</v>
      </c>
      <c r="R52" s="0" t="n">
        <v>2.83725357055664</v>
      </c>
      <c r="S52" s="0" t="n">
        <v>0.453067988157272</v>
      </c>
      <c r="T52" s="0" t="n">
        <v>0.56268435716629</v>
      </c>
      <c r="U52" s="0" t="n">
        <f aca="false">R52+D52</f>
        <v>2.75300002098083</v>
      </c>
      <c r="V52" s="1" t="n">
        <f aca="false">IF(AND(I52+S52&lt;0.479,T52+N52&lt;0.6,N52+T52&gt;0.53),R52+D52,"")</f>
        <v>2.75300002098083</v>
      </c>
    </row>
    <row r="53" customFormat="false" ht="12.8" hidden="false" customHeight="false" outlineLevel="0" collapsed="false">
      <c r="A53" s="0" t="n">
        <v>7</v>
      </c>
      <c r="B53" s="0" t="s">
        <v>126</v>
      </c>
      <c r="C53" s="0" t="s">
        <v>22</v>
      </c>
      <c r="D53" s="0" t="n">
        <v>-0.0296847820281982</v>
      </c>
      <c r="E53" s="0" t="n">
        <v>0</v>
      </c>
      <c r="F53" s="0" t="n">
        <v>5</v>
      </c>
      <c r="G53" s="0" t="s">
        <v>126</v>
      </c>
      <c r="H53" s="0" t="s">
        <v>23</v>
      </c>
      <c r="I53" s="0" t="n">
        <v>0.00251522660255432</v>
      </c>
      <c r="J53" s="0" t="n">
        <v>0</v>
      </c>
      <c r="K53" s="0" t="n">
        <v>5</v>
      </c>
      <c r="L53" s="0" t="s">
        <v>126</v>
      </c>
      <c r="M53" s="0" t="s">
        <v>24</v>
      </c>
      <c r="N53" s="0" t="n">
        <v>-0.00189030170440674</v>
      </c>
      <c r="O53" s="0" t="n">
        <v>0</v>
      </c>
      <c r="P53" s="0" t="n">
        <v>5</v>
      </c>
      <c r="Q53" s="0" t="s">
        <v>127</v>
      </c>
      <c r="R53" s="0" t="n">
        <v>2.76568484306335</v>
      </c>
      <c r="S53" s="0" t="n">
        <v>0.432484775781632</v>
      </c>
      <c r="T53" s="0" t="n">
        <v>0.602670788764954</v>
      </c>
      <c r="U53" s="0" t="n">
        <f aca="false">R53+D53</f>
        <v>2.73600006103516</v>
      </c>
      <c r="V53" s="1" t="str">
        <f aca="false">IF(AND(I53+S53&lt;0.479,T53+N53&lt;0.6,N53+T53&gt;0.53),R53+D53,"")</f>
        <v/>
      </c>
    </row>
    <row r="54" customFormat="false" ht="12.8" hidden="false" customHeight="false" outlineLevel="0" collapsed="false">
      <c r="A54" s="0" t="n">
        <v>8</v>
      </c>
      <c r="B54" s="0" t="s">
        <v>128</v>
      </c>
      <c r="C54" s="0" t="s">
        <v>22</v>
      </c>
      <c r="D54" s="0" t="n">
        <v>-0.0160596370697022</v>
      </c>
      <c r="E54" s="0" t="n">
        <v>0</v>
      </c>
      <c r="F54" s="0" t="n">
        <v>6</v>
      </c>
      <c r="G54" s="0" t="s">
        <v>128</v>
      </c>
      <c r="H54" s="0" t="s">
        <v>23</v>
      </c>
      <c r="I54" s="0" t="n">
        <v>0.00676095485687256</v>
      </c>
      <c r="J54" s="0" t="n">
        <v>0</v>
      </c>
      <c r="K54" s="0" t="n">
        <v>6</v>
      </c>
      <c r="L54" s="0" t="s">
        <v>128</v>
      </c>
      <c r="M54" s="0" t="s">
        <v>24</v>
      </c>
      <c r="N54" s="0" t="n">
        <v>0.00129926204681396</v>
      </c>
      <c r="O54" s="0" t="n">
        <v>0</v>
      </c>
      <c r="P54" s="0" t="n">
        <v>6</v>
      </c>
      <c r="Q54" s="0" t="s">
        <v>129</v>
      </c>
      <c r="R54" s="0" t="n">
        <v>2.75205969810486</v>
      </c>
      <c r="S54" s="0" t="n">
        <v>0.428239047527313</v>
      </c>
      <c r="T54" s="0" t="n">
        <v>0.599481225013733</v>
      </c>
      <c r="U54" s="0" t="n">
        <f aca="false">R54+D54</f>
        <v>2.73600006103516</v>
      </c>
      <c r="V54" s="1" t="str">
        <f aca="false">IF(AND(I54+S54&lt;0.479,T54+N54&lt;0.6,N54+T54&gt;0.53),R54+D54,"")</f>
        <v/>
      </c>
    </row>
    <row r="55" customFormat="false" ht="12.8" hidden="false" customHeight="false" outlineLevel="0" collapsed="false">
      <c r="A55" s="0" t="n">
        <v>5</v>
      </c>
      <c r="B55" s="0" t="s">
        <v>130</v>
      </c>
      <c r="C55" s="0" t="s">
        <v>22</v>
      </c>
      <c r="D55" s="0" t="n">
        <v>-0.0359447002410889</v>
      </c>
      <c r="E55" s="0" t="n">
        <v>0</v>
      </c>
      <c r="F55" s="0" t="n">
        <v>3</v>
      </c>
      <c r="G55" s="0" t="s">
        <v>130</v>
      </c>
      <c r="H55" s="0" t="s">
        <v>23</v>
      </c>
      <c r="I55" s="0" t="n">
        <v>0.00374692678451538</v>
      </c>
      <c r="J55" s="0" t="n">
        <v>0</v>
      </c>
      <c r="K55" s="0" t="n">
        <v>3</v>
      </c>
      <c r="L55" s="0" t="s">
        <v>130</v>
      </c>
      <c r="M55" s="0" t="s">
        <v>24</v>
      </c>
      <c r="N55" s="0" t="n">
        <v>-0.00249218940734863</v>
      </c>
      <c r="O55" s="0" t="n">
        <v>0</v>
      </c>
      <c r="P55" s="0" t="n">
        <v>3</v>
      </c>
      <c r="Q55" s="0" t="s">
        <v>131</v>
      </c>
      <c r="R55" s="0" t="n">
        <v>2.75694465637207</v>
      </c>
      <c r="S55" s="0" t="n">
        <v>0.430253058671951</v>
      </c>
      <c r="T55" s="0" t="n">
        <v>0.618004381656647</v>
      </c>
      <c r="U55" s="0" t="n">
        <f aca="false">R55+D55</f>
        <v>2.72099995613098</v>
      </c>
      <c r="V55" s="1" t="str">
        <f aca="false">IF(AND(I55+S55&lt;0.479,T55+N55&lt;0.6,N55+T55&gt;0.53),R55+D55,"")</f>
        <v/>
      </c>
    </row>
    <row r="56" customFormat="false" ht="12.8" hidden="false" customHeight="false" outlineLevel="0" collapsed="false">
      <c r="A56" s="0" t="n">
        <v>6</v>
      </c>
      <c r="B56" s="0" t="s">
        <v>132</v>
      </c>
      <c r="C56" s="0" t="s">
        <v>22</v>
      </c>
      <c r="D56" s="0" t="n">
        <v>-0.0295767784118652</v>
      </c>
      <c r="E56" s="0" t="n">
        <v>0</v>
      </c>
      <c r="F56" s="0" t="n">
        <v>4</v>
      </c>
      <c r="G56" s="0" t="s">
        <v>132</v>
      </c>
      <c r="H56" s="0" t="s">
        <v>23</v>
      </c>
      <c r="I56" s="0" t="n">
        <v>0.00456124544143677</v>
      </c>
      <c r="J56" s="0" t="n">
        <v>0</v>
      </c>
      <c r="K56" s="0" t="n">
        <v>4</v>
      </c>
      <c r="L56" s="0" t="s">
        <v>132</v>
      </c>
      <c r="M56" s="0" t="s">
        <v>24</v>
      </c>
      <c r="N56" s="0" t="n">
        <v>-0.0042804479598999</v>
      </c>
      <c r="O56" s="0" t="n">
        <v>0</v>
      </c>
      <c r="P56" s="0" t="n">
        <v>4</v>
      </c>
      <c r="Q56" s="0" t="s">
        <v>133</v>
      </c>
      <c r="R56" s="0" t="n">
        <v>2.74757671356201</v>
      </c>
      <c r="S56" s="0" t="n">
        <v>0.431438744068146</v>
      </c>
      <c r="T56" s="0" t="n">
        <v>0.611353635787964</v>
      </c>
      <c r="U56" s="0" t="n">
        <f aca="false">R56+D56</f>
        <v>2.71799993515015</v>
      </c>
      <c r="V56" s="1" t="str">
        <f aca="false">IF(AND(I56+S56&lt;0.479,T56+N56&lt;0.6,N56+T56&gt;0.53),R56+D56,"")</f>
        <v/>
      </c>
    </row>
    <row r="57" customFormat="false" ht="12.8" hidden="false" customHeight="false" outlineLevel="0" collapsed="false">
      <c r="A57" s="0" t="n">
        <v>4</v>
      </c>
      <c r="B57" s="0" t="s">
        <v>134</v>
      </c>
      <c r="C57" s="0" t="s">
        <v>22</v>
      </c>
      <c r="D57" s="0" t="n">
        <v>-0.0336124897003174</v>
      </c>
      <c r="E57" s="0" t="n">
        <v>0</v>
      </c>
      <c r="F57" s="0" t="n">
        <v>2</v>
      </c>
      <c r="G57" s="0" t="s">
        <v>134</v>
      </c>
      <c r="H57" s="0" t="s">
        <v>23</v>
      </c>
      <c r="I57" s="0" t="n">
        <v>0.00411683320999146</v>
      </c>
      <c r="J57" s="0" t="n">
        <v>0</v>
      </c>
      <c r="K57" s="0" t="n">
        <v>2</v>
      </c>
      <c r="L57" s="0" t="s">
        <v>134</v>
      </c>
      <c r="M57" s="0" t="s">
        <v>24</v>
      </c>
      <c r="N57" s="0" t="n">
        <v>-0.00270962715148926</v>
      </c>
      <c r="O57" s="0" t="n">
        <v>0</v>
      </c>
      <c r="P57" s="0" t="n">
        <v>2</v>
      </c>
      <c r="Q57" s="0" t="s">
        <v>135</v>
      </c>
      <c r="R57" s="0" t="n">
        <v>2.74861240386963</v>
      </c>
      <c r="S57" s="0" t="n">
        <v>0.430883169174194</v>
      </c>
      <c r="T57" s="0" t="n">
        <v>0.633099853992462</v>
      </c>
      <c r="U57" s="0" t="n">
        <f aca="false">R57+D57</f>
        <v>2.71499991416931</v>
      </c>
      <c r="V57" s="1" t="str">
        <f aca="false">IF(AND(I57+S57&lt;0.479,T57+N57&lt;0.6,N57+T57&gt;0.53),R57+D57,"")</f>
        <v/>
      </c>
    </row>
    <row r="58" customFormat="false" ht="12.8" hidden="false" customHeight="false" outlineLevel="0" collapsed="false">
      <c r="A58" s="0" t="n">
        <v>84</v>
      </c>
      <c r="B58" s="0" t="s">
        <v>136</v>
      </c>
      <c r="C58" s="0" t="s">
        <v>22</v>
      </c>
      <c r="D58" s="0" t="n">
        <v>-0.0110125541687012</v>
      </c>
      <c r="E58" s="0" t="n">
        <v>0</v>
      </c>
      <c r="F58" s="0" t="n">
        <v>82</v>
      </c>
      <c r="G58" s="0" t="s">
        <v>136</v>
      </c>
      <c r="H58" s="0" t="s">
        <v>23</v>
      </c>
      <c r="I58" s="0" t="n">
        <v>0.0017278790473938</v>
      </c>
      <c r="J58" s="0" t="n">
        <v>0</v>
      </c>
      <c r="K58" s="0" t="n">
        <v>82</v>
      </c>
      <c r="L58" s="0" t="s">
        <v>136</v>
      </c>
      <c r="M58" s="0" t="s">
        <v>24</v>
      </c>
      <c r="N58" s="0" t="n">
        <v>-0.00143283605575562</v>
      </c>
      <c r="O58" s="0" t="n">
        <v>0</v>
      </c>
      <c r="P58" s="0" t="n">
        <v>82</v>
      </c>
      <c r="Q58" s="0" t="s">
        <v>137</v>
      </c>
      <c r="R58" s="0" t="n">
        <v>2.72101259231567</v>
      </c>
      <c r="S58" s="0" t="n">
        <v>0.43827211856842</v>
      </c>
      <c r="T58" s="0" t="n">
        <v>0.640506029129028</v>
      </c>
      <c r="U58" s="0" t="n">
        <f aca="false">R58+D58</f>
        <v>2.71000003814697</v>
      </c>
      <c r="V58" s="1" t="str">
        <f aca="false">IF(AND(I58+S58&lt;0.479,T58+N58&lt;0.6,N58+T58&gt;0.53),R58+D58,"")</f>
        <v/>
      </c>
    </row>
    <row r="59" customFormat="false" ht="12.8" hidden="false" customHeight="false" outlineLevel="0" collapsed="false">
      <c r="A59" s="0" t="n">
        <v>97</v>
      </c>
      <c r="B59" s="0" t="s">
        <v>138</v>
      </c>
      <c r="C59" s="0" t="s">
        <v>22</v>
      </c>
      <c r="D59" s="0" t="n">
        <v>-0.00369882583618164</v>
      </c>
      <c r="E59" s="0" t="n">
        <v>0</v>
      </c>
      <c r="F59" s="0" t="n">
        <v>95</v>
      </c>
      <c r="G59" s="0" t="s">
        <v>138</v>
      </c>
      <c r="H59" s="0" t="s">
        <v>23</v>
      </c>
      <c r="I59" s="0" t="n">
        <v>-0.00575348734855652</v>
      </c>
      <c r="J59" s="0" t="n">
        <v>0</v>
      </c>
      <c r="K59" s="0" t="n">
        <v>95</v>
      </c>
      <c r="L59" s="0" t="s">
        <v>138</v>
      </c>
      <c r="M59" s="0" t="s">
        <v>24</v>
      </c>
      <c r="N59" s="0" t="n">
        <v>0.00163537263870239</v>
      </c>
      <c r="O59" s="0" t="n">
        <v>0</v>
      </c>
      <c r="P59" s="0" t="n">
        <v>95</v>
      </c>
      <c r="Q59" s="0" t="s">
        <v>139</v>
      </c>
      <c r="R59" s="0" t="n">
        <v>2.7126989364624</v>
      </c>
      <c r="S59" s="0" t="n">
        <v>0.391753494739533</v>
      </c>
      <c r="T59" s="0" t="n">
        <v>0.632462203502655</v>
      </c>
      <c r="U59" s="0" t="n">
        <f aca="false">R59+D59</f>
        <v>2.70900011062622</v>
      </c>
      <c r="V59" s="1" t="str">
        <f aca="false">IF(AND(I59+S59&lt;0.479,T59+N59&lt;0.6,N59+T59&gt;0.53),R59+D59,"")</f>
        <v/>
      </c>
    </row>
    <row r="60" customFormat="false" ht="12.8" hidden="false" customHeight="false" outlineLevel="0" collapsed="false">
      <c r="A60" s="0" t="n">
        <v>9</v>
      </c>
      <c r="B60" s="0" t="s">
        <v>140</v>
      </c>
      <c r="C60" s="0" t="s">
        <v>22</v>
      </c>
      <c r="D60" s="0" t="n">
        <v>-0.0203063488006592</v>
      </c>
      <c r="E60" s="0" t="n">
        <v>0</v>
      </c>
      <c r="F60" s="0" t="n">
        <v>7</v>
      </c>
      <c r="G60" s="0" t="s">
        <v>140</v>
      </c>
      <c r="H60" s="0" t="s">
        <v>23</v>
      </c>
      <c r="I60" s="0" t="n">
        <v>0.00239136815071106</v>
      </c>
      <c r="J60" s="0" t="n">
        <v>0</v>
      </c>
      <c r="K60" s="0" t="n">
        <v>7</v>
      </c>
      <c r="L60" s="0" t="s">
        <v>140</v>
      </c>
      <c r="M60" s="0" t="s">
        <v>24</v>
      </c>
      <c r="N60" s="0" t="n">
        <v>-0.00312167406082153</v>
      </c>
      <c r="O60" s="0" t="n">
        <v>0</v>
      </c>
      <c r="P60" s="0" t="n">
        <v>7</v>
      </c>
      <c r="Q60" s="0" t="s">
        <v>141</v>
      </c>
      <c r="R60" s="0" t="n">
        <v>2.72530627250671</v>
      </c>
      <c r="S60" s="0" t="n">
        <v>0.426608622074127</v>
      </c>
      <c r="T60" s="0" t="n">
        <v>0.595658242702484</v>
      </c>
      <c r="U60" s="0" t="n">
        <f aca="false">R60+D60</f>
        <v>2.70499992370605</v>
      </c>
      <c r="V60" s="1" t="n">
        <f aca="false">IF(AND(I60+S60&lt;0.479,T60+N60&lt;0.6,N60+T60&gt;0.53),R60+D60,"")</f>
        <v>2.70499992370605</v>
      </c>
    </row>
    <row r="61" customFormat="false" ht="12.8" hidden="false" customHeight="false" outlineLevel="0" collapsed="false">
      <c r="A61" s="0" t="n">
        <v>85</v>
      </c>
      <c r="B61" s="0" t="s">
        <v>142</v>
      </c>
      <c r="C61" s="0" t="s">
        <v>22</v>
      </c>
      <c r="D61" s="0" t="n">
        <v>-0.0775244235992432</v>
      </c>
      <c r="E61" s="0" t="n">
        <v>0</v>
      </c>
      <c r="F61" s="0" t="n">
        <v>83</v>
      </c>
      <c r="G61" s="0" t="s">
        <v>142</v>
      </c>
      <c r="H61" s="0" t="s">
        <v>23</v>
      </c>
      <c r="I61" s="0" t="n">
        <v>-0.00693565607070923</v>
      </c>
      <c r="J61" s="0" t="n">
        <v>0</v>
      </c>
      <c r="K61" s="0" t="n">
        <v>83</v>
      </c>
      <c r="L61" s="0" t="s">
        <v>142</v>
      </c>
      <c r="M61" s="0" t="s">
        <v>24</v>
      </c>
      <c r="N61" s="0" t="n">
        <v>-0.0121559500694275</v>
      </c>
      <c r="O61" s="0" t="n">
        <v>0</v>
      </c>
      <c r="P61" s="0" t="n">
        <v>83</v>
      </c>
      <c r="Q61" s="0" t="s">
        <v>143</v>
      </c>
      <c r="R61" s="0" t="n">
        <v>2.77152442932129</v>
      </c>
      <c r="S61" s="0" t="n">
        <v>0.453935652971268</v>
      </c>
      <c r="T61" s="0" t="n">
        <v>0.650838851928711</v>
      </c>
      <c r="U61" s="0" t="n">
        <f aca="false">R61+D61</f>
        <v>2.69400000572205</v>
      </c>
      <c r="V61" s="1" t="str">
        <f aca="false">IF(AND(I61+S61&lt;0.479,T61+N61&lt;0.6,N61+T61&gt;0.53),R61+D61,"")</f>
        <v/>
      </c>
    </row>
    <row r="62" customFormat="false" ht="12.8" hidden="false" customHeight="false" outlineLevel="0" collapsed="false">
      <c r="A62" s="0" t="n">
        <v>78</v>
      </c>
      <c r="B62" s="0" t="s">
        <v>144</v>
      </c>
      <c r="C62" s="0" t="s">
        <v>22</v>
      </c>
      <c r="D62" s="0" t="n">
        <v>0.0146782398223877</v>
      </c>
      <c r="E62" s="0" t="n">
        <v>0</v>
      </c>
      <c r="F62" s="0" t="n">
        <v>76</v>
      </c>
      <c r="G62" s="0" t="s">
        <v>144</v>
      </c>
      <c r="H62" s="0" t="s">
        <v>23</v>
      </c>
      <c r="I62" s="0" t="n">
        <v>-0.000469624996185303</v>
      </c>
      <c r="J62" s="0" t="n">
        <v>0</v>
      </c>
      <c r="K62" s="0" t="n">
        <v>76</v>
      </c>
      <c r="L62" s="0" t="s">
        <v>144</v>
      </c>
      <c r="M62" s="0" t="s">
        <v>24</v>
      </c>
      <c r="N62" s="0" t="n">
        <v>0.00106441974639893</v>
      </c>
      <c r="O62" s="0" t="n">
        <v>0</v>
      </c>
      <c r="P62" s="0" t="n">
        <v>76</v>
      </c>
      <c r="Q62" s="0" t="s">
        <v>145</v>
      </c>
      <c r="R62" s="0" t="n">
        <v>2.67032170295715</v>
      </c>
      <c r="S62" s="0" t="n">
        <v>0.486469626426697</v>
      </c>
      <c r="T62" s="0" t="n">
        <v>0.538594126701355</v>
      </c>
      <c r="U62" s="0" t="n">
        <f aca="false">R62+D62</f>
        <v>2.68499994277954</v>
      </c>
      <c r="V62" s="1" t="str">
        <f aca="false">IF(AND(I62+S62&lt;0.479,T62+N62&lt;0.6,N62+T62&gt;0.53),R62+D62,"")</f>
        <v/>
      </c>
    </row>
    <row r="63" customFormat="false" ht="12.8" hidden="false" customHeight="false" outlineLevel="0" collapsed="false">
      <c r="A63" s="0" t="n">
        <v>64</v>
      </c>
      <c r="B63" s="0" t="s">
        <v>146</v>
      </c>
      <c r="C63" s="0" t="s">
        <v>22</v>
      </c>
      <c r="D63" s="0" t="n">
        <v>0.00626826286315918</v>
      </c>
      <c r="E63" s="0" t="n">
        <v>0</v>
      </c>
      <c r="F63" s="0" t="n">
        <v>62</v>
      </c>
      <c r="G63" s="0" t="s">
        <v>146</v>
      </c>
      <c r="H63" s="0" t="s">
        <v>23</v>
      </c>
      <c r="I63" s="0" t="n">
        <v>0.00226610898971558</v>
      </c>
      <c r="J63" s="0" t="n">
        <v>0</v>
      </c>
      <c r="K63" s="0" t="n">
        <v>62</v>
      </c>
      <c r="L63" s="0" t="s">
        <v>146</v>
      </c>
      <c r="M63" s="0" t="s">
        <v>24</v>
      </c>
      <c r="N63" s="0" t="n">
        <v>0.00319713354110718</v>
      </c>
      <c r="O63" s="0" t="n">
        <v>0</v>
      </c>
      <c r="P63" s="0" t="n">
        <v>62</v>
      </c>
      <c r="Q63" s="0" t="s">
        <v>147</v>
      </c>
      <c r="R63" s="0" t="n">
        <v>2.65073180198669</v>
      </c>
      <c r="S63" s="0" t="n">
        <v>0.468733876943588</v>
      </c>
      <c r="T63" s="0" t="n">
        <v>0.649680912494659</v>
      </c>
      <c r="U63" s="0" t="n">
        <f aca="false">R63+D63</f>
        <v>2.65700006484985</v>
      </c>
      <c r="V63" s="1" t="str">
        <f aca="false">IF(AND(I63+S63&lt;0.479,T63+N63&lt;0.6,N63+T63&gt;0.53),R63+D63,"")</f>
        <v/>
      </c>
    </row>
    <row r="64" customFormat="false" ht="12.8" hidden="false" customHeight="false" outlineLevel="0" collapsed="false">
      <c r="A64" s="0" t="n">
        <v>69</v>
      </c>
      <c r="B64" s="0" t="s">
        <v>148</v>
      </c>
      <c r="C64" s="0" t="s">
        <v>22</v>
      </c>
      <c r="D64" s="0" t="n">
        <v>-0.00577569007873535</v>
      </c>
      <c r="E64" s="0" t="n">
        <v>0</v>
      </c>
      <c r="F64" s="0" t="n">
        <v>67</v>
      </c>
      <c r="G64" s="0" t="s">
        <v>148</v>
      </c>
      <c r="H64" s="0" t="s">
        <v>23</v>
      </c>
      <c r="I64" s="0" t="n">
        <v>-0.00323605537414551</v>
      </c>
      <c r="J64" s="0" t="n">
        <v>0</v>
      </c>
      <c r="K64" s="0" t="n">
        <v>67</v>
      </c>
      <c r="L64" s="0" t="s">
        <v>148</v>
      </c>
      <c r="M64" s="0" t="s">
        <v>24</v>
      </c>
      <c r="N64" s="0" t="n">
        <v>-0.00547140836715698</v>
      </c>
      <c r="O64" s="0" t="n">
        <v>0</v>
      </c>
      <c r="P64" s="0" t="n">
        <v>67</v>
      </c>
      <c r="Q64" s="0" t="s">
        <v>149</v>
      </c>
      <c r="R64" s="0" t="n">
        <v>2.65277576446533</v>
      </c>
      <c r="S64" s="0" t="n">
        <v>0.437236040830612</v>
      </c>
      <c r="T64" s="0" t="n">
        <v>0.664349436759949</v>
      </c>
      <c r="U64" s="0" t="n">
        <f aca="false">R64+D64</f>
        <v>2.6470000743866</v>
      </c>
      <c r="V64" s="1" t="str">
        <f aca="false">IF(AND(I64+S64&lt;0.479,T64+N64&lt;0.6,N64+T64&gt;0.53),R64+D64,"")</f>
        <v/>
      </c>
    </row>
    <row r="65" customFormat="false" ht="12.8" hidden="false" customHeight="false" outlineLevel="0" collapsed="false">
      <c r="A65" s="0" t="n">
        <v>60</v>
      </c>
      <c r="B65" s="0" t="s">
        <v>150</v>
      </c>
      <c r="C65" s="0" t="s">
        <v>22</v>
      </c>
      <c r="D65" s="0" t="n">
        <v>-0.000543117523193359</v>
      </c>
      <c r="E65" s="0" t="n">
        <v>0</v>
      </c>
      <c r="F65" s="0" t="n">
        <v>58</v>
      </c>
      <c r="G65" s="0" t="s">
        <v>150</v>
      </c>
      <c r="H65" s="0" t="s">
        <v>23</v>
      </c>
      <c r="I65" s="0" t="n">
        <v>-0.00435861945152283</v>
      </c>
      <c r="J65" s="0" t="n">
        <v>0</v>
      </c>
      <c r="K65" s="0" t="n">
        <v>58</v>
      </c>
      <c r="L65" s="0" t="s">
        <v>150</v>
      </c>
      <c r="M65" s="0" t="s">
        <v>24</v>
      </c>
      <c r="N65" s="0" t="n">
        <v>-0.0075228214263916</v>
      </c>
      <c r="O65" s="0" t="n">
        <v>0</v>
      </c>
      <c r="P65" s="0" t="n">
        <v>58</v>
      </c>
      <c r="Q65" s="0" t="s">
        <v>151</v>
      </c>
      <c r="R65" s="0" t="n">
        <v>2.64054322242737</v>
      </c>
      <c r="S65" s="0" t="n">
        <v>0.441358625888824</v>
      </c>
      <c r="T65" s="0" t="n">
        <v>0.47693744301796</v>
      </c>
      <c r="U65" s="0" t="n">
        <f aca="false">R65+D65</f>
        <v>2.64000010490417</v>
      </c>
      <c r="V65" s="1" t="str">
        <f aca="false">IF(AND(I65+S65&lt;0.479,T65+N65&lt;0.6,N65+T65&gt;0.53),R65+D65,"")</f>
        <v/>
      </c>
    </row>
    <row r="66" customFormat="false" ht="12.8" hidden="false" customHeight="false" outlineLevel="0" collapsed="false">
      <c r="A66" s="0" t="n">
        <v>90</v>
      </c>
      <c r="B66" s="0" t="s">
        <v>152</v>
      </c>
      <c r="C66" s="0" t="s">
        <v>22</v>
      </c>
      <c r="D66" s="0" t="n">
        <v>0.00805783271789551</v>
      </c>
      <c r="E66" s="0" t="n">
        <v>0</v>
      </c>
      <c r="F66" s="0" t="n">
        <v>88</v>
      </c>
      <c r="G66" s="0" t="s">
        <v>152</v>
      </c>
      <c r="H66" s="0" t="s">
        <v>23</v>
      </c>
      <c r="I66" s="0" t="n">
        <v>-0.0036243200302124</v>
      </c>
      <c r="J66" s="0" t="n">
        <v>0</v>
      </c>
      <c r="K66" s="0" t="n">
        <v>88</v>
      </c>
      <c r="L66" s="0" t="s">
        <v>152</v>
      </c>
      <c r="M66" s="0" t="s">
        <v>24</v>
      </c>
      <c r="N66" s="0" t="n">
        <v>-0.00894778966903687</v>
      </c>
      <c r="O66" s="0" t="n">
        <v>0</v>
      </c>
      <c r="P66" s="0" t="n">
        <v>88</v>
      </c>
      <c r="Q66" s="0" t="s">
        <v>153</v>
      </c>
      <c r="R66" s="0" t="n">
        <v>2.62794208526611</v>
      </c>
      <c r="S66" s="0" t="n">
        <v>0.432624310255051</v>
      </c>
      <c r="T66" s="0" t="n">
        <v>0.468703895807266</v>
      </c>
      <c r="U66" s="0" t="n">
        <f aca="false">R66+D66</f>
        <v>2.63599991798401</v>
      </c>
      <c r="V66" s="1" t="str">
        <f aca="false">IF(AND(I66+S66&lt;0.479,T66+N66&lt;0.6,N66+T66&gt;0.53),R66+D66,"")</f>
        <v/>
      </c>
    </row>
    <row r="67" customFormat="false" ht="12.8" hidden="false" customHeight="false" outlineLevel="0" collapsed="false">
      <c r="A67" s="0" t="n">
        <v>65</v>
      </c>
      <c r="B67" s="0" t="s">
        <v>154</v>
      </c>
      <c r="C67" s="0" t="s">
        <v>22</v>
      </c>
      <c r="D67" s="0" t="n">
        <v>-0.014000415802002</v>
      </c>
      <c r="E67" s="0" t="n">
        <v>0</v>
      </c>
      <c r="F67" s="0" t="n">
        <v>63</v>
      </c>
      <c r="G67" s="0" t="s">
        <v>154</v>
      </c>
      <c r="H67" s="0" t="s">
        <v>23</v>
      </c>
      <c r="I67" s="0" t="n">
        <v>-0.00228112936019897</v>
      </c>
      <c r="J67" s="0" t="n">
        <v>0</v>
      </c>
      <c r="K67" s="0" t="n">
        <v>63</v>
      </c>
      <c r="L67" s="0" t="s">
        <v>154</v>
      </c>
      <c r="M67" s="0" t="s">
        <v>24</v>
      </c>
      <c r="N67" s="0" t="n">
        <v>9.76324081420898E-005</v>
      </c>
      <c r="O67" s="0" t="n">
        <v>0</v>
      </c>
      <c r="P67" s="0" t="n">
        <v>63</v>
      </c>
      <c r="Q67" s="0" t="s">
        <v>155</v>
      </c>
      <c r="R67" s="0" t="n">
        <v>2.61400032043457</v>
      </c>
      <c r="S67" s="0" t="n">
        <v>0.376281142234802</v>
      </c>
      <c r="T67" s="0" t="n">
        <v>0.587365806102753</v>
      </c>
      <c r="U67" s="0" t="n">
        <f aca="false">R67+D67</f>
        <v>2.59999990463257</v>
      </c>
      <c r="V67" s="1" t="n">
        <f aca="false">IF(AND(I67+S67&lt;0.479,T67+N67&lt;0.6,N67+T67&gt;0.53),R67+D67,"")</f>
        <v>2.59999990463257</v>
      </c>
    </row>
    <row r="68" customFormat="false" ht="12.8" hidden="false" customHeight="false" outlineLevel="0" collapsed="false">
      <c r="A68" s="0" t="n">
        <v>88</v>
      </c>
      <c r="B68" s="0" t="s">
        <v>156</v>
      </c>
      <c r="C68" s="0" t="s">
        <v>22</v>
      </c>
      <c r="D68" s="0" t="n">
        <v>-0.0337889194488525</v>
      </c>
      <c r="E68" s="0" t="n">
        <v>0</v>
      </c>
      <c r="F68" s="0" t="n">
        <v>86</v>
      </c>
      <c r="G68" s="0" t="s">
        <v>156</v>
      </c>
      <c r="H68" s="0" t="s">
        <v>23</v>
      </c>
      <c r="I68" s="0" t="n">
        <v>-0.00293436646461487</v>
      </c>
      <c r="J68" s="0" t="n">
        <v>0</v>
      </c>
      <c r="K68" s="0" t="n">
        <v>86</v>
      </c>
      <c r="L68" s="0" t="s">
        <v>156</v>
      </c>
      <c r="M68" s="0" t="s">
        <v>24</v>
      </c>
      <c r="N68" s="0" t="n">
        <v>-0.00655704736709595</v>
      </c>
      <c r="O68" s="0" t="n">
        <v>0</v>
      </c>
      <c r="P68" s="0" t="n">
        <v>86</v>
      </c>
      <c r="Q68" s="0" t="s">
        <v>157</v>
      </c>
      <c r="R68" s="0" t="n">
        <v>2.59578895568848</v>
      </c>
      <c r="S68" s="0" t="n">
        <v>0.428934365510941</v>
      </c>
      <c r="T68" s="0" t="n">
        <v>0.578947305679321</v>
      </c>
      <c r="U68" s="0" t="n">
        <f aca="false">R68+D68</f>
        <v>2.56200003623962</v>
      </c>
      <c r="V68" s="1" t="n">
        <f aca="false">IF(AND(I68+S68&lt;0.479,T68+N68&lt;0.6,N68+T68&gt;0.53),R68+D68,"")</f>
        <v>2.56200003623962</v>
      </c>
    </row>
    <row r="69" customFormat="false" ht="12.8" hidden="false" customHeight="false" outlineLevel="0" collapsed="false">
      <c r="A69" s="0" t="n">
        <v>61</v>
      </c>
      <c r="B69" s="0" t="s">
        <v>158</v>
      </c>
      <c r="C69" s="0" t="s">
        <v>22</v>
      </c>
      <c r="D69" s="0" t="n">
        <v>-0.000371456146240234</v>
      </c>
      <c r="E69" s="0" t="n">
        <v>0</v>
      </c>
      <c r="F69" s="0" t="n">
        <v>59</v>
      </c>
      <c r="G69" s="0" t="s">
        <v>158</v>
      </c>
      <c r="H69" s="0" t="s">
        <v>23</v>
      </c>
      <c r="I69" s="0" t="n">
        <v>0.00301447510719299</v>
      </c>
      <c r="J69" s="0" t="n">
        <v>0</v>
      </c>
      <c r="K69" s="0" t="n">
        <v>59</v>
      </c>
      <c r="L69" s="0" t="s">
        <v>158</v>
      </c>
      <c r="M69" s="0" t="s">
        <v>24</v>
      </c>
      <c r="N69" s="0" t="n">
        <v>-0.00770401954650879</v>
      </c>
      <c r="O69" s="0" t="n">
        <v>0</v>
      </c>
      <c r="P69" s="0" t="n">
        <v>59</v>
      </c>
      <c r="Q69" s="0" t="s">
        <v>159</v>
      </c>
      <c r="R69" s="0" t="n">
        <v>2.56137156486511</v>
      </c>
      <c r="S69" s="0" t="n">
        <v>0.432985514402389</v>
      </c>
      <c r="T69" s="0" t="n">
        <v>0.535167455673218</v>
      </c>
      <c r="U69" s="0" t="n">
        <f aca="false">R69+D69</f>
        <v>2.56100010871887</v>
      </c>
      <c r="V69" s="1" t="str">
        <f aca="false">IF(AND(I69+S69&lt;0.479,T69+N69&lt;0.6,N69+T69&gt;0.53),R69+D69,"")</f>
        <v/>
      </c>
    </row>
    <row r="70" customFormat="false" ht="12.8" hidden="false" customHeight="false" outlineLevel="0" collapsed="false">
      <c r="A70" s="0" t="n">
        <v>66</v>
      </c>
      <c r="B70" s="0" t="s">
        <v>160</v>
      </c>
      <c r="C70" s="0" t="s">
        <v>22</v>
      </c>
      <c r="D70" s="0" t="n">
        <v>0.0337181091308594</v>
      </c>
      <c r="E70" s="0" t="n">
        <v>0</v>
      </c>
      <c r="F70" s="0" t="n">
        <v>64</v>
      </c>
      <c r="G70" s="0" t="s">
        <v>160</v>
      </c>
      <c r="H70" s="0" t="s">
        <v>23</v>
      </c>
      <c r="I70" s="0" t="n">
        <v>0.00727778673171997</v>
      </c>
      <c r="J70" s="0" t="n">
        <v>0</v>
      </c>
      <c r="K70" s="0" t="n">
        <v>64</v>
      </c>
      <c r="L70" s="0" t="s">
        <v>160</v>
      </c>
      <c r="M70" s="0" t="s">
        <v>24</v>
      </c>
      <c r="N70" s="0" t="n">
        <v>0.00336015224456787</v>
      </c>
      <c r="O70" s="0" t="n">
        <v>0</v>
      </c>
      <c r="P70" s="0" t="n">
        <v>64</v>
      </c>
      <c r="Q70" s="0" t="s">
        <v>161</v>
      </c>
      <c r="R70" s="0" t="n">
        <v>2.51528191566467</v>
      </c>
      <c r="S70" s="0" t="n">
        <v>0.414722204208374</v>
      </c>
      <c r="T70" s="0" t="n">
        <v>0.644688606262207</v>
      </c>
      <c r="U70" s="0" t="n">
        <f aca="false">R70+D70</f>
        <v>2.54900002479553</v>
      </c>
      <c r="V70" s="1" t="str">
        <f aca="false">IF(AND(I70+S70&lt;0.479,T70+N70&lt;0.6,N70+T70&gt;0.53),R70+D70,"")</f>
        <v/>
      </c>
    </row>
    <row r="71" customFormat="false" ht="12.8" hidden="false" customHeight="false" outlineLevel="0" collapsed="false">
      <c r="A71" s="0" t="n">
        <v>86</v>
      </c>
      <c r="B71" s="0" t="s">
        <v>162</v>
      </c>
      <c r="C71" s="0" t="s">
        <v>22</v>
      </c>
      <c r="D71" s="0" t="n">
        <v>0.0014958381652832</v>
      </c>
      <c r="E71" s="0" t="n">
        <v>0</v>
      </c>
      <c r="F71" s="0" t="n">
        <v>84</v>
      </c>
      <c r="G71" s="0" t="s">
        <v>162</v>
      </c>
      <c r="H71" s="0" t="s">
        <v>23</v>
      </c>
      <c r="I71" s="0" t="n">
        <v>0.00551491975784302</v>
      </c>
      <c r="J71" s="0" t="n">
        <v>0</v>
      </c>
      <c r="K71" s="0" t="n">
        <v>84</v>
      </c>
      <c r="L71" s="0" t="s">
        <v>162</v>
      </c>
      <c r="M71" s="0" t="s">
        <v>24</v>
      </c>
      <c r="N71" s="0" t="n">
        <v>0.00235509872436523</v>
      </c>
      <c r="O71" s="0" t="n">
        <v>0</v>
      </c>
      <c r="P71" s="0" t="n">
        <v>84</v>
      </c>
      <c r="Q71" s="0" t="s">
        <v>163</v>
      </c>
      <c r="R71" s="0" t="n">
        <v>2.5395040512085</v>
      </c>
      <c r="S71" s="0" t="n">
        <v>0.433485090732574</v>
      </c>
      <c r="T71" s="0" t="n">
        <v>0.547839999198914</v>
      </c>
      <c r="U71" s="0" t="n">
        <f aca="false">R71+D71</f>
        <v>2.54099988937378</v>
      </c>
      <c r="V71" s="1" t="n">
        <f aca="false">IF(AND(I71+S71&lt;0.479,T71+N71&lt;0.6,N71+T71&gt;0.53),R71+D71,"")</f>
        <v>2.54099988937378</v>
      </c>
    </row>
    <row r="72" customFormat="false" ht="12.8" hidden="false" customHeight="false" outlineLevel="0" collapsed="false">
      <c r="A72" s="0" t="n">
        <v>102</v>
      </c>
      <c r="B72" s="0" t="s">
        <v>164</v>
      </c>
      <c r="C72" s="0" t="s">
        <v>22</v>
      </c>
      <c r="D72" s="0" t="n">
        <v>0.0314469337463379</v>
      </c>
      <c r="E72" s="0" t="n">
        <v>0</v>
      </c>
      <c r="F72" s="0" t="n">
        <v>100</v>
      </c>
      <c r="G72" s="0" t="s">
        <v>164</v>
      </c>
      <c r="H72" s="0" t="s">
        <v>23</v>
      </c>
      <c r="I72" s="0" t="n">
        <v>-0.00381222367286682</v>
      </c>
      <c r="J72" s="0" t="n">
        <v>0</v>
      </c>
      <c r="K72" s="0" t="n">
        <v>100</v>
      </c>
      <c r="L72" s="0" t="s">
        <v>164</v>
      </c>
      <c r="M72" s="0" t="s">
        <v>24</v>
      </c>
      <c r="N72" s="0" t="n">
        <v>0.00399172306060791</v>
      </c>
      <c r="O72" s="0" t="n">
        <v>0</v>
      </c>
      <c r="P72" s="0" t="n">
        <v>100</v>
      </c>
      <c r="Q72" s="0" t="s">
        <v>165</v>
      </c>
      <c r="R72" s="0" t="n">
        <v>2.50955295562744</v>
      </c>
      <c r="S72" s="0" t="n">
        <v>0.416812211275101</v>
      </c>
      <c r="T72" s="0" t="n">
        <v>0.70147168636322</v>
      </c>
      <c r="U72" s="0" t="n">
        <f aca="false">R72+D72</f>
        <v>2.54099988937378</v>
      </c>
      <c r="V72" s="1" t="str">
        <f aca="false">IF(AND(I72+S72&lt;0.479,T72+N72&lt;0.6,N72+T72&gt;0.53),R72+D72,"")</f>
        <v/>
      </c>
    </row>
    <row r="73" customFormat="false" ht="12.8" hidden="false" customHeight="false" outlineLevel="0" collapsed="false">
      <c r="A73" s="0" t="n">
        <v>1</v>
      </c>
      <c r="B73" s="0" t="s">
        <v>166</v>
      </c>
      <c r="C73" s="0" t="s">
        <v>22</v>
      </c>
      <c r="D73" s="0" t="n">
        <v>-0.0291290283203125</v>
      </c>
      <c r="E73" s="0" t="n">
        <v>0</v>
      </c>
      <c r="F73" s="0" t="n">
        <v>0</v>
      </c>
      <c r="G73" s="0" t="s">
        <v>166</v>
      </c>
      <c r="H73" s="0" t="s">
        <v>23</v>
      </c>
      <c r="I73" s="0" t="n">
        <v>0.00334718823432922</v>
      </c>
      <c r="J73" s="0" t="n">
        <v>0</v>
      </c>
      <c r="K73" s="0" t="n">
        <v>0</v>
      </c>
      <c r="L73" s="0" t="s">
        <v>166</v>
      </c>
      <c r="M73" s="0" t="s">
        <v>24</v>
      </c>
      <c r="N73" s="0" t="n">
        <v>-0.000128656625747681</v>
      </c>
      <c r="O73" s="0" t="n">
        <v>0</v>
      </c>
      <c r="P73" s="0" t="n">
        <v>0</v>
      </c>
      <c r="Q73" s="0" t="s">
        <v>167</v>
      </c>
      <c r="R73" s="0" t="n">
        <v>2.51912903785706</v>
      </c>
      <c r="S73" s="0" t="n">
        <v>0.456652820110321</v>
      </c>
      <c r="T73" s="0" t="n">
        <v>0.443348169326782</v>
      </c>
      <c r="U73" s="0" t="n">
        <f aca="false">R73+D73</f>
        <v>2.49000000953674</v>
      </c>
      <c r="V73" s="1" t="str">
        <f aca="false">IF(AND(I73+S73&lt;0.479,T73+N73&lt;0.6,N73+T73&gt;0.53),R73+D73,"")</f>
        <v/>
      </c>
    </row>
    <row r="74" customFormat="false" ht="12.8" hidden="false" customHeight="false" outlineLevel="0" collapsed="false">
      <c r="A74" s="0" t="n">
        <v>96</v>
      </c>
      <c r="B74" s="0" t="s">
        <v>168</v>
      </c>
      <c r="C74" s="0" t="s">
        <v>22</v>
      </c>
      <c r="D74" s="0" t="n">
        <v>-0.0518310070037842</v>
      </c>
      <c r="E74" s="0" t="n">
        <v>0</v>
      </c>
      <c r="F74" s="0" t="n">
        <v>94</v>
      </c>
      <c r="G74" s="0" t="s">
        <v>168</v>
      </c>
      <c r="H74" s="0" t="s">
        <v>23</v>
      </c>
      <c r="I74" s="0" t="n">
        <v>0.00575911998748779</v>
      </c>
      <c r="J74" s="0" t="n">
        <v>0</v>
      </c>
      <c r="K74" s="0" t="n">
        <v>94</v>
      </c>
      <c r="L74" s="0" t="s">
        <v>168</v>
      </c>
      <c r="M74" s="0" t="s">
        <v>24</v>
      </c>
      <c r="N74" s="0" t="n">
        <v>0.00488901138305664</v>
      </c>
      <c r="O74" s="0" t="n">
        <v>0</v>
      </c>
      <c r="P74" s="0" t="n">
        <v>94</v>
      </c>
      <c r="Q74" s="0" t="s">
        <v>169</v>
      </c>
      <c r="R74" s="0" t="n">
        <v>2.503830909729</v>
      </c>
      <c r="S74" s="0" t="n">
        <v>0.450240880250931</v>
      </c>
      <c r="T74" s="0" t="n">
        <v>0.535745143890381</v>
      </c>
      <c r="U74" s="0" t="n">
        <f aca="false">R74+D74</f>
        <v>2.45199990272522</v>
      </c>
      <c r="V74" s="1" t="n">
        <f aca="false">IF(AND(I74+S74&lt;0.479,T74+N74&lt;0.6,N74+T74&gt;0.53),R74+D74,"")</f>
        <v>2.45199990272522</v>
      </c>
    </row>
    <row r="75" customFormat="false" ht="12.8" hidden="false" customHeight="false" outlineLevel="0" collapsed="false">
      <c r="A75" s="0" t="n">
        <v>80</v>
      </c>
      <c r="B75" s="0" t="s">
        <v>170</v>
      </c>
      <c r="C75" s="0" t="s">
        <v>22</v>
      </c>
      <c r="D75" s="0" t="n">
        <v>-0.0498924255371094</v>
      </c>
      <c r="E75" s="0" t="n">
        <v>0</v>
      </c>
      <c r="F75" s="0" t="n">
        <v>78</v>
      </c>
      <c r="G75" s="0" t="s">
        <v>170</v>
      </c>
      <c r="H75" s="0" t="s">
        <v>23</v>
      </c>
      <c r="I75" s="0" t="n">
        <v>0.00610053539276123</v>
      </c>
      <c r="J75" s="0" t="n">
        <v>0</v>
      </c>
      <c r="K75" s="0" t="n">
        <v>78</v>
      </c>
      <c r="L75" s="0" t="s">
        <v>170</v>
      </c>
      <c r="M75" s="0" t="s">
        <v>24</v>
      </c>
      <c r="N75" s="0" t="n">
        <v>0.000873804092407227</v>
      </c>
      <c r="O75" s="0" t="n">
        <v>0</v>
      </c>
      <c r="P75" s="0" t="n">
        <v>78</v>
      </c>
      <c r="Q75" s="0" t="s">
        <v>171</v>
      </c>
      <c r="R75" s="0" t="n">
        <v>2.45489239692688</v>
      </c>
      <c r="S75" s="0" t="n">
        <v>0.422899454832077</v>
      </c>
      <c r="T75" s="0" t="n">
        <v>0.521809101104736</v>
      </c>
      <c r="U75" s="0" t="n">
        <f aca="false">R75+D75</f>
        <v>2.40499997138977</v>
      </c>
      <c r="V75" s="1" t="str">
        <f aca="false">IF(AND(I75+S75&lt;0.479,T75+N75&lt;0.6,N75+T75&gt;0.53),R75+D75,"")</f>
        <v/>
      </c>
    </row>
    <row r="76" customFormat="false" ht="12.8" hidden="false" customHeight="false" outlineLevel="0" collapsed="false">
      <c r="A76" s="0" t="n">
        <v>67</v>
      </c>
      <c r="B76" s="0" t="s">
        <v>172</v>
      </c>
      <c r="C76" s="0" t="s">
        <v>22</v>
      </c>
      <c r="D76" s="0" t="n">
        <v>0.0137243270874023</v>
      </c>
      <c r="E76" s="0" t="n">
        <v>0</v>
      </c>
      <c r="F76" s="0" t="n">
        <v>65</v>
      </c>
      <c r="G76" s="0" t="s">
        <v>172</v>
      </c>
      <c r="H76" s="0" t="s">
        <v>23</v>
      </c>
      <c r="I76" s="0" t="n">
        <v>0.00360396504402161</v>
      </c>
      <c r="J76" s="0" t="n">
        <v>0</v>
      </c>
      <c r="K76" s="0" t="n">
        <v>65</v>
      </c>
      <c r="L76" s="0" t="s">
        <v>172</v>
      </c>
      <c r="M76" s="0" t="s">
        <v>24</v>
      </c>
      <c r="N76" s="0" t="n">
        <v>0.00277885794639587</v>
      </c>
      <c r="O76" s="0" t="n">
        <v>0</v>
      </c>
      <c r="P76" s="0" t="n">
        <v>65</v>
      </c>
      <c r="Q76" s="0" t="s">
        <v>173</v>
      </c>
      <c r="R76" s="0" t="n">
        <v>2.38427567481995</v>
      </c>
      <c r="S76" s="0" t="n">
        <v>0.41539603471756</v>
      </c>
      <c r="T76" s="0" t="n">
        <v>0.499221116304398</v>
      </c>
      <c r="U76" s="0" t="n">
        <f aca="false">R76+D76</f>
        <v>2.39800000190735</v>
      </c>
      <c r="V76" s="1" t="str">
        <f aca="false">IF(AND(I76+S76&lt;0.479,T76+N76&lt;0.6,N76+T76&gt;0.53),R76+D76,"")</f>
        <v/>
      </c>
    </row>
    <row r="77" customFormat="false" ht="12.8" hidden="false" customHeight="false" outlineLevel="0" collapsed="false">
      <c r="A77" s="0" t="n">
        <v>89</v>
      </c>
      <c r="B77" s="0" t="s">
        <v>174</v>
      </c>
      <c r="C77" s="0" t="s">
        <v>22</v>
      </c>
      <c r="D77" s="0" t="n">
        <v>-0.0233941078186035</v>
      </c>
      <c r="E77" s="0" t="n">
        <v>0</v>
      </c>
      <c r="F77" s="0" t="n">
        <v>87</v>
      </c>
      <c r="G77" s="0" t="s">
        <v>174</v>
      </c>
      <c r="H77" s="0" t="s">
        <v>23</v>
      </c>
      <c r="I77" s="0" t="n">
        <v>0.00511083006858826</v>
      </c>
      <c r="J77" s="0" t="n">
        <v>0</v>
      </c>
      <c r="K77" s="0" t="n">
        <v>87</v>
      </c>
      <c r="L77" s="0" t="s">
        <v>174</v>
      </c>
      <c r="M77" s="0" t="s">
        <v>24</v>
      </c>
      <c r="N77" s="0" t="n">
        <v>-0.00136876106262207</v>
      </c>
      <c r="O77" s="0" t="n">
        <v>0</v>
      </c>
      <c r="P77" s="0" t="n">
        <v>87</v>
      </c>
      <c r="Q77" s="0" t="s">
        <v>175</v>
      </c>
      <c r="R77" s="0" t="n">
        <v>2.4203941822052</v>
      </c>
      <c r="S77" s="0" t="n">
        <v>0.421889156103134</v>
      </c>
      <c r="T77" s="0" t="n">
        <v>0.507759034633637</v>
      </c>
      <c r="U77" s="0" t="n">
        <f aca="false">R77+D77</f>
        <v>2.3970000743866</v>
      </c>
      <c r="V77" s="1" t="str">
        <f aca="false">IF(AND(I77+S77&lt;0.479,T77+N77&lt;0.6,N77+T77&gt;0.53),R77+D77,"")</f>
        <v/>
      </c>
    </row>
    <row r="78" customFormat="false" ht="12.8" hidden="false" customHeight="false" outlineLevel="0" collapsed="false">
      <c r="A78" s="0" t="n">
        <v>76</v>
      </c>
      <c r="B78" s="0" t="s">
        <v>176</v>
      </c>
      <c r="C78" s="0" t="s">
        <v>22</v>
      </c>
      <c r="D78" s="0" t="n">
        <v>-0.0223338603973389</v>
      </c>
      <c r="E78" s="0" t="n">
        <v>0</v>
      </c>
      <c r="F78" s="0" t="n">
        <v>74</v>
      </c>
      <c r="G78" s="0" t="s">
        <v>176</v>
      </c>
      <c r="H78" s="0" t="s">
        <v>23</v>
      </c>
      <c r="I78" s="0" t="n">
        <v>0.00496003031730652</v>
      </c>
      <c r="J78" s="0" t="n">
        <v>0</v>
      </c>
      <c r="K78" s="0" t="n">
        <v>74</v>
      </c>
      <c r="L78" s="0" t="s">
        <v>176</v>
      </c>
      <c r="M78" s="0" t="s">
        <v>24</v>
      </c>
      <c r="N78" s="0" t="n">
        <v>-0.00891408324241638</v>
      </c>
      <c r="O78" s="0" t="n">
        <v>0</v>
      </c>
      <c r="P78" s="0" t="n">
        <v>74</v>
      </c>
      <c r="Q78" s="0" t="s">
        <v>177</v>
      </c>
      <c r="R78" s="0" t="n">
        <v>2.41333389282227</v>
      </c>
      <c r="S78" s="0" t="n">
        <v>0.406039983034134</v>
      </c>
      <c r="T78" s="0" t="n">
        <v>0.449743360280991</v>
      </c>
      <c r="U78" s="0" t="n">
        <f aca="false">R78+D78</f>
        <v>2.39100003242493</v>
      </c>
      <c r="V78" s="1" t="str">
        <f aca="false">IF(AND(I78+S78&lt;0.479,T78+N78&lt;0.6,N78+T78&gt;0.53),R78+D78,"")</f>
        <v/>
      </c>
    </row>
    <row r="79" customFormat="false" ht="12.8" hidden="false" customHeight="false" outlineLevel="0" collapsed="false">
      <c r="A79" s="0" t="n">
        <v>99</v>
      </c>
      <c r="B79" s="0" t="s">
        <v>178</v>
      </c>
      <c r="C79" s="0" t="s">
        <v>22</v>
      </c>
      <c r="D79" s="0" t="n">
        <v>0.00947141647338867</v>
      </c>
      <c r="E79" s="0" t="n">
        <v>0</v>
      </c>
      <c r="F79" s="0" t="n">
        <v>97</v>
      </c>
      <c r="G79" s="0" t="s">
        <v>178</v>
      </c>
      <c r="H79" s="0" t="s">
        <v>23</v>
      </c>
      <c r="I79" s="0" t="n">
        <v>-0.00623869895935059</v>
      </c>
      <c r="J79" s="0" t="n">
        <v>0</v>
      </c>
      <c r="K79" s="0" t="n">
        <v>97</v>
      </c>
      <c r="L79" s="0" t="s">
        <v>178</v>
      </c>
      <c r="M79" s="0" t="s">
        <v>24</v>
      </c>
      <c r="N79" s="0" t="n">
        <v>-0.00374513864517212</v>
      </c>
      <c r="O79" s="0" t="n">
        <v>0</v>
      </c>
      <c r="P79" s="0" t="n">
        <v>97</v>
      </c>
      <c r="Q79" s="0" t="s">
        <v>179</v>
      </c>
      <c r="R79" s="0" t="n">
        <v>2.36252856254578</v>
      </c>
      <c r="S79" s="0" t="n">
        <v>0.383238703012466</v>
      </c>
      <c r="T79" s="0" t="n">
        <v>0.501940250396729</v>
      </c>
      <c r="U79" s="0" t="n">
        <f aca="false">R79+D79</f>
        <v>2.37199997901916</v>
      </c>
      <c r="V79" s="1" t="str">
        <f aca="false">IF(AND(I79+S79&lt;0.479,T79+N79&lt;0.6,N79+T79&gt;0.53),R79+D79,"")</f>
        <v/>
      </c>
    </row>
    <row r="80" customFormat="false" ht="12.8" hidden="false" customHeight="false" outlineLevel="0" collapsed="false">
      <c r="A80" s="0" t="n">
        <v>0</v>
      </c>
      <c r="B80" s="0" t="s">
        <v>180</v>
      </c>
      <c r="C80" s="0" t="s">
        <v>22</v>
      </c>
      <c r="D80" s="0" t="n">
        <v>0.0151844024658203</v>
      </c>
      <c r="E80" s="0" t="n">
        <v>0</v>
      </c>
      <c r="F80" s="0" t="n">
        <v>0</v>
      </c>
      <c r="G80" s="0" t="s">
        <v>180</v>
      </c>
      <c r="H80" s="0" t="s">
        <v>23</v>
      </c>
      <c r="I80" s="0" t="n">
        <v>-0.00481110811233521</v>
      </c>
      <c r="J80" s="0" t="n">
        <v>0</v>
      </c>
      <c r="K80" s="0" t="n">
        <v>0</v>
      </c>
      <c r="L80" s="0" t="s">
        <v>180</v>
      </c>
      <c r="M80" s="0" t="s">
        <v>24</v>
      </c>
      <c r="N80" s="0" t="n">
        <v>0.00381702184677124</v>
      </c>
      <c r="O80" s="0" t="n">
        <v>0</v>
      </c>
      <c r="P80" s="0" t="n">
        <v>0</v>
      </c>
      <c r="Q80" s="0" t="s">
        <v>181</v>
      </c>
      <c r="R80" s="0" t="n">
        <v>2.34581565856934</v>
      </c>
      <c r="S80" s="0" t="n">
        <v>0.380811095237732</v>
      </c>
      <c r="T80" s="0" t="n">
        <v>0.628426909446716</v>
      </c>
      <c r="U80" s="0" t="n">
        <f aca="false">R80+D80</f>
        <v>2.36100006103516</v>
      </c>
      <c r="V80" s="1" t="str">
        <f aca="false">IF(AND(I80+S80&lt;0.479,T80+N80&lt;0.6,N80+T80&gt;0.53),R80+D80,"")</f>
        <v/>
      </c>
    </row>
    <row r="81" customFormat="false" ht="12.8" hidden="false" customHeight="false" outlineLevel="0" collapsed="false">
      <c r="A81" s="0" t="n">
        <v>68</v>
      </c>
      <c r="B81" s="0" t="s">
        <v>182</v>
      </c>
      <c r="C81" s="0" t="s">
        <v>22</v>
      </c>
      <c r="D81" s="0" t="n">
        <v>-0.0155017375946045</v>
      </c>
      <c r="E81" s="0" t="n">
        <v>0</v>
      </c>
      <c r="F81" s="0" t="n">
        <v>66</v>
      </c>
      <c r="G81" s="0" t="s">
        <v>182</v>
      </c>
      <c r="H81" s="0" t="s">
        <v>23</v>
      </c>
      <c r="I81" s="0" t="n">
        <v>0.00130903720855713</v>
      </c>
      <c r="J81" s="0" t="n">
        <v>0</v>
      </c>
      <c r="K81" s="0" t="n">
        <v>66</v>
      </c>
      <c r="L81" s="0" t="s">
        <v>182</v>
      </c>
      <c r="M81" s="0" t="s">
        <v>24</v>
      </c>
      <c r="N81" s="0" t="n">
        <v>-0.00315976142883301</v>
      </c>
      <c r="O81" s="0" t="n">
        <v>0</v>
      </c>
      <c r="P81" s="0" t="n">
        <v>66</v>
      </c>
      <c r="Q81" s="0" t="s">
        <v>183</v>
      </c>
      <c r="R81" s="0" t="n">
        <v>2.3665018081665</v>
      </c>
      <c r="S81" s="0" t="n">
        <v>0.407690972089767</v>
      </c>
      <c r="T81" s="0" t="n">
        <v>0.603257298469543</v>
      </c>
      <c r="U81" s="0" t="n">
        <f aca="false">R81+D81</f>
        <v>2.3510000705719</v>
      </c>
      <c r="V81" s="1" t="str">
        <f aca="false">IF(AND(I81+S81&lt;0.479,T81+N81&lt;0.6,N81+T81&gt;0.53),R81+D81,"")</f>
        <v/>
      </c>
    </row>
    <row r="82" customFormat="false" ht="12.8" hidden="false" customHeight="false" outlineLevel="0" collapsed="false">
      <c r="A82" s="0" t="n">
        <v>70</v>
      </c>
      <c r="B82" s="0" t="s">
        <v>184</v>
      </c>
      <c r="C82" s="0" t="s">
        <v>22</v>
      </c>
      <c r="D82" s="0" t="n">
        <v>-0.0137765407562256</v>
      </c>
      <c r="E82" s="0" t="n">
        <v>0</v>
      </c>
      <c r="F82" s="0" t="n">
        <v>68</v>
      </c>
      <c r="G82" s="0" t="s">
        <v>184</v>
      </c>
      <c r="H82" s="0" t="s">
        <v>23</v>
      </c>
      <c r="I82" s="0" t="n">
        <v>0.00285786390304565</v>
      </c>
      <c r="J82" s="0" t="n">
        <v>0</v>
      </c>
      <c r="K82" s="0" t="n">
        <v>68</v>
      </c>
      <c r="L82" s="0" t="s">
        <v>184</v>
      </c>
      <c r="M82" s="0" t="s">
        <v>24</v>
      </c>
      <c r="N82" s="0" t="n">
        <v>-0.00100445747375488</v>
      </c>
      <c r="O82" s="0" t="n">
        <v>0</v>
      </c>
      <c r="P82" s="0" t="n">
        <v>68</v>
      </c>
      <c r="Q82" s="0" t="s">
        <v>185</v>
      </c>
      <c r="R82" s="0" t="n">
        <v>2.34577655792236</v>
      </c>
      <c r="S82" s="0" t="n">
        <v>0.413142144680023</v>
      </c>
      <c r="T82" s="0" t="n">
        <v>0.680955648422241</v>
      </c>
      <c r="U82" s="0" t="n">
        <f aca="false">R82+D82</f>
        <v>2.33200001716614</v>
      </c>
      <c r="V82" s="1" t="str">
        <f aca="false">IF(AND(I82+S82&lt;0.479,T82+N82&lt;0.6,N82+T82&gt;0.53),R82+D82,"")</f>
        <v/>
      </c>
    </row>
    <row r="83" customFormat="false" ht="12.8" hidden="false" customHeight="false" outlineLevel="0" collapsed="false">
      <c r="A83" s="0" t="n">
        <v>50</v>
      </c>
      <c r="B83" s="0" t="s">
        <v>186</v>
      </c>
      <c r="C83" s="0" t="s">
        <v>22</v>
      </c>
      <c r="D83" s="0" t="n">
        <v>0.0363228321075439</v>
      </c>
      <c r="E83" s="0" t="n">
        <v>0</v>
      </c>
      <c r="F83" s="0" t="n">
        <v>48</v>
      </c>
      <c r="G83" s="0" t="s">
        <v>186</v>
      </c>
      <c r="H83" s="0" t="s">
        <v>23</v>
      </c>
      <c r="I83" s="0" t="n">
        <v>0.0035569965839386</v>
      </c>
      <c r="J83" s="0" t="n">
        <v>0</v>
      </c>
      <c r="K83" s="0" t="n">
        <v>48</v>
      </c>
      <c r="L83" s="0" t="s">
        <v>186</v>
      </c>
      <c r="M83" s="0" t="s">
        <v>24</v>
      </c>
      <c r="N83" s="0" t="n">
        <v>0.00515466928482056</v>
      </c>
      <c r="O83" s="0" t="n">
        <v>0</v>
      </c>
      <c r="P83" s="0" t="n">
        <v>48</v>
      </c>
      <c r="Q83" s="0" t="s">
        <v>187</v>
      </c>
      <c r="R83" s="0" t="n">
        <v>2.28967714309692</v>
      </c>
      <c r="S83" s="0" t="n">
        <v>0.435443013906479</v>
      </c>
      <c r="T83" s="0" t="n">
        <v>0.363284349441528</v>
      </c>
      <c r="U83" s="0" t="n">
        <f aca="false">R83+D83</f>
        <v>2.32599997520447</v>
      </c>
      <c r="V83" s="1" t="str">
        <f aca="false">IF(AND(I83+S83&lt;0.479,T83+N83&lt;0.6,N83+T83&gt;0.53),R83+D83,"")</f>
        <v/>
      </c>
    </row>
    <row r="84" customFormat="false" ht="12.8" hidden="false" customHeight="false" outlineLevel="0" collapsed="false">
      <c r="A84" s="0" t="n">
        <v>98</v>
      </c>
      <c r="B84" s="0" t="s">
        <v>188</v>
      </c>
      <c r="C84" s="0" t="s">
        <v>22</v>
      </c>
      <c r="D84" s="0" t="n">
        <v>-0.00596213340759277</v>
      </c>
      <c r="E84" s="0" t="n">
        <v>0</v>
      </c>
      <c r="F84" s="0" t="n">
        <v>96</v>
      </c>
      <c r="G84" s="0" t="s">
        <v>188</v>
      </c>
      <c r="H84" s="0" t="s">
        <v>23</v>
      </c>
      <c r="I84" s="0" t="n">
        <v>-0.00317984819412231</v>
      </c>
      <c r="J84" s="0" t="n">
        <v>0</v>
      </c>
      <c r="K84" s="0" t="n">
        <v>96</v>
      </c>
      <c r="L84" s="0" t="s">
        <v>188</v>
      </c>
      <c r="M84" s="0" t="s">
        <v>24</v>
      </c>
      <c r="N84" s="0" t="n">
        <v>0.00991886854171753</v>
      </c>
      <c r="O84" s="0" t="n">
        <v>0</v>
      </c>
      <c r="P84" s="0" t="n">
        <v>96</v>
      </c>
      <c r="Q84" s="0" t="s">
        <v>189</v>
      </c>
      <c r="R84" s="0" t="n">
        <v>2.3219621181488</v>
      </c>
      <c r="S84" s="0" t="n">
        <v>0.37517985701561</v>
      </c>
      <c r="T84" s="0" t="n">
        <v>0.594471395015717</v>
      </c>
      <c r="U84" s="0" t="n">
        <f aca="false">R84+D84</f>
        <v>2.31599998474121</v>
      </c>
      <c r="V84" s="1" t="str">
        <f aca="false">IF(AND(I84+S84&lt;0.479,T84+N84&lt;0.6,N84+T84&gt;0.53),R84+D84,"")</f>
        <v/>
      </c>
    </row>
    <row r="85" customFormat="false" ht="12.8" hidden="false" customHeight="false" outlineLevel="0" collapsed="false">
      <c r="A85" s="0" t="n">
        <v>75</v>
      </c>
      <c r="B85" s="0" t="s">
        <v>190</v>
      </c>
      <c r="C85" s="0" t="s">
        <v>22</v>
      </c>
      <c r="D85" s="0" t="n">
        <v>0.014488697052002</v>
      </c>
      <c r="E85" s="0" t="n">
        <v>0</v>
      </c>
      <c r="F85" s="0" t="n">
        <v>73</v>
      </c>
      <c r="G85" s="0" t="s">
        <v>190</v>
      </c>
      <c r="H85" s="0" t="s">
        <v>23</v>
      </c>
      <c r="I85" s="0" t="n">
        <v>-0.00223645567893982</v>
      </c>
      <c r="J85" s="0" t="n">
        <v>0</v>
      </c>
      <c r="K85" s="0" t="n">
        <v>73</v>
      </c>
      <c r="L85" s="0" t="s">
        <v>190</v>
      </c>
      <c r="M85" s="0" t="s">
        <v>24</v>
      </c>
      <c r="N85" s="0" t="n">
        <v>0.010210782289505</v>
      </c>
      <c r="O85" s="0" t="n">
        <v>0</v>
      </c>
      <c r="P85" s="0" t="n">
        <v>73</v>
      </c>
      <c r="Q85" s="0" t="s">
        <v>191</v>
      </c>
      <c r="R85" s="0" t="n">
        <v>2.28051137924194</v>
      </c>
      <c r="S85" s="0" t="n">
        <v>0.378236442804337</v>
      </c>
      <c r="T85" s="0" t="n">
        <v>0.429691642522812</v>
      </c>
      <c r="U85" s="0" t="n">
        <f aca="false">R85+D85</f>
        <v>2.29500007629395</v>
      </c>
      <c r="V85" s="1" t="str">
        <f aca="false">IF(AND(I85+S85&lt;0.479,T85+N85&lt;0.6,N85+T85&gt;0.53),R85+D85,"")</f>
        <v/>
      </c>
    </row>
    <row r="86" customFormat="false" ht="12.8" hidden="false" customHeight="false" outlineLevel="0" collapsed="false">
      <c r="A86" s="0" t="n">
        <v>77</v>
      </c>
      <c r="B86" s="0" t="s">
        <v>192</v>
      </c>
      <c r="C86" s="0" t="s">
        <v>22</v>
      </c>
      <c r="D86" s="0" t="n">
        <v>0.00629496574401856</v>
      </c>
      <c r="E86" s="0" t="n">
        <v>0</v>
      </c>
      <c r="F86" s="0" t="n">
        <v>75</v>
      </c>
      <c r="G86" s="0" t="s">
        <v>192</v>
      </c>
      <c r="H86" s="0" t="s">
        <v>23</v>
      </c>
      <c r="I86" s="0" t="n">
        <v>0.00130388140678406</v>
      </c>
      <c r="J86" s="0" t="n">
        <v>0</v>
      </c>
      <c r="K86" s="0" t="n">
        <v>75</v>
      </c>
      <c r="L86" s="0" t="s">
        <v>192</v>
      </c>
      <c r="M86" s="0" t="s">
        <v>24</v>
      </c>
      <c r="N86" s="0" t="n">
        <v>0.00396162271499634</v>
      </c>
      <c r="O86" s="0" t="n">
        <v>0</v>
      </c>
      <c r="P86" s="0" t="n">
        <v>75</v>
      </c>
      <c r="Q86" s="0" t="s">
        <v>193</v>
      </c>
      <c r="R86" s="0" t="n">
        <v>2.27870512008667</v>
      </c>
      <c r="S86" s="0" t="n">
        <v>0.359696120023727</v>
      </c>
      <c r="T86" s="0" t="n">
        <v>0.507404208183289</v>
      </c>
      <c r="U86" s="0" t="n">
        <f aca="false">R86+D86</f>
        <v>2.28500008583069</v>
      </c>
      <c r="V86" s="1" t="str">
        <f aca="false">IF(AND(I86+S86&lt;0.479,T86+N86&lt;0.6,N86+T86&gt;0.53),R86+D86,"")</f>
        <v/>
      </c>
    </row>
    <row r="87" customFormat="false" ht="12.8" hidden="false" customHeight="false" outlineLevel="0" collapsed="false">
      <c r="A87" s="0" t="n">
        <v>59</v>
      </c>
      <c r="B87" s="0" t="s">
        <v>194</v>
      </c>
      <c r="C87" s="0" t="s">
        <v>22</v>
      </c>
      <c r="D87" s="0" t="n">
        <v>0.010936975479126</v>
      </c>
      <c r="E87" s="0" t="n">
        <v>0</v>
      </c>
      <c r="F87" s="0" t="n">
        <v>57</v>
      </c>
      <c r="G87" s="0" t="s">
        <v>194</v>
      </c>
      <c r="H87" s="0" t="s">
        <v>23</v>
      </c>
      <c r="I87" s="0" t="n">
        <v>0.00522863864898682</v>
      </c>
      <c r="J87" s="0" t="n">
        <v>0</v>
      </c>
      <c r="K87" s="0" t="n">
        <v>57</v>
      </c>
      <c r="L87" s="0" t="s">
        <v>194</v>
      </c>
      <c r="M87" s="0" t="s">
        <v>24</v>
      </c>
      <c r="N87" s="0" t="n">
        <v>0.00647705793380737</v>
      </c>
      <c r="O87" s="0" t="n">
        <v>0</v>
      </c>
      <c r="P87" s="0" t="n">
        <v>57</v>
      </c>
      <c r="Q87" s="0" t="s">
        <v>195</v>
      </c>
      <c r="R87" s="0" t="n">
        <v>2.24406313896179</v>
      </c>
      <c r="S87" s="0" t="n">
        <v>0.33977136015892</v>
      </c>
      <c r="T87" s="0" t="n">
        <v>0.482254654169083</v>
      </c>
      <c r="U87" s="0" t="n">
        <f aca="false">R87+D87</f>
        <v>2.25500011444092</v>
      </c>
      <c r="V87" s="1" t="str">
        <f aca="false">IF(AND(I87+S87&lt;0.479,T87+N87&lt;0.6,N87+T87&gt;0.53),R87+D87,"")</f>
        <v/>
      </c>
    </row>
    <row r="88" customFormat="false" ht="12.8" hidden="false" customHeight="false" outlineLevel="0" collapsed="false">
      <c r="A88" s="0" t="n">
        <v>71</v>
      </c>
      <c r="B88" s="0" t="s">
        <v>196</v>
      </c>
      <c r="C88" s="0" t="s">
        <v>22</v>
      </c>
      <c r="D88" s="0" t="n">
        <v>0.00597095489501953</v>
      </c>
      <c r="E88" s="0" t="n">
        <v>0</v>
      </c>
      <c r="F88" s="0" t="n">
        <v>69</v>
      </c>
      <c r="G88" s="0" t="s">
        <v>196</v>
      </c>
      <c r="H88" s="0" t="s">
        <v>23</v>
      </c>
      <c r="I88" s="0" t="n">
        <v>-0.00754737854003906</v>
      </c>
      <c r="J88" s="0" t="n">
        <v>0</v>
      </c>
      <c r="K88" s="0" t="n">
        <v>69</v>
      </c>
      <c r="L88" s="0" t="s">
        <v>196</v>
      </c>
      <c r="M88" s="0" t="s">
        <v>24</v>
      </c>
      <c r="N88" s="0" t="n">
        <v>-0.000498712062835693</v>
      </c>
      <c r="O88" s="0" t="n">
        <v>0</v>
      </c>
      <c r="P88" s="0" t="n">
        <v>69</v>
      </c>
      <c r="Q88" s="0" t="s">
        <v>197</v>
      </c>
      <c r="R88" s="0" t="n">
        <v>2.23402905464172</v>
      </c>
      <c r="S88" s="0" t="n">
        <v>0.361547380685806</v>
      </c>
      <c r="T88" s="0" t="n">
        <v>0.502596259117126</v>
      </c>
      <c r="U88" s="0" t="n">
        <f aca="false">R88+D88</f>
        <v>2.24000000953674</v>
      </c>
      <c r="V88" s="1" t="str">
        <f aca="false">IF(AND(I88+S88&lt;0.479,T88+N88&lt;0.6,N88+T88&gt;0.53),R88+D88,"")</f>
        <v/>
      </c>
    </row>
    <row r="89" customFormat="false" ht="12.8" hidden="false" customHeight="false" outlineLevel="0" collapsed="false">
      <c r="A89" s="0" t="n">
        <v>82</v>
      </c>
      <c r="B89" s="0" t="s">
        <v>198</v>
      </c>
      <c r="C89" s="0" t="s">
        <v>22</v>
      </c>
      <c r="D89" s="0" t="n">
        <v>0.0343446731567383</v>
      </c>
      <c r="E89" s="0" t="n">
        <v>0</v>
      </c>
      <c r="F89" s="0" t="n">
        <v>80</v>
      </c>
      <c r="G89" s="0" t="s">
        <v>198</v>
      </c>
      <c r="H89" s="0" t="s">
        <v>23</v>
      </c>
      <c r="I89" s="0" t="n">
        <v>0.000249892473220825</v>
      </c>
      <c r="J89" s="0" t="n">
        <v>0</v>
      </c>
      <c r="K89" s="0" t="n">
        <v>80</v>
      </c>
      <c r="L89" s="0" t="s">
        <v>198</v>
      </c>
      <c r="M89" s="0" t="s">
        <v>24</v>
      </c>
      <c r="N89" s="0" t="n">
        <v>0.0141972601413727</v>
      </c>
      <c r="O89" s="0" t="n">
        <v>0</v>
      </c>
      <c r="P89" s="0" t="n">
        <v>80</v>
      </c>
      <c r="Q89" s="0" t="s">
        <v>199</v>
      </c>
      <c r="R89" s="0" t="n">
        <v>2.19265532493591</v>
      </c>
      <c r="S89" s="0" t="n">
        <v>0.364750117063522</v>
      </c>
      <c r="T89" s="0" t="n">
        <v>0.428095430135727</v>
      </c>
      <c r="U89" s="0" t="n">
        <f aca="false">R89+D89</f>
        <v>2.22699999809265</v>
      </c>
      <c r="V89" s="1" t="str">
        <f aca="false">IF(AND(I89+S89&lt;0.479,T89+N89&lt;0.6,N89+T89&gt;0.53),R89+D89,"")</f>
        <v/>
      </c>
    </row>
    <row r="90" customFormat="false" ht="12.8" hidden="false" customHeight="false" outlineLevel="0" collapsed="false">
      <c r="A90" s="0" t="n">
        <v>93</v>
      </c>
      <c r="B90" s="0" t="s">
        <v>200</v>
      </c>
      <c r="C90" s="0" t="s">
        <v>22</v>
      </c>
      <c r="D90" s="0" t="n">
        <v>0.0397634506225586</v>
      </c>
      <c r="E90" s="0" t="n">
        <v>0</v>
      </c>
      <c r="F90" s="0" t="n">
        <v>91</v>
      </c>
      <c r="G90" s="0" t="s">
        <v>200</v>
      </c>
      <c r="H90" s="0" t="s">
        <v>23</v>
      </c>
      <c r="I90" s="0" t="n">
        <v>0.0015203058719635</v>
      </c>
      <c r="J90" s="0" t="n">
        <v>0</v>
      </c>
      <c r="K90" s="0" t="n">
        <v>91</v>
      </c>
      <c r="L90" s="0" t="s">
        <v>200</v>
      </c>
      <c r="M90" s="0" t="s">
        <v>24</v>
      </c>
      <c r="N90" s="0" t="n">
        <v>0.005451500415802</v>
      </c>
      <c r="O90" s="0" t="n">
        <v>0</v>
      </c>
      <c r="P90" s="0" t="n">
        <v>91</v>
      </c>
      <c r="Q90" s="0" t="s">
        <v>201</v>
      </c>
      <c r="R90" s="0" t="n">
        <v>2.16423654556274</v>
      </c>
      <c r="S90" s="0" t="n">
        <v>0.371479690074921</v>
      </c>
      <c r="T90" s="0" t="n">
        <v>0.543865561485291</v>
      </c>
      <c r="U90" s="0" t="n">
        <f aca="false">R90+D90</f>
        <v>2.2039999961853</v>
      </c>
      <c r="V90" s="1" t="n">
        <f aca="false">IF(AND(I90+S90&lt;0.479,T90+N90&lt;0.6,N90+T90&gt;0.53),R90+D90,"")</f>
        <v>2.2039999961853</v>
      </c>
    </row>
    <row r="91" customFormat="false" ht="12.8" hidden="false" customHeight="false" outlineLevel="0" collapsed="false">
      <c r="A91" s="0" t="n">
        <v>101</v>
      </c>
      <c r="B91" s="0" t="s">
        <v>202</v>
      </c>
      <c r="C91" s="0" t="s">
        <v>22</v>
      </c>
      <c r="D91" s="0" t="n">
        <v>0.0275619029998779</v>
      </c>
      <c r="E91" s="0" t="n">
        <v>0</v>
      </c>
      <c r="F91" s="0" t="n">
        <v>99</v>
      </c>
      <c r="G91" s="0" t="s">
        <v>202</v>
      </c>
      <c r="H91" s="0" t="s">
        <v>23</v>
      </c>
      <c r="I91" s="0" t="n">
        <v>0.00361478328704834</v>
      </c>
      <c r="J91" s="0" t="n">
        <v>0</v>
      </c>
      <c r="K91" s="0" t="n">
        <v>99</v>
      </c>
      <c r="L91" s="0" t="s">
        <v>202</v>
      </c>
      <c r="M91" s="0" t="s">
        <v>24</v>
      </c>
      <c r="N91" s="0" t="n">
        <v>0.00474551320075989</v>
      </c>
      <c r="O91" s="0" t="n">
        <v>0</v>
      </c>
      <c r="P91" s="0" t="n">
        <v>99</v>
      </c>
      <c r="Q91" s="0" t="s">
        <v>203</v>
      </c>
      <c r="R91" s="0" t="n">
        <v>2.17543816566467</v>
      </c>
      <c r="S91" s="0" t="n">
        <v>0.390385210514069</v>
      </c>
      <c r="T91" s="0" t="n">
        <v>0.393010586500168</v>
      </c>
      <c r="U91" s="0" t="n">
        <f aca="false">R91+D91</f>
        <v>2.20300006866455</v>
      </c>
      <c r="V91" s="1" t="str">
        <f aca="false">IF(AND(I91+S91&lt;0.479,T91+N91&lt;0.6,N91+T91&gt;0.53),R91+D91,"")</f>
        <v/>
      </c>
    </row>
    <row r="92" customFormat="false" ht="12.8" hidden="false" customHeight="false" outlineLevel="0" collapsed="false">
      <c r="A92" s="0" t="n">
        <v>62</v>
      </c>
      <c r="B92" s="0" t="s">
        <v>204</v>
      </c>
      <c r="C92" s="0" t="s">
        <v>22</v>
      </c>
      <c r="D92" s="0" t="n">
        <v>-0.0148487091064453</v>
      </c>
      <c r="E92" s="0" t="n">
        <v>0</v>
      </c>
      <c r="F92" s="0" t="n">
        <v>60</v>
      </c>
      <c r="G92" s="0" t="s">
        <v>204</v>
      </c>
      <c r="H92" s="0" t="s">
        <v>23</v>
      </c>
      <c r="I92" s="0" t="n">
        <v>0.00107601284980774</v>
      </c>
      <c r="J92" s="0" t="n">
        <v>0</v>
      </c>
      <c r="K92" s="0" t="n">
        <v>60</v>
      </c>
      <c r="L92" s="0" t="s">
        <v>204</v>
      </c>
      <c r="M92" s="0" t="s">
        <v>24</v>
      </c>
      <c r="N92" s="0" t="n">
        <v>-0.000685840845108032</v>
      </c>
      <c r="O92" s="0" t="n">
        <v>0</v>
      </c>
      <c r="P92" s="0" t="n">
        <v>60</v>
      </c>
      <c r="Q92" s="0" t="s">
        <v>205</v>
      </c>
      <c r="R92" s="0" t="n">
        <v>2.17684864997864</v>
      </c>
      <c r="S92" s="0" t="n">
        <v>0.358924001455307</v>
      </c>
      <c r="T92" s="0" t="n">
        <v>0.492149263620377</v>
      </c>
      <c r="U92" s="0" t="n">
        <f aca="false">R92+D92</f>
        <v>2.16199994087219</v>
      </c>
      <c r="V92" s="1" t="str">
        <f aca="false">IF(AND(I92+S92&lt;0.479,T92+N92&lt;0.6,N92+T92&gt;0.53),R92+D92,"")</f>
        <v/>
      </c>
    </row>
    <row r="93" customFormat="false" ht="12.8" hidden="false" customHeight="false" outlineLevel="0" collapsed="false">
      <c r="A93" s="0" t="n">
        <v>34</v>
      </c>
      <c r="B93" s="0" t="s">
        <v>206</v>
      </c>
      <c r="C93" s="0" t="s">
        <v>22</v>
      </c>
      <c r="D93" s="0" t="n">
        <v>0.0433902740478516</v>
      </c>
      <c r="E93" s="0" t="n">
        <v>0</v>
      </c>
      <c r="F93" s="0" t="n">
        <v>32</v>
      </c>
      <c r="G93" s="0" t="s">
        <v>206</v>
      </c>
      <c r="H93" s="0" t="s">
        <v>23</v>
      </c>
      <c r="I93" s="0" t="n">
        <v>0.00648221373558044</v>
      </c>
      <c r="J93" s="0" t="n">
        <v>0</v>
      </c>
      <c r="K93" s="0" t="n">
        <v>32</v>
      </c>
      <c r="L93" s="0" t="s">
        <v>206</v>
      </c>
      <c r="M93" s="0" t="s">
        <v>24</v>
      </c>
      <c r="N93" s="0" t="n">
        <v>0.00920099020004272</v>
      </c>
      <c r="O93" s="0" t="n">
        <v>0</v>
      </c>
      <c r="P93" s="0" t="n">
        <v>32</v>
      </c>
      <c r="Q93" s="0" t="s">
        <v>207</v>
      </c>
      <c r="R93" s="0" t="n">
        <v>2.08560967445374</v>
      </c>
      <c r="S93" s="0" t="n">
        <v>0.37751778960228</v>
      </c>
      <c r="T93" s="0" t="n">
        <v>0.526213645935059</v>
      </c>
      <c r="U93" s="0" t="n">
        <f aca="false">R93+D93</f>
        <v>2.12899994850159</v>
      </c>
      <c r="V93" s="1" t="n">
        <f aca="false">IF(AND(I93+S93&lt;0.479,T93+N93&lt;0.6,N93+T93&gt;0.53),R93+D93,"")</f>
        <v>2.12899994850159</v>
      </c>
    </row>
    <row r="94" customFormat="false" ht="12.8" hidden="false" customHeight="false" outlineLevel="0" collapsed="false">
      <c r="A94" s="0" t="n">
        <v>87</v>
      </c>
      <c r="B94" s="0" t="s">
        <v>208</v>
      </c>
      <c r="C94" s="0" t="s">
        <v>22</v>
      </c>
      <c r="D94" s="0" t="n">
        <v>-0.0659897327423096</v>
      </c>
      <c r="E94" s="0" t="n">
        <v>0</v>
      </c>
      <c r="F94" s="0" t="n">
        <v>85</v>
      </c>
      <c r="G94" s="0" t="s">
        <v>208</v>
      </c>
      <c r="H94" s="0" t="s">
        <v>23</v>
      </c>
      <c r="I94" s="0" t="n">
        <v>0.00686526298522949</v>
      </c>
      <c r="J94" s="0" t="n">
        <v>0</v>
      </c>
      <c r="K94" s="0" t="n">
        <v>85</v>
      </c>
      <c r="L94" s="0" t="s">
        <v>208</v>
      </c>
      <c r="M94" s="0" t="s">
        <v>24</v>
      </c>
      <c r="N94" s="0" t="n">
        <v>-0.0163716673851013</v>
      </c>
      <c r="O94" s="0" t="n">
        <v>0</v>
      </c>
      <c r="P94" s="0" t="n">
        <v>85</v>
      </c>
      <c r="Q94" s="0" t="s">
        <v>209</v>
      </c>
      <c r="R94" s="0" t="n">
        <v>2.14398980140686</v>
      </c>
      <c r="S94" s="0" t="n">
        <v>0.321134746074677</v>
      </c>
      <c r="T94" s="0" t="n">
        <v>0.449249714612961</v>
      </c>
      <c r="U94" s="0" t="n">
        <f aca="false">R94+D94</f>
        <v>2.07800006866455</v>
      </c>
      <c r="V94" s="1" t="str">
        <f aca="false">IF(AND(I94+S94&lt;0.479,T94+N94&lt;0.6,N94+T94&gt;0.53),R94+D94,"")</f>
        <v/>
      </c>
    </row>
    <row r="95" customFormat="false" ht="12.8" hidden="false" customHeight="false" outlineLevel="0" collapsed="false">
      <c r="A95" s="0" t="n">
        <v>52</v>
      </c>
      <c r="B95" s="0" t="s">
        <v>210</v>
      </c>
      <c r="C95" s="0" t="s">
        <v>22</v>
      </c>
      <c r="D95" s="0" t="n">
        <v>-0.0293769836425781</v>
      </c>
      <c r="E95" s="0" t="n">
        <v>0</v>
      </c>
      <c r="F95" s="0" t="n">
        <v>50</v>
      </c>
      <c r="G95" s="0" t="s">
        <v>210</v>
      </c>
      <c r="H95" s="0" t="s">
        <v>23</v>
      </c>
      <c r="I95" s="0" t="n">
        <v>-0.0119902789592743</v>
      </c>
      <c r="J95" s="0" t="n">
        <v>0</v>
      </c>
      <c r="K95" s="0" t="n">
        <v>50</v>
      </c>
      <c r="L95" s="0" t="s">
        <v>210</v>
      </c>
      <c r="M95" s="0" t="s">
        <v>24</v>
      </c>
      <c r="N95" s="0" t="n">
        <v>-0.00133445858955383</v>
      </c>
      <c r="O95" s="0" t="n">
        <v>0</v>
      </c>
      <c r="P95" s="0" t="n">
        <v>50</v>
      </c>
      <c r="Q95" s="0" t="s">
        <v>211</v>
      </c>
      <c r="R95" s="0" t="n">
        <v>2.09637689590454</v>
      </c>
      <c r="S95" s="0" t="n">
        <v>0.363990277051926</v>
      </c>
      <c r="T95" s="0" t="n">
        <v>0.404456406831741</v>
      </c>
      <c r="U95" s="0" t="n">
        <f aca="false">R95+D95</f>
        <v>2.06699991226196</v>
      </c>
      <c r="V95" s="1" t="str">
        <f aca="false">IF(AND(I95+S95&lt;0.479,T95+N95&lt;0.6,N95+T95&gt;0.53),R95+D95,"")</f>
        <v/>
      </c>
    </row>
    <row r="96" customFormat="false" ht="12.8" hidden="false" customHeight="false" outlineLevel="0" collapsed="false">
      <c r="A96" s="0" t="n">
        <v>57</v>
      </c>
      <c r="B96" s="0" t="s">
        <v>212</v>
      </c>
      <c r="C96" s="0" t="s">
        <v>22</v>
      </c>
      <c r="D96" s="0" t="n">
        <v>0.139431476593018</v>
      </c>
      <c r="E96" s="0" t="n">
        <v>0</v>
      </c>
      <c r="F96" s="0" t="n">
        <v>55</v>
      </c>
      <c r="G96" s="0" t="s">
        <v>212</v>
      </c>
      <c r="H96" s="0" t="s">
        <v>23</v>
      </c>
      <c r="I96" s="0" t="n">
        <v>0.00156509876251221</v>
      </c>
      <c r="J96" s="0" t="n">
        <v>0</v>
      </c>
      <c r="K96" s="0" t="n">
        <v>55</v>
      </c>
      <c r="L96" s="0" t="s">
        <v>212</v>
      </c>
      <c r="M96" s="0" t="s">
        <v>24</v>
      </c>
      <c r="N96" s="0" t="n">
        <v>0.0346628427505493</v>
      </c>
      <c r="O96" s="0" t="n">
        <v>0</v>
      </c>
      <c r="P96" s="0" t="n">
        <v>55</v>
      </c>
      <c r="Q96" s="0" t="s">
        <v>213</v>
      </c>
      <c r="R96" s="0" t="n">
        <v>1.89756846427917</v>
      </c>
      <c r="S96" s="0" t="n">
        <v>0.349434912204742</v>
      </c>
      <c r="T96" s="0" t="n">
        <v>0.334556668996811</v>
      </c>
      <c r="U96" s="0" t="n">
        <f aca="false">R96+D96</f>
        <v>2.03699994087219</v>
      </c>
      <c r="V96" s="1" t="str">
        <f aca="false">IF(AND(I96+S96&lt;0.479,T96+N96&lt;0.6,N96+T96&gt;0.53),R96+D96,"")</f>
        <v/>
      </c>
    </row>
    <row r="97" customFormat="false" ht="12.8" hidden="false" customHeight="false" outlineLevel="0" collapsed="false">
      <c r="A97" s="0" t="n">
        <v>83</v>
      </c>
      <c r="B97" s="0" t="s">
        <v>214</v>
      </c>
      <c r="C97" s="0" t="s">
        <v>22</v>
      </c>
      <c r="D97" s="0" t="n">
        <v>-0.0313272476196289</v>
      </c>
      <c r="E97" s="0" t="n">
        <v>0</v>
      </c>
      <c r="F97" s="0" t="n">
        <v>81</v>
      </c>
      <c r="G97" s="0" t="s">
        <v>214</v>
      </c>
      <c r="H97" s="0" t="s">
        <v>23</v>
      </c>
      <c r="I97" s="0" t="n">
        <v>-0.00572094321250916</v>
      </c>
      <c r="J97" s="0" t="n">
        <v>0</v>
      </c>
      <c r="K97" s="0" t="n">
        <v>81</v>
      </c>
      <c r="L97" s="0" t="s">
        <v>214</v>
      </c>
      <c r="M97" s="0" t="s">
        <v>24</v>
      </c>
      <c r="N97" s="0" t="n">
        <v>-0.000386953353881836</v>
      </c>
      <c r="O97" s="0" t="n">
        <v>0</v>
      </c>
      <c r="P97" s="0" t="n">
        <v>81</v>
      </c>
      <c r="Q97" s="0" t="s">
        <v>215</v>
      </c>
      <c r="R97" s="0" t="n">
        <v>1.98432719707489</v>
      </c>
      <c r="S97" s="0" t="n">
        <v>0.336720943450928</v>
      </c>
      <c r="T97" s="0" t="n">
        <v>0.534386932849884</v>
      </c>
      <c r="U97" s="0" t="n">
        <f aca="false">R97+D97</f>
        <v>1.95299994945526</v>
      </c>
      <c r="V97" s="1" t="n">
        <f aca="false">IF(AND(I97+S97&lt;0.479,T97+N97&lt;0.6,N97+T97&gt;0.53),R97+D97,"")</f>
        <v>1.95299994945526</v>
      </c>
    </row>
    <row r="98" customFormat="false" ht="12.8" hidden="false" customHeight="false" outlineLevel="0" collapsed="false">
      <c r="A98" s="0" t="n">
        <v>2</v>
      </c>
      <c r="B98" s="0" t="s">
        <v>216</v>
      </c>
      <c r="C98" s="0" t="s">
        <v>22</v>
      </c>
      <c r="D98" s="0" t="n">
        <v>0.0424864292144776</v>
      </c>
      <c r="E98" s="0" t="n">
        <v>0</v>
      </c>
      <c r="F98" s="0" t="n">
        <v>0</v>
      </c>
      <c r="G98" s="0" t="s">
        <v>216</v>
      </c>
      <c r="H98" s="0" t="s">
        <v>23</v>
      </c>
      <c r="I98" s="0" t="n">
        <v>-0.0122355818748474</v>
      </c>
      <c r="J98" s="0" t="n">
        <v>0</v>
      </c>
      <c r="K98" s="0" t="n">
        <v>0</v>
      </c>
      <c r="L98" s="0" t="s">
        <v>216</v>
      </c>
      <c r="M98" s="0" t="s">
        <v>24</v>
      </c>
      <c r="N98" s="0" t="n">
        <v>-0.0197899043560028</v>
      </c>
      <c r="O98" s="0" t="n">
        <v>0</v>
      </c>
      <c r="P98" s="0" t="n">
        <v>0</v>
      </c>
      <c r="Q98" s="0" t="s">
        <v>217</v>
      </c>
      <c r="R98" s="0" t="n">
        <v>1.86851358413696</v>
      </c>
      <c r="S98" s="0" t="n">
        <v>0.35023558139801</v>
      </c>
      <c r="T98" s="0" t="n">
        <v>0.338131368160248</v>
      </c>
      <c r="U98" s="0" t="n">
        <f aca="false">R98+D98</f>
        <v>1.91100001335144</v>
      </c>
      <c r="V98" s="1" t="str">
        <f aca="false">IF(AND(I98+S98&lt;0.479,T98+N98&lt;0.6,N98+T98&gt;0.53),R98+D98,"")</f>
        <v/>
      </c>
    </row>
    <row r="99" customFormat="false" ht="12.8" hidden="false" customHeight="false" outlineLevel="0" collapsed="false">
      <c r="A99" s="0" t="n">
        <v>3</v>
      </c>
      <c r="B99" s="0" t="s">
        <v>218</v>
      </c>
      <c r="C99" s="0" t="s">
        <v>22</v>
      </c>
      <c r="D99" s="0" t="n">
        <v>-0.987935304641724</v>
      </c>
      <c r="E99" s="0" t="n">
        <v>0</v>
      </c>
      <c r="F99" s="0" t="n">
        <v>1</v>
      </c>
      <c r="G99" s="0" t="s">
        <v>218</v>
      </c>
      <c r="H99" s="0" t="s">
        <v>23</v>
      </c>
      <c r="I99" s="0" t="n">
        <v>-0.0692338645458221</v>
      </c>
      <c r="J99" s="0" t="n">
        <v>0</v>
      </c>
      <c r="K99" s="0" t="n">
        <v>1</v>
      </c>
      <c r="L99" s="0" t="s">
        <v>218</v>
      </c>
      <c r="M99" s="0" t="s">
        <v>24</v>
      </c>
      <c r="N99" s="0" t="n">
        <v>-0.254288464784622</v>
      </c>
      <c r="O99" s="0" t="n">
        <v>0</v>
      </c>
      <c r="P99" s="0" t="n">
        <v>1</v>
      </c>
      <c r="Q99" s="0" t="s">
        <v>219</v>
      </c>
      <c r="R99" s="0" t="n">
        <v>2.89893531799316</v>
      </c>
      <c r="S99" s="0" t="n">
        <v>0.407233864068985</v>
      </c>
      <c r="T99" s="0" t="n">
        <v>0.572629928588867</v>
      </c>
      <c r="U99" s="0" t="n">
        <f aca="false">R99+D99</f>
        <v>1.91100001335144</v>
      </c>
      <c r="V99" s="1" t="str">
        <f aca="false">IF(AND(I99+S99&lt;0.479,T99+N99&lt;0.6,N99+T99&gt;0.53),R99+D99,"")</f>
        <v/>
      </c>
    </row>
    <row r="100" customFormat="false" ht="12.8" hidden="false" customHeight="false" outlineLevel="0" collapsed="false">
      <c r="A100" s="0" t="n">
        <v>74</v>
      </c>
      <c r="B100" s="0" t="s">
        <v>220</v>
      </c>
      <c r="C100" s="0" t="s">
        <v>22</v>
      </c>
      <c r="D100" s="0" t="n">
        <v>0.0288072824478149</v>
      </c>
      <c r="E100" s="0" t="n">
        <v>0</v>
      </c>
      <c r="F100" s="0" t="n">
        <v>72</v>
      </c>
      <c r="G100" s="0" t="s">
        <v>220</v>
      </c>
      <c r="H100" s="0" t="s">
        <v>23</v>
      </c>
      <c r="I100" s="0" t="n">
        <v>-0.0296347439289093</v>
      </c>
      <c r="J100" s="0" t="n">
        <v>0</v>
      </c>
      <c r="K100" s="0" t="n">
        <v>72</v>
      </c>
      <c r="L100" s="0" t="s">
        <v>220</v>
      </c>
      <c r="M100" s="0" t="s">
        <v>24</v>
      </c>
      <c r="N100" s="0" t="n">
        <v>0.0328684151172638</v>
      </c>
      <c r="O100" s="0" t="n">
        <v>0</v>
      </c>
      <c r="P100" s="0" t="n">
        <v>72</v>
      </c>
      <c r="Q100" s="0" t="s">
        <v>221</v>
      </c>
      <c r="R100" s="0" t="n">
        <v>1.85019266605377</v>
      </c>
      <c r="S100" s="0" t="n">
        <v>0.361634731292725</v>
      </c>
      <c r="T100" s="0" t="n">
        <v>0.312546223402023</v>
      </c>
      <c r="U100" s="0" t="n">
        <f aca="false">R100+D100</f>
        <v>1.87899994850159</v>
      </c>
      <c r="V100" s="1" t="str">
        <f aca="false">IF(AND(I100+S100&lt;0.479,T100+N100&lt;0.6,N100+T100&gt;0.53),R100+D100,"")</f>
        <v/>
      </c>
    </row>
    <row r="101" customFormat="false" ht="12.8" hidden="false" customHeight="false" outlineLevel="0" collapsed="false">
      <c r="A101" s="0" t="n">
        <v>73</v>
      </c>
      <c r="B101" s="0" t="s">
        <v>222</v>
      </c>
      <c r="C101" s="0" t="s">
        <v>22</v>
      </c>
      <c r="D101" s="0" t="n">
        <v>0.0131912231445313</v>
      </c>
      <c r="E101" s="0" t="n">
        <v>0</v>
      </c>
      <c r="F101" s="0" t="n">
        <v>71</v>
      </c>
      <c r="G101" s="0" t="s">
        <v>222</v>
      </c>
      <c r="H101" s="0" t="s">
        <v>23</v>
      </c>
      <c r="I101" s="0" t="n">
        <v>0.000513017177581787</v>
      </c>
      <c r="J101" s="0" t="n">
        <v>0</v>
      </c>
      <c r="K101" s="0" t="n">
        <v>71</v>
      </c>
      <c r="L101" s="0" t="s">
        <v>222</v>
      </c>
      <c r="M101" s="0" t="s">
        <v>24</v>
      </c>
      <c r="N101" s="0" t="n">
        <v>-0.00610524415969849</v>
      </c>
      <c r="O101" s="0" t="n">
        <v>0</v>
      </c>
      <c r="P101" s="0" t="n">
        <v>71</v>
      </c>
      <c r="Q101" s="0" t="s">
        <v>223</v>
      </c>
      <c r="R101" s="0" t="n">
        <v>1.77880883216858</v>
      </c>
      <c r="S101" s="0" t="n">
        <v>0.313486993312836</v>
      </c>
      <c r="T101" s="0" t="n">
        <v>0.526056468486786</v>
      </c>
      <c r="U101" s="0" t="n">
        <f aca="false">R101+D101</f>
        <v>1.79200005531311</v>
      </c>
      <c r="V101" s="1" t="str">
        <f aca="false">IF(AND(I101+S101&lt;0.479,T101+N101&lt;0.6,N101+T101&gt;0.53),R101+D101,"")</f>
        <v/>
      </c>
    </row>
    <row r="102" customFormat="false" ht="12.8" hidden="false" customHeight="false" outlineLevel="0" collapsed="false">
      <c r="A102" s="0" t="n">
        <v>91</v>
      </c>
      <c r="B102" s="0" t="s">
        <v>224</v>
      </c>
      <c r="C102" s="0" t="s">
        <v>22</v>
      </c>
      <c r="D102" s="0" t="n">
        <v>-0.0238988399505615</v>
      </c>
      <c r="E102" s="0" t="n">
        <v>0</v>
      </c>
      <c r="F102" s="0" t="n">
        <v>89</v>
      </c>
      <c r="G102" s="0" t="s">
        <v>224</v>
      </c>
      <c r="H102" s="0" t="s">
        <v>23</v>
      </c>
      <c r="I102" s="0" t="n">
        <v>-0.00053754448890686</v>
      </c>
      <c r="J102" s="0" t="n">
        <v>0</v>
      </c>
      <c r="K102" s="0" t="n">
        <v>89</v>
      </c>
      <c r="L102" s="0" t="s">
        <v>224</v>
      </c>
      <c r="M102" s="0" t="s">
        <v>24</v>
      </c>
      <c r="N102" s="0" t="n">
        <v>-0.00604018568992615</v>
      </c>
      <c r="O102" s="0" t="n">
        <v>0</v>
      </c>
      <c r="P102" s="0" t="n">
        <v>89</v>
      </c>
      <c r="Q102" s="0" t="s">
        <v>225</v>
      </c>
      <c r="R102" s="0" t="n">
        <v>1.77389883995056</v>
      </c>
      <c r="S102" s="0" t="n">
        <v>0.30753755569458</v>
      </c>
      <c r="T102" s="0" t="n">
        <v>0.410430431365967</v>
      </c>
      <c r="U102" s="0" t="n">
        <f aca="false">R102+D102</f>
        <v>1.75</v>
      </c>
      <c r="V102" s="1" t="str">
        <f aca="false">IF(AND(I102+S102&lt;0.479,T102+N102&lt;0.6,N102+T102&gt;0.53),R102+D102,"")</f>
        <v/>
      </c>
    </row>
    <row r="103" customFormat="false" ht="12.8" hidden="false" customHeight="false" outlineLevel="0" collapsed="false">
      <c r="A103" s="0" t="n">
        <v>63</v>
      </c>
      <c r="B103" s="0" t="s">
        <v>226</v>
      </c>
      <c r="C103" s="0" t="s">
        <v>22</v>
      </c>
      <c r="D103" s="0" t="n">
        <v>-0.0548385381698609</v>
      </c>
      <c r="E103" s="0" t="n">
        <v>0</v>
      </c>
      <c r="F103" s="0" t="n">
        <v>61</v>
      </c>
      <c r="G103" s="0" t="s">
        <v>226</v>
      </c>
      <c r="H103" s="0" t="s">
        <v>23</v>
      </c>
      <c r="I103" s="0" t="n">
        <v>-0.00897136330604553</v>
      </c>
      <c r="J103" s="0" t="n">
        <v>0</v>
      </c>
      <c r="K103" s="0" t="n">
        <v>61</v>
      </c>
      <c r="L103" s="0" t="s">
        <v>226</v>
      </c>
      <c r="M103" s="0" t="s">
        <v>24</v>
      </c>
      <c r="N103" s="0" t="n">
        <v>-0.0251904428005218</v>
      </c>
      <c r="O103" s="0" t="n">
        <v>0</v>
      </c>
      <c r="P103" s="0" t="n">
        <v>61</v>
      </c>
      <c r="Q103" s="0" t="s">
        <v>227</v>
      </c>
      <c r="R103" s="0" t="n">
        <v>1.74583852291107</v>
      </c>
      <c r="S103" s="0" t="n">
        <v>0.310971349477768</v>
      </c>
      <c r="T103" s="0" t="n">
        <v>0.420409947633743</v>
      </c>
      <c r="U103" s="0" t="n">
        <f aca="false">R103+D103</f>
        <v>1.69099998474121</v>
      </c>
      <c r="V103" s="1" t="str">
        <f aca="false">IF(AND(I103+S103&lt;0.479,T103+N103&lt;0.6,N103+T103&gt;0.53),R103+D103,"")</f>
        <v/>
      </c>
    </row>
    <row r="104" customFormat="false" ht="12.8" hidden="false" customHeight="false" outlineLevel="0" collapsed="false">
      <c r="A104" s="0" t="n">
        <v>100</v>
      </c>
      <c r="B104" s="0" t="s">
        <v>228</v>
      </c>
      <c r="C104" s="0" t="s">
        <v>22</v>
      </c>
      <c r="D104" s="0" t="n">
        <v>-0.0961371660232544</v>
      </c>
      <c r="E104" s="0" t="n">
        <v>0</v>
      </c>
      <c r="F104" s="0" t="n">
        <v>98</v>
      </c>
      <c r="G104" s="0" t="s">
        <v>228</v>
      </c>
      <c r="H104" s="0" t="s">
        <v>23</v>
      </c>
      <c r="I104" s="0" t="n">
        <v>0.00946137309074402</v>
      </c>
      <c r="J104" s="0" t="n">
        <v>0</v>
      </c>
      <c r="K104" s="0" t="n">
        <v>98</v>
      </c>
      <c r="L104" s="0" t="s">
        <v>228</v>
      </c>
      <c r="M104" s="0" t="s">
        <v>24</v>
      </c>
      <c r="N104" s="0" t="n">
        <v>-0.0321613252162933</v>
      </c>
      <c r="O104" s="0" t="n">
        <v>0</v>
      </c>
      <c r="P104" s="0" t="n">
        <v>98</v>
      </c>
      <c r="Q104" s="0" t="s">
        <v>229</v>
      </c>
      <c r="R104" s="0" t="n">
        <v>1.76513719558716</v>
      </c>
      <c r="S104" s="0" t="n">
        <v>0.301538616418838</v>
      </c>
      <c r="T104" s="0" t="n">
        <v>0.415429621934891</v>
      </c>
      <c r="U104" s="0" t="n">
        <f aca="false">R104+D104</f>
        <v>1.6690000295639</v>
      </c>
      <c r="V104" s="1" t="str">
        <f aca="false">IF(AND(I104+S104&lt;0.479,T104+N104&lt;0.6,N104+T104&gt;0.53),R104+D104,"")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2021-09-14T11:22:12Z</dcterms:modified>
  <cp:revision>1</cp:revision>
  <dc:subject/>
  <dc:title/>
</cp:coreProperties>
</file>