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constrained_trans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<sst xmlns="http://schemas.openxmlformats.org/spreadsheetml/2006/main" count="864" uniqueCount="266">
  <si>
    <t xml:space="preserve">arm_name </t>
  </si>
  <si>
    <t xml:space="preserve">metric_name </t>
  </si>
  <si>
    <t xml:space="preserve">mean </t>
  </si>
  <si>
    <t xml:space="preserve">sem </t>
  </si>
  <si>
    <t xml:space="preserve">trial_index </t>
  </si>
  <si>
    <t xml:space="preserve">arm_name   </t>
  </si>
  <si>
    <t xml:space="preserve">metric_name   </t>
  </si>
  <si>
    <t xml:space="preserve">mean   </t>
  </si>
  <si>
    <t xml:space="preserve">sem   </t>
  </si>
  <si>
    <t xml:space="preserve">trial_index   </t>
  </si>
  <si>
    <t xml:space="preserve">arm_name</t>
  </si>
  <si>
    <t xml:space="preserve">metric_name</t>
  </si>
  <si>
    <t xml:space="preserve">mean</t>
  </si>
  <si>
    <t xml:space="preserve">sem</t>
  </si>
  <si>
    <t xml:space="preserve">trial_index</t>
  </si>
  <si>
    <t xml:space="preserve">parameters</t>
  </si>
  <si>
    <t xml:space="preserve">total_cl_cd</t>
  </si>
  <si>
    <t xml:space="preserve">total_cd</t>
  </si>
  <si>
    <t xml:space="preserve">total_xcp</t>
  </si>
  <si>
    <t xml:space="preserve">DNNBO_val</t>
  </si>
  <si>
    <t xml:space="preserve">DNNBO_iter_count</t>
  </si>
  <si>
    <t xml:space="preserve">BO_val</t>
  </si>
  <si>
    <t xml:space="preserve">BO_iter_count</t>
  </si>
  <si>
    <t xml:space="preserve">95_0</t>
  </si>
  <si>
    <t xml:space="preserve">objective</t>
  </si>
  <si>
    <t xml:space="preserve">CD</t>
  </si>
  <si>
    <t xml:space="preserve">XCP</t>
  </si>
  <si>
    <t xml:space="preserve">{'XLE1': 1.25, 'XLE2': 3.0, 'CHORD1_1': 0.22446567657334784, 'CHORD1_2': 0.0, 'CHORD2_1': 0.25031711498609005, 'CHORD2_2': 0.25, 'SSPAN1_2': 0.22680698247805192, 'SSPAN2_2': 0.3}</t>
  </si>
  <si>
    <t xml:space="preserve">73_0</t>
  </si>
  <si>
    <t xml:space="preserve">{'XLE1': 1.25, 'XLE2': 3.0074437329213466, 'CHORD1_1': 0.3807398834264654, 'CHORD1_2': 0.0897695095021496, 'CHORD2_1': 0.22143746314246443, 'CHORD2_2': 0.25, 'SSPAN1_2': 0.19551427958628037, 'SSPAN2_2': 0.2995009136364914}</t>
  </si>
  <si>
    <t xml:space="preserve">81_0</t>
  </si>
  <si>
    <t xml:space="preserve">{'XLE1': 1.2882494594292087, 'XLE2': 3.0196105680418923, 'CHORD1_1': 0.39999874218902287, 'CHORD1_2': 0.086240426239029, 'CHORD2_1': 0.23504972534962776, 'CHORD2_2': 0.25, 'SSPAN1_2': 0.1737684075591307, 'SSPAN2_2': 0.29998589713790014}</t>
  </si>
  <si>
    <t xml:space="preserve">82_0</t>
  </si>
  <si>
    <t xml:space="preserve">{'XLE1': 1.3449457557923814, 'XLE2': 3.192256459745036, 'CHORD1_1': 0.3107345132477468, 'CHORD1_2': 0.014070992228333405, 'CHORD2_1': 0.2405954154611037, 'CHORD2_2': 0.24410157757845685, 'SSPAN1_2': 0.2055123957033584, 'SSPAN2_2': 0.2270288026359014}</t>
  </si>
  <si>
    <t xml:space="preserve">76_0</t>
  </si>
  <si>
    <t xml:space="preserve">{'XLE1': 1.4116950187768373, 'XLE2': 3.125057426756621, 'CHORD1_1': 0.33903444168528574, 'CHORD1_2': 0.0018983542165428734, 'CHORD2_1': 0.24208805642709977, 'CHORD2_2': 0.24703577406387778, 'SSPAN1_2': 0.22479687576863594, 'SSPAN2_2': 0.22317611492591796}</t>
  </si>
  <si>
    <t xml:space="preserve">55_0</t>
  </si>
  <si>
    <t xml:space="preserve">{'XLE1': 1.25, 'XLE2': 3.0, 'CHORD1_1': 0.29571342200274736, 'CHORD1_2': 0.0, 'CHORD2_1': 0.2358704749193091, 'CHORD2_2': 0.25, 'SSPAN1_2': 0.21592204350590663, 'SSPAN2_2': 0.2663022769569634}</t>
  </si>
  <si>
    <t xml:space="preserve">66_0</t>
  </si>
  <si>
    <t xml:space="preserve">{'XLE1': 1.25, 'XLE2': 3.0, 'CHORD1_1': 0.4, 'CHORD1_2': 0.0, 'CHORD2_1': 0.321091757637034, 'CHORD2_2': 0.25, 'SSPAN1_2': 0.2092978739049098, 'SSPAN2_2': 0.3}</t>
  </si>
  <si>
    <t xml:space="preserve">96_0</t>
  </si>
  <si>
    <t xml:space="preserve">{'XLE1': 1.3516640301555527, 'XLE2': 3.0258800561982824, 'CHORD1_1': 0.4, 'CHORD1_2': 0.059055106120578967, 'CHORD2_1': 0.24641409259541655, 'CHORD2_2': 0.25, 'SSPAN1_2': 0.2173142393198303, 'SSPAN2_2': 0.25743711331789254}</t>
  </si>
  <si>
    <t xml:space="preserve">53_0</t>
  </si>
  <si>
    <t xml:space="preserve">{'XLE1': 1.25, 'XLE2': 3.0, 'CHORD1_1': 0.4, 'CHORD1_2': 0.0029093273663887086, 'CHORD2_1': 0.21006034002134505, 'CHORD2_2': 0.25, 'SSPAN1_2': 0.21715401642411036, 'SSPAN2_2': 0.27698389669146095}</t>
  </si>
  <si>
    <t xml:space="preserve">75_0</t>
  </si>
  <si>
    <t xml:space="preserve">{'XLE1': 1.4514753630820867, 'XLE2': 3.2, 'CHORD1_1': 0.4, 'CHORD1_2': 0.00037007694227401424, 'CHORD2_1': 0.1998477803664472, 'CHORD2_2': 0.25, 'SSPAN1_2': 0.22354719171623805, 'SSPAN2_2': 0.2802502974226975}</t>
  </si>
  <si>
    <t xml:space="preserve">79_0</t>
  </si>
  <si>
    <t xml:space="preserve">{'XLE1': 1.25, 'XLE2': 3.2, 'CHORD1_1': 0.4, 'CHORD1_2': 0.0, 'CHORD2_1': 0.19352636600248369, 'CHORD2_2': 0.25, 'SSPAN1_2': 0.19827356543792377, 'SSPAN2_2': 0.3}</t>
  </si>
  <si>
    <t xml:space="preserve">47_0</t>
  </si>
  <si>
    <t xml:space="preserve">{'XLE1': 1.6099884659274604, 'XLE2': 3.2, 'CHORD1_1': 0.3990845747098983, 'CHORD1_2': 0.03825790256452489, 'CHORD2_1': 0.18930643891904667, 'CHORD2_2': 0.25, 'SSPAN1_2': 0.21378766333698307, 'SSPAN2_2': 0.29997853255896795}</t>
  </si>
  <si>
    <t xml:space="preserve">69_0</t>
  </si>
  <si>
    <t xml:space="preserve">{'XLE1': 1.251412795124566, 'XLE2': 3.2, 'CHORD1_1': 0.38780223138618153, 'CHORD1_2': 0.05236089149861703, 'CHORD2_1': 0.2166965486474412, 'CHORD2_2': 0.25, 'SSPAN1_2': 0.1920711789333001, 'SSPAN2_2': 0.27101509811948926}</t>
  </si>
  <si>
    <t xml:space="preserve">92_0</t>
  </si>
  <si>
    <t xml:space="preserve">{'XLE1': 1.25, 'XLE2': 3.2, 'CHORD1_1': 0.4, 'CHORD1_2': 0.0, 'CHORD2_1': 0.21624304149263449, 'CHORD2_2': 0.25, 'SSPAN1_2': 0.21145451764907633, 'SSPAN2_2': 0.2597380392244562}</t>
  </si>
  <si>
    <t xml:space="preserve">27_0</t>
  </si>
  <si>
    <t xml:space="preserve">{'XLE1': 1.257695518011418, 'XLE2': 3.0135914928472625, 'CHORD1_1': 0.3580971401954166, 'CHORD1_2': 0.029769841469080224, 'CHORD2_1': 0.3835777714504666, 'CHORD2_2': 0.25, 'SSPAN1_2': 0.16509582898256112, 'SSPAN2_2': 0.29962885930982286}</t>
  </si>
  <si>
    <t xml:space="preserve">71_0</t>
  </si>
  <si>
    <t xml:space="preserve">{'XLE1': 1.25, 'XLE2': 3.2, 'CHORD1_1': 0.27254494653665606, 'CHORD1_2': 0.0892568244553811, 'CHORD2_1': 0.17094001401281986, 'CHORD2_2': 0.25, 'SSPAN1_2': 0.24888587778176496, 'SSPAN2_2': 0.29132659683849776}</t>
  </si>
  <si>
    <t xml:space="preserve">62_0</t>
  </si>
  <si>
    <t xml:space="preserve">{'XLE1': 1.25, 'XLE2': 3.2, 'CHORD1_1': 0.4, 'CHORD1_2': 0.09, 'CHORD2_1': 0.18139792907860033, 'CHORD2_2': 0.25, 'SSPAN1_2': 0.21602425393185315, 'SSPAN2_2': 0.2760503900701726}</t>
  </si>
  <si>
    <t xml:space="preserve">72_0</t>
  </si>
  <si>
    <t xml:space="preserve">{'XLE1': 1.3661719558678724, 'XLE2': 3.2, 'CHORD1_1': 0.4, 'CHORD1_2': 0.0, 'CHORD2_1': 0.22038730736784054, 'CHORD2_2': 0.25, 'SSPAN1_2': 0.19938816131514533, 'SSPAN2_2': 0.26123239697423545}</t>
  </si>
  <si>
    <t xml:space="preserve">86_0</t>
  </si>
  <si>
    <t xml:space="preserve">{'XLE1': 1.25, 'XLE2': 3.2, 'CHORD1_1': 0.3250241806518504, 'CHORD1_2': 0.0, 'CHORD2_1': 0.2563136985052182, 'CHORD2_2': 0.25, 'SSPAN1_2': 0.21471234140064407, 'SSPAN2_2': 0.24707515574714087}</t>
  </si>
  <si>
    <t xml:space="preserve">58_0</t>
  </si>
  <si>
    <t xml:space="preserve">{'XLE1': 1.25, 'XLE2': 3.2, 'CHORD1_1': 0.4, 'CHORD1_2': 0.09, 'CHORD2_1': 0.143186834146094, 'CHORD2_2': 0.25, 'SSPAN1_2': 0.21463031065752755, 'SSPAN2_2': 0.3}</t>
  </si>
  <si>
    <t xml:space="preserve">0_0</t>
  </si>
  <si>
    <t xml:space="preserve">{'XLE1': 1.281997635960579, 'XLE2': 3.081416475772858, 'CHORD1_1': 0.2329065322875977, 'CHORD1_2': 0.03535260647535324, 'CHORD2_1': 0.39276425838470463, 'CHORD2_2': 0.20410680770874023, 'SSPAN1_2': 0.2788529515266418, 'SSPAN2_2': 0.29038832187652586}</t>
  </si>
  <si>
    <t xml:space="preserve">0_15</t>
  </si>
  <si>
    <t xml:space="preserve">{'XLE1': 1.278288965113461, 'XLE2': 3.1088902985677125, 'CHORD1_1': 0.2512078833766282, 'CHORD1_2': 0.0074077991209924214, 'CHORD2_1': 0.21537409396842125, 'CHORD2_2': 0.24378022667951882, 'SSPAN1_2': 0.197427149862051, 'SSPAN2_2': 0.22510935068130491}</t>
  </si>
  <si>
    <t xml:space="preserve">74_0</t>
  </si>
  <si>
    <t xml:space="preserve">{'XLE1': 1.7188994028645923, 'XLE2': 3.0046248988744826, 'CHORD1_1': 0.3999957507493487, 'CHORD1_2': 0.08991490790049589, 'CHORD2_1': 0.157178035251672, 'CHORD2_2': 0.25, 'SSPAN1_2': 0.22203107228213903, 'SSPAN2_2': 0.299997940884366}</t>
  </si>
  <si>
    <t xml:space="preserve">3_0</t>
  </si>
  <si>
    <t xml:space="preserve">{'XLE1': 1.604149858553976, 'XLE2': 3.088340754174553, 'CHORD1_1': 0.3640968181726857, 'CHORD1_2': 0.0, 'CHORD2_1': 0.23852013916033601, 'CHORD2_2': 0.25, 'SSPAN1_2': 0.28858547325847056, 'SSPAN2_2': 0.2234331981569007}</t>
  </si>
  <si>
    <t xml:space="preserve">67_0</t>
  </si>
  <si>
    <t xml:space="preserve">{'XLE1': 1.6170637310062383, 'XLE2': 3.17033023219431, 'CHORD1_1': 0.10003948178284919, 'CHORD1_2': 0.0, 'CHORD2_1': 0.22119836748735366, 'CHORD2_2': 0.25, 'SSPAN1_2': 0.2397900968444399, 'SSPAN2_2': 0.2295665177222079}</t>
  </si>
  <si>
    <t xml:space="preserve">63_0</t>
  </si>
  <si>
    <t xml:space="preserve">{'XLE1': 1.25, 'XLE2': 3.0, 'CHORD1_1': 0.4, 'CHORD1_2': 0.0, 'CHORD2_1': 0.17428581371939278, 'CHORD2_2': 0.25, 'SSPAN1_2': 0.1841853923878087, 'SSPAN2_2': 0.3}</t>
  </si>
  <si>
    <t xml:space="preserve">78_0</t>
  </si>
  <si>
    <t xml:space="preserve">{'XLE1': 1.4813604259042918, 'XLE2': 3.19453260100499, 'CHORD1_1': 0.4, 'CHORD1_2': 0.09, 'CHORD2_1': 0.16284898418954866, 'CHORD2_2': 0.25, 'SSPAN1_2': 0.22178168175792426, 'SSPAN2_2': 0.2599442792320191}</t>
  </si>
  <si>
    <t xml:space="preserve">5_0</t>
  </si>
  <si>
    <t xml:space="preserve">{'XLE1': 1.6481727793068497, 'XLE2': 3.079215867904858, 'CHORD1_1': 0.33295093800147607, 'CHORD1_2': 0.010256396812093897, 'CHORD2_1': 0.2512118573559638, 'CHORD2_2': 0.25, 'SSPAN1_2': 0.15471554338175295, 'SSPAN2_2': 0.2508091638488925}</t>
  </si>
  <si>
    <t xml:space="preserve">83_0</t>
  </si>
  <si>
    <t xml:space="preserve">{'XLE1': 1.25, 'XLE2': 3.2, 'CHORD1_1': 0.2078444407246335, 'CHORD1_2': 0.0, 'CHORD2_1': 0.18715710298733515, 'CHORD2_2': 0.25, 'SSPAN1_2': 0.2310243898078925, 'SSPAN2_2': 0.2943840824600398}</t>
  </si>
  <si>
    <t xml:space="preserve">70_0</t>
  </si>
  <si>
    <t xml:space="preserve">{'XLE1': 1.7168540794328844, 'XLE2': 3.2, 'CHORD1_1': 0.4, 'CHORD1_2': 0.0, 'CHORD2_1': 0.17227988346555947, 'CHORD2_2': 0.25, 'SSPAN1_2': 0.23493917413199744, 'SSPAN2_2': 0.26256561772091946}</t>
  </si>
  <si>
    <t xml:space="preserve">93_0</t>
  </si>
  <si>
    <t xml:space="preserve">{'XLE1': 1.6796204693656132, 'XLE2': 3.2, 'CHORD1_1': 0.3914554969455351, 'CHORD1_2': 0.0, 'CHORD2_1': 0.18562756342210074, 'CHORD2_2': 0.25, 'SSPAN1_2': 0.21127435402765496, 'SSPAN2_2': 0.2705045717261001}</t>
  </si>
  <si>
    <t xml:space="preserve">41_0</t>
  </si>
  <si>
    <t xml:space="preserve">{'XLE1': 1.3874911789536324, 'XLE2': 3.002356823581547, 'CHORD1_1': 0.4, 'CHORD1_2': 0.0009714008618949713, 'CHORD2_1': 0.12708519921583494, 'CHORD2_2': 0.25, 'SSPAN1_2': 0.27773709432691013, 'SSPAN2_2': 0.28432828378928043}</t>
  </si>
  <si>
    <t xml:space="preserve">23_0</t>
  </si>
  <si>
    <t xml:space="preserve">{'XLE1': 1.25, 'XLE2': 3.1189590014772626, 'CHORD1_1': 0.4, 'CHORD1_2': 0.08998326201861781, 'CHORD2_1': 0.10449681599053956, 'CHORD2_2': 0.25, 'SSPAN1_2': 0.29998412880414005, 'SSPAN2_2': 0.25331422509629303}</t>
  </si>
  <si>
    <t xml:space="preserve">24_0</t>
  </si>
  <si>
    <t xml:space="preserve">{'XLE1': 1.25, 'XLE2': 3.1710895354932336, 'CHORD1_1': 0.4, 'CHORD1_2': 1.4027031711683502e-06, 'CHORD2_1': 0.10517068119677275, 'CHORD2_2': 0.25, 'SSPAN1_2': 0.216993416917057, 'SSPAN2_2': 0.27330200193215276}</t>
  </si>
  <si>
    <t xml:space="preserve">91_0</t>
  </si>
  <si>
    <t xml:space="preserve">{'XLE1': 1.7023700888680355, 'XLE2': 3.2, 'CHORD1_1': 0.4, 'CHORD1_2': 0.0020919559795754424, 'CHORD2_1': 0.20504464132068814, 'CHORD2_2': 0.25, 'SSPAN1_2': 0.2308119935779681, 'SSPAN2_2': 0.24082545600522898}</t>
  </si>
  <si>
    <t xml:space="preserve">21_0</t>
  </si>
  <si>
    <t xml:space="preserve">{'XLE1': 1.25, 'XLE2': 3.0, 'CHORD1_1': 0.4, 'CHORD1_2': 0.02104737053518846, 'CHORD2_1': 0.1, 'CHORD2_2': 0.25, 'SSPAN1_2': 0.24903335322590214, 'SSPAN2_2': 0.2595318377006748}</t>
  </si>
  <si>
    <t xml:space="preserve">59_0</t>
  </si>
  <si>
    <t xml:space="preserve">{'XLE1': 1.25, 'XLE2': 3.0, 'CHORD1_1': 0.4, 'CHORD1_2': 0.004956998559165635, 'CHORD2_1': 0.10469539378970522, 'CHORD2_2': 0.25, 'SSPAN1_2': 0.22119290580675827, 'SSPAN2_2': 0.2931868252865234}</t>
  </si>
  <si>
    <t xml:space="preserve">4_0</t>
  </si>
  <si>
    <t xml:space="preserve">{'XLE1': 1.4298675102749145, 'XLE2': 3.113235504786932, 'CHORD1_1': 0.32836532928987555, 'CHORD1_2': 0.05230780856022857, 'CHORD2_1': 0.2390054491833356, 'CHORD2_2': 0.25, 'SSPAN1_2': 0.22845094738300914, 'SSPAN2_2': 0.20712888532805374}</t>
  </si>
  <si>
    <t xml:space="preserve">29_0</t>
  </si>
  <si>
    <t xml:space="preserve">{'XLE1': 1.25, 'XLE2': 3.0, 'CHORD1_1': 0.39674767957685575, 'CHORD1_2': 0.09, 'CHORD2_1': 0.3259952007621432, 'CHORD2_2': 0.25, 'SSPAN1_2': 0.1864607491391189, 'SSPAN2_2': 0.2612136492693699}</t>
  </si>
  <si>
    <t xml:space="preserve">77_0</t>
  </si>
  <si>
    <t xml:space="preserve">{'XLE1': 1.2946611219956001, 'XLE2': 3.1999953924424935, 'CHORD1_1': 0.4, 'CHORD1_2': 0.0007552377316499007, 'CHORD2_1': 0.15825950782541054, 'CHORD2_2': 0.25, 'SSPAN1_2': 0.18413645429310868, 'SSPAN2_2': 0.28959718428589504}</t>
  </si>
  <si>
    <t xml:space="preserve">90_0</t>
  </si>
  <si>
    <t xml:space="preserve">{'XLE1': 1.25, 'XLE2': 3.0, 'CHORD1_1': 0.3166114643244449, 'CHORD1_2': 0.0730996412327717, 'CHORD2_1': 0.2559205329080258, 'CHORD2_2': 0.25, 'SSPAN1_2': 0.23078801892845718, 'SSPAN2_2': 0.2610767329972668}</t>
  </si>
  <si>
    <t xml:space="preserve">49_0</t>
  </si>
  <si>
    <t xml:space="preserve">{'XLE1': 1.688759790020407, 'XLE2': 3.006031218666283, 'CHORD1_1': 0.3073505845316004, 'CHORD1_2': 0.01827647723139862, 'CHORD2_1': 0.18514780373232162, 'CHORD2_2': 0.242054792967173, 'SSPAN1_2': 0.18210504396069313, 'SSPAN2_2': 0.22941350963071883}</t>
  </si>
  <si>
    <t xml:space="preserve">60_0</t>
  </si>
  <si>
    <t xml:space="preserve">{'XLE1': 1.523319174947654, 'XLE2': 3.0732290420885153, 'CHORD1_1': 0.31060270063613915, 'CHORD1_2': 0.03534578751675131, 'CHORD2_1': 0.1997734536899298, 'CHORD2_2': 0.25, 'SSPAN1_2': 0.2369588817206216, 'SSPAN2_2': 0.22001459833755377}</t>
  </si>
  <si>
    <t xml:space="preserve">51_0</t>
  </si>
  <si>
    <t xml:space="preserve">{'XLE1': 1.4170556514122707, 'XLE2': 3.104828478605623, 'CHORD1_1': 0.12133308248908753, 'CHORD1_2': 0.04683784032892605, 'CHORD2_1': 0.21819482100449414, 'CHORD2_2': 0.25, 'SSPAN1_2': 0.20781171982175065, 'SSPAN2_2': 0.20758647741733466}</t>
  </si>
  <si>
    <t xml:space="preserve">50_0</t>
  </si>
  <si>
    <t xml:space="preserve">{'XLE1': 1.5836999745341795, 'XLE2': 3.1284503597536024, 'CHORD1_1': 0.2559773701107709, 'CHORD1_2': 0.08999343107477191, 'CHORD2_1': 0.17442471132018111, 'CHORD2_2': 0.25, 'SSPAN1_2': 0.2090636881420028, 'SSPAN2_2': 0.2882745999647406}</t>
  </si>
  <si>
    <t xml:space="preserve">89_0</t>
  </si>
  <si>
    <t xml:space="preserve">{'XLE1': 1.4004376936023466, 'XLE2': 3.199671987171102, 'CHORD1_1': 0.3989814443495369, 'CHORD1_2': 0.03988805793766628, 'CHORD2_1': 0.16861828569113324, 'CHORD2_2': 0.25, 'SSPAN1_2': 0.1922188351488198, 'SSPAN2_2': 0.2636997327514217}</t>
  </si>
  <si>
    <t xml:space="preserve">0_18</t>
  </si>
  <si>
    <t xml:space="preserve">{'XLE1': 1.5741976164281368, 'XLE2': 3.06636290922761, 'CHORD1_1': 0.20541846081614495, 'CHORD1_2': 0.06636062828823924, 'CHORD2_1': 0.19420517394319178, 'CHORD2_2': 0.23518286854960024, 'SSPAN1_2': 0.18577188476920126, 'SSPAN2_2': 0.28434816673398017}</t>
  </si>
  <si>
    <t xml:space="preserve">87_0</t>
  </si>
  <si>
    <t xml:space="preserve">{'XLE1': 1.75, 'XLE2': 3.0000001042011775, 'CHORD1_1': 0.39852913716884875, 'CHORD1_2': 0.09, 'CHORD2_1': 0.16694608702463004, 'CHORD2_2': 0.18124675686134825, 'SSPAN1_2': 0.2453836890970303, 'SSPAN2_2': 0.2974411153326326}</t>
  </si>
  <si>
    <t xml:space="preserve">57_0</t>
  </si>
  <si>
    <t xml:space="preserve">{'XLE1': 1.25, 'XLE2': 3.0740565292454978, 'CHORD1_1': 0.18689791517160648, 'CHORD1_2': 0.09, 'CHORD2_1': 0.13453135547355402, 'CHORD2_2': 0.25, 'SSPAN1_2': 0.23601624961133177, 'SSPAN2_2': 0.28911742663944123}</t>
  </si>
  <si>
    <t xml:space="preserve">84_0</t>
  </si>
  <si>
    <t xml:space="preserve">{'XLE1': 1.4774988957278639, 'XLE2': 3.0372468561114867, 'CHORD1_1': 0.2936224741307495, 'CHORD1_2': 0.033955944038003436, 'CHORD2_1': 0.18231821279631794, 'CHORD2_2': 0.24976409984597367, 'SSPAN1_2': 0.21040572373694907, 'SSPAN2_2': 0.2647792532505252}</t>
  </si>
  <si>
    <t xml:space="preserve">88_0</t>
  </si>
  <si>
    <t xml:space="preserve">{'XLE1': 1.7350900958330846, 'XLE2': 3.0585783434308973, 'CHORD1_1': 0.31205396129304447, 'CHORD1_2': 0.08555713631131559, 'CHORD2_1': 0.15758127098316158, 'CHORD2_2': 0.25, 'SSPAN1_2': 0.24363452980039832, 'SSPAN2_2': 0.2790789480928871}</t>
  </si>
  <si>
    <t xml:space="preserve">15_0</t>
  </si>
  <si>
    <t xml:space="preserve">{'XLE1': 1.4920698726204136, 'XLE2': 3.0565228435841814, 'CHORD1_1': 0.38443203086003114, 'CHORD1_2': 0.017328046182342, 'CHORD2_1': 0.1595162023777781, 'CHORD2_2': 0.25, 'SSPAN1_2': 0.22246600257819682, 'SSPAN2_2': 0.19574889505808968}</t>
  </si>
  <si>
    <t xml:space="preserve">6_0</t>
  </si>
  <si>
    <t xml:space="preserve">{'XLE1': 1.2505823213278122, 'XLE2': 3.2, 'CHORD1_1': 0.4, 'CHORD1_2': 0.0768790637249132, 'CHORD2_1': 0.35107432730729204, 'CHORD2_2': 0.25, 'SSPAN1_2': 0.12316923863063743, 'SSPAN2_2': 0.28753194533244}</t>
  </si>
  <si>
    <t xml:space="preserve">18_0</t>
  </si>
  <si>
    <t xml:space="preserve">{'XLE1': 1.25, 'XLE2': 3.185150174090777, 'CHORD1_1': 0.4, 'CHORD1_2': 0.03734872154095145, 'CHORD2_1': 0.1, 'CHORD2_2': 0.25, 'SSPAN1_2': 0.248069396818404, 'SSPAN2_2': 0.2365607140231133}</t>
  </si>
  <si>
    <t xml:space="preserve">32_0</t>
  </si>
  <si>
    <t xml:space="preserve">{'XLE1': 1.6646515613752213, 'XLE2': 3.022807841316537, 'CHORD1_1': 0.4, 'CHORD1_2': 0.0, 'CHORD2_1': 0.11294756031497219, 'CHORD2_2': 0.25, 'SSPAN1_2': 0.22164442494700742, 'SSPAN2_2': 0.2753602539599657}</t>
  </si>
  <si>
    <t xml:space="preserve">28_0</t>
  </si>
  <si>
    <t xml:space="preserve">{'XLE1': 1.25, 'XLE2': 3.19999996309503, 'CHORD1_1': 0.4, 'CHORD1_2': 0.0, 'CHORD2_1': 0.4, 'CHORD2_2': 0.25, 'SSPAN1_2': 0.2293365213904649, 'SSPAN2_2': 0.2420368573752415}</t>
  </si>
  <si>
    <t xml:space="preserve">2_0</t>
  </si>
  <si>
    <t xml:space="preserve">{'XLE1': 1.25, 'XLE2': 3.0, 'CHORD1_1': 0.1, 'CHORD1_2': 0.03796347241581128, 'CHORD2_1': 0.3399071379194421, 'CHORD2_2': 0.25, 'SSPAN1_2': 0.2356900431452132, 'SSPAN2_2': 0.26462859364935365}</t>
  </si>
  <si>
    <t xml:space="preserve">37_0</t>
  </si>
  <si>
    <t xml:space="preserve">{'XLE1': 1.25, 'XLE2': 3.0, 'CHORD1_1': 0.4, 'CHORD1_2': 0.09, 'CHORD2_1': 0.12812174536553397, 'CHORD2_2': 0.25, 'SSPAN1_2': 0.18868562218697713, 'SSPAN2_2': 0.27202904123937865}</t>
  </si>
  <si>
    <t xml:space="preserve">98_0</t>
  </si>
  <si>
    <t xml:space="preserve">{'XLE1': 1.25, 'XLE2': 3.0972480383974923, 'CHORD1_1': 0.37358910573898596, 'CHORD1_2': 0.008537676073612019, 'CHORD2_1': 0.21171936755974644, 'CHORD2_2': 0.25, 'SSPAN1_2': 0.15370088706282906, 'SSPAN2_2': 0.23840322739224004}</t>
  </si>
  <si>
    <t xml:space="preserve">1_0</t>
  </si>
  <si>
    <t xml:space="preserve">{'XLE1': 1.295614634578579, 'XLE2': 3.1401676639701366, 'CHORD1_1': 0.3352983245381242, 'CHORD1_2': 0.0, 'CHORD2_1': 0.36198263775862555, 'CHORD2_2': 0.25, 'SSPAN1_2': 0.24696169606347015, 'SSPAN2_2': 0.249941940943879}</t>
  </si>
  <si>
    <t xml:space="preserve">14_0</t>
  </si>
  <si>
    <t xml:space="preserve">{'XLE1': 1.5065706193871842, 'XLE2': 3.0, 'CHORD1_1': 0.4, 'CHORD1_2': 0.09, 'CHORD2_1': 0.3999998275204973, 'CHORD2_2': 0.25, 'SSPAN1_2': 0.22346062372262082, 'SSPAN2_2': 0.24446968000731983}</t>
  </si>
  <si>
    <t xml:space="preserve">45_0</t>
  </si>
  <si>
    <t xml:space="preserve">{'XLE1': 1.7469745547279847, 'XLE2': 3.0, 'CHORD1_1': 0.4, 'CHORD1_2': 0.021354999490369533, 'CHORD2_1': 0.2861659929119918, 'CHORD2_2': 0.25, 'SSPAN1_2': 0.2606688766167347, 'SSPAN2_2': 0.24840009965905344}</t>
  </si>
  <si>
    <t xml:space="preserve">42_0</t>
  </si>
  <si>
    <t xml:space="preserve">{'XLE1': 1.5790321651527541, 'XLE2': 3.1032874753342052, 'CHORD1_1': 0.2694598414971663, 'CHORD1_2': 0.05497191118519928, 'CHORD2_1': 0.259766894543749, 'CHORD2_2': 0.25, 'SSPAN1_2': 0.22102483711188062, 'SSPAN2_2': 0.2230174722090746}</t>
  </si>
  <si>
    <t xml:space="preserve">100_0</t>
  </si>
  <si>
    <t xml:space="preserve">{'XLE1': 1.2500031308327575, 'XLE2': 3.2, 'CHORD1_1': 0.22756358903121718, 'CHORD1_2': 0.0, 'CHORD2_1': 0.13673822574807046, 'CHORD2_2': 0.25, 'SSPAN1_2': 0.23838097390964852, 'SSPAN2_2': 0.27981982706386266}</t>
  </si>
  <si>
    <t xml:space="preserve">34_0</t>
  </si>
  <si>
    <t xml:space="preserve">{'XLE1': 1.25, 'XLE2': 3.160599034405569, 'CHORD1_1': 0.4, 'CHORD1_2': 0.0, 'CHORD2_1': 0.34424344885144115, 'CHORD2_2': 0.25, 'SSPAN1_2': 0.18939801527863812, 'SSPAN2_2': 0.23323592701828352}</t>
  </si>
  <si>
    <t xml:space="preserve">35_0</t>
  </si>
  <si>
    <t xml:space="preserve">{'XLE1': 1.2619051750028245, 'XLE2': 3.153576925573425, 'CHORD1_1': 0.2612387019767565, 'CHORD1_2': 1.0148835512639142e-05, 'CHORD2_1': 0.12356188113418846, 'CHORD2_2': 0.25, 'SSPAN1_2': 0.21611299928638314, 'SSPAN2_2': 0.3}</t>
  </si>
  <si>
    <t xml:space="preserve">17_0</t>
  </si>
  <si>
    <t xml:space="preserve">{'XLE1': 1.2617880735336187, 'XLE2': 3.0000011272566796, 'CHORD1_1': 0.4, 'CHORD1_2': 0.06605908305625582, 'CHORD2_1': 0.33300960421464626, 'CHORD2_2': 0.25, 'SSPAN1_2': 0.23655630073378145, 'SSPAN2_2': 0.22607726099499945}</t>
  </si>
  <si>
    <t xml:space="preserve">99_0</t>
  </si>
  <si>
    <t xml:space="preserve">{'XLE1': 1.2595247348388416, 'XLE2': 3.016273355698379, 'CHORD1_1': 0.30300013050743574, 'CHORD1_2': 0.04319300209295689, 'CHORD2_1': 0.3128902138146323, 'CHORD2_2': 0.25, 'SSPAN1_2': 0.22843912326580199, 'SSPAN2_2': 0.24446893684409451}</t>
  </si>
  <si>
    <t xml:space="preserve">43_0</t>
  </si>
  <si>
    <t xml:space="preserve">{'XLE1': 1.4718971683241568, 'XLE2': 3.0009039146339207, 'CHORD1_1': 0.15284839205786754, 'CHORD1_2': 0.004191394533441479, 'CHORD2_1': 0.10019308175714095, 'CHORD2_2': 0.25, 'SSPAN1_2': 0.29399413122401413, 'SSPAN2_2': 0.3}</t>
  </si>
  <si>
    <t xml:space="preserve">12_0</t>
  </si>
  <si>
    <t xml:space="preserve">{'XLE1': 1.25, 'XLE2': 3.0, 'CHORD1_1': 0.4, 'CHORD1_2': 0.014164212393208076, 'CHORD2_1': 0.1, 'CHORD2_2': 0.25, 'SSPAN1_2': 0.21348116615821064, 'SSPAN2_2': 0.24587511427114955}</t>
  </si>
  <si>
    <t xml:space="preserve">20_0</t>
  </si>
  <si>
    <t xml:space="preserve">{'XLE1': 1.25, 'XLE2': 3.2, 'CHORD1_1': 0.4, 'CHORD1_2': 0.0, 'CHORD2_1': 0.1, 'CHORD2_2': 0.25, 'SSPAN1_2': 0.20299465123975385, 'SSPAN2_2': 0.2621578175244654}</t>
  </si>
  <si>
    <t xml:space="preserve">26_0</t>
  </si>
  <si>
    <t xml:space="preserve">{'XLE1': 1.2800571496534314, 'XLE2': 3.023261631534334, 'CHORD1_1': 0.4, 'CHORD1_2': 0.0896699368649032, 'CHORD2_1': 0.27376511996139224, 'CHORD2_2': 0.18450506491585209, 'SSPAN1_2': 0.1765515368526209, 'SSPAN2_2': 0.256737716271684}</t>
  </si>
  <si>
    <t xml:space="preserve">52_0</t>
  </si>
  <si>
    <t xml:space="preserve">{'XLE1': 1.2599521211077815, 'XLE2': 3.1954606633766165, 'CHORD1_1': 0.12990392669637976, 'CHORD1_2': 0.0, 'CHORD2_1': 0.2722244368762414, 'CHORD2_2': 0.08011918509778417, 'SSPAN1_2': 0.29313673783928723, 'SSPAN2_2': 0.29945615339902915}</t>
  </si>
  <si>
    <t xml:space="preserve">48_0</t>
  </si>
  <si>
    <t xml:space="preserve">{'XLE1': 1.3308893123181313, 'XLE2': 3.1094678166981273, 'CHORD1_1': 0.2885926586161339, 'CHORD1_2': 0.0684891931105168, 'CHORD2_1': 0.3384387331841944, 'CHORD2_2': 0.2203237176042458, 'SSPAN1_2': 0.17116736647697614, 'SSPAN2_2': 0.24645404007217572}</t>
  </si>
  <si>
    <t xml:space="preserve">94_0</t>
  </si>
  <si>
    <t xml:space="preserve">{'XLE1': 1.5647471235248505, 'XLE2': 3.0023073397162165, 'CHORD1_1': 0.3437789757776471, 'CHORD1_2': 0.09, 'CHORD2_1': 0.2546308054729835, 'CHORD2_2': 0.24828260557067272, 'SSPAN1_2': 0.2265135102078309, 'SSPAN2_2': 0.20817533587656123}</t>
  </si>
  <si>
    <t xml:space="preserve">36_0</t>
  </si>
  <si>
    <t xml:space="preserve">{'XLE1': 1.537436256915376, 'XLE2': 3.035852059223666, 'CHORD1_1': 0.3837492413653787, 'CHORD1_2': 0.06503800608186724, 'CHORD2_1': 0.1854768622487746, 'CHORD2_2': 0.22784617409191085, 'SSPAN1_2': 0.17438444581020598, 'SSPAN2_2': 0.23980201330142262}</t>
  </si>
  <si>
    <t xml:space="preserve">19_0</t>
  </si>
  <si>
    <t xml:space="preserve">{'XLE1': 1.75, 'XLE2': 3.001883315415721, 'CHORD1_1': 0.4, 'CHORD1_2': 0.09, 'CHORD2_1': 0.1, 'CHORD2_2': 0.25, 'SSPAN1_2': 0.2145985810153357, 'SSPAN2_2': 0.25524746853096625}</t>
  </si>
  <si>
    <t xml:space="preserve">61_0</t>
  </si>
  <si>
    <t xml:space="preserve">{'XLE1': 1.2606784280396683, 'XLE2': 3.197774665590489, 'CHORD1_1': 0.22575048892898458, 'CHORD1_2': 0.09, 'CHORD2_1': 0.2478553377329405, 'CHORD2_2': 0.19864343382825295, 'SSPAN1_2': 0.24996363992331624, 'SSPAN2_2': 0.22858918899446604}</t>
  </si>
  <si>
    <t xml:space="preserve">0_12</t>
  </si>
  <si>
    <t xml:space="preserve">{'XLE1': 1.4294927516020834, 'XLE2': 3.072258095443249, 'CHORD1_1': 0.17482739593833685, 'CHORD1_2': 0.08964844009838999, 'CHORD2_1': 0.1397459449246526, 'CHORD2_2': 0.13599246554076672, 'SSPAN1_2': 0.29594686925411223, 'SSPAN2_2': 0.2766003768891096}</t>
  </si>
  <si>
    <t xml:space="preserve">0_10</t>
  </si>
  <si>
    <t xml:space="preserve">{'XLE1': 1.5537085472606122, 'XLE2': 3.096452876366675, 'CHORD1_1': 0.3149408916942775, 'CHORD1_2': 0.02424423641525209, 'CHORD2_1': 0.29667463647201664, 'CHORD2_2': 0.116723099257797, 'SSPAN1_2': 0.25528163369745016, 'SSPAN2_2': 0.2737735938280821}</t>
  </si>
  <si>
    <t xml:space="preserve">56_0</t>
  </si>
  <si>
    <t xml:space="preserve">{'XLE1': 1.421906701951826, 'XLE2': 3.0022786087659687, 'CHORD1_1': 0.31540354991994607, 'CHORD1_2': 0.039511884253519695, 'CHORD2_1': 0.17849563708448712, 'CHORD2_2': 0.2148370351485278, 'SSPAN1_2': 0.25015796107029653, 'SSPAN2_2': 0.23625721939541527}</t>
  </si>
  <si>
    <t xml:space="preserve">85_0</t>
  </si>
  <si>
    <t xml:space="preserve">{'XLE1': 1.5594434764287004, 'XLE2': 3.1957714084096054, 'CHORD1_1': 0.39012716266682285, 'CHORD1_2': 0.0638964721155144, 'CHORD2_1': 0.13945644913535737, 'CHORD2_2': 0.1994224880933815, 'SSPAN1_2': 0.24263877720146482, 'SSPAN2_2': 0.2184584752080349}</t>
  </si>
  <si>
    <t xml:space="preserve">10_0</t>
  </si>
  <si>
    <t xml:space="preserve">{'XLE1': 1.2516977844270483, 'XLE2': 3.1782059042094857, 'CHORD1_1': 0.11551327256760437, 'CHORD1_2': 0.08067250828120959, 'CHORD2_1': 0.31059245961217646, 'CHORD2_2': 0.25, 'SSPAN1_2': 0.2591834616789001, 'SSPAN2_2': 0.2226546614188194}</t>
  </si>
  <si>
    <t xml:space="preserve">8_0</t>
  </si>
  <si>
    <t xml:space="preserve">{'XLE1': 1.7466798051501653, 'XLE2': 3.0485769685105573, 'CHORD1_1': 0.2810667241965104, 'CHORD1_2': 0.015373972770866506, 'CHORD2_1': 0.2735257715476667, 'CHORD2_2': 0.25, 'SSPAN1_2': 0.21317229837379875, 'SSPAN2_2': 0.23469407028918668}</t>
  </si>
  <si>
    <t xml:space="preserve">39_0</t>
  </si>
  <si>
    <t xml:space="preserve">{'XLE1': 1.6783549990430922, 'XLE2': 3.2, 'CHORD1_1': 0.39283807850151753, 'CHORD1_2': 0.0, 'CHORD2_1': 0.2433727278621832, 'CHORD2_2': 0.2243232099285411, 'SSPAN1_2': 0.19433737119768849, 'SSPAN2_2': 0.22814338018829464}</t>
  </si>
  <si>
    <t xml:space="preserve">0_3</t>
  </si>
  <si>
    <t xml:space="preserve">{'XLE1': 1.3866912117227912, 'XLE2': 3.149347413145006, 'CHORD1_1': 0.3434042266570032, 'CHORD1_2': 0.05013719729147851, 'CHORD2_1': 0.31830826457589867, 'CHORD2_2': 0.16003897855989635, 'SSPAN1_2': 0.17701945267617702, 'SSPAN2_2': 0.23876283131539822}</t>
  </si>
  <si>
    <t xml:space="preserve">54_0</t>
  </si>
  <si>
    <t xml:space="preserve">{'XLE1': 1.5032758840539633, 'XLE2': 3.0074147731826493, 'CHORD1_1': 0.1958335526466011, 'CHORD1_2': 0.04778539540493261, 'CHORD2_1': 0.10074727384497582, 'CHORD2_2': 0.25, 'SSPAN1_2': 0.21691382265989767, 'SSPAN2_2': 0.27153211670565247}</t>
  </si>
  <si>
    <t xml:space="preserve">13_0</t>
  </si>
  <si>
    <t xml:space="preserve">{'XLE1': 1.516980876032241, 'XLE2': 3.0868075490491425, 'CHORD1_1': 0.1, 'CHORD1_2': 0.0, 'CHORD2_1': 0.4, 'CHORD2_2': 0.25, 'SSPAN1_2': 0.3, 'SSPAN2_2': 0.23409812167885788}</t>
  </si>
  <si>
    <t xml:space="preserve">38_0</t>
  </si>
  <si>
    <t xml:space="preserve">{'XLE1': 1.2853518312617258, 'XLE2': 3.2, 'CHORD1_1': 0.3060915528996075, 'CHORD1_2': 0.003725240778967913, 'CHORD2_1': 0.10079426115678845, 'CHORD2_2': 0.25, 'SSPAN1_2': 0.1741930775539559, 'SSPAN2_2': 0.2741504094209022}</t>
  </si>
  <si>
    <t xml:space="preserve">44_0</t>
  </si>
  <si>
    <t xml:space="preserve">{'XLE1': 1.336957570231719, 'XLE2': 3.187814892581969, 'CHORD1_1': 0.396534091962627, 'CHORD1_2': 0.09, 'CHORD2_1': 0.29501672479973834, 'CHORD2_2': 0.21140872159080001, 'SSPAN1_2': 0.25826078228022337, 'SSPAN2_2': 0.20978064201061056}</t>
  </si>
  <si>
    <t xml:space="preserve">25_0</t>
  </si>
  <si>
    <t xml:space="preserve">{'XLE1': 1.25, 'XLE2': 3.13844718879742, 'CHORD1_1': 0.10991563714784536, 'CHORD1_2': 0.08863181189967616, 'CHORD2_1': 0.1000758453954686, 'CHORD2_2': 0.25, 'SSPAN1_2': 0.26262390679048125, 'SSPAN2_2': 0.2634406115919906}</t>
  </si>
  <si>
    <t xml:space="preserve">40_0</t>
  </si>
  <si>
    <t xml:space="preserve">{'XLE1': 1.671490075409001, 'XLE2': 3.0431854320560716, 'CHORD1_1': 0.3876738660304045, 'CHORD1_2': 0.017799181621391394, 'CHORD2_1': 0.27440703965135504, 'CHORD2_2': 0.24961896364736744, 'SSPAN1_2': 0.1520251808901961, 'SSPAN2_2': 0.22712064303058416}</t>
  </si>
  <si>
    <t xml:space="preserve">16_0</t>
  </si>
  <si>
    <t xml:space="preserve">{'XLE1': 1.256519337301332, 'XLE2': 3.1562777434243787, 'CHORD1_1': 0.11032589533765744, 'CHORD1_2': 0.08993330492873942, 'CHORD2_1': 0.22131496356381838, 'CHORD2_2': 0.1596430984764918, 'SSPAN1_2': 0.12689751725092593, 'SSPAN2_2': 0.3}</t>
  </si>
  <si>
    <t xml:space="preserve">0_17</t>
  </si>
  <si>
    <t xml:space="preserve">{'XLE1': 1.719487417023629, 'XLE2': 3.103068262152374, 'CHORD1_1': 0.3708889006637037, 'CHORD1_2': 0.0305205565597862, 'CHORD2_1': 0.12341045495122673, 'CHORD2_2': 0.1271509351208806, 'SSPAN1_2': 0.2841385871171951, 'SSPAN2_2': 0.2326920662075281}</t>
  </si>
  <si>
    <t xml:space="preserve">80_0</t>
  </si>
  <si>
    <t xml:space="preserve">{'XLE1': 1.436090017621899, 'XLE2': 3.004372782652725, 'CHORD1_1': 0.3754771883028816, 'CHORD1_2': 0.037803658345231354, 'CHORD2_1': 0.3457521645685106, 'CHORD2_2': 0.21623150181465503, 'SSPAN1_2': 0.2437927872975155, 'SSPAN2_2': 0.2168464355155495}</t>
  </si>
  <si>
    <t xml:space="preserve">0_6</t>
  </si>
  <si>
    <t xml:space="preserve">{'XLE1': 1.6581432851962745, 'XLE2': 3.061909973062575, 'CHORD1_1': 0.3927909136749804, 'CHORD1_2': 0.07856446674093603, 'CHORD2_1': 0.24991665761917833, 'CHORD2_2': 0.04470262676477432, 'SSPAN1_2': 0.2694457264617085, 'SSPAN2_2': 0.26235419958829875}</t>
  </si>
  <si>
    <t xml:space="preserve">97_0</t>
  </si>
  <si>
    <t xml:space="preserve">{'XLE1': 1.253537686535329, 'XLE2': 3.064076103718164, 'CHORD1_1': 0.27907132517314026, 'CHORD1_2': 0.010748715356055783, 'CHORD2_1': 0.3977716655233998, 'CHORD2_2': 0.17020607476277713, 'SSPAN1_2': 0.2453949915779148, 'SSPAN2_2': 0.24490677752933687}</t>
  </si>
  <si>
    <t xml:space="preserve">22_0</t>
  </si>
  <si>
    <t xml:space="preserve">{'XLE1': 1.2700325172726665, 'XLE2': 3.0024579961279296, 'CHORD1_1': 0.2613693688648896, 'CHORD1_2': 0.016951999998989834, 'CHORD2_1': 0.10220263962521005, 'CHORD2_2': 0.25, 'SSPAN1_2': 0.20663916393793513, 'SSPAN2_2': 0.2457819832267895}</t>
  </si>
  <si>
    <t xml:space="preserve">9_0</t>
  </si>
  <si>
    <t xml:space="preserve">{'XLE1': 1.6640352386118213, 'XLE2': 3.0, 'CHORD1_1': 0.4, 'CHORD1_2': 0.004169258080408486, 'CHORD2_1': 0.1, 'CHORD2_2': 0.25, 'SSPAN1_2': 0.14080493848861192, 'SSPAN2_2': 0.298912363428443}</t>
  </si>
  <si>
    <t xml:space="preserve">7_0</t>
  </si>
  <si>
    <t xml:space="preserve">{'XLE1': 1.42289690841849, 'XLE2': 3.1246078077240966, 'CHORD1_1': 0.37446206302341006, 'CHORD1_2': 0.02711016303687807, 'CHORD2_1': 0.30984079519703567, 'CHORD2_2': 0.25, 'SSPAN1_2': 0.29018652892275465, 'SSPAN2_2': 0.19821771518835268}</t>
  </si>
  <si>
    <t xml:space="preserve">31_0</t>
  </si>
  <si>
    <t xml:space="preserve">{'XLE1': 1.313357866793428, 'XLE2': 3.156781509699319, 'CHORD1_1': 0.21951736210471695, 'CHORD1_2': 0.0848705849547214, 'CHORD2_1': 0.38985417899298497, 'CHORD2_2': 0.10690057273508902, 'SSPAN1_2': 0.16005642850698037, 'SSPAN2_2': 0.24645764032014972}</t>
  </si>
  <si>
    <t xml:space="preserve">46_0</t>
  </si>
  <si>
    <t xml:space="preserve">{'XLE1': 1.2798455003463463, 'XLE2': 3.121218876810314, 'CHORD1_1': 0.30483511858763873, 'CHORD1_2': 0.031378830992132414, 'CHORD2_1': 0.12755635773165291, 'CHORD2_2': 0.12431150865642125, 'SSPAN1_2': 0.20266694038290176, 'SSPAN2_2': 0.22497864902142795}</t>
  </si>
  <si>
    <t xml:space="preserve">64_0</t>
  </si>
  <si>
    <t xml:space="preserve">{'XLE1': 1.4755518959900449, 'XLE2': 3.0106383127918126, 'CHORD1_1': 0.207711480461912, 'CHORD1_2': 0.04081320043363096, 'CHORD2_1': 0.10201529055579359, 'CHORD2_2': 0.25, 'SSPAN1_2': 0.19495313692320893, 'SSPAN2_2': 0.23981609133385018}</t>
  </si>
  <si>
    <t xml:space="preserve">11_0</t>
  </si>
  <si>
    <t xml:space="preserve">{'XLE1': 1.737874166030019, 'XLE2': 3.154517180047709, 'CHORD1_1': 0.2406383565586329, 'CHORD1_2': 0.06787659878045575, 'CHORD2_1': 0.39878472499867157, 'CHORD2_2': 0.25, 'SSPAN1_2': 0.22234366672140768, 'SSPAN2_2': 0.20805372106229558}</t>
  </si>
  <si>
    <t xml:space="preserve">68_0</t>
  </si>
  <si>
    <t xml:space="preserve">{'XLE1': 1.2931107645791773, 'XLE2': 3.1767738511054477, 'CHORD1_1': 0.4, 'CHORD1_2': 0.08999553959014463, 'CHORD2_1': 0.20289537860857423, 'CHORD2_2': 0.14483213842536086, 'SSPAN1_2': 0.15926542255017373, 'SSPAN2_2': 0.22563812834651212}</t>
  </si>
  <si>
    <t xml:space="preserve">65_0</t>
  </si>
  <si>
    <t xml:space="preserve">{'XLE1': 1.405058891405654, 'XLE2': 3.003978018751452, 'CHORD1_1': 0.12257622041020501, 'CHORD1_2': 0.02996898673906707, 'CHORD2_1': 0.10912214172167957, 'CHORD2_2': 0.21869299410579895, 'SSPAN1_2': 0.18441730969561373, 'SSPAN2_2': 0.25994386710461476}</t>
  </si>
  <si>
    <t xml:space="preserve">33_0</t>
  </si>
  <si>
    <t xml:space="preserve">{'XLE1': 1.5007453179994708, 'XLE2': 3.1090715019291895, 'CHORD1_1': 0.22997128840626252, 'CHORD1_2': 0.08563627676044815, 'CHORD2_1': 0.27256540865636625, 'CHORD2_2': 0.1834228487856747, 'SSPAN1_2': 0.14401390044658946, 'SSPAN2_2': 0.21704393960012397}</t>
  </si>
  <si>
    <t xml:space="preserve">0_19</t>
  </si>
  <si>
    <t xml:space="preserve">{'XLE1': 1.4130417527630925, 'XLE2': 3.153345325961709, 'CHORD1_1': 0.32195964651182296, 'CHORD1_2': 0.021806925907731055, 'CHORD2_1': 0.3813520136289299, 'CHORD2_2': 0.06919588940218091, 'SSPAN1_2': 0.2271417213603854, 'SSPAN2_2': 0.18292286712676287}</t>
  </si>
  <si>
    <t xml:space="preserve">0_9</t>
  </si>
  <si>
    <t xml:space="preserve">{'XLE1': 1.6540695037692785, 'XLE2': 3.1346955489367248, 'CHORD1_1': 0.11138506643474103, 'CHORD1_2': 0.061485224571079015, 'CHORD2_1': 0.3675411665812135, 'CHORD2_2': 0.005273333517834544, 'SSPAN1_2': 0.15056644659489393, 'SSPAN2_2': 0.22207524478435514}</t>
  </si>
  <si>
    <t xml:space="preserve">0_5</t>
  </si>
  <si>
    <t xml:space="preserve">{'XLE1': 1.5105415992438793, 'XLE2': 3.1188539128750565, 'CHORD1_1': 0.18322458881884815, 'CHORD1_2': 0.018779538637027145, 'CHORD2_1': 0.1708467164076865, 'CHORD2_2': 0.09292071242816746, 'SSPAN1_2': 0.1739037835970521, 'SSPAN2_2': 0.2109360363334417}</t>
  </si>
  <si>
    <t xml:space="preserve">0_8</t>
  </si>
  <si>
    <t xml:space="preserve">{'XLE1': 1.36014739330858, 'XLE2': 3.0475127160549165, 'CHORD1_1': 0.37790738949552183, 'CHORD1_2': 0.015514285862445831, 'CHORD2_1': 0.17994564138352873, 'CHORD2_2': 0.17522742971777916, 'SSPAN1_2': 0.21234716549515725, 'SSPAN2_2': 0.12310336325317622}</t>
  </si>
  <si>
    <t xml:space="preserve">30_0</t>
  </si>
  <si>
    <t xml:space="preserve">{'XLE1': 1.3127480517131562, 'XLE2': 3.0605970758839494, 'CHORD1_1': 0.29285151724732345, 'CHORD1_2': 0.08997158680595568, 'CHORD2_1': 0.2891444226572274, 'CHORD2_2': 0.009931316938134377, 'SSPAN1_2': 0.12711942562462927, 'SSPAN2_2': 0.21373858092719797}</t>
  </si>
  <si>
    <t xml:space="preserve">0_11</t>
  </si>
  <si>
    <t xml:space="preserve">{'XLE1': 1.464787491131574, 'XLE2': 3.1842173060402277, 'CHORD1_1': 0.19840254802256824, 'CHORD1_2': 0.0696795477066189, 'CHORD2_1': 0.10894064223393798, 'CHORD2_2': 0.18902129237540066, 'SSPAN1_2': 0.10758924633264542, 'SSPAN2_2': 0.17479628082364798}</t>
  </si>
  <si>
    <t xml:space="preserve">0_1</t>
  </si>
  <si>
    <t xml:space="preserve">{'XLE1': 1.7009806944988668, 'XLE2': 3.194187774881721, 'CHORD1_1': 0.27575923325493934, 'CHORD1_2': 0.08096374109387397, 'CHORD2_1': 0.20505886403843762, 'CHORD2_2': 0.10062338900752366, 'SSPAN1_2': 0.1340667622163892, 'SSPAN2_2': 0.18935984317213295}</t>
  </si>
  <si>
    <t xml:space="preserve">0_14</t>
  </si>
  <si>
    <t xml:space="preserve">{'XLE1': 1.7363046295940876, 'XLE2': 3.0217554369941353, 'CHORD1_1': 0.2190416753292084, 'CHORD1_2': 0.053381483405828475, 'CHORD2_1': 0.3273757367394865, 'CHORD2_2': 0.07779325125738978, 'SSPAN1_2': 0.24043152462691067, 'SSPAN2_2': 0.12651608381420373}</t>
  </si>
  <si>
    <t xml:space="preserve">0_13</t>
  </si>
  <si>
    <t xml:space="preserve">{'XLE1': 1.5886342185549438, 'XLE2': 3.1599745567888022, 'CHORD1_1': 0.35697300350293526, 'CHORD1_2': 0.044215874383226036, 'CHORD2_1': 0.25190208740532405, 'CHORD2_2': 0.059849102748557925, 'SSPAN1_2': 0.1419789483770728, 'SSPAN2_2': 0.17802569922059774}</t>
  </si>
  <si>
    <t xml:space="preserve">0_4</t>
  </si>
  <si>
    <t xml:space="preserve">{'XLE1': 1.4763391884043813, 'XLE2': 3.0067259162664413, 'CHORD1_1': 0.2917040030471981, 'CHORD1_2': 0.06457739875651895, 'CHORD2_1': 0.2828197534196079, 'CHORD2_2': 0.22771486407145858, 'SSPAN1_2': 0.2140037190169096, 'SSPAN2_2': 0.109511118195951}</t>
  </si>
  <si>
    <t xml:space="preserve">0_7</t>
  </si>
  <si>
    <t xml:space="preserve">{'XLE1': 1.3251888626255095, 'XLE2': 3.174631773494184, 'CHORD1_1': 0.13433209769427779, 'CHORD1_2': 0.032956076860427855, 'CHORD2_1': 0.3620281636714936, 'CHORD2_2': 0.15215313690714538, 'SSPAN1_2': 0.11843126304447651, 'SSPAN2_2': 0.16094711069017648}</t>
  </si>
  <si>
    <t xml:space="preserve">0_2</t>
  </si>
  <si>
    <t xml:space="preserve">{'XLE1': 1.6005510222166777, 'XLE2': 3.0371699223294852, 'CHORD1_1': 0.15056754853576423, 'CHORD1_2': 0.004342082748189568, 'CHORD2_1': 0.13075737580657007, 'CHORD2_2': 0.021399686112999916, 'SSPAN1_2': 0.23584533128887414, 'SSPAN2_2': 0.13774054851382972}</t>
  </si>
  <si>
    <t xml:space="preserve">0_16</t>
  </si>
  <si>
    <t xml:space="preserve">{'XLE1': 1.2634861492551863, 'XLE2': 3.0151018904522062, 'CHORD1_1': 0.10436831545084715, 'CHORD1_2': 0.07456060417927801, 'CHORD2_1': 0.31042111441493037, 'CHORD2_2': 0.05100757605396211, 'SSPAN1_2': 0.12873229887336493, 'SSPAN2_2': 0.13128535877913236}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</si>
</sst>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bo_all</c:f>
              <c:strCache>
                <c:ptCount val="1"/>
                <c:pt idx="0">
                  <c:v>bo_all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results_constrained_transfer!$K$2:$K$121</c:f>
              <c:strCache>
                <c:ptCount val="120"/>
                <c:pt idx="0">
                  <c:v>95</c:v>
                </c:pt>
                <c:pt idx="1">
                  <c:v>73</c:v>
                </c:pt>
                <c:pt idx="2">
                  <c:v>81</c:v>
                </c:pt>
                <c:pt idx="3">
                  <c:v>82</c:v>
                </c:pt>
                <c:pt idx="4">
                  <c:v>76</c:v>
                </c:pt>
                <c:pt idx="5">
                  <c:v>55</c:v>
                </c:pt>
                <c:pt idx="6">
                  <c:v>66</c:v>
                </c:pt>
                <c:pt idx="7">
                  <c:v>96</c:v>
                </c:pt>
                <c:pt idx="8">
                  <c:v>53</c:v>
                </c:pt>
                <c:pt idx="9">
                  <c:v>75</c:v>
                </c:pt>
                <c:pt idx="10">
                  <c:v>79</c:v>
                </c:pt>
                <c:pt idx="11">
                  <c:v>47</c:v>
                </c:pt>
                <c:pt idx="12">
                  <c:v>69</c:v>
                </c:pt>
                <c:pt idx="13">
                  <c:v>92</c:v>
                </c:pt>
                <c:pt idx="14">
                  <c:v>27</c:v>
                </c:pt>
                <c:pt idx="15">
                  <c:v>71</c:v>
                </c:pt>
                <c:pt idx="16">
                  <c:v>62</c:v>
                </c:pt>
                <c:pt idx="17">
                  <c:v>72</c:v>
                </c:pt>
                <c:pt idx="18">
                  <c:v>86</c:v>
                </c:pt>
                <c:pt idx="19">
                  <c:v>58</c:v>
                </c:pt>
                <c:pt idx="20">
                  <c:v>0</c:v>
                </c:pt>
                <c:pt idx="21">
                  <c:v>0</c:v>
                </c:pt>
                <c:pt idx="22">
                  <c:v>74</c:v>
                </c:pt>
                <c:pt idx="23">
                  <c:v>3</c:v>
                </c:pt>
                <c:pt idx="24">
                  <c:v>67</c:v>
                </c:pt>
                <c:pt idx="25">
                  <c:v>63</c:v>
                </c:pt>
                <c:pt idx="26">
                  <c:v>78</c:v>
                </c:pt>
                <c:pt idx="27">
                  <c:v>5</c:v>
                </c:pt>
                <c:pt idx="28">
                  <c:v>83</c:v>
                </c:pt>
                <c:pt idx="29">
                  <c:v>70</c:v>
                </c:pt>
                <c:pt idx="30">
                  <c:v>93</c:v>
                </c:pt>
                <c:pt idx="31">
                  <c:v>41</c:v>
                </c:pt>
                <c:pt idx="32">
                  <c:v>23</c:v>
                </c:pt>
                <c:pt idx="33">
                  <c:v>24</c:v>
                </c:pt>
                <c:pt idx="34">
                  <c:v>91</c:v>
                </c:pt>
                <c:pt idx="35">
                  <c:v>21</c:v>
                </c:pt>
                <c:pt idx="36">
                  <c:v>59</c:v>
                </c:pt>
                <c:pt idx="37">
                  <c:v>4</c:v>
                </c:pt>
                <c:pt idx="38">
                  <c:v>29</c:v>
                </c:pt>
                <c:pt idx="39">
                  <c:v>77</c:v>
                </c:pt>
                <c:pt idx="40">
                  <c:v>90</c:v>
                </c:pt>
                <c:pt idx="41">
                  <c:v>49</c:v>
                </c:pt>
                <c:pt idx="42">
                  <c:v>60</c:v>
                </c:pt>
                <c:pt idx="43">
                  <c:v>51</c:v>
                </c:pt>
                <c:pt idx="44">
                  <c:v>50</c:v>
                </c:pt>
                <c:pt idx="45">
                  <c:v>89</c:v>
                </c:pt>
                <c:pt idx="46">
                  <c:v>0</c:v>
                </c:pt>
                <c:pt idx="47">
                  <c:v>87</c:v>
                </c:pt>
                <c:pt idx="48">
                  <c:v>57</c:v>
                </c:pt>
                <c:pt idx="49">
                  <c:v>84</c:v>
                </c:pt>
                <c:pt idx="50">
                  <c:v>88</c:v>
                </c:pt>
                <c:pt idx="51">
                  <c:v>15</c:v>
                </c:pt>
                <c:pt idx="52">
                  <c:v>6</c:v>
                </c:pt>
                <c:pt idx="53">
                  <c:v>18</c:v>
                </c:pt>
                <c:pt idx="54">
                  <c:v>32</c:v>
                </c:pt>
                <c:pt idx="55">
                  <c:v>28</c:v>
                </c:pt>
                <c:pt idx="56">
                  <c:v>2</c:v>
                </c:pt>
                <c:pt idx="57">
                  <c:v>37</c:v>
                </c:pt>
                <c:pt idx="58">
                  <c:v>98</c:v>
                </c:pt>
                <c:pt idx="59">
                  <c:v>1</c:v>
                </c:pt>
                <c:pt idx="60">
                  <c:v>14</c:v>
                </c:pt>
                <c:pt idx="61">
                  <c:v>45</c:v>
                </c:pt>
                <c:pt idx="62">
                  <c:v>42</c:v>
                </c:pt>
                <c:pt idx="63">
                  <c:v>100</c:v>
                </c:pt>
                <c:pt idx="64">
                  <c:v>34</c:v>
                </c:pt>
                <c:pt idx="65">
                  <c:v>35</c:v>
                </c:pt>
                <c:pt idx="66">
                  <c:v>17</c:v>
                </c:pt>
                <c:pt idx="67">
                  <c:v>99</c:v>
                </c:pt>
                <c:pt idx="68">
                  <c:v>43</c:v>
                </c:pt>
                <c:pt idx="69">
                  <c:v>12</c:v>
                </c:pt>
                <c:pt idx="70">
                  <c:v>20</c:v>
                </c:pt>
                <c:pt idx="71">
                  <c:v>26</c:v>
                </c:pt>
                <c:pt idx="72">
                  <c:v>52</c:v>
                </c:pt>
                <c:pt idx="73">
                  <c:v>48</c:v>
                </c:pt>
                <c:pt idx="74">
                  <c:v>94</c:v>
                </c:pt>
                <c:pt idx="75">
                  <c:v>36</c:v>
                </c:pt>
                <c:pt idx="76">
                  <c:v>19</c:v>
                </c:pt>
                <c:pt idx="77">
                  <c:v>61</c:v>
                </c:pt>
                <c:pt idx="78">
                  <c:v>0</c:v>
                </c:pt>
                <c:pt idx="79">
                  <c:v>0</c:v>
                </c:pt>
                <c:pt idx="80">
                  <c:v>56</c:v>
                </c:pt>
                <c:pt idx="81">
                  <c:v>85</c:v>
                </c:pt>
                <c:pt idx="82">
                  <c:v>10</c:v>
                </c:pt>
                <c:pt idx="83">
                  <c:v>8</c:v>
                </c:pt>
                <c:pt idx="84">
                  <c:v>39</c:v>
                </c:pt>
                <c:pt idx="85">
                  <c:v>0</c:v>
                </c:pt>
                <c:pt idx="86">
                  <c:v>54</c:v>
                </c:pt>
                <c:pt idx="87">
                  <c:v>13</c:v>
                </c:pt>
                <c:pt idx="88">
                  <c:v>38</c:v>
                </c:pt>
                <c:pt idx="89">
                  <c:v>44</c:v>
                </c:pt>
                <c:pt idx="90">
                  <c:v>25</c:v>
                </c:pt>
                <c:pt idx="91">
                  <c:v>40</c:v>
                </c:pt>
                <c:pt idx="92">
                  <c:v>16</c:v>
                </c:pt>
                <c:pt idx="93">
                  <c:v>0</c:v>
                </c:pt>
                <c:pt idx="94">
                  <c:v>80</c:v>
                </c:pt>
                <c:pt idx="95">
                  <c:v>0</c:v>
                </c:pt>
                <c:pt idx="96">
                  <c:v>97</c:v>
                </c:pt>
                <c:pt idx="97">
                  <c:v>22</c:v>
                </c:pt>
                <c:pt idx="98">
                  <c:v>9</c:v>
                </c:pt>
                <c:pt idx="99">
                  <c:v>7</c:v>
                </c:pt>
                <c:pt idx="100">
                  <c:v>31</c:v>
                </c:pt>
                <c:pt idx="101">
                  <c:v>46</c:v>
                </c:pt>
                <c:pt idx="102">
                  <c:v>64</c:v>
                </c:pt>
                <c:pt idx="103">
                  <c:v>11</c:v>
                </c:pt>
                <c:pt idx="104">
                  <c:v>68</c:v>
                </c:pt>
                <c:pt idx="105">
                  <c:v>65</c:v>
                </c:pt>
                <c:pt idx="106">
                  <c:v>33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strCache>
            </c:strRef>
          </c:cat>
          <c:val>
            <c:numRef>
              <c:f>results_constrained_transfer!$D$2:$D$121</c:f>
              <c:numCache>
                <c:formatCode>General</c:formatCode>
                <c:ptCount val="120"/>
                <c:pt idx="0">
                  <c:v>3.058</c:v>
                </c:pt>
                <c:pt idx="1">
                  <c:v>3.042</c:v>
                </c:pt>
                <c:pt idx="2">
                  <c:v>3.042</c:v>
                </c:pt>
                <c:pt idx="3">
                  <c:v>3.029</c:v>
                </c:pt>
                <c:pt idx="4">
                  <c:v>3.019</c:v>
                </c:pt>
                <c:pt idx="5">
                  <c:v>3.017</c:v>
                </c:pt>
                <c:pt idx="6">
                  <c:v>3.016</c:v>
                </c:pt>
                <c:pt idx="7">
                  <c:v>3.012</c:v>
                </c:pt>
                <c:pt idx="8">
                  <c:v>2.999</c:v>
                </c:pt>
                <c:pt idx="9">
                  <c:v>2.999</c:v>
                </c:pt>
                <c:pt idx="10">
                  <c:v>2.992</c:v>
                </c:pt>
                <c:pt idx="11">
                  <c:v>2.987</c:v>
                </c:pt>
                <c:pt idx="12">
                  <c:v>2.981</c:v>
                </c:pt>
                <c:pt idx="13">
                  <c:v>2.977</c:v>
                </c:pt>
                <c:pt idx="14">
                  <c:v>2.966</c:v>
                </c:pt>
                <c:pt idx="15">
                  <c:v>2.965</c:v>
                </c:pt>
                <c:pt idx="16">
                  <c:v>2.961</c:v>
                </c:pt>
                <c:pt idx="17">
                  <c:v>2.948</c:v>
                </c:pt>
                <c:pt idx="18">
                  <c:v>2.943</c:v>
                </c:pt>
                <c:pt idx="19">
                  <c:v>2.939</c:v>
                </c:pt>
                <c:pt idx="20">
                  <c:v>2.938</c:v>
                </c:pt>
                <c:pt idx="21">
                  <c:v>2.927</c:v>
                </c:pt>
                <c:pt idx="22">
                  <c:v>2.918</c:v>
                </c:pt>
                <c:pt idx="23">
                  <c:v>2.906</c:v>
                </c:pt>
                <c:pt idx="24">
                  <c:v>2.904</c:v>
                </c:pt>
                <c:pt idx="25">
                  <c:v>2.896</c:v>
                </c:pt>
                <c:pt idx="26">
                  <c:v>2.894</c:v>
                </c:pt>
                <c:pt idx="27">
                  <c:v>2.893</c:v>
                </c:pt>
                <c:pt idx="28">
                  <c:v>2.893</c:v>
                </c:pt>
                <c:pt idx="29">
                  <c:v>2.887</c:v>
                </c:pt>
                <c:pt idx="30">
                  <c:v>2.881</c:v>
                </c:pt>
                <c:pt idx="31">
                  <c:v>2.874</c:v>
                </c:pt>
                <c:pt idx="32">
                  <c:v>2.873</c:v>
                </c:pt>
                <c:pt idx="33">
                  <c:v>2.873</c:v>
                </c:pt>
                <c:pt idx="34">
                  <c:v>2.872</c:v>
                </c:pt>
                <c:pt idx="35">
                  <c:v>2.856</c:v>
                </c:pt>
                <c:pt idx="36">
                  <c:v>2.849</c:v>
                </c:pt>
                <c:pt idx="37">
                  <c:v>2.848</c:v>
                </c:pt>
                <c:pt idx="38">
                  <c:v>2.847</c:v>
                </c:pt>
                <c:pt idx="39">
                  <c:v>2.847</c:v>
                </c:pt>
                <c:pt idx="40">
                  <c:v>2.841</c:v>
                </c:pt>
                <c:pt idx="41">
                  <c:v>2.84</c:v>
                </c:pt>
                <c:pt idx="42">
                  <c:v>2.838</c:v>
                </c:pt>
                <c:pt idx="43">
                  <c:v>2.829</c:v>
                </c:pt>
                <c:pt idx="44">
                  <c:v>2.828</c:v>
                </c:pt>
                <c:pt idx="45">
                  <c:v>2.82</c:v>
                </c:pt>
                <c:pt idx="46">
                  <c:v>2.811</c:v>
                </c:pt>
                <c:pt idx="47">
                  <c:v>2.81</c:v>
                </c:pt>
                <c:pt idx="48">
                  <c:v>2.805</c:v>
                </c:pt>
                <c:pt idx="49">
                  <c:v>2.79</c:v>
                </c:pt>
                <c:pt idx="50">
                  <c:v>2.79</c:v>
                </c:pt>
                <c:pt idx="51">
                  <c:v>2.789</c:v>
                </c:pt>
                <c:pt idx="52">
                  <c:v>2.788</c:v>
                </c:pt>
                <c:pt idx="53">
                  <c:v>2.78</c:v>
                </c:pt>
                <c:pt idx="54">
                  <c:v>2.778</c:v>
                </c:pt>
                <c:pt idx="55">
                  <c:v>2.773</c:v>
                </c:pt>
                <c:pt idx="56">
                  <c:v>2.767</c:v>
                </c:pt>
                <c:pt idx="57">
                  <c:v>2.766</c:v>
                </c:pt>
                <c:pt idx="58">
                  <c:v>2.765</c:v>
                </c:pt>
                <c:pt idx="59">
                  <c:v>2.764</c:v>
                </c:pt>
                <c:pt idx="60">
                  <c:v>2.762</c:v>
                </c:pt>
                <c:pt idx="61">
                  <c:v>2.759</c:v>
                </c:pt>
                <c:pt idx="62">
                  <c:v>2.758</c:v>
                </c:pt>
                <c:pt idx="63">
                  <c:v>2.754</c:v>
                </c:pt>
                <c:pt idx="64">
                  <c:v>2.727</c:v>
                </c:pt>
                <c:pt idx="65">
                  <c:v>2.727</c:v>
                </c:pt>
                <c:pt idx="66">
                  <c:v>2.725</c:v>
                </c:pt>
                <c:pt idx="67">
                  <c:v>2.725</c:v>
                </c:pt>
                <c:pt idx="68">
                  <c:v>2.713</c:v>
                </c:pt>
                <c:pt idx="69">
                  <c:v>2.711</c:v>
                </c:pt>
                <c:pt idx="70">
                  <c:v>2.709</c:v>
                </c:pt>
                <c:pt idx="71">
                  <c:v>2.709</c:v>
                </c:pt>
                <c:pt idx="72">
                  <c:v>2.707</c:v>
                </c:pt>
                <c:pt idx="73">
                  <c:v>2.704</c:v>
                </c:pt>
                <c:pt idx="74">
                  <c:v>2.703</c:v>
                </c:pt>
                <c:pt idx="75">
                  <c:v>2.697</c:v>
                </c:pt>
                <c:pt idx="76">
                  <c:v>2.695</c:v>
                </c:pt>
                <c:pt idx="77">
                  <c:v>2.69</c:v>
                </c:pt>
                <c:pt idx="78">
                  <c:v>2.689</c:v>
                </c:pt>
                <c:pt idx="79">
                  <c:v>2.683</c:v>
                </c:pt>
                <c:pt idx="80">
                  <c:v>2.677</c:v>
                </c:pt>
                <c:pt idx="81">
                  <c:v>2.645</c:v>
                </c:pt>
                <c:pt idx="82">
                  <c:v>2.64</c:v>
                </c:pt>
                <c:pt idx="83">
                  <c:v>2.637</c:v>
                </c:pt>
                <c:pt idx="84">
                  <c:v>2.634</c:v>
                </c:pt>
                <c:pt idx="85">
                  <c:v>2.628</c:v>
                </c:pt>
                <c:pt idx="86">
                  <c:v>2.628</c:v>
                </c:pt>
                <c:pt idx="87">
                  <c:v>2.618</c:v>
                </c:pt>
                <c:pt idx="88">
                  <c:v>2.616</c:v>
                </c:pt>
                <c:pt idx="89">
                  <c:v>2.609</c:v>
                </c:pt>
                <c:pt idx="90">
                  <c:v>2.606</c:v>
                </c:pt>
                <c:pt idx="91">
                  <c:v>2.606</c:v>
                </c:pt>
                <c:pt idx="92">
                  <c:v>2.597</c:v>
                </c:pt>
                <c:pt idx="93">
                  <c:v>2.594</c:v>
                </c:pt>
                <c:pt idx="94">
                  <c:v>2.591</c:v>
                </c:pt>
                <c:pt idx="95">
                  <c:v>2.581</c:v>
                </c:pt>
                <c:pt idx="96">
                  <c:v>2.581</c:v>
                </c:pt>
                <c:pt idx="97">
                  <c:v>2.558</c:v>
                </c:pt>
                <c:pt idx="98">
                  <c:v>2.542</c:v>
                </c:pt>
                <c:pt idx="99">
                  <c:v>2.527</c:v>
                </c:pt>
                <c:pt idx="100">
                  <c:v>2.493</c:v>
                </c:pt>
                <c:pt idx="101">
                  <c:v>2.486</c:v>
                </c:pt>
                <c:pt idx="102">
                  <c:v>2.475</c:v>
                </c:pt>
                <c:pt idx="103">
                  <c:v>2.47</c:v>
                </c:pt>
                <c:pt idx="104">
                  <c:v>2.459</c:v>
                </c:pt>
                <c:pt idx="105">
                  <c:v>2.451</c:v>
                </c:pt>
                <c:pt idx="106">
                  <c:v>2.427</c:v>
                </c:pt>
                <c:pt idx="107">
                  <c:v>2.413</c:v>
                </c:pt>
                <c:pt idx="108">
                  <c:v>2.367</c:v>
                </c:pt>
                <c:pt idx="109">
                  <c:v>2.204</c:v>
                </c:pt>
                <c:pt idx="110">
                  <c:v>2.177</c:v>
                </c:pt>
                <c:pt idx="111">
                  <c:v>2.174</c:v>
                </c:pt>
                <c:pt idx="112">
                  <c:v>2.158</c:v>
                </c:pt>
                <c:pt idx="113">
                  <c:v>2.103</c:v>
                </c:pt>
                <c:pt idx="114">
                  <c:v>2.098</c:v>
                </c:pt>
                <c:pt idx="115">
                  <c:v>2.064</c:v>
                </c:pt>
                <c:pt idx="116">
                  <c:v>1.994</c:v>
                </c:pt>
                <c:pt idx="117">
                  <c:v>1.957</c:v>
                </c:pt>
                <c:pt idx="118">
                  <c:v>1.88</c:v>
                </c:pt>
                <c:pt idx="119">
                  <c:v>1.651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bo_valid</c:f>
              <c:strCache>
                <c:ptCount val="1"/>
                <c:pt idx="0">
                  <c:v>bo_valid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results_constrained_transfer!$K$2:$K$121</c:f>
              <c:strCache>
                <c:ptCount val="120"/>
                <c:pt idx="0">
                  <c:v>95</c:v>
                </c:pt>
                <c:pt idx="1">
                  <c:v>73</c:v>
                </c:pt>
                <c:pt idx="2">
                  <c:v>81</c:v>
                </c:pt>
                <c:pt idx="3">
                  <c:v>82</c:v>
                </c:pt>
                <c:pt idx="4">
                  <c:v>76</c:v>
                </c:pt>
                <c:pt idx="5">
                  <c:v>55</c:v>
                </c:pt>
                <c:pt idx="6">
                  <c:v>66</c:v>
                </c:pt>
                <c:pt idx="7">
                  <c:v>96</c:v>
                </c:pt>
                <c:pt idx="8">
                  <c:v>53</c:v>
                </c:pt>
                <c:pt idx="9">
                  <c:v>75</c:v>
                </c:pt>
                <c:pt idx="10">
                  <c:v>79</c:v>
                </c:pt>
                <c:pt idx="11">
                  <c:v>47</c:v>
                </c:pt>
                <c:pt idx="12">
                  <c:v>69</c:v>
                </c:pt>
                <c:pt idx="13">
                  <c:v>92</c:v>
                </c:pt>
                <c:pt idx="14">
                  <c:v>27</c:v>
                </c:pt>
                <c:pt idx="15">
                  <c:v>71</c:v>
                </c:pt>
                <c:pt idx="16">
                  <c:v>62</c:v>
                </c:pt>
                <c:pt idx="17">
                  <c:v>72</c:v>
                </c:pt>
                <c:pt idx="18">
                  <c:v>86</c:v>
                </c:pt>
                <c:pt idx="19">
                  <c:v>58</c:v>
                </c:pt>
                <c:pt idx="20">
                  <c:v>0</c:v>
                </c:pt>
                <c:pt idx="21">
                  <c:v>0</c:v>
                </c:pt>
                <c:pt idx="22">
                  <c:v>74</c:v>
                </c:pt>
                <c:pt idx="23">
                  <c:v>3</c:v>
                </c:pt>
                <c:pt idx="24">
                  <c:v>67</c:v>
                </c:pt>
                <c:pt idx="25">
                  <c:v>63</c:v>
                </c:pt>
                <c:pt idx="26">
                  <c:v>78</c:v>
                </c:pt>
                <c:pt idx="27">
                  <c:v>5</c:v>
                </c:pt>
                <c:pt idx="28">
                  <c:v>83</c:v>
                </c:pt>
                <c:pt idx="29">
                  <c:v>70</c:v>
                </c:pt>
                <c:pt idx="30">
                  <c:v>93</c:v>
                </c:pt>
                <c:pt idx="31">
                  <c:v>41</c:v>
                </c:pt>
                <c:pt idx="32">
                  <c:v>23</c:v>
                </c:pt>
                <c:pt idx="33">
                  <c:v>24</c:v>
                </c:pt>
                <c:pt idx="34">
                  <c:v>91</c:v>
                </c:pt>
                <c:pt idx="35">
                  <c:v>21</c:v>
                </c:pt>
                <c:pt idx="36">
                  <c:v>59</c:v>
                </c:pt>
                <c:pt idx="37">
                  <c:v>4</c:v>
                </c:pt>
                <c:pt idx="38">
                  <c:v>29</c:v>
                </c:pt>
                <c:pt idx="39">
                  <c:v>77</c:v>
                </c:pt>
                <c:pt idx="40">
                  <c:v>90</c:v>
                </c:pt>
                <c:pt idx="41">
                  <c:v>49</c:v>
                </c:pt>
                <c:pt idx="42">
                  <c:v>60</c:v>
                </c:pt>
                <c:pt idx="43">
                  <c:v>51</c:v>
                </c:pt>
                <c:pt idx="44">
                  <c:v>50</c:v>
                </c:pt>
                <c:pt idx="45">
                  <c:v>89</c:v>
                </c:pt>
                <c:pt idx="46">
                  <c:v>0</c:v>
                </c:pt>
                <c:pt idx="47">
                  <c:v>87</c:v>
                </c:pt>
                <c:pt idx="48">
                  <c:v>57</c:v>
                </c:pt>
                <c:pt idx="49">
                  <c:v>84</c:v>
                </c:pt>
                <c:pt idx="50">
                  <c:v>88</c:v>
                </c:pt>
                <c:pt idx="51">
                  <c:v>15</c:v>
                </c:pt>
                <c:pt idx="52">
                  <c:v>6</c:v>
                </c:pt>
                <c:pt idx="53">
                  <c:v>18</c:v>
                </c:pt>
                <c:pt idx="54">
                  <c:v>32</c:v>
                </c:pt>
                <c:pt idx="55">
                  <c:v>28</c:v>
                </c:pt>
                <c:pt idx="56">
                  <c:v>2</c:v>
                </c:pt>
                <c:pt idx="57">
                  <c:v>37</c:v>
                </c:pt>
                <c:pt idx="58">
                  <c:v>98</c:v>
                </c:pt>
                <c:pt idx="59">
                  <c:v>1</c:v>
                </c:pt>
                <c:pt idx="60">
                  <c:v>14</c:v>
                </c:pt>
                <c:pt idx="61">
                  <c:v>45</c:v>
                </c:pt>
                <c:pt idx="62">
                  <c:v>42</c:v>
                </c:pt>
                <c:pt idx="63">
                  <c:v>100</c:v>
                </c:pt>
                <c:pt idx="64">
                  <c:v>34</c:v>
                </c:pt>
                <c:pt idx="65">
                  <c:v>35</c:v>
                </c:pt>
                <c:pt idx="66">
                  <c:v>17</c:v>
                </c:pt>
                <c:pt idx="67">
                  <c:v>99</c:v>
                </c:pt>
                <c:pt idx="68">
                  <c:v>43</c:v>
                </c:pt>
                <c:pt idx="69">
                  <c:v>12</c:v>
                </c:pt>
                <c:pt idx="70">
                  <c:v>20</c:v>
                </c:pt>
                <c:pt idx="71">
                  <c:v>26</c:v>
                </c:pt>
                <c:pt idx="72">
                  <c:v>52</c:v>
                </c:pt>
                <c:pt idx="73">
                  <c:v>48</c:v>
                </c:pt>
                <c:pt idx="74">
                  <c:v>94</c:v>
                </c:pt>
                <c:pt idx="75">
                  <c:v>36</c:v>
                </c:pt>
                <c:pt idx="76">
                  <c:v>19</c:v>
                </c:pt>
                <c:pt idx="77">
                  <c:v>61</c:v>
                </c:pt>
                <c:pt idx="78">
                  <c:v>0</c:v>
                </c:pt>
                <c:pt idx="79">
                  <c:v>0</c:v>
                </c:pt>
                <c:pt idx="80">
                  <c:v>56</c:v>
                </c:pt>
                <c:pt idx="81">
                  <c:v>85</c:v>
                </c:pt>
                <c:pt idx="82">
                  <c:v>10</c:v>
                </c:pt>
                <c:pt idx="83">
                  <c:v>8</c:v>
                </c:pt>
                <c:pt idx="84">
                  <c:v>39</c:v>
                </c:pt>
                <c:pt idx="85">
                  <c:v>0</c:v>
                </c:pt>
                <c:pt idx="86">
                  <c:v>54</c:v>
                </c:pt>
                <c:pt idx="87">
                  <c:v>13</c:v>
                </c:pt>
                <c:pt idx="88">
                  <c:v>38</c:v>
                </c:pt>
                <c:pt idx="89">
                  <c:v>44</c:v>
                </c:pt>
                <c:pt idx="90">
                  <c:v>25</c:v>
                </c:pt>
                <c:pt idx="91">
                  <c:v>40</c:v>
                </c:pt>
                <c:pt idx="92">
                  <c:v>16</c:v>
                </c:pt>
                <c:pt idx="93">
                  <c:v>0</c:v>
                </c:pt>
                <c:pt idx="94">
                  <c:v>80</c:v>
                </c:pt>
                <c:pt idx="95">
                  <c:v>0</c:v>
                </c:pt>
                <c:pt idx="96">
                  <c:v>97</c:v>
                </c:pt>
                <c:pt idx="97">
                  <c:v>22</c:v>
                </c:pt>
                <c:pt idx="98">
                  <c:v>9</c:v>
                </c:pt>
                <c:pt idx="99">
                  <c:v>7</c:v>
                </c:pt>
                <c:pt idx="100">
                  <c:v>31</c:v>
                </c:pt>
                <c:pt idx="101">
                  <c:v>46</c:v>
                </c:pt>
                <c:pt idx="102">
                  <c:v>64</c:v>
                </c:pt>
                <c:pt idx="103">
                  <c:v>11</c:v>
                </c:pt>
                <c:pt idx="104">
                  <c:v>68</c:v>
                </c:pt>
                <c:pt idx="105">
                  <c:v>65</c:v>
                </c:pt>
                <c:pt idx="106">
                  <c:v>33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strCache>
            </c:strRef>
          </c:cat>
          <c:val>
            <c:numRef>
              <c:f>results_constrained_transfer!$X$2:$X$121</c:f>
              <c:numCache>
                <c:formatCode>General</c:formatCode>
                <c:ptCount val="12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3.019</c:v>
                </c:pt>
                <c:pt idx="5">
                  <c:v>3.017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2.894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>2.849</c:v>
                </c:pt>
                <c:pt idx="37">
                  <c:v>2.848</c:v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>2.838</c:v>
                </c:pt>
                <c:pt idx="43">
                  <c:v/>
                </c:pt>
                <c:pt idx="44">
                  <c:v/>
                </c:pt>
                <c:pt idx="45">
                  <c:v>2.82</c:v>
                </c:pt>
                <c:pt idx="46">
                  <c:v/>
                </c:pt>
                <c:pt idx="47">
                  <c:v/>
                </c:pt>
                <c:pt idx="48">
                  <c:v>2.805</c:v>
                </c:pt>
                <c:pt idx="49">
                  <c:v>2.79</c:v>
                </c:pt>
                <c:pt idx="50">
                  <c:v/>
                </c:pt>
                <c:pt idx="51">
                  <c:v>2.789</c:v>
                </c:pt>
                <c:pt idx="52">
                  <c:v/>
                </c:pt>
                <c:pt idx="53">
                  <c:v/>
                </c:pt>
                <c:pt idx="54">
                  <c:v>2.778</c:v>
                </c:pt>
                <c:pt idx="55">
                  <c:v/>
                </c:pt>
                <c:pt idx="56">
                  <c:v/>
                </c:pt>
                <c:pt idx="57">
                  <c:v>2.766</c:v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>2.758</c:v>
                </c:pt>
                <c:pt idx="63">
                  <c:v>2.754</c:v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>2.713</c:v>
                </c:pt>
                <c:pt idx="69">
                  <c:v/>
                </c:pt>
                <c:pt idx="70">
                  <c:v>2.709</c:v>
                </c:pt>
                <c:pt idx="71">
                  <c:v>2.709</c:v>
                </c:pt>
                <c:pt idx="72">
                  <c:v/>
                </c:pt>
                <c:pt idx="73">
                  <c:v/>
                </c:pt>
                <c:pt idx="74">
                  <c:v>2.703</c:v>
                </c:pt>
                <c:pt idx="75">
                  <c:v>2.697</c:v>
                </c:pt>
                <c:pt idx="76">
                  <c:v>2.695</c:v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>2.64</c:v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2.628</c:v>
                </c:pt>
                <c:pt idx="87">
                  <c:v/>
                </c:pt>
                <c:pt idx="88">
                  <c:v>2.616</c:v>
                </c:pt>
                <c:pt idx="89">
                  <c:v/>
                </c:pt>
                <c:pt idx="90">
                  <c:v>2.606</c:v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>2.475</c:v>
                </c:pt>
                <c:pt idx="103">
                  <c:v>2.47</c:v>
                </c:pt>
                <c:pt idx="104">
                  <c:v>2.459</c:v>
                </c:pt>
                <c:pt idx="105">
                  <c:v>2.451</c:v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>2.174</c:v>
                </c:pt>
                <c:pt idx="112">
                  <c:v>2.158</c:v>
                </c:pt>
                <c:pt idx="113">
                  <c:v>2.103</c:v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>1.957</c:v>
                </c:pt>
                <c:pt idx="118">
                  <c:v/>
                </c:pt>
                <c:pt idx="11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824511"/>
        <c:axId val="95830535"/>
      </c:lineChart>
      <c:catAx>
        <c:axId val="25824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830535"/>
        <c:crosses val="autoZero"/>
        <c:auto val="1"/>
        <c:lblAlgn val="ctr"/>
        <c:lblOffset val="100"/>
      </c:catAx>
      <c:valAx>
        <c:axId val="95830535"/>
        <c:scaling>
          <c:orientation val="minMax"/>
          <c:max val="3.2"/>
          <c:min val="1.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824511"/>
        <c:crossesAt val="1"/>
        <c:crossBetween val="midCat"/>
        <c:majorUnit val="0.1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dnnbo_all</c:f>
              <c:strCache>
                <c:ptCount val="1"/>
                <c:pt idx="0">
                  <c:v>dnnbo_all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results_constrained_transfer!$R$2:$R$121</c:f>
              <c:strCache>
                <c:ptCount val="120"/>
                <c:pt idx="0">
                  <c:v>98</c:v>
                </c:pt>
                <c:pt idx="1">
                  <c:v>96</c:v>
                </c:pt>
                <c:pt idx="2">
                  <c:v>84</c:v>
                </c:pt>
                <c:pt idx="3">
                  <c:v>91</c:v>
                </c:pt>
                <c:pt idx="4">
                  <c:v>97</c:v>
                </c:pt>
                <c:pt idx="5">
                  <c:v>94</c:v>
                </c:pt>
                <c:pt idx="6">
                  <c:v>100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87</c:v>
                </c:pt>
                <c:pt idx="12">
                  <c:v>90</c:v>
                </c:pt>
                <c:pt idx="13">
                  <c:v>78</c:v>
                </c:pt>
                <c:pt idx="14">
                  <c:v>83</c:v>
                </c:pt>
                <c:pt idx="15">
                  <c:v>95</c:v>
                </c:pt>
                <c:pt idx="16">
                  <c:v>76</c:v>
                </c:pt>
                <c:pt idx="17">
                  <c:v>77</c:v>
                </c:pt>
                <c:pt idx="18">
                  <c:v>82</c:v>
                </c:pt>
                <c:pt idx="19">
                  <c:v>92</c:v>
                </c:pt>
                <c:pt idx="20">
                  <c:v>69</c:v>
                </c:pt>
                <c:pt idx="21">
                  <c:v>71</c:v>
                </c:pt>
                <c:pt idx="22">
                  <c:v>72</c:v>
                </c:pt>
                <c:pt idx="23">
                  <c:v>79</c:v>
                </c:pt>
                <c:pt idx="24">
                  <c:v>86</c:v>
                </c:pt>
                <c:pt idx="25">
                  <c:v>67</c:v>
                </c:pt>
                <c:pt idx="26">
                  <c:v>81</c:v>
                </c:pt>
                <c:pt idx="27">
                  <c:v>93</c:v>
                </c:pt>
                <c:pt idx="28">
                  <c:v>99</c:v>
                </c:pt>
                <c:pt idx="29">
                  <c:v>70</c:v>
                </c:pt>
                <c:pt idx="30">
                  <c:v>88</c:v>
                </c:pt>
                <c:pt idx="31">
                  <c:v>64</c:v>
                </c:pt>
                <c:pt idx="32">
                  <c:v>66</c:v>
                </c:pt>
                <c:pt idx="33">
                  <c:v>75</c:v>
                </c:pt>
                <c:pt idx="34">
                  <c:v>63</c:v>
                </c:pt>
                <c:pt idx="35">
                  <c:v>73</c:v>
                </c:pt>
                <c:pt idx="36">
                  <c:v>60</c:v>
                </c:pt>
                <c:pt idx="37">
                  <c:v>68</c:v>
                </c:pt>
                <c:pt idx="38">
                  <c:v>53</c:v>
                </c:pt>
                <c:pt idx="39">
                  <c:v>51</c:v>
                </c:pt>
                <c:pt idx="40">
                  <c:v>55</c:v>
                </c:pt>
                <c:pt idx="41">
                  <c:v>65</c:v>
                </c:pt>
                <c:pt idx="42">
                  <c:v>54</c:v>
                </c:pt>
                <c:pt idx="43">
                  <c:v>58</c:v>
                </c:pt>
                <c:pt idx="44">
                  <c:v>59</c:v>
                </c:pt>
                <c:pt idx="45">
                  <c:v>61</c:v>
                </c:pt>
                <c:pt idx="46">
                  <c:v>62</c:v>
                </c:pt>
                <c:pt idx="47">
                  <c:v>57</c:v>
                </c:pt>
                <c:pt idx="48">
                  <c:v>36</c:v>
                </c:pt>
                <c:pt idx="49">
                  <c:v>49</c:v>
                </c:pt>
                <c:pt idx="50">
                  <c:v>47</c:v>
                </c:pt>
                <c:pt idx="51">
                  <c:v>44</c:v>
                </c:pt>
                <c:pt idx="52">
                  <c:v>42</c:v>
                </c:pt>
                <c:pt idx="53">
                  <c:v>48</c:v>
                </c:pt>
                <c:pt idx="54">
                  <c:v>37</c:v>
                </c:pt>
                <c:pt idx="55">
                  <c:v>43</c:v>
                </c:pt>
                <c:pt idx="56">
                  <c:v>46</c:v>
                </c:pt>
                <c:pt idx="57">
                  <c:v>40</c:v>
                </c:pt>
                <c:pt idx="58">
                  <c:v>41</c:v>
                </c:pt>
                <c:pt idx="59">
                  <c:v>39</c:v>
                </c:pt>
                <c:pt idx="60">
                  <c:v>38</c:v>
                </c:pt>
                <c:pt idx="61">
                  <c:v>35</c:v>
                </c:pt>
                <c:pt idx="62">
                  <c:v>31</c:v>
                </c:pt>
                <c:pt idx="63">
                  <c:v>34</c:v>
                </c:pt>
                <c:pt idx="64">
                  <c:v>30</c:v>
                </c:pt>
                <c:pt idx="65">
                  <c:v>33</c:v>
                </c:pt>
                <c:pt idx="66">
                  <c:v>32</c:v>
                </c:pt>
                <c:pt idx="67">
                  <c:v>27</c:v>
                </c:pt>
                <c:pt idx="68">
                  <c:v>26</c:v>
                </c:pt>
                <c:pt idx="69">
                  <c:v>25</c:v>
                </c:pt>
                <c:pt idx="70">
                  <c:v>24</c:v>
                </c:pt>
                <c:pt idx="71">
                  <c:v>21</c:v>
                </c:pt>
                <c:pt idx="72">
                  <c:v>23</c:v>
                </c:pt>
                <c:pt idx="73">
                  <c:v>20</c:v>
                </c:pt>
                <c:pt idx="74">
                  <c:v>19</c:v>
                </c:pt>
                <c:pt idx="75">
                  <c:v>22</c:v>
                </c:pt>
                <c:pt idx="76">
                  <c:v>18</c:v>
                </c:pt>
                <c:pt idx="77">
                  <c:v>17</c:v>
                </c:pt>
                <c:pt idx="78">
                  <c:v>15</c:v>
                </c:pt>
                <c:pt idx="79">
                  <c:v>14</c:v>
                </c:pt>
                <c:pt idx="80">
                  <c:v>11</c:v>
                </c:pt>
                <c:pt idx="81">
                  <c:v>9</c:v>
                </c:pt>
                <c:pt idx="82">
                  <c:v>10</c:v>
                </c:pt>
                <c:pt idx="83">
                  <c:v>12</c:v>
                </c:pt>
                <c:pt idx="84">
                  <c:v>52</c:v>
                </c:pt>
                <c:pt idx="85">
                  <c:v>8</c:v>
                </c:pt>
                <c:pt idx="86">
                  <c:v>45</c:v>
                </c:pt>
                <c:pt idx="87">
                  <c:v>56</c:v>
                </c:pt>
                <c:pt idx="88">
                  <c:v>50</c:v>
                </c:pt>
                <c:pt idx="89">
                  <c:v>0</c:v>
                </c:pt>
                <c:pt idx="90">
                  <c:v>28</c:v>
                </c:pt>
                <c:pt idx="91">
                  <c:v>29</c:v>
                </c:pt>
                <c:pt idx="92">
                  <c:v>16</c:v>
                </c:pt>
                <c:pt idx="93">
                  <c:v>13</c:v>
                </c:pt>
                <c:pt idx="94">
                  <c:v>7</c:v>
                </c:pt>
                <c:pt idx="95">
                  <c:v>5</c:v>
                </c:pt>
                <c:pt idx="96">
                  <c:v>6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strCache>
            </c:strRef>
          </c:cat>
          <c:val>
            <c:numRef>
              <c:f>results_constrained_transfer!$S$2:$S$121</c:f>
              <c:numCache>
                <c:formatCode>General</c:formatCode>
                <c:ptCount val="120"/>
                <c:pt idx="0">
                  <c:v>3.03399991989136</c:v>
                </c:pt>
                <c:pt idx="1">
                  <c:v>3.03299999237061</c:v>
                </c:pt>
                <c:pt idx="2">
                  <c:v>3.03200006484985</c:v>
                </c:pt>
                <c:pt idx="3">
                  <c:v>3.03200006484985</c:v>
                </c:pt>
                <c:pt idx="4">
                  <c:v>3.03200006484985</c:v>
                </c:pt>
                <c:pt idx="5">
                  <c:v>3.03099989891052</c:v>
                </c:pt>
                <c:pt idx="6">
                  <c:v>3.03099989891052</c:v>
                </c:pt>
                <c:pt idx="7">
                  <c:v>3.02999997138977</c:v>
                </c:pt>
                <c:pt idx="8">
                  <c:v>3.02999997138977</c:v>
                </c:pt>
                <c:pt idx="9">
                  <c:v>3.02999997138977</c:v>
                </c:pt>
                <c:pt idx="10">
                  <c:v>3.02999997138977</c:v>
                </c:pt>
                <c:pt idx="11">
                  <c:v>3.02900004386902</c:v>
                </c:pt>
                <c:pt idx="12">
                  <c:v>3.02900004386902</c:v>
                </c:pt>
                <c:pt idx="13">
                  <c:v>3.02800011634827</c:v>
                </c:pt>
                <c:pt idx="14">
                  <c:v>3.02800011634827</c:v>
                </c:pt>
                <c:pt idx="15">
                  <c:v>3.02800011634827</c:v>
                </c:pt>
                <c:pt idx="16">
                  <c:v>3.02699995040894</c:v>
                </c:pt>
                <c:pt idx="17">
                  <c:v>3.02600002288818</c:v>
                </c:pt>
                <c:pt idx="18">
                  <c:v>3.02600002288818</c:v>
                </c:pt>
                <c:pt idx="19">
                  <c:v>3.02600002288818</c:v>
                </c:pt>
                <c:pt idx="20">
                  <c:v>3.02500009536743</c:v>
                </c:pt>
                <c:pt idx="21">
                  <c:v>3.02500009536743</c:v>
                </c:pt>
                <c:pt idx="22">
                  <c:v>3.02500009536743</c:v>
                </c:pt>
                <c:pt idx="23">
                  <c:v>3.02500009536743</c:v>
                </c:pt>
                <c:pt idx="24">
                  <c:v>3.02500009536743</c:v>
                </c:pt>
                <c:pt idx="25">
                  <c:v>3.0239999294281</c:v>
                </c:pt>
                <c:pt idx="26">
                  <c:v>3.0239999294281</c:v>
                </c:pt>
                <c:pt idx="27">
                  <c:v>3.0239999294281</c:v>
                </c:pt>
                <c:pt idx="28">
                  <c:v>3.0239999294281</c:v>
                </c:pt>
                <c:pt idx="29">
                  <c:v>3.02300000190735</c:v>
                </c:pt>
                <c:pt idx="30">
                  <c:v>3.02300000190735</c:v>
                </c:pt>
                <c:pt idx="31">
                  <c:v>3.02099990844727</c:v>
                </c:pt>
                <c:pt idx="32">
                  <c:v>3.02099990844727</c:v>
                </c:pt>
                <c:pt idx="33">
                  <c:v>3.01999998092651</c:v>
                </c:pt>
                <c:pt idx="34">
                  <c:v>3.01799988746643</c:v>
                </c:pt>
                <c:pt idx="35">
                  <c:v>3.01699995994568</c:v>
                </c:pt>
                <c:pt idx="36">
                  <c:v>3.01500010490417</c:v>
                </c:pt>
                <c:pt idx="37">
                  <c:v>3.01500010490417</c:v>
                </c:pt>
                <c:pt idx="38">
                  <c:v>3.01399993896484</c:v>
                </c:pt>
                <c:pt idx="39">
                  <c:v>3.01300001144409</c:v>
                </c:pt>
                <c:pt idx="40">
                  <c:v>3.01300001144409</c:v>
                </c:pt>
                <c:pt idx="41">
                  <c:v>3.01300001144409</c:v>
                </c:pt>
                <c:pt idx="42">
                  <c:v>3.01200008392334</c:v>
                </c:pt>
                <c:pt idx="43">
                  <c:v>3.01200008392334</c:v>
                </c:pt>
                <c:pt idx="44">
                  <c:v>3.01200008392334</c:v>
                </c:pt>
                <c:pt idx="45">
                  <c:v>3.01200008392334</c:v>
                </c:pt>
                <c:pt idx="46">
                  <c:v>3.01200008392334</c:v>
                </c:pt>
                <c:pt idx="47">
                  <c:v>3.00999999046326</c:v>
                </c:pt>
                <c:pt idx="48">
                  <c:v>3.00099992752075</c:v>
                </c:pt>
                <c:pt idx="49">
                  <c:v>3.00099992752075</c:v>
                </c:pt>
                <c:pt idx="50">
                  <c:v>2.99699997901917</c:v>
                </c:pt>
                <c:pt idx="51">
                  <c:v>2.99600005149841</c:v>
                </c:pt>
                <c:pt idx="52">
                  <c:v>2.99499988555908</c:v>
                </c:pt>
                <c:pt idx="53">
                  <c:v>2.99300003051758</c:v>
                </c:pt>
                <c:pt idx="54">
                  <c:v>2.9909999370575</c:v>
                </c:pt>
                <c:pt idx="55">
                  <c:v>2.9909999370575</c:v>
                </c:pt>
                <c:pt idx="56">
                  <c:v>2.9909999370575</c:v>
                </c:pt>
                <c:pt idx="57">
                  <c:v>2.98799991607666</c:v>
                </c:pt>
                <c:pt idx="58">
                  <c:v>2.98600006103516</c:v>
                </c:pt>
                <c:pt idx="59">
                  <c:v>2.98300004005432</c:v>
                </c:pt>
                <c:pt idx="60">
                  <c:v>2.98099994659424</c:v>
                </c:pt>
                <c:pt idx="61">
                  <c:v>2.9779999256134</c:v>
                </c:pt>
                <c:pt idx="62">
                  <c:v>2.97300004959106</c:v>
                </c:pt>
                <c:pt idx="63">
                  <c:v>2.97300004959106</c:v>
                </c:pt>
                <c:pt idx="64">
                  <c:v>2.96900010108948</c:v>
                </c:pt>
                <c:pt idx="65">
                  <c:v>2.96900010108948</c:v>
                </c:pt>
                <c:pt idx="66">
                  <c:v>2.96399998664856</c:v>
                </c:pt>
                <c:pt idx="67">
                  <c:v>2.96300005912781</c:v>
                </c:pt>
                <c:pt idx="68">
                  <c:v>2.95900011062622</c:v>
                </c:pt>
                <c:pt idx="69">
                  <c:v>2.95799994468689</c:v>
                </c:pt>
                <c:pt idx="70">
                  <c:v>2.95700001716614</c:v>
                </c:pt>
                <c:pt idx="71">
                  <c:v>2.95199990272522</c:v>
                </c:pt>
                <c:pt idx="72">
                  <c:v>2.95099997520447</c:v>
                </c:pt>
                <c:pt idx="73">
                  <c:v>2.9449999332428</c:v>
                </c:pt>
                <c:pt idx="74">
                  <c:v>2.94199991226196</c:v>
                </c:pt>
                <c:pt idx="75">
                  <c:v>2.94199991226196</c:v>
                </c:pt>
                <c:pt idx="76">
                  <c:v>2.94099998474121</c:v>
                </c:pt>
                <c:pt idx="77">
                  <c:v>2.93899989128113</c:v>
                </c:pt>
                <c:pt idx="78">
                  <c:v>2.93300008773804</c:v>
                </c:pt>
                <c:pt idx="79">
                  <c:v>2.9300000667572</c:v>
                </c:pt>
                <c:pt idx="80">
                  <c:v>2.92799997329712</c:v>
                </c:pt>
                <c:pt idx="81">
                  <c:v>2.92199993133545</c:v>
                </c:pt>
                <c:pt idx="82">
                  <c:v>2.92000007629395</c:v>
                </c:pt>
                <c:pt idx="83">
                  <c:v>2.91899991035461</c:v>
                </c:pt>
                <c:pt idx="84">
                  <c:v>2.91400003433228</c:v>
                </c:pt>
                <c:pt idx="85">
                  <c:v>2.90599989891052</c:v>
                </c:pt>
                <c:pt idx="86">
                  <c:v>2.90400004386902</c:v>
                </c:pt>
                <c:pt idx="87">
                  <c:v>2.90100002288818</c:v>
                </c:pt>
                <c:pt idx="88">
                  <c:v>2.8989999294281</c:v>
                </c:pt>
                <c:pt idx="89">
                  <c:v>2.88299989700317</c:v>
                </c:pt>
                <c:pt idx="90">
                  <c:v>2.87700009346008</c:v>
                </c:pt>
                <c:pt idx="91">
                  <c:v>2.86700010299683</c:v>
                </c:pt>
                <c:pt idx="92">
                  <c:v>2.85400009155273</c:v>
                </c:pt>
                <c:pt idx="93">
                  <c:v>2.84200000762939</c:v>
                </c:pt>
                <c:pt idx="94">
                  <c:v>2.81699991226196</c:v>
                </c:pt>
                <c:pt idx="95">
                  <c:v>2.80699992179871</c:v>
                </c:pt>
                <c:pt idx="96">
                  <c:v>2.79399991035461</c:v>
                </c:pt>
                <c:pt idx="97">
                  <c:v>2.79299998283386</c:v>
                </c:pt>
                <c:pt idx="98">
                  <c:v>2.77999997138977</c:v>
                </c:pt>
                <c:pt idx="99">
                  <c:v>2.77600002288818</c:v>
                </c:pt>
                <c:pt idx="100">
                  <c:v>2.75600004196167</c:v>
                </c:pt>
                <c:pt idx="101">
                  <c:v>2.72199988365173</c:v>
                </c:pt>
                <c:pt idx="102">
                  <c:v>2.61999988555908</c:v>
                </c:pt>
                <c:pt idx="103">
                  <c:v>2.53299999237061</c:v>
                </c:pt>
                <c:pt idx="104">
                  <c:v>2.49000000953674</c:v>
                </c:pt>
                <c:pt idx="105">
                  <c:v>2.48600006103516</c:v>
                </c:pt>
                <c:pt idx="106">
                  <c:v>2.45000004768372</c:v>
                </c:pt>
                <c:pt idx="107">
                  <c:v>2.41599988937378</c:v>
                </c:pt>
                <c:pt idx="108">
                  <c:v>2.39599990844727</c:v>
                </c:pt>
                <c:pt idx="109">
                  <c:v>2.36999988555908</c:v>
                </c:pt>
                <c:pt idx="110">
                  <c:v>2.28900003433228</c:v>
                </c:pt>
                <c:pt idx="111">
                  <c:v>2.27699995040894</c:v>
                </c:pt>
                <c:pt idx="112">
                  <c:v>2.26300001144409</c:v>
                </c:pt>
                <c:pt idx="113">
                  <c:v>2.26300001144409</c:v>
                </c:pt>
                <c:pt idx="114">
                  <c:v>2.22300004959106</c:v>
                </c:pt>
                <c:pt idx="115">
                  <c:v>2.16199994087219</c:v>
                </c:pt>
                <c:pt idx="116">
                  <c:v>2.02600002288818</c:v>
                </c:pt>
                <c:pt idx="117">
                  <c:v>1.94500005245209</c:v>
                </c:pt>
                <c:pt idx="118">
                  <c:v>1.85399997234344</c:v>
                </c:pt>
                <c:pt idx="119">
                  <c:v>1.61300003528595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dnnbo_valid</c:f>
              <c:strCache>
                <c:ptCount val="1"/>
                <c:pt idx="0">
                  <c:v>dnnbo_valid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1"/>
            <c:showSerName val="0"/>
            <c:showPercent val="0"/>
            <c:showLeaderLines val="0"/>
          </c:dLbls>
          <c:cat>
            <c:strRef>
              <c:f>results_constrained_transfer!$R$2:$R$121</c:f>
              <c:strCache>
                <c:ptCount val="120"/>
                <c:pt idx="0">
                  <c:v>98</c:v>
                </c:pt>
                <c:pt idx="1">
                  <c:v>96</c:v>
                </c:pt>
                <c:pt idx="2">
                  <c:v>84</c:v>
                </c:pt>
                <c:pt idx="3">
                  <c:v>91</c:v>
                </c:pt>
                <c:pt idx="4">
                  <c:v>97</c:v>
                </c:pt>
                <c:pt idx="5">
                  <c:v>94</c:v>
                </c:pt>
                <c:pt idx="6">
                  <c:v>100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87</c:v>
                </c:pt>
                <c:pt idx="12">
                  <c:v>90</c:v>
                </c:pt>
                <c:pt idx="13">
                  <c:v>78</c:v>
                </c:pt>
                <c:pt idx="14">
                  <c:v>83</c:v>
                </c:pt>
                <c:pt idx="15">
                  <c:v>95</c:v>
                </c:pt>
                <c:pt idx="16">
                  <c:v>76</c:v>
                </c:pt>
                <c:pt idx="17">
                  <c:v>77</c:v>
                </c:pt>
                <c:pt idx="18">
                  <c:v>82</c:v>
                </c:pt>
                <c:pt idx="19">
                  <c:v>92</c:v>
                </c:pt>
                <c:pt idx="20">
                  <c:v>69</c:v>
                </c:pt>
                <c:pt idx="21">
                  <c:v>71</c:v>
                </c:pt>
                <c:pt idx="22">
                  <c:v>72</c:v>
                </c:pt>
                <c:pt idx="23">
                  <c:v>79</c:v>
                </c:pt>
                <c:pt idx="24">
                  <c:v>86</c:v>
                </c:pt>
                <c:pt idx="25">
                  <c:v>67</c:v>
                </c:pt>
                <c:pt idx="26">
                  <c:v>81</c:v>
                </c:pt>
                <c:pt idx="27">
                  <c:v>93</c:v>
                </c:pt>
                <c:pt idx="28">
                  <c:v>99</c:v>
                </c:pt>
                <c:pt idx="29">
                  <c:v>70</c:v>
                </c:pt>
                <c:pt idx="30">
                  <c:v>88</c:v>
                </c:pt>
                <c:pt idx="31">
                  <c:v>64</c:v>
                </c:pt>
                <c:pt idx="32">
                  <c:v>66</c:v>
                </c:pt>
                <c:pt idx="33">
                  <c:v>75</c:v>
                </c:pt>
                <c:pt idx="34">
                  <c:v>63</c:v>
                </c:pt>
                <c:pt idx="35">
                  <c:v>73</c:v>
                </c:pt>
                <c:pt idx="36">
                  <c:v>60</c:v>
                </c:pt>
                <c:pt idx="37">
                  <c:v>68</c:v>
                </c:pt>
                <c:pt idx="38">
                  <c:v>53</c:v>
                </c:pt>
                <c:pt idx="39">
                  <c:v>51</c:v>
                </c:pt>
                <c:pt idx="40">
                  <c:v>55</c:v>
                </c:pt>
                <c:pt idx="41">
                  <c:v>65</c:v>
                </c:pt>
                <c:pt idx="42">
                  <c:v>54</c:v>
                </c:pt>
                <c:pt idx="43">
                  <c:v>58</c:v>
                </c:pt>
                <c:pt idx="44">
                  <c:v>59</c:v>
                </c:pt>
                <c:pt idx="45">
                  <c:v>61</c:v>
                </c:pt>
                <c:pt idx="46">
                  <c:v>62</c:v>
                </c:pt>
                <c:pt idx="47">
                  <c:v>57</c:v>
                </c:pt>
                <c:pt idx="48">
                  <c:v>36</c:v>
                </c:pt>
                <c:pt idx="49">
                  <c:v>49</c:v>
                </c:pt>
                <c:pt idx="50">
                  <c:v>47</c:v>
                </c:pt>
                <c:pt idx="51">
                  <c:v>44</c:v>
                </c:pt>
                <c:pt idx="52">
                  <c:v>42</c:v>
                </c:pt>
                <c:pt idx="53">
                  <c:v>48</c:v>
                </c:pt>
                <c:pt idx="54">
                  <c:v>37</c:v>
                </c:pt>
                <c:pt idx="55">
                  <c:v>43</c:v>
                </c:pt>
                <c:pt idx="56">
                  <c:v>46</c:v>
                </c:pt>
                <c:pt idx="57">
                  <c:v>40</c:v>
                </c:pt>
                <c:pt idx="58">
                  <c:v>41</c:v>
                </c:pt>
                <c:pt idx="59">
                  <c:v>39</c:v>
                </c:pt>
                <c:pt idx="60">
                  <c:v>38</c:v>
                </c:pt>
                <c:pt idx="61">
                  <c:v>35</c:v>
                </c:pt>
                <c:pt idx="62">
                  <c:v>31</c:v>
                </c:pt>
                <c:pt idx="63">
                  <c:v>34</c:v>
                </c:pt>
                <c:pt idx="64">
                  <c:v>30</c:v>
                </c:pt>
                <c:pt idx="65">
                  <c:v>33</c:v>
                </c:pt>
                <c:pt idx="66">
                  <c:v>32</c:v>
                </c:pt>
                <c:pt idx="67">
                  <c:v>27</c:v>
                </c:pt>
                <c:pt idx="68">
                  <c:v>26</c:v>
                </c:pt>
                <c:pt idx="69">
                  <c:v>25</c:v>
                </c:pt>
                <c:pt idx="70">
                  <c:v>24</c:v>
                </c:pt>
                <c:pt idx="71">
                  <c:v>21</c:v>
                </c:pt>
                <c:pt idx="72">
                  <c:v>23</c:v>
                </c:pt>
                <c:pt idx="73">
                  <c:v>20</c:v>
                </c:pt>
                <c:pt idx="74">
                  <c:v>19</c:v>
                </c:pt>
                <c:pt idx="75">
                  <c:v>22</c:v>
                </c:pt>
                <c:pt idx="76">
                  <c:v>18</c:v>
                </c:pt>
                <c:pt idx="77">
                  <c:v>17</c:v>
                </c:pt>
                <c:pt idx="78">
                  <c:v>15</c:v>
                </c:pt>
                <c:pt idx="79">
                  <c:v>14</c:v>
                </c:pt>
                <c:pt idx="80">
                  <c:v>11</c:v>
                </c:pt>
                <c:pt idx="81">
                  <c:v>9</c:v>
                </c:pt>
                <c:pt idx="82">
                  <c:v>10</c:v>
                </c:pt>
                <c:pt idx="83">
                  <c:v>12</c:v>
                </c:pt>
                <c:pt idx="84">
                  <c:v>52</c:v>
                </c:pt>
                <c:pt idx="85">
                  <c:v>8</c:v>
                </c:pt>
                <c:pt idx="86">
                  <c:v>45</c:v>
                </c:pt>
                <c:pt idx="87">
                  <c:v>56</c:v>
                </c:pt>
                <c:pt idx="88">
                  <c:v>50</c:v>
                </c:pt>
                <c:pt idx="89">
                  <c:v>0</c:v>
                </c:pt>
                <c:pt idx="90">
                  <c:v>28</c:v>
                </c:pt>
                <c:pt idx="91">
                  <c:v>29</c:v>
                </c:pt>
                <c:pt idx="92">
                  <c:v>16</c:v>
                </c:pt>
                <c:pt idx="93">
                  <c:v>13</c:v>
                </c:pt>
                <c:pt idx="94">
                  <c:v>7</c:v>
                </c:pt>
                <c:pt idx="95">
                  <c:v>5</c:v>
                </c:pt>
                <c:pt idx="96">
                  <c:v>6</c:v>
                </c:pt>
                <c:pt idx="97">
                  <c:v>2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strCache>
            </c:strRef>
          </c:cat>
          <c:val>
            <c:numRef>
              <c:f>results_constrained_transfer!$V$2:$V$121</c:f>
              <c:numCache>
                <c:formatCode>General</c:formatCode>
                <c:ptCount val="120"/>
                <c:pt idx="0">
                  <c:v>3.03399991989136</c:v>
                </c:pt>
                <c:pt idx="1">
                  <c:v>3.03299999237061</c:v>
                </c:pt>
                <c:pt idx="2">
                  <c:v>3.03200006484985</c:v>
                </c:pt>
                <c:pt idx="3">
                  <c:v>3.03200006484985</c:v>
                </c:pt>
                <c:pt idx="4">
                  <c:v>3.03200006484985</c:v>
                </c:pt>
                <c:pt idx="5">
                  <c:v>3.03099989891052</c:v>
                </c:pt>
                <c:pt idx="6">
                  <c:v>3.03099989891052</c:v>
                </c:pt>
                <c:pt idx="7">
                  <c:v>3.02999997138977</c:v>
                </c:pt>
                <c:pt idx="8">
                  <c:v>3.02999997138977</c:v>
                </c:pt>
                <c:pt idx="9">
                  <c:v>3.02999997138977</c:v>
                </c:pt>
                <c:pt idx="10">
                  <c:v>3.02999997138977</c:v>
                </c:pt>
                <c:pt idx="11">
                  <c:v>3.02900004386902</c:v>
                </c:pt>
                <c:pt idx="12">
                  <c:v>3.02900004386902</c:v>
                </c:pt>
                <c:pt idx="13">
                  <c:v>3.02800011634827</c:v>
                </c:pt>
                <c:pt idx="14">
                  <c:v>3.02800011634827</c:v>
                </c:pt>
                <c:pt idx="15">
                  <c:v>3.02800011634827</c:v>
                </c:pt>
                <c:pt idx="16">
                  <c:v>3.02699995040894</c:v>
                </c:pt>
                <c:pt idx="17">
                  <c:v>3.02600002288818</c:v>
                </c:pt>
                <c:pt idx="18">
                  <c:v>3.02600002288818</c:v>
                </c:pt>
                <c:pt idx="19">
                  <c:v>3.02600002288818</c:v>
                </c:pt>
                <c:pt idx="20">
                  <c:v>3.02500009536743</c:v>
                </c:pt>
                <c:pt idx="21">
                  <c:v>3.02500009536743</c:v>
                </c:pt>
                <c:pt idx="22">
                  <c:v>3.02500009536743</c:v>
                </c:pt>
                <c:pt idx="23">
                  <c:v>3.02500009536743</c:v>
                </c:pt>
                <c:pt idx="24">
                  <c:v>3.02500009536743</c:v>
                </c:pt>
                <c:pt idx="25">
                  <c:v>3.0239999294281</c:v>
                </c:pt>
                <c:pt idx="26">
                  <c:v>3.0239999294281</c:v>
                </c:pt>
                <c:pt idx="27">
                  <c:v>3.0239999294281</c:v>
                </c:pt>
                <c:pt idx="28">
                  <c:v>3.0239999294281</c:v>
                </c:pt>
                <c:pt idx="29">
                  <c:v>3.02300000190735</c:v>
                </c:pt>
                <c:pt idx="30">
                  <c:v>3.02300000190735</c:v>
                </c:pt>
                <c:pt idx="31">
                  <c:v>3.02099990844727</c:v>
                </c:pt>
                <c:pt idx="32">
                  <c:v>3.02099990844727</c:v>
                </c:pt>
                <c:pt idx="33">
                  <c:v>3.01999998092651</c:v>
                </c:pt>
                <c:pt idx="34">
                  <c:v>3.01799988746643</c:v>
                </c:pt>
                <c:pt idx="35">
                  <c:v>3.01699995994568</c:v>
                </c:pt>
                <c:pt idx="36">
                  <c:v>3.01500010490417</c:v>
                </c:pt>
                <c:pt idx="37">
                  <c:v>3.01500010490417</c:v>
                </c:pt>
                <c:pt idx="38">
                  <c:v>3.01399993896484</c:v>
                </c:pt>
                <c:pt idx="39">
                  <c:v>3.01300001144409</c:v>
                </c:pt>
                <c:pt idx="40">
                  <c:v>3.01300001144409</c:v>
                </c:pt>
                <c:pt idx="41">
                  <c:v>3.01300001144409</c:v>
                </c:pt>
                <c:pt idx="42">
                  <c:v>3.01200008392334</c:v>
                </c:pt>
                <c:pt idx="43">
                  <c:v>3.01200008392334</c:v>
                </c:pt>
                <c:pt idx="44">
                  <c:v>3.01200008392334</c:v>
                </c:pt>
                <c:pt idx="45">
                  <c:v>3.01200008392334</c:v>
                </c:pt>
                <c:pt idx="46">
                  <c:v>3.01200008392334</c:v>
                </c:pt>
                <c:pt idx="47">
                  <c:v>3.00999999046326</c:v>
                </c:pt>
                <c:pt idx="48">
                  <c:v>3.00099992752075</c:v>
                </c:pt>
                <c:pt idx="49">
                  <c:v>3.00099992752075</c:v>
                </c:pt>
                <c:pt idx="50">
                  <c:v>2.99699997901917</c:v>
                </c:pt>
                <c:pt idx="51">
                  <c:v>2.99600005149841</c:v>
                </c:pt>
                <c:pt idx="52">
                  <c:v>2.99499988555908</c:v>
                </c:pt>
                <c:pt idx="53">
                  <c:v>2.99300003051758</c:v>
                </c:pt>
                <c:pt idx="54">
                  <c:v>2.9909999370575</c:v>
                </c:pt>
                <c:pt idx="55">
                  <c:v>2.9909999370575</c:v>
                </c:pt>
                <c:pt idx="56">
                  <c:v>2.9909999370575</c:v>
                </c:pt>
                <c:pt idx="57">
                  <c:v>2.98799991607666</c:v>
                </c:pt>
                <c:pt idx="58">
                  <c:v>2.98600006103516</c:v>
                </c:pt>
                <c:pt idx="59">
                  <c:v>2.98300004005432</c:v>
                </c:pt>
                <c:pt idx="60">
                  <c:v>2.98099994659424</c:v>
                </c:pt>
                <c:pt idx="61">
                  <c:v>2.9779999256134</c:v>
                </c:pt>
                <c:pt idx="62">
                  <c:v>2.97300004959106</c:v>
                </c:pt>
                <c:pt idx="63">
                  <c:v>2.97300004959106</c:v>
                </c:pt>
                <c:pt idx="64">
                  <c:v>2.96900010108948</c:v>
                </c:pt>
                <c:pt idx="65">
                  <c:v>2.96900010108948</c:v>
                </c:pt>
                <c:pt idx="66">
                  <c:v>2.96399998664856</c:v>
                </c:pt>
                <c:pt idx="67">
                  <c:v>2.96300005912781</c:v>
                </c:pt>
                <c:pt idx="68">
                  <c:v>2.95900011062622</c:v>
                </c:pt>
                <c:pt idx="69">
                  <c:v>2.95799994468689</c:v>
                </c:pt>
                <c:pt idx="70">
                  <c:v>2.95700001716614</c:v>
                </c:pt>
                <c:pt idx="71">
                  <c:v>2.95199990272522</c:v>
                </c:pt>
                <c:pt idx="72">
                  <c:v>2.95099997520447</c:v>
                </c:pt>
                <c:pt idx="73">
                  <c:v>2.9449999332428</c:v>
                </c:pt>
                <c:pt idx="74">
                  <c:v>2.94199991226196</c:v>
                </c:pt>
                <c:pt idx="75">
                  <c:v>2.94199991226196</c:v>
                </c:pt>
                <c:pt idx="76">
                  <c:v>2.94099998474121</c:v>
                </c:pt>
                <c:pt idx="77">
                  <c:v>2.93899989128113</c:v>
                </c:pt>
                <c:pt idx="78">
                  <c:v>2.93300008773804</c:v>
                </c:pt>
                <c:pt idx="79">
                  <c:v>2.9300000667572</c:v>
                </c:pt>
                <c:pt idx="80">
                  <c:v>2.92799997329712</c:v>
                </c:pt>
                <c:pt idx="81">
                  <c:v>2.92199993133545</c:v>
                </c:pt>
                <c:pt idx="82">
                  <c:v>2.92000007629395</c:v>
                </c:pt>
                <c:pt idx="83">
                  <c:v>2.91899991035461</c:v>
                </c:pt>
                <c:pt idx="84">
                  <c:v>2.91400003433228</c:v>
                </c:pt>
                <c:pt idx="85">
                  <c:v>2.90599989891052</c:v>
                </c:pt>
                <c:pt idx="86">
                  <c:v>2.90400004386902</c:v>
                </c:pt>
                <c:pt idx="87">
                  <c:v>2.90100002288818</c:v>
                </c:pt>
                <c:pt idx="88">
                  <c:v>2.8989999294281</c:v>
                </c:pt>
                <c:pt idx="89">
                  <c:v/>
                </c:pt>
                <c:pt idx="90">
                  <c:v>2.87700009346008</c:v>
                </c:pt>
                <c:pt idx="91">
                  <c:v>2.86700010299683</c:v>
                </c:pt>
                <c:pt idx="92">
                  <c:v>2.85400009155273</c:v>
                </c:pt>
                <c:pt idx="93">
                  <c:v>2.84200000762939</c:v>
                </c:pt>
                <c:pt idx="94">
                  <c:v>2.81699991226196</c:v>
                </c:pt>
                <c:pt idx="95">
                  <c:v>2.80699992179871</c:v>
                </c:pt>
                <c:pt idx="96">
                  <c:v>2.79399991035461</c:v>
                </c:pt>
                <c:pt idx="97">
                  <c:v>2.79299998283386</c:v>
                </c:pt>
                <c:pt idx="98">
                  <c:v>2.77999997138977</c:v>
                </c:pt>
                <c:pt idx="99">
                  <c:v>2.77600002288818</c:v>
                </c:pt>
                <c:pt idx="100">
                  <c:v>2.75600004196167</c:v>
                </c:pt>
                <c:pt idx="101">
                  <c:v/>
                </c:pt>
                <c:pt idx="102">
                  <c:v/>
                </c:pt>
                <c:pt idx="103">
                  <c:v>2.53299999237061</c:v>
                </c:pt>
                <c:pt idx="104">
                  <c:v/>
                </c:pt>
                <c:pt idx="105">
                  <c:v>2.48600006103516</c:v>
                </c:pt>
                <c:pt idx="106">
                  <c:v/>
                </c:pt>
                <c:pt idx="107">
                  <c:v>2.41599988937378</c:v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>2.26300001144409</c:v>
                </c:pt>
                <c:pt idx="113">
                  <c:v>2.26300001144409</c:v>
                </c:pt>
                <c:pt idx="114">
                  <c:v>2.22300004959106</c:v>
                </c:pt>
                <c:pt idx="115">
                  <c:v>2.16199994087219</c:v>
                </c:pt>
                <c:pt idx="116">
                  <c:v/>
                </c:pt>
                <c:pt idx="117">
                  <c:v>1.94500005245209</c:v>
                </c:pt>
                <c:pt idx="118">
                  <c:v/>
                </c:pt>
                <c:pt idx="11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2907110"/>
        <c:axId val="12130193"/>
      </c:lineChart>
      <c:catAx>
        <c:axId val="129071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130193"/>
        <c:crosses val="autoZero"/>
        <c:auto val="1"/>
        <c:lblAlgn val="ctr"/>
        <c:lblOffset val="100"/>
      </c:catAx>
      <c:valAx>
        <c:axId val="12130193"/>
        <c:scaling>
          <c:orientation val="minMax"/>
          <c:max val="3.2"/>
          <c:min val="1.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907110"/>
        <c:crossesAt val="1"/>
        <c:crossBetween val="midCat"/>
        <c:majorUnit val="0.1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208800</xdr:colOff>
      <xdr:row>0</xdr:row>
      <xdr:rowOff>133920</xdr:rowOff>
    </xdr:from>
    <xdr:to>
      <xdr:col>56</xdr:col>
      <xdr:colOff>310680</xdr:colOff>
      <xdr:row>86</xdr:row>
      <xdr:rowOff>28800</xdr:rowOff>
    </xdr:to>
    <xdr:graphicFrame>
      <xdr:nvGraphicFramePr>
        <xdr:cNvPr id="0" name=""/>
        <xdr:cNvGraphicFramePr/>
      </xdr:nvGraphicFramePr>
      <xdr:xfrm>
        <a:off x="18831240" y="133920"/>
        <a:ext cx="25298640" cy="1387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149760</xdr:colOff>
      <xdr:row>84</xdr:row>
      <xdr:rowOff>150840</xdr:rowOff>
    </xdr:from>
    <xdr:to>
      <xdr:col>56</xdr:col>
      <xdr:colOff>251640</xdr:colOff>
      <xdr:row>172</xdr:row>
      <xdr:rowOff>75600</xdr:rowOff>
    </xdr:to>
    <xdr:graphicFrame>
      <xdr:nvGraphicFramePr>
        <xdr:cNvPr id="1" name=""/>
        <xdr:cNvGraphicFramePr/>
      </xdr:nvGraphicFramePr>
      <xdr:xfrm>
        <a:off x="18772200" y="13805640"/>
        <a:ext cx="25298640" cy="1423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1"/>
  <sheetViews>
    <sheetView showFormulas="false" showGridLines="true" showRowColHeaders="true" showZeros="true" rightToLeft="false" tabSelected="true" showOutlineSymbols="true" defaultGridColor="true" view="normal" topLeftCell="N58" colorId="64" zoomScale="100" zoomScaleNormal="100" zoomScalePageLayoutView="100" workbookViewId="0">
      <selection pane="topLeft" activeCell="AZ83" activeCellId="0" sqref="AZ8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6"/>
    <col collapsed="false" customWidth="true" hidden="false" outlineLevel="0" max="3" min="3" style="0" width="12.55"/>
    <col collapsed="false" customWidth="true" hidden="false" outlineLevel="0" max="4" min="4" style="0" width="6.57"/>
    <col collapsed="false" customWidth="true" hidden="false" outlineLevel="0" max="5" min="5" style="0" width="5.6"/>
    <col collapsed="false" customWidth="true" hidden="false" outlineLevel="0" max="6" min="6" style="0" width="10.32"/>
    <col collapsed="false" customWidth="true" hidden="false" outlineLevel="0" max="7" min="7" style="0" width="11.71"/>
    <col collapsed="false" customWidth="true" hidden="false" outlineLevel="0" max="8" min="8" style="0" width="13.65"/>
    <col collapsed="false" customWidth="true" hidden="false" outlineLevel="0" max="9" min="9" style="0" width="7.68"/>
    <col collapsed="false" customWidth="true" hidden="false" outlineLevel="0" max="10" min="10" style="0" width="6.71"/>
    <col collapsed="false" customWidth="true" hidden="false" outlineLevel="0" max="11" min="11" style="0" width="11.43"/>
    <col collapsed="false" customWidth="true" hidden="false" outlineLevel="0" max="12" min="12" style="0" width="10.05"/>
    <col collapsed="false" customWidth="true" hidden="false" outlineLevel="0" max="13" min="13" style="0" width="11.99"/>
    <col collapsed="false" customWidth="true" hidden="false" outlineLevel="0" max="14" min="14" style="0" width="17.68"/>
    <col collapsed="false" customWidth="true" hidden="false" outlineLevel="0" max="15" min="15" style="0" width="5.04"/>
    <col collapsed="false" customWidth="true" hidden="false" outlineLevel="0" max="16" min="16" style="0" width="9.77"/>
    <col collapsed="false" customWidth="true" hidden="false" outlineLevel="0" max="17" min="17" style="0" width="12.37"/>
    <col collapsed="false" customWidth="true" hidden="false" outlineLevel="0" max="18" min="18" style="0" width="9.77"/>
    <col collapsed="false" customWidth="false" hidden="false" outlineLevel="0" max="22" min="19" style="0" width="11.52"/>
    <col collapsed="false" customWidth="true" hidden="false" outlineLevel="0" max="23" min="23" style="0" width="16.86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14</v>
      </c>
      <c r="S1" s="0" t="s">
        <v>16</v>
      </c>
      <c r="T1" s="0" t="s">
        <v>17</v>
      </c>
      <c r="U1" s="0" t="s">
        <v>18</v>
      </c>
      <c r="V1" s="1" t="s">
        <v>19</v>
      </c>
      <c r="W1" s="1" t="s">
        <v>20</v>
      </c>
      <c r="X1" s="0" t="s">
        <v>21</v>
      </c>
      <c r="Y1" s="0" t="s">
        <v>22</v>
      </c>
    </row>
    <row r="2" customFormat="false" ht="12.8" hidden="false" customHeight="false" outlineLevel="0" collapsed="false">
      <c r="A2" s="0" t="n">
        <v>114</v>
      </c>
      <c r="B2" s="0" t="s">
        <v>23</v>
      </c>
      <c r="C2" s="0" t="s">
        <v>24</v>
      </c>
      <c r="D2" s="0" t="n">
        <v>3.058</v>
      </c>
      <c r="E2" s="0" t="n">
        <v>0</v>
      </c>
      <c r="F2" s="0" t="n">
        <v>95</v>
      </c>
      <c r="G2" s="0" t="s">
        <v>23</v>
      </c>
      <c r="H2" s="0" t="s">
        <v>25</v>
      </c>
      <c r="I2" s="0" t="n">
        <v>0.509</v>
      </c>
      <c r="J2" s="0" t="n">
        <v>0</v>
      </c>
      <c r="K2" s="0" t="n">
        <v>95</v>
      </c>
      <c r="L2" s="0" t="s">
        <v>23</v>
      </c>
      <c r="M2" s="0" t="s">
        <v>26</v>
      </c>
      <c r="N2" s="0" t="n">
        <v>0.630975609756098</v>
      </c>
      <c r="O2" s="0" t="n">
        <v>0</v>
      </c>
      <c r="P2" s="0" t="n">
        <v>95</v>
      </c>
      <c r="Q2" s="0" t="s">
        <v>27</v>
      </c>
      <c r="R2" s="0" t="n">
        <v>98</v>
      </c>
      <c r="S2" s="0" t="n">
        <v>3.03399991989136</v>
      </c>
      <c r="T2" s="0" t="n">
        <v>0.458000004291534</v>
      </c>
      <c r="U2" s="0" t="n">
        <v>0.557121932506561</v>
      </c>
      <c r="V2" s="0" t="n">
        <f aca="false">IF(AND(T2&lt;0.479,U2&lt;0.6,U2&gt;0.53),S2,"")</f>
        <v>3.03399991989136</v>
      </c>
      <c r="W2" s="0" t="n">
        <f aca="false">IF(AND(T2&lt;0.479,U2&lt;0.6,U2&gt;0.53),R2,"")</f>
        <v>98</v>
      </c>
    </row>
    <row r="3" customFormat="false" ht="12.8" hidden="false" customHeight="false" outlineLevel="0" collapsed="false">
      <c r="A3" s="0" t="n">
        <v>92</v>
      </c>
      <c r="B3" s="0" t="s">
        <v>28</v>
      </c>
      <c r="C3" s="0" t="s">
        <v>24</v>
      </c>
      <c r="D3" s="0" t="n">
        <v>3.042</v>
      </c>
      <c r="E3" s="0" t="n">
        <v>0</v>
      </c>
      <c r="F3" s="0" t="n">
        <v>73</v>
      </c>
      <c r="G3" s="0" t="s">
        <v>28</v>
      </c>
      <c r="H3" s="0" t="s">
        <v>25</v>
      </c>
      <c r="I3" s="0" t="n">
        <v>0.502</v>
      </c>
      <c r="J3" s="0" t="n">
        <v>0</v>
      </c>
      <c r="K3" s="0" t="n">
        <v>73</v>
      </c>
      <c r="L3" s="0" t="s">
        <v>28</v>
      </c>
      <c r="M3" s="0" t="s">
        <v>26</v>
      </c>
      <c r="N3" s="0" t="n">
        <v>0.600146341463415</v>
      </c>
      <c r="O3" s="0" t="n">
        <v>0</v>
      </c>
      <c r="P3" s="0" t="n">
        <v>73</v>
      </c>
      <c r="Q3" s="0" t="s">
        <v>29</v>
      </c>
      <c r="R3" s="0" t="n">
        <v>96</v>
      </c>
      <c r="S3" s="0" t="n">
        <v>3.03299999237061</v>
      </c>
      <c r="T3" s="0" t="n">
        <v>0.456999987363815</v>
      </c>
      <c r="U3" s="0" t="n">
        <v>0.559219539165497</v>
      </c>
      <c r="V3" s="0" t="n">
        <f aca="false">IF(AND(T3&lt;0.479,U3&lt;0.6,U3&gt;0.53),S3,"")</f>
        <v>3.03299999237061</v>
      </c>
      <c r="W3" s="0" t="n">
        <f aca="false">IF(AND(T3&lt;0.479,U3&lt;0.6,U3&gt;0.53),R3,"")</f>
        <v>96</v>
      </c>
    </row>
    <row r="4" customFormat="false" ht="12.8" hidden="false" customHeight="false" outlineLevel="0" collapsed="false">
      <c r="A4" s="0" t="n">
        <v>100</v>
      </c>
      <c r="B4" s="0" t="s">
        <v>30</v>
      </c>
      <c r="C4" s="0" t="s">
        <v>24</v>
      </c>
      <c r="D4" s="0" t="n">
        <v>3.042</v>
      </c>
      <c r="E4" s="0" t="n">
        <v>0</v>
      </c>
      <c r="F4" s="0" t="n">
        <v>81</v>
      </c>
      <c r="G4" s="0" t="s">
        <v>30</v>
      </c>
      <c r="H4" s="0" t="s">
        <v>25</v>
      </c>
      <c r="I4" s="0" t="n">
        <v>0.492</v>
      </c>
      <c r="J4" s="0" t="n">
        <v>0</v>
      </c>
      <c r="K4" s="0" t="n">
        <v>81</v>
      </c>
      <c r="L4" s="0" t="s">
        <v>30</v>
      </c>
      <c r="M4" s="0" t="s">
        <v>26</v>
      </c>
      <c r="N4" s="0" t="n">
        <v>0.631707317073171</v>
      </c>
      <c r="O4" s="0" t="n">
        <v>0</v>
      </c>
      <c r="P4" s="0" t="n">
        <v>81</v>
      </c>
      <c r="Q4" s="0" t="s">
        <v>31</v>
      </c>
      <c r="R4" s="0" t="n">
        <v>84</v>
      </c>
      <c r="S4" s="0" t="n">
        <v>3.03200006484985</v>
      </c>
      <c r="T4" s="0" t="n">
        <v>0.456999987363815</v>
      </c>
      <c r="U4" s="0" t="n">
        <v>0.558048784732819</v>
      </c>
      <c r="V4" s="0" t="n">
        <f aca="false">IF(AND(T4&lt;0.479,U4&lt;0.6,U4&gt;0.53),S4,"")</f>
        <v>3.03200006484985</v>
      </c>
      <c r="W4" s="0" t="n">
        <f aca="false">IF(AND(T4&lt;0.479,U4&lt;0.6,U4&gt;0.53),R4,"")</f>
        <v>84</v>
      </c>
    </row>
    <row r="5" customFormat="false" ht="12.8" hidden="false" customHeight="false" outlineLevel="0" collapsed="false">
      <c r="A5" s="0" t="n">
        <v>101</v>
      </c>
      <c r="B5" s="0" t="s">
        <v>32</v>
      </c>
      <c r="C5" s="0" t="s">
        <v>24</v>
      </c>
      <c r="D5" s="0" t="n">
        <v>3.029</v>
      </c>
      <c r="E5" s="0" t="n">
        <v>0</v>
      </c>
      <c r="F5" s="0" t="n">
        <v>82</v>
      </c>
      <c r="G5" s="0" t="s">
        <v>32</v>
      </c>
      <c r="H5" s="0" t="s">
        <v>25</v>
      </c>
      <c r="I5" s="0" t="n">
        <v>0.446</v>
      </c>
      <c r="J5" s="0" t="n">
        <v>0</v>
      </c>
      <c r="K5" s="0" t="n">
        <v>82</v>
      </c>
      <c r="L5" s="0" t="s">
        <v>32</v>
      </c>
      <c r="M5" s="0" t="s">
        <v>26</v>
      </c>
      <c r="N5" s="0" t="n">
        <v>0.614731707317073</v>
      </c>
      <c r="O5" s="0" t="n">
        <v>0</v>
      </c>
      <c r="P5" s="0" t="n">
        <v>82</v>
      </c>
      <c r="Q5" s="0" t="s">
        <v>33</v>
      </c>
      <c r="R5" s="0" t="n">
        <v>91</v>
      </c>
      <c r="S5" s="0" t="n">
        <v>3.03200006484985</v>
      </c>
      <c r="T5" s="0" t="n">
        <v>0.456999987363815</v>
      </c>
      <c r="U5" s="0" t="n">
        <v>0.557317078113556</v>
      </c>
      <c r="V5" s="0" t="n">
        <f aca="false">IF(AND(T5&lt;0.479,U5&lt;0.6,U5&gt;0.53),S5,"")</f>
        <v>3.03200006484985</v>
      </c>
      <c r="W5" s="0" t="n">
        <f aca="false">IF(AND(T5&lt;0.479,U5&lt;0.6,U5&gt;0.53),R5,"")</f>
        <v>91</v>
      </c>
    </row>
    <row r="6" customFormat="false" ht="12.8" hidden="false" customHeight="false" outlineLevel="0" collapsed="false">
      <c r="A6" s="0" t="n">
        <v>95</v>
      </c>
      <c r="B6" s="0" t="s">
        <v>34</v>
      </c>
      <c r="C6" s="0" t="s">
        <v>24</v>
      </c>
      <c r="D6" s="0" t="n">
        <v>3.019</v>
      </c>
      <c r="E6" s="0" t="n">
        <v>0</v>
      </c>
      <c r="F6" s="0" t="n">
        <v>76</v>
      </c>
      <c r="G6" s="0" t="s">
        <v>34</v>
      </c>
      <c r="H6" s="0" t="s">
        <v>25</v>
      </c>
      <c r="I6" s="0" t="n">
        <v>0.453</v>
      </c>
      <c r="J6" s="0" t="n">
        <v>0</v>
      </c>
      <c r="K6" s="0" t="n">
        <v>76</v>
      </c>
      <c r="L6" s="0" t="s">
        <v>34</v>
      </c>
      <c r="M6" s="0" t="s">
        <v>26</v>
      </c>
      <c r="N6" s="0" t="n">
        <v>0.592878048780488</v>
      </c>
      <c r="O6" s="0" t="n">
        <v>0</v>
      </c>
      <c r="P6" s="0" t="n">
        <v>76</v>
      </c>
      <c r="Q6" s="0" t="s">
        <v>35</v>
      </c>
      <c r="R6" s="0" t="n">
        <v>97</v>
      </c>
      <c r="S6" s="0" t="n">
        <v>3.03200006484985</v>
      </c>
      <c r="T6" s="0" t="n">
        <v>0.458999991416931</v>
      </c>
      <c r="U6" s="0" t="n">
        <v>0.55312192440033</v>
      </c>
      <c r="V6" s="0" t="n">
        <f aca="false">IF(AND(T6&lt;0.479,U6&lt;0.6,U6&gt;0.53),S6,"")</f>
        <v>3.03200006484985</v>
      </c>
      <c r="W6" s="0" t="n">
        <f aca="false">IF(AND(T6&lt;0.479,U6&lt;0.6,U6&gt;0.53),R6,"")</f>
        <v>97</v>
      </c>
      <c r="X6" s="0" t="n">
        <v>3.019</v>
      </c>
      <c r="Y6" s="0" t="n">
        <v>76</v>
      </c>
    </row>
    <row r="7" customFormat="false" ht="12.8" hidden="false" customHeight="false" outlineLevel="0" collapsed="false">
      <c r="A7" s="0" t="n">
        <v>74</v>
      </c>
      <c r="B7" s="0" t="s">
        <v>36</v>
      </c>
      <c r="C7" s="0" t="s">
        <v>24</v>
      </c>
      <c r="D7" s="0" t="n">
        <v>3.017</v>
      </c>
      <c r="E7" s="0" t="n">
        <v>0</v>
      </c>
      <c r="F7" s="0" t="n">
        <v>55</v>
      </c>
      <c r="G7" s="0" t="s">
        <v>36</v>
      </c>
      <c r="H7" s="0" t="s">
        <v>25</v>
      </c>
      <c r="I7" s="0" t="n">
        <v>0.471</v>
      </c>
      <c r="J7" s="0" t="n">
        <v>0</v>
      </c>
      <c r="K7" s="0" t="n">
        <v>55</v>
      </c>
      <c r="L7" s="0" t="s">
        <v>36</v>
      </c>
      <c r="M7" s="0" t="s">
        <v>26</v>
      </c>
      <c r="N7" s="0" t="n">
        <v>0.597414634146341</v>
      </c>
      <c r="O7" s="0" t="n">
        <v>0</v>
      </c>
      <c r="P7" s="0" t="n">
        <v>55</v>
      </c>
      <c r="Q7" s="0" t="s">
        <v>37</v>
      </c>
      <c r="R7" s="0" t="n">
        <v>94</v>
      </c>
      <c r="S7" s="0" t="n">
        <v>3.03099989891052</v>
      </c>
      <c r="T7" s="0" t="n">
        <v>0.458000004291534</v>
      </c>
      <c r="U7" s="0" t="n">
        <v>0.555560946464539</v>
      </c>
      <c r="V7" s="0" t="n">
        <f aca="false">IF(AND(T7&lt;0.479,U7&lt;0.6,U7&gt;0.53),S7,"")</f>
        <v>3.03099989891052</v>
      </c>
      <c r="W7" s="0" t="n">
        <f aca="false">IF(AND(T7&lt;0.479,U7&lt;0.6,U7&gt;0.53),R7,"")</f>
        <v>94</v>
      </c>
      <c r="X7" s="0" t="n">
        <v>3.017</v>
      </c>
      <c r="Y7" s="0" t="n">
        <v>55</v>
      </c>
    </row>
    <row r="8" customFormat="false" ht="12.8" hidden="false" customHeight="false" outlineLevel="0" collapsed="false">
      <c r="A8" s="0" t="n">
        <v>85</v>
      </c>
      <c r="B8" s="0" t="s">
        <v>38</v>
      </c>
      <c r="C8" s="0" t="s">
        <v>24</v>
      </c>
      <c r="D8" s="0" t="n">
        <v>3.016</v>
      </c>
      <c r="E8" s="0" t="n">
        <v>0</v>
      </c>
      <c r="F8" s="0" t="n">
        <v>66</v>
      </c>
      <c r="G8" s="0" t="s">
        <v>38</v>
      </c>
      <c r="H8" s="0" t="s">
        <v>25</v>
      </c>
      <c r="I8" s="0" t="n">
        <v>0.521</v>
      </c>
      <c r="J8" s="0" t="n">
        <v>0</v>
      </c>
      <c r="K8" s="0" t="n">
        <v>66</v>
      </c>
      <c r="L8" s="0" t="s">
        <v>38</v>
      </c>
      <c r="M8" s="0" t="s">
        <v>26</v>
      </c>
      <c r="N8" s="0" t="n">
        <v>0.622585365853659</v>
      </c>
      <c r="O8" s="0" t="n">
        <v>0</v>
      </c>
      <c r="P8" s="0" t="n">
        <v>66</v>
      </c>
      <c r="Q8" s="0" t="s">
        <v>39</v>
      </c>
      <c r="R8" s="0" t="n">
        <v>100</v>
      </c>
      <c r="S8" s="0" t="n">
        <v>3.03099989891052</v>
      </c>
      <c r="T8" s="0" t="n">
        <v>0.458999991416931</v>
      </c>
      <c r="U8" s="0" t="n">
        <v>0.554439008235931</v>
      </c>
      <c r="V8" s="0" t="n">
        <f aca="false">IF(AND(T8&lt;0.479,U8&lt;0.6,U8&gt;0.53),S8,"")</f>
        <v>3.03099989891052</v>
      </c>
      <c r="W8" s="0" t="n">
        <f aca="false">IF(AND(T8&lt;0.479,U8&lt;0.6,U8&gt;0.53),R8,"")</f>
        <v>100</v>
      </c>
    </row>
    <row r="9" customFormat="false" ht="12.8" hidden="false" customHeight="false" outlineLevel="0" collapsed="false">
      <c r="A9" s="0" t="n">
        <v>115</v>
      </c>
      <c r="B9" s="0" t="s">
        <v>40</v>
      </c>
      <c r="C9" s="0" t="s">
        <v>24</v>
      </c>
      <c r="D9" s="0" t="n">
        <v>3.012</v>
      </c>
      <c r="E9" s="0" t="n">
        <v>0</v>
      </c>
      <c r="F9" s="0" t="n">
        <v>96</v>
      </c>
      <c r="G9" s="0" t="s">
        <v>40</v>
      </c>
      <c r="H9" s="0" t="s">
        <v>25</v>
      </c>
      <c r="I9" s="0" t="n">
        <v>0.489</v>
      </c>
      <c r="J9" s="0" t="n">
        <v>0</v>
      </c>
      <c r="K9" s="0" t="n">
        <v>96</v>
      </c>
      <c r="L9" s="0" t="s">
        <v>40</v>
      </c>
      <c r="M9" s="0" t="s">
        <v>26</v>
      </c>
      <c r="N9" s="0" t="n">
        <v>0.582439024390244</v>
      </c>
      <c r="O9" s="0" t="n">
        <v>0</v>
      </c>
      <c r="P9" s="0" t="n">
        <v>96</v>
      </c>
      <c r="Q9" s="0" t="s">
        <v>41</v>
      </c>
      <c r="R9" s="0" t="n">
        <v>74</v>
      </c>
      <c r="S9" s="0" t="n">
        <v>3.02999997138977</v>
      </c>
      <c r="T9" s="0" t="n">
        <v>0.456000000238419</v>
      </c>
      <c r="U9" s="0" t="n">
        <v>0.55936586856842</v>
      </c>
      <c r="V9" s="0" t="n">
        <f aca="false">IF(AND(T9&lt;0.479,U9&lt;0.6,U9&gt;0.53),S9,"")</f>
        <v>3.02999997138977</v>
      </c>
      <c r="W9" s="0" t="n">
        <f aca="false">IF(AND(T9&lt;0.479,U9&lt;0.6,U9&gt;0.53),R9,"")</f>
        <v>74</v>
      </c>
    </row>
    <row r="10" customFormat="false" ht="12.8" hidden="false" customHeight="false" outlineLevel="0" collapsed="false">
      <c r="A10" s="0" t="n">
        <v>72</v>
      </c>
      <c r="B10" s="0" t="s">
        <v>42</v>
      </c>
      <c r="C10" s="0" t="s">
        <v>24</v>
      </c>
      <c r="D10" s="0" t="n">
        <v>2.999</v>
      </c>
      <c r="E10" s="0" t="n">
        <v>0</v>
      </c>
      <c r="F10" s="0" t="n">
        <v>53</v>
      </c>
      <c r="G10" s="0" t="s">
        <v>42</v>
      </c>
      <c r="H10" s="0" t="s">
        <v>25</v>
      </c>
      <c r="I10" s="0" t="n">
        <v>0.482</v>
      </c>
      <c r="J10" s="0" t="n">
        <v>0</v>
      </c>
      <c r="K10" s="0" t="n">
        <v>53</v>
      </c>
      <c r="L10" s="0" t="s">
        <v>42</v>
      </c>
      <c r="M10" s="0" t="s">
        <v>26</v>
      </c>
      <c r="N10" s="0" t="n">
        <v>0.577268292682927</v>
      </c>
      <c r="O10" s="0" t="n">
        <v>0</v>
      </c>
      <c r="P10" s="0" t="n">
        <v>53</v>
      </c>
      <c r="Q10" s="0" t="s">
        <v>43</v>
      </c>
      <c r="R10" s="0" t="n">
        <v>80</v>
      </c>
      <c r="S10" s="0" t="n">
        <v>3.02999997138977</v>
      </c>
      <c r="T10" s="0" t="n">
        <v>0.456000000238419</v>
      </c>
      <c r="U10" s="0" t="n">
        <v>0.55936586856842</v>
      </c>
      <c r="V10" s="0" t="n">
        <f aca="false">IF(AND(T10&lt;0.479,U10&lt;0.6,U10&gt;0.53),S10,"")</f>
        <v>3.02999997138977</v>
      </c>
      <c r="W10" s="0" t="n">
        <f aca="false">IF(AND(T10&lt;0.479,U10&lt;0.6,U10&gt;0.53),R10,"")</f>
        <v>80</v>
      </c>
    </row>
    <row r="11" customFormat="false" ht="12.8" hidden="false" customHeight="false" outlineLevel="0" collapsed="false">
      <c r="A11" s="0" t="n">
        <v>94</v>
      </c>
      <c r="B11" s="0" t="s">
        <v>44</v>
      </c>
      <c r="C11" s="0" t="s">
        <v>24</v>
      </c>
      <c r="D11" s="0" t="n">
        <v>2.999</v>
      </c>
      <c r="E11" s="0" t="n">
        <v>0</v>
      </c>
      <c r="F11" s="0" t="n">
        <v>75</v>
      </c>
      <c r="G11" s="0" t="s">
        <v>44</v>
      </c>
      <c r="H11" s="0" t="s">
        <v>25</v>
      </c>
      <c r="I11" s="0" t="n">
        <v>0.484</v>
      </c>
      <c r="J11" s="0" t="n">
        <v>0</v>
      </c>
      <c r="K11" s="0" t="n">
        <v>75</v>
      </c>
      <c r="L11" s="0" t="s">
        <v>44</v>
      </c>
      <c r="M11" s="0" t="s">
        <v>26</v>
      </c>
      <c r="N11" s="0" t="n">
        <v>0.612926829268293</v>
      </c>
      <c r="O11" s="0" t="n">
        <v>0</v>
      </c>
      <c r="P11" s="0" t="n">
        <v>75</v>
      </c>
      <c r="Q11" s="0" t="s">
        <v>45</v>
      </c>
      <c r="R11" s="0" t="n">
        <v>85</v>
      </c>
      <c r="S11" s="0" t="n">
        <v>3.02999997138977</v>
      </c>
      <c r="T11" s="0" t="n">
        <v>0.455000013113022</v>
      </c>
      <c r="U11" s="0" t="n">
        <v>0.560487806797027</v>
      </c>
      <c r="V11" s="0" t="n">
        <f aca="false">IF(AND(T11&lt;0.479,U11&lt;0.6,U11&gt;0.53),S11,"")</f>
        <v>3.02999997138977</v>
      </c>
      <c r="W11" s="0" t="n">
        <f aca="false">IF(AND(T11&lt;0.479,U11&lt;0.6,U11&gt;0.53),R11,"")</f>
        <v>85</v>
      </c>
    </row>
    <row r="12" customFormat="false" ht="12.8" hidden="false" customHeight="false" outlineLevel="0" collapsed="false">
      <c r="A12" s="0" t="n">
        <v>98</v>
      </c>
      <c r="B12" s="0" t="s">
        <v>46</v>
      </c>
      <c r="C12" s="0" t="s">
        <v>24</v>
      </c>
      <c r="D12" s="0" t="n">
        <v>2.992</v>
      </c>
      <c r="E12" s="0" t="n">
        <v>0</v>
      </c>
      <c r="F12" s="0" t="n">
        <v>79</v>
      </c>
      <c r="G12" s="0" t="s">
        <v>46</v>
      </c>
      <c r="H12" s="0" t="s">
        <v>25</v>
      </c>
      <c r="I12" s="0" t="n">
        <v>0.482</v>
      </c>
      <c r="J12" s="0" t="n">
        <v>0</v>
      </c>
      <c r="K12" s="0" t="n">
        <v>79</v>
      </c>
      <c r="L12" s="0" t="s">
        <v>46</v>
      </c>
      <c r="M12" s="0" t="s">
        <v>26</v>
      </c>
      <c r="N12" s="0" t="n">
        <v>0.628341463414634</v>
      </c>
      <c r="O12" s="0" t="n">
        <v>0</v>
      </c>
      <c r="P12" s="0" t="n">
        <v>79</v>
      </c>
      <c r="Q12" s="0" t="s">
        <v>47</v>
      </c>
      <c r="R12" s="0" t="n">
        <v>89</v>
      </c>
      <c r="S12" s="0" t="n">
        <v>3.02999997138977</v>
      </c>
      <c r="T12" s="0" t="n">
        <v>0.458000004291534</v>
      </c>
      <c r="U12" s="0" t="n">
        <v>0.555414617061615</v>
      </c>
      <c r="V12" s="0" t="n">
        <f aca="false">IF(AND(T12&lt;0.479,U12&lt;0.6,U12&gt;0.53),S12,"")</f>
        <v>3.02999997138977</v>
      </c>
      <c r="W12" s="0" t="n">
        <f aca="false">IF(AND(T12&lt;0.479,U12&lt;0.6,U12&gt;0.53),R12,"")</f>
        <v>89</v>
      </c>
    </row>
    <row r="13" customFormat="false" ht="12.8" hidden="false" customHeight="false" outlineLevel="0" collapsed="false">
      <c r="A13" s="0" t="n">
        <v>66</v>
      </c>
      <c r="B13" s="0" t="s">
        <v>48</v>
      </c>
      <c r="C13" s="0" t="s">
        <v>24</v>
      </c>
      <c r="D13" s="0" t="n">
        <v>2.987</v>
      </c>
      <c r="E13" s="0" t="n">
        <v>0</v>
      </c>
      <c r="F13" s="0" t="n">
        <v>47</v>
      </c>
      <c r="G13" s="0" t="s">
        <v>48</v>
      </c>
      <c r="H13" s="0" t="s">
        <v>25</v>
      </c>
      <c r="I13" s="0" t="n">
        <v>0.494</v>
      </c>
      <c r="J13" s="0" t="n">
        <v>0</v>
      </c>
      <c r="K13" s="0" t="n">
        <v>47</v>
      </c>
      <c r="L13" s="0" t="s">
        <v>48</v>
      </c>
      <c r="M13" s="0" t="s">
        <v>26</v>
      </c>
      <c r="N13" s="0" t="n">
        <v>0.630536585365854</v>
      </c>
      <c r="O13" s="0" t="n">
        <v>0</v>
      </c>
      <c r="P13" s="0" t="n">
        <v>47</v>
      </c>
      <c r="Q13" s="0" t="s">
        <v>49</v>
      </c>
      <c r="R13" s="0" t="n">
        <v>87</v>
      </c>
      <c r="S13" s="0" t="n">
        <v>3.02900004386902</v>
      </c>
      <c r="T13" s="0" t="n">
        <v>0.456000000238419</v>
      </c>
      <c r="U13" s="0" t="n">
        <v>0.556975603103638</v>
      </c>
      <c r="V13" s="0" t="n">
        <f aca="false">IF(AND(T13&lt;0.479,U13&lt;0.6,U13&gt;0.53),S13,"")</f>
        <v>3.02900004386902</v>
      </c>
      <c r="W13" s="0" t="n">
        <f aca="false">IF(AND(T13&lt;0.479,U13&lt;0.6,U13&gt;0.53),R13,"")</f>
        <v>87</v>
      </c>
    </row>
    <row r="14" customFormat="false" ht="12.8" hidden="false" customHeight="false" outlineLevel="0" collapsed="false">
      <c r="A14" s="0" t="n">
        <v>88</v>
      </c>
      <c r="B14" s="0" t="s">
        <v>50</v>
      </c>
      <c r="C14" s="0" t="s">
        <v>24</v>
      </c>
      <c r="D14" s="0" t="n">
        <v>2.981</v>
      </c>
      <c r="E14" s="0" t="n">
        <v>0</v>
      </c>
      <c r="F14" s="0" t="n">
        <v>69</v>
      </c>
      <c r="G14" s="0" t="s">
        <v>50</v>
      </c>
      <c r="H14" s="0" t="s">
        <v>25</v>
      </c>
      <c r="I14" s="0" t="n">
        <v>0.472</v>
      </c>
      <c r="J14" s="0" t="n">
        <v>0</v>
      </c>
      <c r="K14" s="0" t="n">
        <v>69</v>
      </c>
      <c r="L14" s="0" t="s">
        <v>50</v>
      </c>
      <c r="M14" s="0" t="s">
        <v>26</v>
      </c>
      <c r="N14" s="0" t="n">
        <v>0.617121951219512</v>
      </c>
      <c r="O14" s="0" t="n">
        <v>0</v>
      </c>
      <c r="P14" s="0" t="n">
        <v>69</v>
      </c>
      <c r="Q14" s="0" t="s">
        <v>51</v>
      </c>
      <c r="R14" s="0" t="n">
        <v>90</v>
      </c>
      <c r="S14" s="0" t="n">
        <v>3.02900004386902</v>
      </c>
      <c r="T14" s="0" t="n">
        <v>0.456000000238419</v>
      </c>
      <c r="U14" s="0" t="n">
        <v>0.556926846504211</v>
      </c>
      <c r="V14" s="0" t="n">
        <f aca="false">IF(AND(T14&lt;0.479,U14&lt;0.6,U14&gt;0.53),S14,"")</f>
        <v>3.02900004386902</v>
      </c>
      <c r="W14" s="0" t="n">
        <f aca="false">IF(AND(T14&lt;0.479,U14&lt;0.6,U14&gt;0.53),R14,"")</f>
        <v>90</v>
      </c>
    </row>
    <row r="15" customFormat="false" ht="12.8" hidden="false" customHeight="false" outlineLevel="0" collapsed="false">
      <c r="A15" s="0" t="n">
        <v>111</v>
      </c>
      <c r="B15" s="0" t="s">
        <v>52</v>
      </c>
      <c r="C15" s="0" t="s">
        <v>24</v>
      </c>
      <c r="D15" s="0" t="n">
        <v>2.977</v>
      </c>
      <c r="E15" s="0" t="n">
        <v>0</v>
      </c>
      <c r="F15" s="0" t="n">
        <v>92</v>
      </c>
      <c r="G15" s="0" t="s">
        <v>52</v>
      </c>
      <c r="H15" s="0" t="s">
        <v>25</v>
      </c>
      <c r="I15" s="0" t="n">
        <v>0.468</v>
      </c>
      <c r="J15" s="0" t="n">
        <v>0</v>
      </c>
      <c r="K15" s="0" t="n">
        <v>92</v>
      </c>
      <c r="L15" s="0" t="s">
        <v>52</v>
      </c>
      <c r="M15" s="0" t="s">
        <v>26</v>
      </c>
      <c r="N15" s="0" t="n">
        <v>0.602243902439024</v>
      </c>
      <c r="O15" s="0" t="n">
        <v>0</v>
      </c>
      <c r="P15" s="0" t="n">
        <v>92</v>
      </c>
      <c r="Q15" s="0" t="s">
        <v>53</v>
      </c>
      <c r="R15" s="0" t="n">
        <v>78</v>
      </c>
      <c r="S15" s="0" t="n">
        <v>3.02800011634827</v>
      </c>
      <c r="T15" s="0" t="n">
        <v>0.456000000238419</v>
      </c>
      <c r="U15" s="0" t="n">
        <v>0.557365834712982</v>
      </c>
      <c r="V15" s="0" t="n">
        <f aca="false">IF(AND(T15&lt;0.479,U15&lt;0.6,U15&gt;0.53),S15,"")</f>
        <v>3.02800011634827</v>
      </c>
      <c r="W15" s="0" t="n">
        <f aca="false">IF(AND(T15&lt;0.479,U15&lt;0.6,U15&gt;0.53),R15,"")</f>
        <v>78</v>
      </c>
    </row>
    <row r="16" customFormat="false" ht="12.8" hidden="false" customHeight="false" outlineLevel="0" collapsed="false">
      <c r="A16" s="0" t="n">
        <v>46</v>
      </c>
      <c r="B16" s="0" t="s">
        <v>54</v>
      </c>
      <c r="C16" s="0" t="s">
        <v>24</v>
      </c>
      <c r="D16" s="0" t="n">
        <v>2.966</v>
      </c>
      <c r="E16" s="0" t="n">
        <v>0</v>
      </c>
      <c r="F16" s="0" t="n">
        <v>27</v>
      </c>
      <c r="G16" s="0" t="s">
        <v>54</v>
      </c>
      <c r="H16" s="0" t="s">
        <v>25</v>
      </c>
      <c r="I16" s="0" t="n">
        <v>0.517</v>
      </c>
      <c r="J16" s="0" t="n">
        <v>0</v>
      </c>
      <c r="K16" s="0" t="n">
        <v>27</v>
      </c>
      <c r="L16" s="0" t="s">
        <v>54</v>
      </c>
      <c r="M16" s="0" t="s">
        <v>26</v>
      </c>
      <c r="N16" s="0" t="n">
        <v>0.677268292682927</v>
      </c>
      <c r="O16" s="0" t="n">
        <v>0</v>
      </c>
      <c r="P16" s="0" t="n">
        <v>27</v>
      </c>
      <c r="Q16" s="0" t="s">
        <v>55</v>
      </c>
      <c r="R16" s="0" t="n">
        <v>83</v>
      </c>
      <c r="S16" s="0" t="n">
        <v>3.02800011634827</v>
      </c>
      <c r="T16" s="0" t="n">
        <v>0.455000013113022</v>
      </c>
      <c r="U16" s="0" t="n">
        <v>0.558829247951508</v>
      </c>
      <c r="V16" s="0" t="n">
        <f aca="false">IF(AND(T16&lt;0.479,U16&lt;0.6,U16&gt;0.53),S16,"")</f>
        <v>3.02800011634827</v>
      </c>
      <c r="W16" s="0" t="n">
        <f aca="false">IF(AND(T16&lt;0.479,U16&lt;0.6,U16&gt;0.53),R16,"")</f>
        <v>83</v>
      </c>
    </row>
    <row r="17" customFormat="false" ht="12.8" hidden="false" customHeight="false" outlineLevel="0" collapsed="false">
      <c r="A17" s="0" t="n">
        <v>90</v>
      </c>
      <c r="B17" s="0" t="s">
        <v>56</v>
      </c>
      <c r="C17" s="0" t="s">
        <v>24</v>
      </c>
      <c r="D17" s="0" t="n">
        <v>2.965</v>
      </c>
      <c r="E17" s="0" t="n">
        <v>0</v>
      </c>
      <c r="F17" s="0" t="n">
        <v>71</v>
      </c>
      <c r="G17" s="0" t="s">
        <v>56</v>
      </c>
      <c r="H17" s="0" t="s">
        <v>25</v>
      </c>
      <c r="I17" s="0" t="n">
        <v>0.514</v>
      </c>
      <c r="J17" s="0" t="n">
        <v>0</v>
      </c>
      <c r="K17" s="0" t="n">
        <v>71</v>
      </c>
      <c r="L17" s="0" t="s">
        <v>56</v>
      </c>
      <c r="M17" s="0" t="s">
        <v>26</v>
      </c>
      <c r="N17" s="0" t="n">
        <v>0.567268292682927</v>
      </c>
      <c r="O17" s="0" t="n">
        <v>0</v>
      </c>
      <c r="P17" s="0" t="n">
        <v>71</v>
      </c>
      <c r="Q17" s="0" t="s">
        <v>57</v>
      </c>
      <c r="R17" s="0" t="n">
        <v>95</v>
      </c>
      <c r="S17" s="0" t="n">
        <v>3.02800011634827</v>
      </c>
      <c r="T17" s="0" t="n">
        <v>0.456999987363815</v>
      </c>
      <c r="U17" s="0" t="n">
        <v>0.555268287658691</v>
      </c>
      <c r="V17" s="0" t="n">
        <f aca="false">IF(AND(T17&lt;0.479,U17&lt;0.6,U17&gt;0.53),S17,"")</f>
        <v>3.02800011634827</v>
      </c>
      <c r="W17" s="0" t="n">
        <f aca="false">IF(AND(T17&lt;0.479,U17&lt;0.6,U17&gt;0.53),R17,"")</f>
        <v>95</v>
      </c>
    </row>
    <row r="18" customFormat="false" ht="12.8" hidden="false" customHeight="false" outlineLevel="0" collapsed="false">
      <c r="A18" s="0" t="n">
        <v>81</v>
      </c>
      <c r="B18" s="0" t="s">
        <v>58</v>
      </c>
      <c r="C18" s="0" t="s">
        <v>24</v>
      </c>
      <c r="D18" s="0" t="n">
        <v>2.961</v>
      </c>
      <c r="E18" s="0" t="n">
        <v>0</v>
      </c>
      <c r="F18" s="0" t="n">
        <v>62</v>
      </c>
      <c r="G18" s="0" t="s">
        <v>58</v>
      </c>
      <c r="H18" s="0" t="s">
        <v>25</v>
      </c>
      <c r="I18" s="0" t="n">
        <v>0.49</v>
      </c>
      <c r="J18" s="0" t="n">
        <v>0</v>
      </c>
      <c r="K18" s="0" t="n">
        <v>62</v>
      </c>
      <c r="L18" s="0" t="s">
        <v>58</v>
      </c>
      <c r="M18" s="0" t="s">
        <v>26</v>
      </c>
      <c r="N18" s="0" t="n">
        <v>0.576585365853659</v>
      </c>
      <c r="O18" s="0" t="n">
        <v>0</v>
      </c>
      <c r="P18" s="0" t="n">
        <v>62</v>
      </c>
      <c r="Q18" s="0" t="s">
        <v>59</v>
      </c>
      <c r="R18" s="0" t="n">
        <v>76</v>
      </c>
      <c r="S18" s="0" t="n">
        <v>3.02699995040894</v>
      </c>
      <c r="T18" s="0" t="n">
        <v>0.456000000238419</v>
      </c>
      <c r="U18" s="0" t="n">
        <v>0.556341469287872</v>
      </c>
      <c r="V18" s="0" t="n">
        <f aca="false">IF(AND(T18&lt;0.479,U18&lt;0.6,U18&gt;0.53),S18,"")</f>
        <v>3.02699995040894</v>
      </c>
      <c r="W18" s="0" t="n">
        <f aca="false">IF(AND(T18&lt;0.479,U18&lt;0.6,U18&gt;0.53),R18,"")</f>
        <v>76</v>
      </c>
    </row>
    <row r="19" customFormat="false" ht="12.8" hidden="false" customHeight="false" outlineLevel="0" collapsed="false">
      <c r="A19" s="0" t="n">
        <v>91</v>
      </c>
      <c r="B19" s="0" t="s">
        <v>60</v>
      </c>
      <c r="C19" s="0" t="s">
        <v>24</v>
      </c>
      <c r="D19" s="0" t="n">
        <v>2.948</v>
      </c>
      <c r="E19" s="0" t="n">
        <v>0</v>
      </c>
      <c r="F19" s="0" t="n">
        <v>72</v>
      </c>
      <c r="G19" s="0" t="s">
        <v>60</v>
      </c>
      <c r="H19" s="0" t="s">
        <v>25</v>
      </c>
      <c r="I19" s="0" t="n">
        <v>0.463</v>
      </c>
      <c r="J19" s="0" t="n">
        <v>0</v>
      </c>
      <c r="K19" s="0" t="n">
        <v>72</v>
      </c>
      <c r="L19" s="0" t="s">
        <v>60</v>
      </c>
      <c r="M19" s="0" t="s">
        <v>26</v>
      </c>
      <c r="N19" s="0" t="n">
        <v>0.624</v>
      </c>
      <c r="O19" s="0" t="n">
        <v>0</v>
      </c>
      <c r="P19" s="0" t="n">
        <v>72</v>
      </c>
      <c r="Q19" s="0" t="s">
        <v>61</v>
      </c>
      <c r="R19" s="0" t="n">
        <v>77</v>
      </c>
      <c r="S19" s="0" t="n">
        <v>3.02600002288818</v>
      </c>
      <c r="T19" s="0" t="n">
        <v>0.453999996185303</v>
      </c>
      <c r="U19" s="0" t="n">
        <v>0.559317052364349</v>
      </c>
      <c r="V19" s="0" t="n">
        <f aca="false">IF(AND(T19&lt;0.479,U19&lt;0.6,U19&gt;0.53),S19,"")</f>
        <v>3.02600002288818</v>
      </c>
      <c r="W19" s="0" t="n">
        <f aca="false">IF(AND(T19&lt;0.479,U19&lt;0.6,U19&gt;0.53),R19,"")</f>
        <v>77</v>
      </c>
    </row>
    <row r="20" customFormat="false" ht="12.8" hidden="false" customHeight="false" outlineLevel="0" collapsed="false">
      <c r="A20" s="0" t="n">
        <v>105</v>
      </c>
      <c r="B20" s="0" t="s">
        <v>62</v>
      </c>
      <c r="C20" s="0" t="s">
        <v>24</v>
      </c>
      <c r="D20" s="0" t="n">
        <v>2.943</v>
      </c>
      <c r="E20" s="0" t="n">
        <v>0</v>
      </c>
      <c r="F20" s="0" t="n">
        <v>86</v>
      </c>
      <c r="G20" s="0" t="s">
        <v>62</v>
      </c>
      <c r="H20" s="0" t="s">
        <v>25</v>
      </c>
      <c r="I20" s="0" t="n">
        <v>0.461</v>
      </c>
      <c r="J20" s="0" t="n">
        <v>0</v>
      </c>
      <c r="K20" s="0" t="n">
        <v>86</v>
      </c>
      <c r="L20" s="0" t="s">
        <v>62</v>
      </c>
      <c r="M20" s="0" t="s">
        <v>26</v>
      </c>
      <c r="N20" s="0" t="n">
        <v>0.610439024390244</v>
      </c>
      <c r="O20" s="0" t="n">
        <v>0</v>
      </c>
      <c r="P20" s="0" t="n">
        <v>86</v>
      </c>
      <c r="Q20" s="0" t="s">
        <v>63</v>
      </c>
      <c r="R20" s="0" t="n">
        <v>82</v>
      </c>
      <c r="S20" s="0" t="n">
        <v>3.02600002288818</v>
      </c>
      <c r="T20" s="0" t="n">
        <v>0.456999987363815</v>
      </c>
      <c r="U20" s="0" t="n">
        <v>0.555073142051697</v>
      </c>
      <c r="V20" s="0" t="n">
        <f aca="false">IF(AND(T20&lt;0.479,U20&lt;0.6,U20&gt;0.53),S20,"")</f>
        <v>3.02600002288818</v>
      </c>
      <c r="W20" s="0" t="n">
        <f aca="false">IF(AND(T20&lt;0.479,U20&lt;0.6,U20&gt;0.53),R20,"")</f>
        <v>82</v>
      </c>
    </row>
    <row r="21" customFormat="false" ht="12.8" hidden="false" customHeight="false" outlineLevel="0" collapsed="false">
      <c r="A21" s="0" t="n">
        <v>77</v>
      </c>
      <c r="B21" s="0" t="s">
        <v>64</v>
      </c>
      <c r="C21" s="0" t="s">
        <v>24</v>
      </c>
      <c r="D21" s="0" t="n">
        <v>2.939</v>
      </c>
      <c r="E21" s="0" t="n">
        <v>0</v>
      </c>
      <c r="F21" s="0" t="n">
        <v>58</v>
      </c>
      <c r="G21" s="0" t="s">
        <v>64</v>
      </c>
      <c r="H21" s="0" t="s">
        <v>25</v>
      </c>
      <c r="I21" s="0" t="n">
        <v>0.491</v>
      </c>
      <c r="J21" s="0" t="n">
        <v>0</v>
      </c>
      <c r="K21" s="0" t="n">
        <v>58</v>
      </c>
      <c r="L21" s="0" t="s">
        <v>64</v>
      </c>
      <c r="M21" s="0" t="s">
        <v>26</v>
      </c>
      <c r="N21" s="0" t="n">
        <v>0.573560975609756</v>
      </c>
      <c r="O21" s="0" t="n">
        <v>0</v>
      </c>
      <c r="P21" s="0" t="n">
        <v>58</v>
      </c>
      <c r="Q21" s="0" t="s">
        <v>65</v>
      </c>
      <c r="R21" s="0" t="n">
        <v>92</v>
      </c>
      <c r="S21" s="0" t="n">
        <v>3.02600002288818</v>
      </c>
      <c r="T21" s="0" t="n">
        <v>0.456999987363815</v>
      </c>
      <c r="U21" s="0" t="n">
        <v>0.554829239845276</v>
      </c>
      <c r="V21" s="0" t="n">
        <f aca="false">IF(AND(T21&lt;0.479,U21&lt;0.6,U21&gt;0.53),S21,"")</f>
        <v>3.02600002288818</v>
      </c>
      <c r="W21" s="0" t="n">
        <f aca="false">IF(AND(T21&lt;0.479,U21&lt;0.6,U21&gt;0.53),R21,"")</f>
        <v>92</v>
      </c>
    </row>
    <row r="22" customFormat="false" ht="12.8" hidden="false" customHeight="false" outlineLevel="0" collapsed="false">
      <c r="A22" s="0" t="n">
        <v>0</v>
      </c>
      <c r="B22" s="0" t="s">
        <v>66</v>
      </c>
      <c r="C22" s="0" t="s">
        <v>24</v>
      </c>
      <c r="D22" s="0" t="n">
        <v>2.938</v>
      </c>
      <c r="E22" s="0" t="n">
        <v>0</v>
      </c>
      <c r="F22" s="0" t="n">
        <v>0</v>
      </c>
      <c r="G22" s="0" t="s">
        <v>66</v>
      </c>
      <c r="H22" s="0" t="s">
        <v>25</v>
      </c>
      <c r="I22" s="0" t="n">
        <v>0.554</v>
      </c>
      <c r="J22" s="0" t="n">
        <v>0</v>
      </c>
      <c r="K22" s="0" t="n">
        <v>0</v>
      </c>
      <c r="L22" s="0" t="s">
        <v>66</v>
      </c>
      <c r="M22" s="0" t="s">
        <v>26</v>
      </c>
      <c r="N22" s="0" t="n">
        <v>0.61180487804878</v>
      </c>
      <c r="O22" s="0" t="n">
        <v>0</v>
      </c>
      <c r="P22" s="0" t="n">
        <v>0</v>
      </c>
      <c r="Q22" s="0" t="s">
        <v>67</v>
      </c>
      <c r="R22" s="0" t="n">
        <v>69</v>
      </c>
      <c r="S22" s="0" t="n">
        <v>3.02500009536743</v>
      </c>
      <c r="T22" s="0" t="n">
        <v>0.455000013113022</v>
      </c>
      <c r="U22" s="0" t="n">
        <v>0.557951211929321</v>
      </c>
      <c r="V22" s="0" t="n">
        <f aca="false">IF(AND(T22&lt;0.479,U22&lt;0.6,U22&gt;0.53),S22,"")</f>
        <v>3.02500009536743</v>
      </c>
      <c r="W22" s="0" t="n">
        <f aca="false">IF(AND(T22&lt;0.479,U22&lt;0.6,U22&gt;0.53),R22,"")</f>
        <v>69</v>
      </c>
    </row>
    <row r="23" customFormat="false" ht="12.8" hidden="false" customHeight="false" outlineLevel="0" collapsed="false">
      <c r="A23" s="0" t="n">
        <v>15</v>
      </c>
      <c r="B23" s="0" t="s">
        <v>68</v>
      </c>
      <c r="C23" s="0" t="s">
        <v>24</v>
      </c>
      <c r="D23" s="0" t="n">
        <v>2.927</v>
      </c>
      <c r="E23" s="0" t="n">
        <v>0</v>
      </c>
      <c r="F23" s="0" t="n">
        <v>0</v>
      </c>
      <c r="G23" s="0" t="s">
        <v>68</v>
      </c>
      <c r="H23" s="0" t="s">
        <v>25</v>
      </c>
      <c r="I23" s="0" t="n">
        <v>0.433</v>
      </c>
      <c r="J23" s="0" t="n">
        <v>0</v>
      </c>
      <c r="K23" s="0" t="n">
        <v>0</v>
      </c>
      <c r="L23" s="0" t="s">
        <v>68</v>
      </c>
      <c r="M23" s="0" t="s">
        <v>26</v>
      </c>
      <c r="N23" s="0" t="n">
        <v>0.603951219512195</v>
      </c>
      <c r="O23" s="0" t="n">
        <v>0</v>
      </c>
      <c r="P23" s="0" t="n">
        <v>0</v>
      </c>
      <c r="Q23" s="0" t="s">
        <v>69</v>
      </c>
      <c r="R23" s="0" t="n">
        <v>71</v>
      </c>
      <c r="S23" s="0" t="n">
        <v>3.02500009536743</v>
      </c>
      <c r="T23" s="0" t="n">
        <v>0.455000013113022</v>
      </c>
      <c r="U23" s="0" t="n">
        <v>0.557609736919403</v>
      </c>
      <c r="V23" s="0" t="n">
        <f aca="false">IF(AND(T23&lt;0.479,U23&lt;0.6,U23&gt;0.53),S23,"")</f>
        <v>3.02500009536743</v>
      </c>
      <c r="W23" s="0" t="n">
        <f aca="false">IF(AND(T23&lt;0.479,U23&lt;0.6,U23&gt;0.53),R23,"")</f>
        <v>71</v>
      </c>
    </row>
    <row r="24" customFormat="false" ht="12.8" hidden="false" customHeight="false" outlineLevel="0" collapsed="false">
      <c r="A24" s="0" t="n">
        <v>93</v>
      </c>
      <c r="B24" s="0" t="s">
        <v>70</v>
      </c>
      <c r="C24" s="0" t="s">
        <v>24</v>
      </c>
      <c r="D24" s="0" t="n">
        <v>2.918</v>
      </c>
      <c r="E24" s="0" t="n">
        <v>0</v>
      </c>
      <c r="F24" s="0" t="n">
        <v>74</v>
      </c>
      <c r="G24" s="0" t="s">
        <v>70</v>
      </c>
      <c r="H24" s="0" t="s">
        <v>25</v>
      </c>
      <c r="I24" s="0" t="n">
        <v>0.494</v>
      </c>
      <c r="J24" s="0" t="n">
        <v>0</v>
      </c>
      <c r="K24" s="0" t="n">
        <v>74</v>
      </c>
      <c r="L24" s="0" t="s">
        <v>70</v>
      </c>
      <c r="M24" s="0" t="s">
        <v>26</v>
      </c>
      <c r="N24" s="0" t="n">
        <v>0.592048780487805</v>
      </c>
      <c r="O24" s="0" t="n">
        <v>0</v>
      </c>
      <c r="P24" s="0" t="n">
        <v>74</v>
      </c>
      <c r="Q24" s="0" t="s">
        <v>71</v>
      </c>
      <c r="R24" s="0" t="n">
        <v>72</v>
      </c>
      <c r="S24" s="0" t="n">
        <v>3.02500009536743</v>
      </c>
      <c r="T24" s="0" t="n">
        <v>0.455000013113022</v>
      </c>
      <c r="U24" s="0" t="n">
        <v>0.557609736919403</v>
      </c>
      <c r="V24" s="0" t="n">
        <f aca="false">IF(AND(T24&lt;0.479,U24&lt;0.6,U24&gt;0.53),S24,"")</f>
        <v>3.02500009536743</v>
      </c>
      <c r="W24" s="0" t="n">
        <f aca="false">IF(AND(T24&lt;0.479,U24&lt;0.6,U24&gt;0.53),R24,"")</f>
        <v>72</v>
      </c>
    </row>
    <row r="25" customFormat="false" ht="12.8" hidden="false" customHeight="false" outlineLevel="0" collapsed="false">
      <c r="A25" s="0" t="n">
        <v>22</v>
      </c>
      <c r="B25" s="0" t="s">
        <v>72</v>
      </c>
      <c r="C25" s="0" t="s">
        <v>24</v>
      </c>
      <c r="D25" s="0" t="n">
        <v>2.906</v>
      </c>
      <c r="E25" s="0" t="n">
        <v>0</v>
      </c>
      <c r="F25" s="0" t="n">
        <v>3</v>
      </c>
      <c r="G25" s="0" t="s">
        <v>72</v>
      </c>
      <c r="H25" s="0" t="s">
        <v>25</v>
      </c>
      <c r="I25" s="0" t="n">
        <v>0.518</v>
      </c>
      <c r="J25" s="0" t="n">
        <v>0</v>
      </c>
      <c r="K25" s="0" t="n">
        <v>3</v>
      </c>
      <c r="L25" s="0" t="s">
        <v>72</v>
      </c>
      <c r="M25" s="0" t="s">
        <v>26</v>
      </c>
      <c r="N25" s="0" t="n">
        <v>0.570731707317073</v>
      </c>
      <c r="O25" s="0" t="n">
        <v>0</v>
      </c>
      <c r="P25" s="0" t="n">
        <v>3</v>
      </c>
      <c r="Q25" s="0" t="s">
        <v>73</v>
      </c>
      <c r="R25" s="0" t="n">
        <v>79</v>
      </c>
      <c r="S25" s="0" t="n">
        <v>3.02500009536743</v>
      </c>
      <c r="T25" s="0" t="n">
        <v>0.456000000238419</v>
      </c>
      <c r="U25" s="0" t="n">
        <v>0.555756092071533</v>
      </c>
      <c r="V25" s="0" t="n">
        <f aca="false">IF(AND(T25&lt;0.479,U25&lt;0.6,U25&gt;0.53),S25,"")</f>
        <v>3.02500009536743</v>
      </c>
      <c r="W25" s="0" t="n">
        <f aca="false">IF(AND(T25&lt;0.479,U25&lt;0.6,U25&gt;0.53),R25,"")</f>
        <v>79</v>
      </c>
    </row>
    <row r="26" customFormat="false" ht="12.8" hidden="false" customHeight="false" outlineLevel="0" collapsed="false">
      <c r="A26" s="0" t="n">
        <v>86</v>
      </c>
      <c r="B26" s="0" t="s">
        <v>74</v>
      </c>
      <c r="C26" s="0" t="s">
        <v>24</v>
      </c>
      <c r="D26" s="0" t="n">
        <v>2.904</v>
      </c>
      <c r="E26" s="0" t="n">
        <v>0</v>
      </c>
      <c r="F26" s="0" t="n">
        <v>67</v>
      </c>
      <c r="G26" s="0" t="s">
        <v>74</v>
      </c>
      <c r="H26" s="0" t="s">
        <v>25</v>
      </c>
      <c r="I26" s="0" t="n">
        <v>0.422</v>
      </c>
      <c r="J26" s="0" t="n">
        <v>0</v>
      </c>
      <c r="K26" s="0" t="n">
        <v>67</v>
      </c>
      <c r="L26" s="0" t="s">
        <v>74</v>
      </c>
      <c r="M26" s="0" t="s">
        <v>26</v>
      </c>
      <c r="N26" s="0" t="n">
        <v>0.660048780487805</v>
      </c>
      <c r="O26" s="0" t="n">
        <v>0</v>
      </c>
      <c r="P26" s="0" t="n">
        <v>67</v>
      </c>
      <c r="Q26" s="0" t="s">
        <v>75</v>
      </c>
      <c r="R26" s="0" t="n">
        <v>86</v>
      </c>
      <c r="S26" s="0" t="n">
        <v>3.02500009536743</v>
      </c>
      <c r="T26" s="0" t="n">
        <v>0.456000000238419</v>
      </c>
      <c r="U26" s="0" t="n">
        <v>0.554634153842926</v>
      </c>
      <c r="V26" s="0" t="n">
        <f aca="false">IF(AND(T26&lt;0.479,U26&lt;0.6,U26&gt;0.53),S26,"")</f>
        <v>3.02500009536743</v>
      </c>
      <c r="W26" s="0" t="n">
        <f aca="false">IF(AND(T26&lt;0.479,U26&lt;0.6,U26&gt;0.53),R26,"")</f>
        <v>86</v>
      </c>
    </row>
    <row r="27" customFormat="false" ht="12.8" hidden="false" customHeight="false" outlineLevel="0" collapsed="false">
      <c r="A27" s="0" t="n">
        <v>82</v>
      </c>
      <c r="B27" s="0" t="s">
        <v>76</v>
      </c>
      <c r="C27" s="0" t="s">
        <v>24</v>
      </c>
      <c r="D27" s="0" t="n">
        <v>2.896</v>
      </c>
      <c r="E27" s="0" t="n">
        <v>0</v>
      </c>
      <c r="F27" s="0" t="n">
        <v>63</v>
      </c>
      <c r="G27" s="0" t="s">
        <v>76</v>
      </c>
      <c r="H27" s="0" t="s">
        <v>25</v>
      </c>
      <c r="I27" s="0" t="n">
        <v>0.464</v>
      </c>
      <c r="J27" s="0" t="n">
        <v>0</v>
      </c>
      <c r="K27" s="0" t="n">
        <v>63</v>
      </c>
      <c r="L27" s="0" t="s">
        <v>76</v>
      </c>
      <c r="M27" s="0" t="s">
        <v>26</v>
      </c>
      <c r="N27" s="0" t="n">
        <v>0.600048780487805</v>
      </c>
      <c r="O27" s="0" t="n">
        <v>0</v>
      </c>
      <c r="P27" s="0" t="n">
        <v>63</v>
      </c>
      <c r="Q27" s="0" t="s">
        <v>77</v>
      </c>
      <c r="R27" s="0" t="n">
        <v>67</v>
      </c>
      <c r="S27" s="0" t="n">
        <v>3.0239999294281</v>
      </c>
      <c r="T27" s="0" t="n">
        <v>0.453999996185303</v>
      </c>
      <c r="U27" s="0" t="n">
        <v>0.559463441371918</v>
      </c>
      <c r="V27" s="0" t="n">
        <f aca="false">IF(AND(T27&lt;0.479,U27&lt;0.6,U27&gt;0.53),S27,"")</f>
        <v>3.0239999294281</v>
      </c>
      <c r="W27" s="0" t="n">
        <f aca="false">IF(AND(T27&lt;0.479,U27&lt;0.6,U27&gt;0.53),R27,"")</f>
        <v>67</v>
      </c>
    </row>
    <row r="28" customFormat="false" ht="12.8" hidden="false" customHeight="false" outlineLevel="0" collapsed="false">
      <c r="A28" s="0" t="n">
        <v>97</v>
      </c>
      <c r="B28" s="0" t="s">
        <v>78</v>
      </c>
      <c r="C28" s="0" t="s">
        <v>24</v>
      </c>
      <c r="D28" s="0" t="n">
        <v>2.894</v>
      </c>
      <c r="E28" s="0" t="n">
        <v>0</v>
      </c>
      <c r="F28" s="0" t="n">
        <v>78</v>
      </c>
      <c r="G28" s="0" t="s">
        <v>78</v>
      </c>
      <c r="H28" s="0" t="s">
        <v>25</v>
      </c>
      <c r="I28" s="0" t="n">
        <v>0.472</v>
      </c>
      <c r="J28" s="0" t="n">
        <v>0</v>
      </c>
      <c r="K28" s="0" t="n">
        <v>78</v>
      </c>
      <c r="L28" s="0" t="s">
        <v>78</v>
      </c>
      <c r="M28" s="0" t="s">
        <v>26</v>
      </c>
      <c r="N28" s="0" t="n">
        <v>0.572585365853658</v>
      </c>
      <c r="O28" s="0" t="n">
        <v>0</v>
      </c>
      <c r="P28" s="0" t="n">
        <v>78</v>
      </c>
      <c r="Q28" s="0" t="s">
        <v>79</v>
      </c>
      <c r="R28" s="0" t="n">
        <v>81</v>
      </c>
      <c r="S28" s="0" t="n">
        <v>3.0239999294281</v>
      </c>
      <c r="T28" s="0" t="n">
        <v>0.455000013113022</v>
      </c>
      <c r="U28" s="0" t="n">
        <v>0.55560976266861</v>
      </c>
      <c r="V28" s="0" t="n">
        <f aca="false">IF(AND(T28&lt;0.479,U28&lt;0.6,U28&gt;0.53),S28,"")</f>
        <v>3.0239999294281</v>
      </c>
      <c r="W28" s="0" t="n">
        <f aca="false">IF(AND(T28&lt;0.479,U28&lt;0.6,U28&gt;0.53),R28,"")</f>
        <v>81</v>
      </c>
      <c r="X28" s="0" t="n">
        <v>2.894</v>
      </c>
      <c r="Y28" s="0" t="n">
        <v>78</v>
      </c>
    </row>
    <row r="29" customFormat="false" ht="12.8" hidden="false" customHeight="false" outlineLevel="0" collapsed="false">
      <c r="A29" s="0" t="n">
        <v>24</v>
      </c>
      <c r="B29" s="0" t="s">
        <v>80</v>
      </c>
      <c r="C29" s="0" t="s">
        <v>24</v>
      </c>
      <c r="D29" s="0" t="n">
        <v>2.893</v>
      </c>
      <c r="E29" s="0" t="n">
        <v>0</v>
      </c>
      <c r="F29" s="0" t="n">
        <v>5</v>
      </c>
      <c r="G29" s="0" t="s">
        <v>80</v>
      </c>
      <c r="H29" s="0" t="s">
        <v>25</v>
      </c>
      <c r="I29" s="0" t="n">
        <v>0.435</v>
      </c>
      <c r="J29" s="0" t="n">
        <v>0</v>
      </c>
      <c r="K29" s="0" t="n">
        <v>5</v>
      </c>
      <c r="L29" s="0" t="s">
        <v>80</v>
      </c>
      <c r="M29" s="0" t="s">
        <v>26</v>
      </c>
      <c r="N29" s="0" t="n">
        <v>0.667317073170732</v>
      </c>
      <c r="O29" s="0" t="n">
        <v>0</v>
      </c>
      <c r="P29" s="0" t="n">
        <v>5</v>
      </c>
      <c r="Q29" s="0" t="s">
        <v>81</v>
      </c>
      <c r="R29" s="0" t="n">
        <v>93</v>
      </c>
      <c r="S29" s="0" t="n">
        <v>3.0239999294281</v>
      </c>
      <c r="T29" s="0" t="n">
        <v>0.456000000238419</v>
      </c>
      <c r="U29" s="0" t="n">
        <v>0.554487824440002</v>
      </c>
      <c r="V29" s="0" t="n">
        <f aca="false">IF(AND(T29&lt;0.479,U29&lt;0.6,U29&gt;0.53),S29,"")</f>
        <v>3.0239999294281</v>
      </c>
      <c r="W29" s="0" t="n">
        <f aca="false">IF(AND(T29&lt;0.479,U29&lt;0.6,U29&gt;0.53),R29,"")</f>
        <v>93</v>
      </c>
    </row>
    <row r="30" customFormat="false" ht="12.8" hidden="false" customHeight="false" outlineLevel="0" collapsed="false">
      <c r="A30" s="0" t="n">
        <v>102</v>
      </c>
      <c r="B30" s="0" t="s">
        <v>82</v>
      </c>
      <c r="C30" s="0" t="s">
        <v>24</v>
      </c>
      <c r="D30" s="0" t="n">
        <v>2.893</v>
      </c>
      <c r="E30" s="0" t="n">
        <v>0</v>
      </c>
      <c r="F30" s="0" t="n">
        <v>83</v>
      </c>
      <c r="G30" s="0" t="s">
        <v>82</v>
      </c>
      <c r="H30" s="0" t="s">
        <v>25</v>
      </c>
      <c r="I30" s="0" t="n">
        <v>0.479</v>
      </c>
      <c r="J30" s="0" t="n">
        <v>0</v>
      </c>
      <c r="K30" s="0" t="n">
        <v>83</v>
      </c>
      <c r="L30" s="0" t="s">
        <v>82</v>
      </c>
      <c r="M30" s="0" t="s">
        <v>26</v>
      </c>
      <c r="N30" s="0" t="n">
        <v>0.625951219512195</v>
      </c>
      <c r="O30" s="0" t="n">
        <v>0</v>
      </c>
      <c r="P30" s="0" t="n">
        <v>83</v>
      </c>
      <c r="Q30" s="0" t="s">
        <v>83</v>
      </c>
      <c r="R30" s="0" t="n">
        <v>99</v>
      </c>
      <c r="S30" s="0" t="n">
        <v>3.0239999294281</v>
      </c>
      <c r="T30" s="0" t="n">
        <v>0.456999987363815</v>
      </c>
      <c r="U30" s="0" t="n">
        <v>0.553609728813171</v>
      </c>
      <c r="V30" s="0" t="n">
        <f aca="false">IF(AND(T30&lt;0.479,U30&lt;0.6,U30&gt;0.53),S30,"")</f>
        <v>3.0239999294281</v>
      </c>
      <c r="W30" s="0" t="n">
        <f aca="false">IF(AND(T30&lt;0.479,U30&lt;0.6,U30&gt;0.53),R30,"")</f>
        <v>99</v>
      </c>
    </row>
    <row r="31" customFormat="false" ht="12.8" hidden="false" customHeight="false" outlineLevel="0" collapsed="false">
      <c r="A31" s="0" t="n">
        <v>89</v>
      </c>
      <c r="B31" s="0" t="s">
        <v>84</v>
      </c>
      <c r="C31" s="0" t="s">
        <v>24</v>
      </c>
      <c r="D31" s="0" t="n">
        <v>2.887</v>
      </c>
      <c r="E31" s="0" t="n">
        <v>0</v>
      </c>
      <c r="F31" s="0" t="n">
        <v>70</v>
      </c>
      <c r="G31" s="0" t="s">
        <v>84</v>
      </c>
      <c r="H31" s="0" t="s">
        <v>25</v>
      </c>
      <c r="I31" s="0" t="n">
        <v>0.469</v>
      </c>
      <c r="J31" s="0" t="n">
        <v>0</v>
      </c>
      <c r="K31" s="0" t="n">
        <v>70</v>
      </c>
      <c r="L31" s="0" t="s">
        <v>84</v>
      </c>
      <c r="M31" s="0" t="s">
        <v>26</v>
      </c>
      <c r="N31" s="0" t="n">
        <v>0.605463414634146</v>
      </c>
      <c r="O31" s="0" t="n">
        <v>0</v>
      </c>
      <c r="P31" s="0" t="n">
        <v>70</v>
      </c>
      <c r="Q31" s="0" t="s">
        <v>85</v>
      </c>
      <c r="R31" s="0" t="n">
        <v>70</v>
      </c>
      <c r="S31" s="0" t="n">
        <v>3.02300000190735</v>
      </c>
      <c r="T31" s="0" t="n">
        <v>0.453999996185303</v>
      </c>
      <c r="U31" s="0" t="n">
        <v>0.557365834712982</v>
      </c>
      <c r="V31" s="0" t="n">
        <f aca="false">IF(AND(T31&lt;0.479,U31&lt;0.6,U31&gt;0.53),S31,"")</f>
        <v>3.02300000190735</v>
      </c>
      <c r="W31" s="0" t="n">
        <f aca="false">IF(AND(T31&lt;0.479,U31&lt;0.6,U31&gt;0.53),R31,"")</f>
        <v>70</v>
      </c>
    </row>
    <row r="32" customFormat="false" ht="12.8" hidden="false" customHeight="false" outlineLevel="0" collapsed="false">
      <c r="A32" s="0" t="n">
        <v>112</v>
      </c>
      <c r="B32" s="0" t="s">
        <v>86</v>
      </c>
      <c r="C32" s="0" t="s">
        <v>24</v>
      </c>
      <c r="D32" s="0" t="n">
        <v>2.881</v>
      </c>
      <c r="E32" s="0" t="n">
        <v>0</v>
      </c>
      <c r="F32" s="0" t="n">
        <v>93</v>
      </c>
      <c r="G32" s="0" t="s">
        <v>86</v>
      </c>
      <c r="H32" s="0" t="s">
        <v>25</v>
      </c>
      <c r="I32" s="0" t="n">
        <v>0.463</v>
      </c>
      <c r="J32" s="0" t="n">
        <v>0</v>
      </c>
      <c r="K32" s="0" t="n">
        <v>93</v>
      </c>
      <c r="L32" s="0" t="s">
        <v>86</v>
      </c>
      <c r="M32" s="0" t="s">
        <v>26</v>
      </c>
      <c r="N32" s="0" t="n">
        <v>0.624780487804878</v>
      </c>
      <c r="O32" s="0" t="n">
        <v>0</v>
      </c>
      <c r="P32" s="0" t="n">
        <v>93</v>
      </c>
      <c r="Q32" s="0" t="s">
        <v>87</v>
      </c>
      <c r="R32" s="0" t="n">
        <v>88</v>
      </c>
      <c r="S32" s="0" t="n">
        <v>3.02300000190735</v>
      </c>
      <c r="T32" s="0" t="n">
        <v>0.456000000238419</v>
      </c>
      <c r="U32" s="0" t="n">
        <v>0.554195106029511</v>
      </c>
      <c r="V32" s="0" t="n">
        <f aca="false">IF(AND(T32&lt;0.479,U32&lt;0.6,U32&gt;0.53),S32,"")</f>
        <v>3.02300000190735</v>
      </c>
      <c r="W32" s="0" t="n">
        <f aca="false">IF(AND(T32&lt;0.479,U32&lt;0.6,U32&gt;0.53),R32,"")</f>
        <v>88</v>
      </c>
    </row>
    <row r="33" customFormat="false" ht="12.8" hidden="false" customHeight="false" outlineLevel="0" collapsed="false">
      <c r="A33" s="0" t="n">
        <v>60</v>
      </c>
      <c r="B33" s="0" t="s">
        <v>88</v>
      </c>
      <c r="C33" s="0" t="s">
        <v>24</v>
      </c>
      <c r="D33" s="0" t="n">
        <v>2.874</v>
      </c>
      <c r="E33" s="0" t="n">
        <v>0</v>
      </c>
      <c r="F33" s="0" t="n">
        <v>41</v>
      </c>
      <c r="G33" s="0" t="s">
        <v>88</v>
      </c>
      <c r="H33" s="0" t="s">
        <v>25</v>
      </c>
      <c r="I33" s="0" t="n">
        <v>0.518</v>
      </c>
      <c r="J33" s="0" t="n">
        <v>0</v>
      </c>
      <c r="K33" s="0" t="n">
        <v>41</v>
      </c>
      <c r="L33" s="0" t="s">
        <v>88</v>
      </c>
      <c r="M33" s="0" t="s">
        <v>26</v>
      </c>
      <c r="N33" s="0" t="n">
        <v>0.532146341463415</v>
      </c>
      <c r="O33" s="0" t="n">
        <v>0</v>
      </c>
      <c r="P33" s="0" t="n">
        <v>41</v>
      </c>
      <c r="Q33" s="0" t="s">
        <v>89</v>
      </c>
      <c r="R33" s="0" t="n">
        <v>64</v>
      </c>
      <c r="S33" s="0" t="n">
        <v>3.02099990844727</v>
      </c>
      <c r="T33" s="0" t="n">
        <v>0.453999996185303</v>
      </c>
      <c r="U33" s="0" t="n">
        <v>0.557170748710632</v>
      </c>
      <c r="V33" s="0" t="n">
        <f aca="false">IF(AND(T33&lt;0.479,U33&lt;0.6,U33&gt;0.53),S33,"")</f>
        <v>3.02099990844727</v>
      </c>
      <c r="W33" s="0" t="n">
        <f aca="false">IF(AND(T33&lt;0.479,U33&lt;0.6,U33&gt;0.53),R33,"")</f>
        <v>64</v>
      </c>
    </row>
    <row r="34" customFormat="false" ht="12.8" hidden="false" customHeight="false" outlineLevel="0" collapsed="false">
      <c r="A34" s="0" t="n">
        <v>42</v>
      </c>
      <c r="B34" s="0" t="s">
        <v>90</v>
      </c>
      <c r="C34" s="0" t="s">
        <v>24</v>
      </c>
      <c r="D34" s="0" t="n">
        <v>2.873</v>
      </c>
      <c r="E34" s="0" t="n">
        <v>0</v>
      </c>
      <c r="F34" s="0" t="n">
        <v>23</v>
      </c>
      <c r="G34" s="0" t="s">
        <v>90</v>
      </c>
      <c r="H34" s="0" t="s">
        <v>25</v>
      </c>
      <c r="I34" s="0" t="n">
        <v>0.549</v>
      </c>
      <c r="J34" s="0" t="n">
        <v>0</v>
      </c>
      <c r="K34" s="0" t="n">
        <v>23</v>
      </c>
      <c r="L34" s="0" t="s">
        <v>90</v>
      </c>
      <c r="M34" s="0" t="s">
        <v>26</v>
      </c>
      <c r="N34" s="0" t="n">
        <v>0.476292682926829</v>
      </c>
      <c r="O34" s="0" t="n">
        <v>0</v>
      </c>
      <c r="P34" s="0" t="n">
        <v>23</v>
      </c>
      <c r="Q34" s="0" t="s">
        <v>91</v>
      </c>
      <c r="R34" s="0" t="n">
        <v>66</v>
      </c>
      <c r="S34" s="0" t="n">
        <v>3.02099990844727</v>
      </c>
      <c r="T34" s="0" t="n">
        <v>0.453000009059906</v>
      </c>
      <c r="U34" s="0" t="n">
        <v>0.561170756816864</v>
      </c>
      <c r="V34" s="0" t="n">
        <f aca="false">IF(AND(T34&lt;0.479,U34&lt;0.6,U34&gt;0.53),S34,"")</f>
        <v>3.02099990844727</v>
      </c>
      <c r="W34" s="0" t="n">
        <f aca="false">IF(AND(T34&lt;0.479,U34&lt;0.6,U34&gt;0.53),R34,"")</f>
        <v>66</v>
      </c>
    </row>
    <row r="35" customFormat="false" ht="12.8" hidden="false" customHeight="false" outlineLevel="0" collapsed="false">
      <c r="A35" s="0" t="n">
        <v>43</v>
      </c>
      <c r="B35" s="0" t="s">
        <v>92</v>
      </c>
      <c r="C35" s="0" t="s">
        <v>24</v>
      </c>
      <c r="D35" s="0" t="n">
        <v>2.873</v>
      </c>
      <c r="E35" s="0" t="n">
        <v>0</v>
      </c>
      <c r="F35" s="0" t="n">
        <v>24</v>
      </c>
      <c r="G35" s="0" t="s">
        <v>92</v>
      </c>
      <c r="H35" s="0" t="s">
        <v>25</v>
      </c>
      <c r="I35" s="0" t="n">
        <v>0.549</v>
      </c>
      <c r="J35" s="0" t="n">
        <v>0</v>
      </c>
      <c r="K35" s="0" t="n">
        <v>24</v>
      </c>
      <c r="L35" s="0" t="s">
        <v>92</v>
      </c>
      <c r="M35" s="0" t="s">
        <v>26</v>
      </c>
      <c r="N35" s="0" t="n">
        <v>0.476292682926829</v>
      </c>
      <c r="O35" s="0" t="n">
        <v>0</v>
      </c>
      <c r="P35" s="0" t="n">
        <v>24</v>
      </c>
      <c r="Q35" s="0" t="s">
        <v>93</v>
      </c>
      <c r="R35" s="0" t="n">
        <v>75</v>
      </c>
      <c r="S35" s="0" t="n">
        <v>3.01999998092651</v>
      </c>
      <c r="T35" s="0" t="n">
        <v>0.453999996185303</v>
      </c>
      <c r="U35" s="0" t="n">
        <v>0.555414617061615</v>
      </c>
      <c r="V35" s="0" t="n">
        <f aca="false">IF(AND(T35&lt;0.479,U35&lt;0.6,U35&gt;0.53),S35,"")</f>
        <v>3.01999998092651</v>
      </c>
      <c r="W35" s="0" t="n">
        <f aca="false">IF(AND(T35&lt;0.479,U35&lt;0.6,U35&gt;0.53),R35,"")</f>
        <v>75</v>
      </c>
    </row>
    <row r="36" customFormat="false" ht="12.8" hidden="false" customHeight="false" outlineLevel="0" collapsed="false">
      <c r="A36" s="0" t="n">
        <v>110</v>
      </c>
      <c r="B36" s="0" t="s">
        <v>94</v>
      </c>
      <c r="C36" s="0" t="s">
        <v>24</v>
      </c>
      <c r="D36" s="0" t="n">
        <v>2.872</v>
      </c>
      <c r="E36" s="0" t="n">
        <v>0</v>
      </c>
      <c r="F36" s="0" t="n">
        <v>91</v>
      </c>
      <c r="G36" s="0" t="s">
        <v>94</v>
      </c>
      <c r="H36" s="0" t="s">
        <v>25</v>
      </c>
      <c r="I36" s="0" t="n">
        <v>0.46</v>
      </c>
      <c r="J36" s="0" t="n">
        <v>0</v>
      </c>
      <c r="K36" s="0" t="n">
        <v>91</v>
      </c>
      <c r="L36" s="0" t="s">
        <v>94</v>
      </c>
      <c r="M36" s="0" t="s">
        <v>26</v>
      </c>
      <c r="N36" s="0" t="n">
        <v>0.603609756097561</v>
      </c>
      <c r="O36" s="0" t="n">
        <v>0</v>
      </c>
      <c r="P36" s="0" t="n">
        <v>91</v>
      </c>
      <c r="Q36" s="0" t="s">
        <v>95</v>
      </c>
      <c r="R36" s="0" t="n">
        <v>63</v>
      </c>
      <c r="S36" s="0" t="n">
        <v>3.01799988746643</v>
      </c>
      <c r="T36" s="0" t="n">
        <v>0.45100000500679</v>
      </c>
      <c r="U36" s="0" t="n">
        <v>0.56204879283905</v>
      </c>
      <c r="V36" s="0" t="n">
        <f aca="false">IF(AND(T36&lt;0.479,U36&lt;0.6,U36&gt;0.53),S36,"")</f>
        <v>3.01799988746643</v>
      </c>
      <c r="W36" s="0" t="n">
        <f aca="false">IF(AND(T36&lt;0.479,U36&lt;0.6,U36&gt;0.53),R36,"")</f>
        <v>63</v>
      </c>
    </row>
    <row r="37" customFormat="false" ht="12.8" hidden="false" customHeight="false" outlineLevel="0" collapsed="false">
      <c r="A37" s="0" t="n">
        <v>40</v>
      </c>
      <c r="B37" s="0" t="s">
        <v>96</v>
      </c>
      <c r="C37" s="0" t="s">
        <v>24</v>
      </c>
      <c r="D37" s="0" t="n">
        <v>2.856</v>
      </c>
      <c r="E37" s="0" t="n">
        <v>0</v>
      </c>
      <c r="F37" s="0" t="n">
        <v>21</v>
      </c>
      <c r="G37" s="0" t="s">
        <v>96</v>
      </c>
      <c r="H37" s="0" t="s">
        <v>25</v>
      </c>
      <c r="I37" s="0" t="n">
        <v>0.462</v>
      </c>
      <c r="J37" s="0" t="n">
        <v>0</v>
      </c>
      <c r="K37" s="0" t="n">
        <v>21</v>
      </c>
      <c r="L37" s="0" t="s">
        <v>96</v>
      </c>
      <c r="M37" s="0" t="s">
        <v>26</v>
      </c>
      <c r="N37" s="0" t="n">
        <v>0.499024390243902</v>
      </c>
      <c r="O37" s="0" t="n">
        <v>0</v>
      </c>
      <c r="P37" s="0" t="n">
        <v>21</v>
      </c>
      <c r="Q37" s="0" t="s">
        <v>97</v>
      </c>
      <c r="R37" s="0" t="n">
        <v>73</v>
      </c>
      <c r="S37" s="0" t="n">
        <v>3.01699995994568</v>
      </c>
      <c r="T37" s="0" t="n">
        <v>0.453000009059906</v>
      </c>
      <c r="U37" s="0" t="n">
        <v>0.555951237678528</v>
      </c>
      <c r="V37" s="0" t="n">
        <f aca="false">IF(AND(T37&lt;0.479,U37&lt;0.6,U37&gt;0.53),S37,"")</f>
        <v>3.01699995994568</v>
      </c>
      <c r="W37" s="0" t="n">
        <f aca="false">IF(AND(T37&lt;0.479,U37&lt;0.6,U37&gt;0.53),R37,"")</f>
        <v>73</v>
      </c>
    </row>
    <row r="38" customFormat="false" ht="12.8" hidden="false" customHeight="false" outlineLevel="0" collapsed="false">
      <c r="A38" s="0" t="n">
        <v>78</v>
      </c>
      <c r="B38" s="0" t="s">
        <v>98</v>
      </c>
      <c r="C38" s="0" t="s">
        <v>24</v>
      </c>
      <c r="D38" s="0" t="n">
        <v>2.849</v>
      </c>
      <c r="E38" s="0" t="n">
        <v>0</v>
      </c>
      <c r="F38" s="0" t="n">
        <v>59</v>
      </c>
      <c r="G38" s="0" t="s">
        <v>98</v>
      </c>
      <c r="H38" s="0" t="s">
        <v>25</v>
      </c>
      <c r="I38" s="0" t="n">
        <v>0.461</v>
      </c>
      <c r="J38" s="0" t="n">
        <v>0</v>
      </c>
      <c r="K38" s="0" t="n">
        <v>59</v>
      </c>
      <c r="L38" s="0" t="s">
        <v>98</v>
      </c>
      <c r="M38" s="0" t="s">
        <v>26</v>
      </c>
      <c r="N38" s="0" t="n">
        <v>0.534487804878049</v>
      </c>
      <c r="O38" s="0" t="n">
        <v>0</v>
      </c>
      <c r="P38" s="0" t="n">
        <v>59</v>
      </c>
      <c r="Q38" s="0" t="s">
        <v>99</v>
      </c>
      <c r="R38" s="0" t="n">
        <v>60</v>
      </c>
      <c r="S38" s="0" t="n">
        <v>3.01500010490417</v>
      </c>
      <c r="T38" s="0" t="n">
        <v>0.45100000500679</v>
      </c>
      <c r="U38" s="0" t="n">
        <v>0.560097575187683</v>
      </c>
      <c r="V38" s="0" t="n">
        <f aca="false">IF(AND(T38&lt;0.479,U38&lt;0.6,U38&gt;0.53),S38,"")</f>
        <v>3.01500010490417</v>
      </c>
      <c r="W38" s="0" t="n">
        <f aca="false">IF(AND(T38&lt;0.479,U38&lt;0.6,U38&gt;0.53),R38,"")</f>
        <v>60</v>
      </c>
      <c r="X38" s="0" t="n">
        <v>2.849</v>
      </c>
      <c r="Y38" s="0" t="n">
        <v>59</v>
      </c>
    </row>
    <row r="39" customFormat="false" ht="12.8" hidden="false" customHeight="false" outlineLevel="0" collapsed="false">
      <c r="A39" s="0" t="n">
        <v>23</v>
      </c>
      <c r="B39" s="0" t="s">
        <v>100</v>
      </c>
      <c r="C39" s="0" t="s">
        <v>24</v>
      </c>
      <c r="D39" s="0" t="n">
        <v>2.848</v>
      </c>
      <c r="E39" s="0" t="n">
        <v>0</v>
      </c>
      <c r="F39" s="0" t="n">
        <v>4</v>
      </c>
      <c r="G39" s="0" t="s">
        <v>100</v>
      </c>
      <c r="H39" s="0" t="s">
        <v>25</v>
      </c>
      <c r="I39" s="0" t="n">
        <v>0.464</v>
      </c>
      <c r="J39" s="0" t="n">
        <v>0</v>
      </c>
      <c r="K39" s="0" t="n">
        <v>4</v>
      </c>
      <c r="L39" s="0" t="s">
        <v>100</v>
      </c>
      <c r="M39" s="0" t="s">
        <v>26</v>
      </c>
      <c r="N39" s="0" t="n">
        <v>0.564926829268293</v>
      </c>
      <c r="O39" s="0" t="n">
        <v>0</v>
      </c>
      <c r="P39" s="0" t="n">
        <v>4</v>
      </c>
      <c r="Q39" s="0" t="s">
        <v>101</v>
      </c>
      <c r="R39" s="0" t="n">
        <v>68</v>
      </c>
      <c r="S39" s="0" t="n">
        <v>3.01500010490417</v>
      </c>
      <c r="T39" s="0" t="n">
        <v>0.453000009059906</v>
      </c>
      <c r="U39" s="0" t="n">
        <v>0.554000020027161</v>
      </c>
      <c r="V39" s="0" t="n">
        <f aca="false">IF(AND(T39&lt;0.479,U39&lt;0.6,U39&gt;0.53),S39,"")</f>
        <v>3.01500010490417</v>
      </c>
      <c r="W39" s="0" t="n">
        <f aca="false">IF(AND(T39&lt;0.479,U39&lt;0.6,U39&gt;0.53),R39,"")</f>
        <v>68</v>
      </c>
      <c r="X39" s="0" t="n">
        <v>2.848</v>
      </c>
      <c r="Y39" s="0" t="n">
        <v>4</v>
      </c>
    </row>
    <row r="40" customFormat="false" ht="12.8" hidden="false" customHeight="false" outlineLevel="0" collapsed="false">
      <c r="A40" s="0" t="n">
        <v>48</v>
      </c>
      <c r="B40" s="0" t="s">
        <v>102</v>
      </c>
      <c r="C40" s="0" t="s">
        <v>24</v>
      </c>
      <c r="D40" s="0" t="n">
        <v>2.847</v>
      </c>
      <c r="E40" s="0" t="n">
        <v>0</v>
      </c>
      <c r="F40" s="0" t="n">
        <v>29</v>
      </c>
      <c r="G40" s="0" t="s">
        <v>102</v>
      </c>
      <c r="H40" s="0" t="s">
        <v>25</v>
      </c>
      <c r="I40" s="0" t="n">
        <v>0.486</v>
      </c>
      <c r="J40" s="0" t="n">
        <v>0</v>
      </c>
      <c r="K40" s="0" t="n">
        <v>29</v>
      </c>
      <c r="L40" s="0" t="s">
        <v>102</v>
      </c>
      <c r="M40" s="0" t="s">
        <v>26</v>
      </c>
      <c r="N40" s="0" t="n">
        <v>0.598146341463415</v>
      </c>
      <c r="O40" s="0" t="n">
        <v>0</v>
      </c>
      <c r="P40" s="0" t="n">
        <v>29</v>
      </c>
      <c r="Q40" s="0" t="s">
        <v>103</v>
      </c>
      <c r="R40" s="0" t="n">
        <v>53</v>
      </c>
      <c r="S40" s="0" t="n">
        <v>3.01399993896484</v>
      </c>
      <c r="T40" s="0" t="n">
        <v>0.451999992132187</v>
      </c>
      <c r="U40" s="0" t="n">
        <v>0.560097575187683</v>
      </c>
      <c r="V40" s="0" t="n">
        <f aca="false">IF(AND(T40&lt;0.479,U40&lt;0.6,U40&gt;0.53),S40,"")</f>
        <v>3.01399993896484</v>
      </c>
      <c r="W40" s="0" t="n">
        <f aca="false">IF(AND(T40&lt;0.479,U40&lt;0.6,U40&gt;0.53),R40,"")</f>
        <v>53</v>
      </c>
    </row>
    <row r="41" customFormat="false" ht="12.8" hidden="false" customHeight="false" outlineLevel="0" collapsed="false">
      <c r="A41" s="0" t="n">
        <v>96</v>
      </c>
      <c r="B41" s="0" t="s">
        <v>104</v>
      </c>
      <c r="C41" s="0" t="s">
        <v>24</v>
      </c>
      <c r="D41" s="0" t="n">
        <v>2.847</v>
      </c>
      <c r="E41" s="0" t="n">
        <v>0</v>
      </c>
      <c r="F41" s="0" t="n">
        <v>77</v>
      </c>
      <c r="G41" s="0" t="s">
        <v>104</v>
      </c>
      <c r="H41" s="0" t="s">
        <v>25</v>
      </c>
      <c r="I41" s="0" t="n">
        <v>0.452</v>
      </c>
      <c r="J41" s="0" t="n">
        <v>0</v>
      </c>
      <c r="K41" s="0" t="n">
        <v>77</v>
      </c>
      <c r="L41" s="0" t="s">
        <v>104</v>
      </c>
      <c r="M41" s="0" t="s">
        <v>26</v>
      </c>
      <c r="N41" s="0" t="n">
        <v>0.618390243902439</v>
      </c>
      <c r="O41" s="0" t="n">
        <v>0</v>
      </c>
      <c r="P41" s="0" t="n">
        <v>77</v>
      </c>
      <c r="Q41" s="0" t="s">
        <v>105</v>
      </c>
      <c r="R41" s="0" t="n">
        <v>51</v>
      </c>
      <c r="S41" s="0" t="n">
        <v>3.01300001144409</v>
      </c>
      <c r="T41" s="0" t="n">
        <v>0.453000009059906</v>
      </c>
      <c r="U41" s="0" t="n">
        <v>0.563121974468231</v>
      </c>
      <c r="V41" s="0" t="n">
        <f aca="false">IF(AND(T41&lt;0.479,U41&lt;0.6,U41&gt;0.53),S41,"")</f>
        <v>3.01300001144409</v>
      </c>
      <c r="W41" s="0" t="n">
        <f aca="false">IF(AND(T41&lt;0.479,U41&lt;0.6,U41&gt;0.53),R41,"")</f>
        <v>51</v>
      </c>
    </row>
    <row r="42" customFormat="false" ht="12.8" hidden="false" customHeight="false" outlineLevel="0" collapsed="false">
      <c r="A42" s="0" t="n">
        <v>109</v>
      </c>
      <c r="B42" s="0" t="s">
        <v>106</v>
      </c>
      <c r="C42" s="0" t="s">
        <v>24</v>
      </c>
      <c r="D42" s="0" t="n">
        <v>2.841</v>
      </c>
      <c r="E42" s="0" t="n">
        <v>0</v>
      </c>
      <c r="F42" s="0" t="n">
        <v>90</v>
      </c>
      <c r="G42" s="0" t="s">
        <v>106</v>
      </c>
      <c r="H42" s="0" t="s">
        <v>25</v>
      </c>
      <c r="I42" s="0" t="n">
        <v>0.521</v>
      </c>
      <c r="J42" s="0" t="n">
        <v>0</v>
      </c>
      <c r="K42" s="0" t="n">
        <v>90</v>
      </c>
      <c r="L42" s="0" t="s">
        <v>106</v>
      </c>
      <c r="M42" s="0" t="s">
        <v>26</v>
      </c>
      <c r="N42" s="0" t="n">
        <v>0.568536585365854</v>
      </c>
      <c r="O42" s="0" t="n">
        <v>0</v>
      </c>
      <c r="P42" s="0" t="n">
        <v>90</v>
      </c>
      <c r="Q42" s="0" t="s">
        <v>107</v>
      </c>
      <c r="R42" s="0" t="n">
        <v>55</v>
      </c>
      <c r="S42" s="0" t="n">
        <v>3.01300001144409</v>
      </c>
      <c r="T42" s="0" t="n">
        <v>0.453000009059906</v>
      </c>
      <c r="U42" s="0" t="n">
        <v>0.558000028133392</v>
      </c>
      <c r="V42" s="0" t="n">
        <f aca="false">IF(AND(T42&lt;0.479,U42&lt;0.6,U42&gt;0.53),S42,"")</f>
        <v>3.01300001144409</v>
      </c>
      <c r="W42" s="0" t="n">
        <f aca="false">IF(AND(T42&lt;0.479,U42&lt;0.6,U42&gt;0.53),R42,"")</f>
        <v>55</v>
      </c>
    </row>
    <row r="43" customFormat="false" ht="12.8" hidden="false" customHeight="false" outlineLevel="0" collapsed="false">
      <c r="A43" s="0" t="n">
        <v>68</v>
      </c>
      <c r="B43" s="0" t="s">
        <v>108</v>
      </c>
      <c r="C43" s="0" t="s">
        <v>24</v>
      </c>
      <c r="D43" s="0" t="n">
        <v>2.84</v>
      </c>
      <c r="E43" s="0" t="n">
        <v>0</v>
      </c>
      <c r="F43" s="0" t="n">
        <v>49</v>
      </c>
      <c r="G43" s="0" t="s">
        <v>108</v>
      </c>
      <c r="H43" s="0" t="s">
        <v>25</v>
      </c>
      <c r="I43" s="0" t="n">
        <v>0.419</v>
      </c>
      <c r="J43" s="0" t="n">
        <v>0</v>
      </c>
      <c r="K43" s="0" t="n">
        <v>49</v>
      </c>
      <c r="L43" s="0" t="s">
        <v>108</v>
      </c>
      <c r="M43" s="0" t="s">
        <v>26</v>
      </c>
      <c r="N43" s="0" t="n">
        <v>0.600878048780488</v>
      </c>
      <c r="O43" s="0" t="n">
        <v>0</v>
      </c>
      <c r="P43" s="0" t="n">
        <v>49</v>
      </c>
      <c r="Q43" s="0" t="s">
        <v>109</v>
      </c>
      <c r="R43" s="0" t="n">
        <v>65</v>
      </c>
      <c r="S43" s="0" t="n">
        <v>3.01300001144409</v>
      </c>
      <c r="T43" s="0" t="n">
        <v>0.451999992132187</v>
      </c>
      <c r="U43" s="0" t="n">
        <v>0.556926846504211</v>
      </c>
      <c r="V43" s="0" t="n">
        <f aca="false">IF(AND(T43&lt;0.479,U43&lt;0.6,U43&gt;0.53),S43,"")</f>
        <v>3.01300001144409</v>
      </c>
      <c r="W43" s="0" t="n">
        <f aca="false">IF(AND(T43&lt;0.479,U43&lt;0.6,U43&gt;0.53),R43,"")</f>
        <v>65</v>
      </c>
    </row>
    <row r="44" customFormat="false" ht="12.8" hidden="false" customHeight="false" outlineLevel="0" collapsed="false">
      <c r="A44" s="0" t="n">
        <v>79</v>
      </c>
      <c r="B44" s="0" t="s">
        <v>110</v>
      </c>
      <c r="C44" s="0" t="s">
        <v>24</v>
      </c>
      <c r="D44" s="0" t="n">
        <v>2.838</v>
      </c>
      <c r="E44" s="0" t="n">
        <v>0</v>
      </c>
      <c r="F44" s="0" t="n">
        <v>60</v>
      </c>
      <c r="G44" s="0" t="s">
        <v>110</v>
      </c>
      <c r="H44" s="0" t="s">
        <v>25</v>
      </c>
      <c r="I44" s="0" t="n">
        <v>0.468</v>
      </c>
      <c r="J44" s="0" t="n">
        <v>0</v>
      </c>
      <c r="K44" s="0" t="n">
        <v>60</v>
      </c>
      <c r="L44" s="0" t="s">
        <v>110</v>
      </c>
      <c r="M44" s="0" t="s">
        <v>26</v>
      </c>
      <c r="N44" s="0" t="n">
        <v>0.56809756097561</v>
      </c>
      <c r="O44" s="0" t="n">
        <v>0</v>
      </c>
      <c r="P44" s="0" t="n">
        <v>60</v>
      </c>
      <c r="Q44" s="0" t="s">
        <v>111</v>
      </c>
      <c r="R44" s="0" t="n">
        <v>54</v>
      </c>
      <c r="S44" s="0" t="n">
        <v>3.01200008392334</v>
      </c>
      <c r="T44" s="0" t="n">
        <v>0.451999992132187</v>
      </c>
      <c r="U44" s="0" t="n">
        <v>0.564195096492767</v>
      </c>
      <c r="V44" s="0" t="n">
        <f aca="false">IF(AND(T44&lt;0.479,U44&lt;0.6,U44&gt;0.53),S44,"")</f>
        <v>3.01200008392334</v>
      </c>
      <c r="W44" s="0" t="n">
        <f aca="false">IF(AND(T44&lt;0.479,U44&lt;0.6,U44&gt;0.53),R44,"")</f>
        <v>54</v>
      </c>
      <c r="X44" s="0" t="n">
        <v>2.838</v>
      </c>
      <c r="Y44" s="0" t="n">
        <v>60</v>
      </c>
    </row>
    <row r="45" customFormat="false" ht="12.8" hidden="false" customHeight="false" outlineLevel="0" collapsed="false">
      <c r="A45" s="0" t="n">
        <v>70</v>
      </c>
      <c r="B45" s="0" t="s">
        <v>112</v>
      </c>
      <c r="C45" s="0" t="s">
        <v>24</v>
      </c>
      <c r="D45" s="0" t="n">
        <v>2.829</v>
      </c>
      <c r="E45" s="0" t="n">
        <v>0</v>
      </c>
      <c r="F45" s="0" t="n">
        <v>51</v>
      </c>
      <c r="G45" s="0" t="s">
        <v>112</v>
      </c>
      <c r="H45" s="0" t="s">
        <v>25</v>
      </c>
      <c r="I45" s="0" t="n">
        <v>0.411</v>
      </c>
      <c r="J45" s="0" t="n">
        <v>0</v>
      </c>
      <c r="K45" s="0" t="n">
        <v>51</v>
      </c>
      <c r="L45" s="0" t="s">
        <v>112</v>
      </c>
      <c r="M45" s="0" t="s">
        <v>26</v>
      </c>
      <c r="N45" s="0" t="n">
        <v>0.610780487804878</v>
      </c>
      <c r="O45" s="0" t="n">
        <v>0</v>
      </c>
      <c r="P45" s="0" t="n">
        <v>51</v>
      </c>
      <c r="Q45" s="0" t="s">
        <v>113</v>
      </c>
      <c r="R45" s="0" t="n">
        <v>58</v>
      </c>
      <c r="S45" s="0" t="n">
        <v>3.01200008392334</v>
      </c>
      <c r="T45" s="0" t="n">
        <v>0.453999996185303</v>
      </c>
      <c r="U45" s="0" t="n">
        <v>0.558926820755005</v>
      </c>
      <c r="V45" s="0" t="n">
        <f aca="false">IF(AND(T45&lt;0.479,U45&lt;0.6,U45&gt;0.53),S45,"")</f>
        <v>3.01200008392334</v>
      </c>
      <c r="W45" s="0" t="n">
        <f aca="false">IF(AND(T45&lt;0.479,U45&lt;0.6,U45&gt;0.53),R45,"")</f>
        <v>58</v>
      </c>
    </row>
    <row r="46" customFormat="false" ht="12.8" hidden="false" customHeight="false" outlineLevel="0" collapsed="false">
      <c r="A46" s="0" t="n">
        <v>69</v>
      </c>
      <c r="B46" s="0" t="s">
        <v>114</v>
      </c>
      <c r="C46" s="0" t="s">
        <v>24</v>
      </c>
      <c r="D46" s="0" t="n">
        <v>2.828</v>
      </c>
      <c r="E46" s="0" t="n">
        <v>0</v>
      </c>
      <c r="F46" s="0" t="n">
        <v>50</v>
      </c>
      <c r="G46" s="0" t="s">
        <v>114</v>
      </c>
      <c r="H46" s="0" t="s">
        <v>25</v>
      </c>
      <c r="I46" s="0" t="n">
        <v>0.486</v>
      </c>
      <c r="J46" s="0" t="n">
        <v>0</v>
      </c>
      <c r="K46" s="0" t="n">
        <v>50</v>
      </c>
      <c r="L46" s="0" t="s">
        <v>114</v>
      </c>
      <c r="M46" s="0" t="s">
        <v>26</v>
      </c>
      <c r="N46" s="0" t="n">
        <v>0.609853658536585</v>
      </c>
      <c r="O46" s="0" t="n">
        <v>0</v>
      </c>
      <c r="P46" s="0" t="n">
        <v>50</v>
      </c>
      <c r="Q46" s="0" t="s">
        <v>115</v>
      </c>
      <c r="R46" s="0" t="n">
        <v>59</v>
      </c>
      <c r="S46" s="0" t="n">
        <v>3.01200008392334</v>
      </c>
      <c r="T46" s="0" t="n">
        <v>0.453999996185303</v>
      </c>
      <c r="U46" s="0" t="n">
        <v>0.558926820755005</v>
      </c>
      <c r="V46" s="0" t="n">
        <f aca="false">IF(AND(T46&lt;0.479,U46&lt;0.6,U46&gt;0.53),S46,"")</f>
        <v>3.01200008392334</v>
      </c>
      <c r="W46" s="0" t="n">
        <f aca="false">IF(AND(T46&lt;0.479,U46&lt;0.6,U46&gt;0.53),R46,"")</f>
        <v>59</v>
      </c>
    </row>
    <row r="47" customFormat="false" ht="12.8" hidden="false" customHeight="false" outlineLevel="0" collapsed="false">
      <c r="A47" s="0" t="n">
        <v>108</v>
      </c>
      <c r="B47" s="0" t="s">
        <v>116</v>
      </c>
      <c r="C47" s="0" t="s">
        <v>24</v>
      </c>
      <c r="D47" s="0" t="n">
        <v>2.82</v>
      </c>
      <c r="E47" s="0" t="n">
        <v>0</v>
      </c>
      <c r="F47" s="0" t="n">
        <v>89</v>
      </c>
      <c r="G47" s="0" t="s">
        <v>116</v>
      </c>
      <c r="H47" s="0" t="s">
        <v>25</v>
      </c>
      <c r="I47" s="0" t="n">
        <v>0.451</v>
      </c>
      <c r="J47" s="0" t="n">
        <v>0</v>
      </c>
      <c r="K47" s="0" t="n">
        <v>89</v>
      </c>
      <c r="L47" s="0" t="s">
        <v>116</v>
      </c>
      <c r="M47" s="0" t="s">
        <v>26</v>
      </c>
      <c r="N47" s="0" t="n">
        <v>0.598878048780488</v>
      </c>
      <c r="O47" s="0" t="n">
        <v>0</v>
      </c>
      <c r="P47" s="0" t="n">
        <v>89</v>
      </c>
      <c r="Q47" s="0" t="s">
        <v>117</v>
      </c>
      <c r="R47" s="0" t="n">
        <v>61</v>
      </c>
      <c r="S47" s="0" t="n">
        <v>3.01200008392334</v>
      </c>
      <c r="T47" s="0" t="n">
        <v>0.453000009059906</v>
      </c>
      <c r="U47" s="0" t="n">
        <v>0.557024419307709</v>
      </c>
      <c r="V47" s="0" t="n">
        <f aca="false">IF(AND(T47&lt;0.479,U47&lt;0.6,U47&gt;0.53),S47,"")</f>
        <v>3.01200008392334</v>
      </c>
      <c r="W47" s="0" t="n">
        <f aca="false">IF(AND(T47&lt;0.479,U47&lt;0.6,U47&gt;0.53),R47,"")</f>
        <v>61</v>
      </c>
      <c r="X47" s="0" t="n">
        <v>2.82</v>
      </c>
      <c r="Y47" s="0" t="n">
        <v>89</v>
      </c>
    </row>
    <row r="48" customFormat="false" ht="12.8" hidden="false" customHeight="false" outlineLevel="0" collapsed="false">
      <c r="A48" s="0" t="n">
        <v>18</v>
      </c>
      <c r="B48" s="0" t="s">
        <v>118</v>
      </c>
      <c r="C48" s="0" t="s">
        <v>24</v>
      </c>
      <c r="D48" s="0" t="n">
        <v>2.811</v>
      </c>
      <c r="E48" s="0" t="n">
        <v>0</v>
      </c>
      <c r="F48" s="0" t="n">
        <v>0</v>
      </c>
      <c r="G48" s="0" t="s">
        <v>118</v>
      </c>
      <c r="H48" s="0" t="s">
        <v>25</v>
      </c>
      <c r="I48" s="0" t="n">
        <v>0.462</v>
      </c>
      <c r="J48" s="0" t="n">
        <v>0</v>
      </c>
      <c r="K48" s="0" t="n">
        <v>0</v>
      </c>
      <c r="L48" s="0" t="s">
        <v>118</v>
      </c>
      <c r="M48" s="0" t="s">
        <v>26</v>
      </c>
      <c r="N48" s="0" t="n">
        <v>0.625951219512195</v>
      </c>
      <c r="O48" s="0" t="n">
        <v>0</v>
      </c>
      <c r="P48" s="0" t="n">
        <v>0</v>
      </c>
      <c r="Q48" s="0" t="s">
        <v>119</v>
      </c>
      <c r="R48" s="0" t="n">
        <v>62</v>
      </c>
      <c r="S48" s="0" t="n">
        <v>3.01200008392334</v>
      </c>
      <c r="T48" s="0" t="n">
        <v>0.453000009059906</v>
      </c>
      <c r="U48" s="0" t="n">
        <v>0.557024419307709</v>
      </c>
      <c r="V48" s="0" t="n">
        <f aca="false">IF(AND(T48&lt;0.479,U48&lt;0.6,U48&gt;0.53),S48,"")</f>
        <v>3.01200008392334</v>
      </c>
      <c r="W48" s="0" t="n">
        <f aca="false">IF(AND(T48&lt;0.479,U48&lt;0.6,U48&gt;0.53),R48,"")</f>
        <v>62</v>
      </c>
    </row>
    <row r="49" customFormat="false" ht="12.8" hidden="false" customHeight="false" outlineLevel="0" collapsed="false">
      <c r="A49" s="0" t="n">
        <v>106</v>
      </c>
      <c r="B49" s="0" t="s">
        <v>120</v>
      </c>
      <c r="C49" s="0" t="s">
        <v>24</v>
      </c>
      <c r="D49" s="0" t="n">
        <v>2.81</v>
      </c>
      <c r="E49" s="0" t="n">
        <v>0</v>
      </c>
      <c r="F49" s="0" t="n">
        <v>87</v>
      </c>
      <c r="G49" s="0" t="s">
        <v>120</v>
      </c>
      <c r="H49" s="0" t="s">
        <v>25</v>
      </c>
      <c r="I49" s="0" t="n">
        <v>0.517</v>
      </c>
      <c r="J49" s="0" t="n">
        <v>0</v>
      </c>
      <c r="K49" s="0" t="n">
        <v>87</v>
      </c>
      <c r="L49" s="0" t="s">
        <v>120</v>
      </c>
      <c r="M49" s="0" t="s">
        <v>26</v>
      </c>
      <c r="N49" s="0" t="n">
        <v>0.579317073170732</v>
      </c>
      <c r="O49" s="0" t="n">
        <v>0</v>
      </c>
      <c r="P49" s="0" t="n">
        <v>87</v>
      </c>
      <c r="Q49" s="0" t="s">
        <v>121</v>
      </c>
      <c r="R49" s="0" t="n">
        <v>57</v>
      </c>
      <c r="S49" s="0" t="n">
        <v>3.00999999046326</v>
      </c>
      <c r="T49" s="0" t="n">
        <v>0.449999988079071</v>
      </c>
      <c r="U49" s="0" t="n">
        <v>0.560487806797028</v>
      </c>
      <c r="V49" s="0" t="n">
        <f aca="false">IF(AND(T49&lt;0.479,U49&lt;0.6,U49&gt;0.53),S49,"")</f>
        <v>3.00999999046326</v>
      </c>
      <c r="W49" s="0" t="n">
        <f aca="false">IF(AND(T49&lt;0.479,U49&lt;0.6,U49&gt;0.53),R49,"")</f>
        <v>57</v>
      </c>
    </row>
    <row r="50" customFormat="false" ht="12.8" hidden="false" customHeight="false" outlineLevel="0" collapsed="false">
      <c r="A50" s="0" t="n">
        <v>76</v>
      </c>
      <c r="B50" s="0" t="s">
        <v>122</v>
      </c>
      <c r="C50" s="0" t="s">
        <v>24</v>
      </c>
      <c r="D50" s="0" t="n">
        <v>2.805</v>
      </c>
      <c r="E50" s="0" t="n">
        <v>0</v>
      </c>
      <c r="F50" s="0" t="n">
        <v>57</v>
      </c>
      <c r="G50" s="0" t="s">
        <v>122</v>
      </c>
      <c r="H50" s="0" t="s">
        <v>25</v>
      </c>
      <c r="I50" s="0" t="n">
        <v>0.469</v>
      </c>
      <c r="J50" s="0" t="n">
        <v>0</v>
      </c>
      <c r="K50" s="0" t="n">
        <v>57</v>
      </c>
      <c r="L50" s="0" t="s">
        <v>122</v>
      </c>
      <c r="M50" s="0" t="s">
        <v>26</v>
      </c>
      <c r="N50" s="0" t="n">
        <v>0.557707317073171</v>
      </c>
      <c r="O50" s="0" t="n">
        <v>0</v>
      </c>
      <c r="P50" s="0" t="n">
        <v>57</v>
      </c>
      <c r="Q50" s="0" t="s">
        <v>123</v>
      </c>
      <c r="R50" s="0" t="n">
        <v>36</v>
      </c>
      <c r="S50" s="0" t="n">
        <v>3.00099992752075</v>
      </c>
      <c r="T50" s="0" t="n">
        <v>0.453000009059906</v>
      </c>
      <c r="U50" s="0" t="n">
        <v>0.564585387706757</v>
      </c>
      <c r="V50" s="0" t="n">
        <f aca="false">IF(AND(T50&lt;0.479,U50&lt;0.6,U50&gt;0.53),S50,"")</f>
        <v>3.00099992752075</v>
      </c>
      <c r="W50" s="0" t="n">
        <f aca="false">IF(AND(T50&lt;0.479,U50&lt;0.6,U50&gt;0.53),R50,"")</f>
        <v>36</v>
      </c>
      <c r="X50" s="0" t="n">
        <v>2.805</v>
      </c>
      <c r="Y50" s="0" t="n">
        <v>57</v>
      </c>
    </row>
    <row r="51" customFormat="false" ht="12.8" hidden="false" customHeight="false" outlineLevel="0" collapsed="false">
      <c r="A51" s="0" t="n">
        <v>103</v>
      </c>
      <c r="B51" s="0" t="s">
        <v>124</v>
      </c>
      <c r="C51" s="0" t="s">
        <v>24</v>
      </c>
      <c r="D51" s="0" t="n">
        <v>2.79</v>
      </c>
      <c r="E51" s="0" t="n">
        <v>0</v>
      </c>
      <c r="F51" s="0" t="n">
        <v>84</v>
      </c>
      <c r="G51" s="0" t="s">
        <v>124</v>
      </c>
      <c r="H51" s="0" t="s">
        <v>25</v>
      </c>
      <c r="I51" s="0" t="n">
        <v>0.465</v>
      </c>
      <c r="J51" s="0" t="n">
        <v>0</v>
      </c>
      <c r="K51" s="0" t="n">
        <v>84</v>
      </c>
      <c r="L51" s="0" t="s">
        <v>124</v>
      </c>
      <c r="M51" s="0" t="s">
        <v>26</v>
      </c>
      <c r="N51" s="0" t="n">
        <v>0.586439024390244</v>
      </c>
      <c r="O51" s="0" t="n">
        <v>0</v>
      </c>
      <c r="P51" s="0" t="n">
        <v>84</v>
      </c>
      <c r="Q51" s="0" t="s">
        <v>125</v>
      </c>
      <c r="R51" s="0" t="n">
        <v>49</v>
      </c>
      <c r="S51" s="0" t="n">
        <v>3.00099992752075</v>
      </c>
      <c r="T51" s="0" t="n">
        <v>0.449000000953674</v>
      </c>
      <c r="U51" s="0" t="n">
        <v>0.55643904209137</v>
      </c>
      <c r="V51" s="0" t="n">
        <f aca="false">IF(AND(T51&lt;0.479,U51&lt;0.6,U51&gt;0.53),S51,"")</f>
        <v>3.00099992752075</v>
      </c>
      <c r="W51" s="0" t="n">
        <f aca="false">IF(AND(T51&lt;0.479,U51&lt;0.6,U51&gt;0.53),R51,"")</f>
        <v>49</v>
      </c>
      <c r="X51" s="0" t="n">
        <v>2.79</v>
      </c>
      <c r="Y51" s="0" t="n">
        <v>84</v>
      </c>
    </row>
    <row r="52" customFormat="false" ht="12.8" hidden="false" customHeight="false" outlineLevel="0" collapsed="false">
      <c r="A52" s="0" t="n">
        <v>107</v>
      </c>
      <c r="B52" s="0" t="s">
        <v>126</v>
      </c>
      <c r="C52" s="0" t="s">
        <v>24</v>
      </c>
      <c r="D52" s="0" t="n">
        <v>2.79</v>
      </c>
      <c r="E52" s="0" t="n">
        <v>0</v>
      </c>
      <c r="F52" s="0" t="n">
        <v>88</v>
      </c>
      <c r="G52" s="0" t="s">
        <v>126</v>
      </c>
      <c r="H52" s="0" t="s">
        <v>25</v>
      </c>
      <c r="I52" s="0" t="n">
        <v>0.507</v>
      </c>
      <c r="J52" s="0" t="n">
        <v>0</v>
      </c>
      <c r="K52" s="0" t="n">
        <v>88</v>
      </c>
      <c r="L52" s="0" t="s">
        <v>126</v>
      </c>
      <c r="M52" s="0" t="s">
        <v>26</v>
      </c>
      <c r="N52" s="0" t="n">
        <v>0.58380487804878</v>
      </c>
      <c r="O52" s="0" t="n">
        <v>0</v>
      </c>
      <c r="P52" s="0" t="n">
        <v>88</v>
      </c>
      <c r="Q52" s="0" t="s">
        <v>127</v>
      </c>
      <c r="R52" s="0" t="n">
        <v>47</v>
      </c>
      <c r="S52" s="0" t="n">
        <v>2.99699997901917</v>
      </c>
      <c r="T52" s="0" t="n">
        <v>0.448000013828278</v>
      </c>
      <c r="U52" s="0" t="n">
        <v>0.557951211929321</v>
      </c>
      <c r="V52" s="0" t="n">
        <f aca="false">IF(AND(T52&lt;0.479,U52&lt;0.6,U52&gt;0.53),S52,"")</f>
        <v>2.99699997901917</v>
      </c>
      <c r="W52" s="0" t="n">
        <f aca="false">IF(AND(T52&lt;0.479,U52&lt;0.6,U52&gt;0.53),R52,"")</f>
        <v>47</v>
      </c>
    </row>
    <row r="53" customFormat="false" ht="12.8" hidden="false" customHeight="false" outlineLevel="0" collapsed="false">
      <c r="A53" s="0" t="n">
        <v>34</v>
      </c>
      <c r="B53" s="0" t="s">
        <v>128</v>
      </c>
      <c r="C53" s="0" t="s">
        <v>24</v>
      </c>
      <c r="D53" s="0" t="n">
        <v>2.789</v>
      </c>
      <c r="E53" s="0" t="n">
        <v>0</v>
      </c>
      <c r="F53" s="0" t="n">
        <v>15</v>
      </c>
      <c r="G53" s="0" t="s">
        <v>128</v>
      </c>
      <c r="H53" s="0" t="s">
        <v>25</v>
      </c>
      <c r="I53" s="0" t="n">
        <v>0.42</v>
      </c>
      <c r="J53" s="0" t="n">
        <v>0</v>
      </c>
      <c r="K53" s="0" t="n">
        <v>15</v>
      </c>
      <c r="L53" s="0" t="s">
        <v>128</v>
      </c>
      <c r="M53" s="0" t="s">
        <v>26</v>
      </c>
      <c r="N53" s="0" t="n">
        <v>0.532048780487805</v>
      </c>
      <c r="O53" s="0" t="n">
        <v>0</v>
      </c>
      <c r="P53" s="0" t="n">
        <v>15</v>
      </c>
      <c r="Q53" s="0" t="s">
        <v>129</v>
      </c>
      <c r="R53" s="0" t="n">
        <v>44</v>
      </c>
      <c r="S53" s="0" t="n">
        <v>2.99600005149841</v>
      </c>
      <c r="T53" s="0" t="n">
        <v>0.45100000500679</v>
      </c>
      <c r="U53" s="0" t="n">
        <v>0.556975603103638</v>
      </c>
      <c r="V53" s="0" t="n">
        <f aca="false">IF(AND(T53&lt;0.479,U53&lt;0.6,U53&gt;0.53),S53,"")</f>
        <v>2.99600005149841</v>
      </c>
      <c r="W53" s="0" t="n">
        <f aca="false">IF(AND(T53&lt;0.479,U53&lt;0.6,U53&gt;0.53),R53,"")</f>
        <v>44</v>
      </c>
      <c r="X53" s="0" t="n">
        <v>2.789</v>
      </c>
      <c r="Y53" s="0" t="n">
        <v>15</v>
      </c>
    </row>
    <row r="54" customFormat="false" ht="12.8" hidden="false" customHeight="false" outlineLevel="0" collapsed="false">
      <c r="A54" s="0" t="n">
        <v>25</v>
      </c>
      <c r="B54" s="0" t="s">
        <v>130</v>
      </c>
      <c r="C54" s="0" t="s">
        <v>24</v>
      </c>
      <c r="D54" s="0" t="n">
        <v>2.788</v>
      </c>
      <c r="E54" s="0" t="n">
        <v>0</v>
      </c>
      <c r="F54" s="0" t="n">
        <v>6</v>
      </c>
      <c r="G54" s="0" t="s">
        <v>130</v>
      </c>
      <c r="H54" s="0" t="s">
        <v>25</v>
      </c>
      <c r="I54" s="0" t="n">
        <v>0.475</v>
      </c>
      <c r="J54" s="0" t="n">
        <v>0</v>
      </c>
      <c r="K54" s="0" t="n">
        <v>6</v>
      </c>
      <c r="L54" s="0" t="s">
        <v>130</v>
      </c>
      <c r="M54" s="0" t="s">
        <v>26</v>
      </c>
      <c r="N54" s="0" t="n">
        <v>0.72790243902439</v>
      </c>
      <c r="O54" s="0" t="n">
        <v>0</v>
      </c>
      <c r="P54" s="0" t="n">
        <v>6</v>
      </c>
      <c r="Q54" s="0" t="s">
        <v>131</v>
      </c>
      <c r="R54" s="0" t="n">
        <v>42</v>
      </c>
      <c r="S54" s="0" t="n">
        <v>2.99499988555908</v>
      </c>
      <c r="T54" s="0" t="n">
        <v>0.453000009059906</v>
      </c>
      <c r="U54" s="0" t="n">
        <v>0.558634161949158</v>
      </c>
      <c r="V54" s="0" t="n">
        <f aca="false">IF(AND(T54&lt;0.479,U54&lt;0.6,U54&gt;0.53),S54,"")</f>
        <v>2.99499988555908</v>
      </c>
      <c r="W54" s="0" t="n">
        <f aca="false">IF(AND(T54&lt;0.479,U54&lt;0.6,U54&gt;0.53),R54,"")</f>
        <v>42</v>
      </c>
    </row>
    <row r="55" customFormat="false" ht="12.8" hidden="false" customHeight="false" outlineLevel="0" collapsed="false">
      <c r="A55" s="0" t="n">
        <v>37</v>
      </c>
      <c r="B55" s="0" t="s">
        <v>132</v>
      </c>
      <c r="C55" s="0" t="s">
        <v>24</v>
      </c>
      <c r="D55" s="0" t="n">
        <v>2.78</v>
      </c>
      <c r="E55" s="0" t="n">
        <v>0</v>
      </c>
      <c r="F55" s="0" t="n">
        <v>18</v>
      </c>
      <c r="G55" s="0" t="s">
        <v>132</v>
      </c>
      <c r="H55" s="0" t="s">
        <v>25</v>
      </c>
      <c r="I55" s="0" t="n">
        <v>0.46</v>
      </c>
      <c r="J55" s="0" t="n">
        <v>0</v>
      </c>
      <c r="K55" s="0" t="n">
        <v>18</v>
      </c>
      <c r="L55" s="0" t="s">
        <v>132</v>
      </c>
      <c r="M55" s="0" t="s">
        <v>26</v>
      </c>
      <c r="N55" s="0" t="n">
        <v>0.498439024390244</v>
      </c>
      <c r="O55" s="0" t="n">
        <v>0</v>
      </c>
      <c r="P55" s="0" t="n">
        <v>18</v>
      </c>
      <c r="Q55" s="0" t="s">
        <v>133</v>
      </c>
      <c r="R55" s="0" t="n">
        <v>48</v>
      </c>
      <c r="S55" s="0" t="n">
        <v>2.99300003051758</v>
      </c>
      <c r="T55" s="0" t="n">
        <v>0.45100000500679</v>
      </c>
      <c r="U55" s="0" t="n">
        <v>0.557658553123474</v>
      </c>
      <c r="V55" s="0" t="n">
        <f aca="false">IF(AND(T55&lt;0.479,U55&lt;0.6,U55&gt;0.53),S55,"")</f>
        <v>2.99300003051758</v>
      </c>
      <c r="W55" s="0" t="n">
        <f aca="false">IF(AND(T55&lt;0.479,U55&lt;0.6,U55&gt;0.53),R55,"")</f>
        <v>48</v>
      </c>
    </row>
    <row r="56" customFormat="false" ht="12.8" hidden="false" customHeight="false" outlineLevel="0" collapsed="false">
      <c r="A56" s="0" t="n">
        <v>51</v>
      </c>
      <c r="B56" s="0" t="s">
        <v>134</v>
      </c>
      <c r="C56" s="0" t="s">
        <v>24</v>
      </c>
      <c r="D56" s="0" t="n">
        <v>2.778</v>
      </c>
      <c r="E56" s="0" t="n">
        <v>0</v>
      </c>
      <c r="F56" s="0" t="n">
        <v>32</v>
      </c>
      <c r="G56" s="0" t="s">
        <v>134</v>
      </c>
      <c r="H56" s="0" t="s">
        <v>25</v>
      </c>
      <c r="I56" s="0" t="n">
        <v>0.451</v>
      </c>
      <c r="J56" s="0" t="n">
        <v>0</v>
      </c>
      <c r="K56" s="0" t="n">
        <v>32</v>
      </c>
      <c r="L56" s="0" t="s">
        <v>134</v>
      </c>
      <c r="M56" s="0" t="s">
        <v>26</v>
      </c>
      <c r="N56" s="0" t="n">
        <v>0.56809756097561</v>
      </c>
      <c r="O56" s="0" t="n">
        <v>0</v>
      </c>
      <c r="P56" s="0" t="n">
        <v>32</v>
      </c>
      <c r="Q56" s="0" t="s">
        <v>135</v>
      </c>
      <c r="R56" s="0" t="n">
        <v>37</v>
      </c>
      <c r="S56" s="0" t="n">
        <v>2.9909999370575</v>
      </c>
      <c r="T56" s="0" t="n">
        <v>0.451999992132187</v>
      </c>
      <c r="U56" s="0" t="n">
        <v>0.558780491352081</v>
      </c>
      <c r="V56" s="0" t="n">
        <f aca="false">IF(AND(T56&lt;0.479,U56&lt;0.6,U56&gt;0.53),S56,"")</f>
        <v>2.9909999370575</v>
      </c>
      <c r="W56" s="0" t="n">
        <f aca="false">IF(AND(T56&lt;0.479,U56&lt;0.6,U56&gt;0.53),R56,"")</f>
        <v>37</v>
      </c>
      <c r="X56" s="0" t="n">
        <v>2.778</v>
      </c>
      <c r="Y56" s="0" t="n">
        <v>32</v>
      </c>
    </row>
    <row r="57" customFormat="false" ht="12.8" hidden="false" customHeight="false" outlineLevel="0" collapsed="false">
      <c r="A57" s="0" t="n">
        <v>47</v>
      </c>
      <c r="B57" s="0" t="s">
        <v>136</v>
      </c>
      <c r="C57" s="0" t="s">
        <v>24</v>
      </c>
      <c r="D57" s="0" t="n">
        <v>2.773</v>
      </c>
      <c r="E57" s="0" t="n">
        <v>0</v>
      </c>
      <c r="F57" s="0" t="n">
        <v>28</v>
      </c>
      <c r="G57" s="0" t="s">
        <v>136</v>
      </c>
      <c r="H57" s="0" t="s">
        <v>25</v>
      </c>
      <c r="I57" s="0" t="n">
        <v>0.498</v>
      </c>
      <c r="J57" s="0" t="n">
        <v>0</v>
      </c>
      <c r="K57" s="0" t="n">
        <v>28</v>
      </c>
      <c r="L57" s="0" t="s">
        <v>136</v>
      </c>
      <c r="M57" s="0" t="s">
        <v>26</v>
      </c>
      <c r="N57" s="0" t="n">
        <v>0.587951219512195</v>
      </c>
      <c r="O57" s="0" t="n">
        <v>0</v>
      </c>
      <c r="P57" s="0" t="n">
        <v>28</v>
      </c>
      <c r="Q57" s="0" t="s">
        <v>137</v>
      </c>
      <c r="R57" s="0" t="n">
        <v>43</v>
      </c>
      <c r="S57" s="0" t="n">
        <v>2.9909999370575</v>
      </c>
      <c r="T57" s="0" t="n">
        <v>0.449000000953674</v>
      </c>
      <c r="U57" s="0" t="n">
        <v>0.557317078113556</v>
      </c>
      <c r="V57" s="0" t="n">
        <f aca="false">IF(AND(T57&lt;0.479,U57&lt;0.6,U57&gt;0.53),S57,"")</f>
        <v>2.9909999370575</v>
      </c>
      <c r="W57" s="0" t="n">
        <f aca="false">IF(AND(T57&lt;0.479,U57&lt;0.6,U57&gt;0.53),R57,"")</f>
        <v>43</v>
      </c>
    </row>
    <row r="58" customFormat="false" ht="12.8" hidden="false" customHeight="false" outlineLevel="0" collapsed="false">
      <c r="A58" s="0" t="n">
        <v>21</v>
      </c>
      <c r="B58" s="0" t="s">
        <v>138</v>
      </c>
      <c r="C58" s="0" t="s">
        <v>24</v>
      </c>
      <c r="D58" s="0" t="n">
        <v>2.767</v>
      </c>
      <c r="E58" s="0" t="n">
        <v>0</v>
      </c>
      <c r="F58" s="0" t="n">
        <v>2</v>
      </c>
      <c r="G58" s="0" t="s">
        <v>138</v>
      </c>
      <c r="H58" s="0" t="s">
        <v>25</v>
      </c>
      <c r="I58" s="0" t="n">
        <v>0.472</v>
      </c>
      <c r="J58" s="0" t="n">
        <v>0</v>
      </c>
      <c r="K58" s="0" t="n">
        <v>2</v>
      </c>
      <c r="L58" s="0" t="s">
        <v>138</v>
      </c>
      <c r="M58" s="0" t="s">
        <v>26</v>
      </c>
      <c r="N58" s="0" t="n">
        <v>0.639219512195122</v>
      </c>
      <c r="O58" s="0" t="n">
        <v>0</v>
      </c>
      <c r="P58" s="0" t="n">
        <v>2</v>
      </c>
      <c r="Q58" s="0" t="s">
        <v>139</v>
      </c>
      <c r="R58" s="0" t="n">
        <v>46</v>
      </c>
      <c r="S58" s="0" t="n">
        <v>2.9909999370575</v>
      </c>
      <c r="T58" s="0" t="n">
        <v>0.453000009059906</v>
      </c>
      <c r="U58" s="0" t="n">
        <v>0.556536614894867</v>
      </c>
      <c r="V58" s="0" t="n">
        <f aca="false">IF(AND(T58&lt;0.479,U58&lt;0.6,U58&gt;0.53),S58,"")</f>
        <v>2.9909999370575</v>
      </c>
      <c r="W58" s="0" t="n">
        <f aca="false">IF(AND(T58&lt;0.479,U58&lt;0.6,U58&gt;0.53),R58,"")</f>
        <v>46</v>
      </c>
    </row>
    <row r="59" customFormat="false" ht="12.8" hidden="false" customHeight="false" outlineLevel="0" collapsed="false">
      <c r="A59" s="0" t="n">
        <v>56</v>
      </c>
      <c r="B59" s="0" t="s">
        <v>140</v>
      </c>
      <c r="C59" s="0" t="s">
        <v>24</v>
      </c>
      <c r="D59" s="0" t="n">
        <v>2.766</v>
      </c>
      <c r="E59" s="0" t="n">
        <v>0</v>
      </c>
      <c r="F59" s="0" t="n">
        <v>37</v>
      </c>
      <c r="G59" s="0" t="s">
        <v>140</v>
      </c>
      <c r="H59" s="0" t="s">
        <v>25</v>
      </c>
      <c r="I59" s="0" t="n">
        <v>0.447</v>
      </c>
      <c r="J59" s="0" t="n">
        <v>0</v>
      </c>
      <c r="K59" s="0" t="n">
        <v>37</v>
      </c>
      <c r="L59" s="0" t="s">
        <v>140</v>
      </c>
      <c r="M59" s="0" t="s">
        <v>26</v>
      </c>
      <c r="N59" s="0" t="n">
        <v>0.542439024390244</v>
      </c>
      <c r="O59" s="0" t="n">
        <v>0</v>
      </c>
      <c r="P59" s="0" t="n">
        <v>37</v>
      </c>
      <c r="Q59" s="0" t="s">
        <v>141</v>
      </c>
      <c r="R59" s="0" t="n">
        <v>40</v>
      </c>
      <c r="S59" s="0" t="n">
        <v>2.98799991607666</v>
      </c>
      <c r="T59" s="0" t="n">
        <v>0.45100000500679</v>
      </c>
      <c r="U59" s="0" t="n">
        <v>0.555560946464539</v>
      </c>
      <c r="V59" s="0" t="n">
        <f aca="false">IF(AND(T59&lt;0.479,U59&lt;0.6,U59&gt;0.53),S59,"")</f>
        <v>2.98799991607666</v>
      </c>
      <c r="W59" s="0" t="n">
        <f aca="false">IF(AND(T59&lt;0.479,U59&lt;0.6,U59&gt;0.53),R59,"")</f>
        <v>40</v>
      </c>
      <c r="X59" s="0" t="n">
        <v>2.766</v>
      </c>
      <c r="Y59" s="0" t="n">
        <v>37</v>
      </c>
    </row>
    <row r="60" customFormat="false" ht="12.8" hidden="false" customHeight="false" outlineLevel="0" collapsed="false">
      <c r="A60" s="0" t="n">
        <v>117</v>
      </c>
      <c r="B60" s="0" t="s">
        <v>142</v>
      </c>
      <c r="C60" s="0" t="s">
        <v>24</v>
      </c>
      <c r="D60" s="0" t="n">
        <v>2.765</v>
      </c>
      <c r="E60" s="0" t="n">
        <v>0</v>
      </c>
      <c r="F60" s="0" t="n">
        <v>98</v>
      </c>
      <c r="G60" s="0" t="s">
        <v>142</v>
      </c>
      <c r="H60" s="0" t="s">
        <v>25</v>
      </c>
      <c r="I60" s="0" t="n">
        <v>0.417</v>
      </c>
      <c r="J60" s="0" t="n">
        <v>0</v>
      </c>
      <c r="K60" s="0" t="n">
        <v>98</v>
      </c>
      <c r="L60" s="0" t="s">
        <v>142</v>
      </c>
      <c r="M60" s="0" t="s">
        <v>26</v>
      </c>
      <c r="N60" s="0" t="n">
        <v>0.626390243902439</v>
      </c>
      <c r="O60" s="0" t="n">
        <v>0</v>
      </c>
      <c r="P60" s="0" t="n">
        <v>98</v>
      </c>
      <c r="Q60" s="0" t="s">
        <v>143</v>
      </c>
      <c r="R60" s="0" t="n">
        <v>41</v>
      </c>
      <c r="S60" s="0" t="n">
        <v>2.98600006103516</v>
      </c>
      <c r="T60" s="0" t="n">
        <v>0.45100000500679</v>
      </c>
      <c r="U60" s="0" t="n">
        <v>0.559219539165497</v>
      </c>
      <c r="V60" s="0" t="n">
        <f aca="false">IF(AND(T60&lt;0.479,U60&lt;0.6,U60&gt;0.53),S60,"")</f>
        <v>2.98600006103516</v>
      </c>
      <c r="W60" s="0" t="n">
        <f aca="false">IF(AND(T60&lt;0.479,U60&lt;0.6,U60&gt;0.53),R60,"")</f>
        <v>41</v>
      </c>
    </row>
    <row r="61" customFormat="false" ht="12.8" hidden="false" customHeight="false" outlineLevel="0" collapsed="false">
      <c r="A61" s="0" t="n">
        <v>20</v>
      </c>
      <c r="B61" s="0" t="s">
        <v>144</v>
      </c>
      <c r="C61" s="0" t="s">
        <v>24</v>
      </c>
      <c r="D61" s="0" t="n">
        <v>2.764</v>
      </c>
      <c r="E61" s="0" t="n">
        <v>0</v>
      </c>
      <c r="F61" s="0" t="n">
        <v>1</v>
      </c>
      <c r="G61" s="0" t="s">
        <v>144</v>
      </c>
      <c r="H61" s="0" t="s">
        <v>25</v>
      </c>
      <c r="I61" s="0" t="n">
        <v>0.513</v>
      </c>
      <c r="J61" s="0" t="n">
        <v>0</v>
      </c>
      <c r="K61" s="0" t="n">
        <v>1</v>
      </c>
      <c r="L61" s="0" t="s">
        <v>144</v>
      </c>
      <c r="M61" s="0" t="s">
        <v>26</v>
      </c>
      <c r="N61" s="0" t="n">
        <v>0.589268292682927</v>
      </c>
      <c r="O61" s="0" t="n">
        <v>0</v>
      </c>
      <c r="P61" s="0" t="n">
        <v>1</v>
      </c>
      <c r="Q61" s="0" t="s">
        <v>145</v>
      </c>
      <c r="R61" s="0" t="n">
        <v>39</v>
      </c>
      <c r="S61" s="0" t="n">
        <v>2.98300004005432</v>
      </c>
      <c r="T61" s="0" t="n">
        <v>0.451999992132187</v>
      </c>
      <c r="U61" s="0" t="n">
        <v>0.55687803030014</v>
      </c>
      <c r="V61" s="0" t="n">
        <f aca="false">IF(AND(T61&lt;0.479,U61&lt;0.6,U61&gt;0.53),S61,"")</f>
        <v>2.98300004005432</v>
      </c>
      <c r="W61" s="0" t="n">
        <f aca="false">IF(AND(T61&lt;0.479,U61&lt;0.6,U61&gt;0.53),R61,"")</f>
        <v>39</v>
      </c>
    </row>
    <row r="62" customFormat="false" ht="12.8" hidden="false" customHeight="false" outlineLevel="0" collapsed="false">
      <c r="A62" s="0" t="n">
        <v>33</v>
      </c>
      <c r="B62" s="0" t="s">
        <v>146</v>
      </c>
      <c r="C62" s="0" t="s">
        <v>24</v>
      </c>
      <c r="D62" s="0" t="n">
        <v>2.762</v>
      </c>
      <c r="E62" s="0" t="n">
        <v>0</v>
      </c>
      <c r="F62" s="0" t="n">
        <v>14</v>
      </c>
      <c r="G62" s="0" t="s">
        <v>146</v>
      </c>
      <c r="H62" s="0" t="s">
        <v>25</v>
      </c>
      <c r="I62" s="0" t="n">
        <v>0.51</v>
      </c>
      <c r="J62" s="0" t="n">
        <v>0</v>
      </c>
      <c r="K62" s="0" t="n">
        <v>14</v>
      </c>
      <c r="L62" s="0" t="s">
        <v>146</v>
      </c>
      <c r="M62" s="0" t="s">
        <v>26</v>
      </c>
      <c r="N62" s="0" t="n">
        <v>0.58209756097561</v>
      </c>
      <c r="O62" s="0" t="n">
        <v>0</v>
      </c>
      <c r="P62" s="0" t="n">
        <v>14</v>
      </c>
      <c r="Q62" s="0" t="s">
        <v>147</v>
      </c>
      <c r="R62" s="0" t="n">
        <v>38</v>
      </c>
      <c r="S62" s="0" t="n">
        <v>2.98099994659424</v>
      </c>
      <c r="T62" s="0" t="n">
        <v>0.45100000500679</v>
      </c>
      <c r="U62" s="0" t="n">
        <v>0.55726832151413</v>
      </c>
      <c r="V62" s="0" t="n">
        <f aca="false">IF(AND(T62&lt;0.479,U62&lt;0.6,U62&gt;0.53),S62,"")</f>
        <v>2.98099994659424</v>
      </c>
      <c r="W62" s="0" t="n">
        <f aca="false">IF(AND(T62&lt;0.479,U62&lt;0.6,U62&gt;0.53),R62,"")</f>
        <v>38</v>
      </c>
    </row>
    <row r="63" customFormat="false" ht="12.8" hidden="false" customHeight="false" outlineLevel="0" collapsed="false">
      <c r="A63" s="0" t="n">
        <v>64</v>
      </c>
      <c r="B63" s="0" t="s">
        <v>148</v>
      </c>
      <c r="C63" s="0" t="s">
        <v>24</v>
      </c>
      <c r="D63" s="0" t="n">
        <v>2.759</v>
      </c>
      <c r="E63" s="0" t="n">
        <v>0</v>
      </c>
      <c r="F63" s="0" t="n">
        <v>45</v>
      </c>
      <c r="G63" s="0" t="s">
        <v>148</v>
      </c>
      <c r="H63" s="0" t="s">
        <v>25</v>
      </c>
      <c r="I63" s="0" t="n">
        <v>0.515</v>
      </c>
      <c r="J63" s="0" t="n">
        <v>0</v>
      </c>
      <c r="K63" s="0" t="n">
        <v>45</v>
      </c>
      <c r="L63" s="0" t="s">
        <v>148</v>
      </c>
      <c r="M63" s="0" t="s">
        <v>26</v>
      </c>
      <c r="N63" s="0" t="n">
        <v>0.586</v>
      </c>
      <c r="O63" s="0" t="n">
        <v>0</v>
      </c>
      <c r="P63" s="0" t="n">
        <v>45</v>
      </c>
      <c r="Q63" s="0" t="s">
        <v>149</v>
      </c>
      <c r="R63" s="0" t="n">
        <v>35</v>
      </c>
      <c r="S63" s="0" t="n">
        <v>2.9779999256134</v>
      </c>
      <c r="T63" s="0" t="n">
        <v>0.45100000500679</v>
      </c>
      <c r="U63" s="0" t="n">
        <v>0.556195139884949</v>
      </c>
      <c r="V63" s="0" t="n">
        <f aca="false">IF(AND(T63&lt;0.479,U63&lt;0.6,U63&gt;0.53),S63,"")</f>
        <v>2.9779999256134</v>
      </c>
      <c r="W63" s="0" t="n">
        <f aca="false">IF(AND(T63&lt;0.479,U63&lt;0.6,U63&gt;0.53),R63,"")</f>
        <v>35</v>
      </c>
    </row>
    <row r="64" customFormat="false" ht="12.8" hidden="false" customHeight="false" outlineLevel="0" collapsed="false">
      <c r="A64" s="0" t="n">
        <v>61</v>
      </c>
      <c r="B64" s="0" t="s">
        <v>150</v>
      </c>
      <c r="C64" s="0" t="s">
        <v>24</v>
      </c>
      <c r="D64" s="0" t="n">
        <v>2.758</v>
      </c>
      <c r="E64" s="0" t="n">
        <v>0</v>
      </c>
      <c r="F64" s="0" t="n">
        <v>42</v>
      </c>
      <c r="G64" s="0" t="s">
        <v>150</v>
      </c>
      <c r="H64" s="0" t="s">
        <v>25</v>
      </c>
      <c r="I64" s="0" t="n">
        <v>0.464</v>
      </c>
      <c r="J64" s="0" t="n">
        <v>0</v>
      </c>
      <c r="K64" s="0" t="n">
        <v>42</v>
      </c>
      <c r="L64" s="0" t="s">
        <v>150</v>
      </c>
      <c r="M64" s="0" t="s">
        <v>26</v>
      </c>
      <c r="N64" s="0" t="n">
        <v>0.589414634146342</v>
      </c>
      <c r="O64" s="0" t="n">
        <v>0</v>
      </c>
      <c r="P64" s="0" t="n">
        <v>42</v>
      </c>
      <c r="Q64" s="0" t="s">
        <v>151</v>
      </c>
      <c r="R64" s="0" t="n">
        <v>31</v>
      </c>
      <c r="S64" s="0" t="n">
        <v>2.97300004959106</v>
      </c>
      <c r="T64" s="0" t="n">
        <v>0.449000000953674</v>
      </c>
      <c r="U64" s="0" t="n">
        <v>0.555121958255768</v>
      </c>
      <c r="V64" s="0" t="n">
        <f aca="false">IF(AND(T64&lt;0.479,U64&lt;0.6,U64&gt;0.53),S64,"")</f>
        <v>2.97300004959106</v>
      </c>
      <c r="W64" s="0" t="n">
        <f aca="false">IF(AND(T64&lt;0.479,U64&lt;0.6,U64&gt;0.53),R64,"")</f>
        <v>31</v>
      </c>
      <c r="X64" s="0" t="n">
        <v>2.758</v>
      </c>
      <c r="Y64" s="0" t="n">
        <v>42</v>
      </c>
    </row>
    <row r="65" customFormat="false" ht="12.8" hidden="false" customHeight="false" outlineLevel="0" collapsed="false">
      <c r="A65" s="0" t="n">
        <v>119</v>
      </c>
      <c r="B65" s="0" t="s">
        <v>152</v>
      </c>
      <c r="C65" s="0" t="s">
        <v>24</v>
      </c>
      <c r="D65" s="0" t="n">
        <v>2.754</v>
      </c>
      <c r="E65" s="0" t="n">
        <v>0</v>
      </c>
      <c r="F65" s="0" t="n">
        <v>100</v>
      </c>
      <c r="G65" s="0" t="s">
        <v>152</v>
      </c>
      <c r="H65" s="0" t="s">
        <v>25</v>
      </c>
      <c r="I65" s="0" t="n">
        <v>0.46</v>
      </c>
      <c r="J65" s="0" t="n">
        <v>0</v>
      </c>
      <c r="K65" s="0" t="n">
        <v>100</v>
      </c>
      <c r="L65" s="0" t="s">
        <v>152</v>
      </c>
      <c r="M65" s="0" t="s">
        <v>26</v>
      </c>
      <c r="N65" s="0" t="n">
        <v>0.580878048780488</v>
      </c>
      <c r="O65" s="0" t="n">
        <v>0</v>
      </c>
      <c r="P65" s="0" t="n">
        <v>100</v>
      </c>
      <c r="Q65" s="0" t="s">
        <v>153</v>
      </c>
      <c r="R65" s="0" t="n">
        <v>34</v>
      </c>
      <c r="S65" s="0" t="n">
        <v>2.97300004959106</v>
      </c>
      <c r="T65" s="0" t="n">
        <v>0.449999988079071</v>
      </c>
      <c r="U65" s="0" t="n">
        <v>0.55663412809372</v>
      </c>
      <c r="V65" s="0" t="n">
        <f aca="false">IF(AND(T65&lt;0.479,U65&lt;0.6,U65&gt;0.53),S65,"")</f>
        <v>2.97300004959106</v>
      </c>
      <c r="W65" s="0" t="n">
        <f aca="false">IF(AND(T65&lt;0.479,U65&lt;0.6,U65&gt;0.53),R65,"")</f>
        <v>34</v>
      </c>
      <c r="X65" s="0" t="n">
        <v>2.754</v>
      </c>
      <c r="Y65" s="0" t="n">
        <v>100</v>
      </c>
    </row>
    <row r="66" customFormat="false" ht="12.8" hidden="false" customHeight="false" outlineLevel="0" collapsed="false">
      <c r="A66" s="0" t="n">
        <v>53</v>
      </c>
      <c r="B66" s="0" t="s">
        <v>154</v>
      </c>
      <c r="C66" s="0" t="s">
        <v>24</v>
      </c>
      <c r="D66" s="0" t="n">
        <v>2.727</v>
      </c>
      <c r="E66" s="0" t="n">
        <v>0</v>
      </c>
      <c r="F66" s="0" t="n">
        <v>34</v>
      </c>
      <c r="G66" s="0" t="s">
        <v>154</v>
      </c>
      <c r="H66" s="0" t="s">
        <v>25</v>
      </c>
      <c r="I66" s="0" t="n">
        <v>0.454</v>
      </c>
      <c r="J66" s="0" t="n">
        <v>0</v>
      </c>
      <c r="K66" s="0" t="n">
        <v>34</v>
      </c>
      <c r="L66" s="0" t="s">
        <v>154</v>
      </c>
      <c r="M66" s="0" t="s">
        <v>26</v>
      </c>
      <c r="N66" s="0" t="n">
        <v>0.604536585365854</v>
      </c>
      <c r="O66" s="0" t="n">
        <v>0</v>
      </c>
      <c r="P66" s="0" t="n">
        <v>34</v>
      </c>
      <c r="Q66" s="0" t="s">
        <v>155</v>
      </c>
      <c r="R66" s="0" t="n">
        <v>30</v>
      </c>
      <c r="S66" s="0" t="n">
        <v>2.96900010108948</v>
      </c>
      <c r="T66" s="0" t="n">
        <v>0.448000013828278</v>
      </c>
      <c r="U66" s="0" t="n">
        <v>0.554634153842926</v>
      </c>
      <c r="V66" s="0" t="n">
        <f aca="false">IF(AND(T66&lt;0.479,U66&lt;0.6,U66&gt;0.53),S66,"")</f>
        <v>2.96900010108948</v>
      </c>
      <c r="W66" s="0" t="n">
        <f aca="false">IF(AND(T66&lt;0.479,U66&lt;0.6,U66&gt;0.53),R66,"")</f>
        <v>30</v>
      </c>
    </row>
    <row r="67" customFormat="false" ht="12.8" hidden="false" customHeight="false" outlineLevel="0" collapsed="false">
      <c r="A67" s="0" t="n">
        <v>54</v>
      </c>
      <c r="B67" s="0" t="s">
        <v>156</v>
      </c>
      <c r="C67" s="0" t="s">
        <v>24</v>
      </c>
      <c r="D67" s="0" t="n">
        <v>2.727</v>
      </c>
      <c r="E67" s="0" t="n">
        <v>0</v>
      </c>
      <c r="F67" s="0" t="n">
        <v>35</v>
      </c>
      <c r="G67" s="0" t="s">
        <v>156</v>
      </c>
      <c r="H67" s="0" t="s">
        <v>25</v>
      </c>
      <c r="I67" s="0" t="n">
        <v>0.454</v>
      </c>
      <c r="J67" s="0" t="n">
        <v>0</v>
      </c>
      <c r="K67" s="0" t="n">
        <v>35</v>
      </c>
      <c r="L67" s="0" t="s">
        <v>156</v>
      </c>
      <c r="M67" s="0" t="s">
        <v>26</v>
      </c>
      <c r="N67" s="0" t="n">
        <v>0.604536585365854</v>
      </c>
      <c r="O67" s="0" t="n">
        <v>0</v>
      </c>
      <c r="P67" s="0" t="n">
        <v>35</v>
      </c>
      <c r="Q67" s="0" t="s">
        <v>157</v>
      </c>
      <c r="R67" s="0" t="n">
        <v>33</v>
      </c>
      <c r="S67" s="0" t="n">
        <v>2.96900010108948</v>
      </c>
      <c r="T67" s="0" t="n">
        <v>0.451999992132187</v>
      </c>
      <c r="U67" s="0" t="n">
        <v>0.555853664875031</v>
      </c>
      <c r="V67" s="0" t="n">
        <f aca="false">IF(AND(T67&lt;0.479,U67&lt;0.6,U67&gt;0.53),S67,"")</f>
        <v>2.96900010108948</v>
      </c>
      <c r="W67" s="0" t="n">
        <f aca="false">IF(AND(T67&lt;0.479,U67&lt;0.6,U67&gt;0.53),R67,"")</f>
        <v>33</v>
      </c>
    </row>
    <row r="68" customFormat="false" ht="12.8" hidden="false" customHeight="false" outlineLevel="0" collapsed="false">
      <c r="A68" s="0" t="n">
        <v>36</v>
      </c>
      <c r="B68" s="0" t="s">
        <v>158</v>
      </c>
      <c r="C68" s="0" t="s">
        <v>24</v>
      </c>
      <c r="D68" s="0" t="n">
        <v>2.725</v>
      </c>
      <c r="E68" s="0" t="n">
        <v>0</v>
      </c>
      <c r="F68" s="0" t="n">
        <v>17</v>
      </c>
      <c r="G68" s="0" t="s">
        <v>158</v>
      </c>
      <c r="H68" s="0" t="s">
        <v>25</v>
      </c>
      <c r="I68" s="0" t="n">
        <v>0.496</v>
      </c>
      <c r="J68" s="0" t="n">
        <v>0</v>
      </c>
      <c r="K68" s="0" t="n">
        <v>17</v>
      </c>
      <c r="L68" s="0" t="s">
        <v>158</v>
      </c>
      <c r="M68" s="0" t="s">
        <v>26</v>
      </c>
      <c r="N68" s="0" t="n">
        <v>0.52190243902439</v>
      </c>
      <c r="O68" s="0" t="n">
        <v>0</v>
      </c>
      <c r="P68" s="0" t="n">
        <v>17</v>
      </c>
      <c r="Q68" s="0" t="s">
        <v>159</v>
      </c>
      <c r="R68" s="0" t="n">
        <v>32</v>
      </c>
      <c r="S68" s="0" t="n">
        <v>2.96399998664856</v>
      </c>
      <c r="T68" s="0" t="n">
        <v>0.448000013828278</v>
      </c>
      <c r="U68" s="0" t="n">
        <v>0.555414617061615</v>
      </c>
      <c r="V68" s="0" t="n">
        <f aca="false">IF(AND(T68&lt;0.479,U68&lt;0.6,U68&gt;0.53),S68,"")</f>
        <v>2.96399998664856</v>
      </c>
      <c r="W68" s="0" t="n">
        <f aca="false">IF(AND(T68&lt;0.479,U68&lt;0.6,U68&gt;0.53),R68,"")</f>
        <v>32</v>
      </c>
    </row>
    <row r="69" customFormat="false" ht="12.8" hidden="false" customHeight="false" outlineLevel="0" collapsed="false">
      <c r="A69" s="0" t="n">
        <v>118</v>
      </c>
      <c r="B69" s="0" t="s">
        <v>160</v>
      </c>
      <c r="C69" s="0" t="s">
        <v>24</v>
      </c>
      <c r="D69" s="0" t="n">
        <v>2.725</v>
      </c>
      <c r="E69" s="0" t="n">
        <v>0</v>
      </c>
      <c r="F69" s="0" t="n">
        <v>99</v>
      </c>
      <c r="G69" s="0" t="s">
        <v>160</v>
      </c>
      <c r="H69" s="0" t="s">
        <v>25</v>
      </c>
      <c r="I69" s="0" t="n">
        <v>0.495</v>
      </c>
      <c r="J69" s="0" t="n">
        <v>0</v>
      </c>
      <c r="K69" s="0" t="n">
        <v>99</v>
      </c>
      <c r="L69" s="0" t="s">
        <v>160</v>
      </c>
      <c r="M69" s="0" t="s">
        <v>26</v>
      </c>
      <c r="N69" s="0" t="n">
        <v>0.564243902439024</v>
      </c>
      <c r="O69" s="0" t="n">
        <v>0</v>
      </c>
      <c r="P69" s="0" t="n">
        <v>99</v>
      </c>
      <c r="Q69" s="0" t="s">
        <v>161</v>
      </c>
      <c r="R69" s="0" t="n">
        <v>27</v>
      </c>
      <c r="S69" s="0" t="n">
        <v>2.96300005912781</v>
      </c>
      <c r="T69" s="0" t="n">
        <v>0.448000013828278</v>
      </c>
      <c r="U69" s="0" t="n">
        <v>0.553902447223663</v>
      </c>
      <c r="V69" s="0" t="n">
        <f aca="false">IF(AND(T69&lt;0.479,U69&lt;0.6,U69&gt;0.53),S69,"")</f>
        <v>2.96300005912781</v>
      </c>
      <c r="W69" s="0" t="n">
        <f aca="false">IF(AND(T69&lt;0.479,U69&lt;0.6,U69&gt;0.53),R69,"")</f>
        <v>27</v>
      </c>
    </row>
    <row r="70" customFormat="false" ht="12.8" hidden="false" customHeight="false" outlineLevel="0" collapsed="false">
      <c r="A70" s="0" t="n">
        <v>62</v>
      </c>
      <c r="B70" s="0" t="s">
        <v>162</v>
      </c>
      <c r="C70" s="0" t="s">
        <v>24</v>
      </c>
      <c r="D70" s="0" t="n">
        <v>2.713</v>
      </c>
      <c r="E70" s="0" t="n">
        <v>0</v>
      </c>
      <c r="F70" s="0" t="n">
        <v>43</v>
      </c>
      <c r="G70" s="0" t="s">
        <v>162</v>
      </c>
      <c r="H70" s="0" t="s">
        <v>25</v>
      </c>
      <c r="I70" s="0" t="n">
        <v>0.451</v>
      </c>
      <c r="J70" s="0" t="n">
        <v>0</v>
      </c>
      <c r="K70" s="0" t="n">
        <v>43</v>
      </c>
      <c r="L70" s="0" t="s">
        <v>162</v>
      </c>
      <c r="M70" s="0" t="s">
        <v>26</v>
      </c>
      <c r="N70" s="0" t="n">
        <v>0.566195121951219</v>
      </c>
      <c r="O70" s="0" t="n">
        <v>0</v>
      </c>
      <c r="P70" s="0" t="n">
        <v>43</v>
      </c>
      <c r="Q70" s="0" t="s">
        <v>163</v>
      </c>
      <c r="R70" s="0" t="n">
        <v>26</v>
      </c>
      <c r="S70" s="0" t="n">
        <v>2.95900011062622</v>
      </c>
      <c r="T70" s="0" t="n">
        <v>0.449000000953674</v>
      </c>
      <c r="U70" s="0" t="n">
        <v>0.553609728813171</v>
      </c>
      <c r="V70" s="0" t="n">
        <f aca="false">IF(AND(T70&lt;0.479,U70&lt;0.6,U70&gt;0.53),S70,"")</f>
        <v>2.95900011062622</v>
      </c>
      <c r="W70" s="0" t="n">
        <f aca="false">IF(AND(T70&lt;0.479,U70&lt;0.6,U70&gt;0.53),R70,"")</f>
        <v>26</v>
      </c>
      <c r="X70" s="0" t="n">
        <v>2.713</v>
      </c>
      <c r="Y70" s="0" t="n">
        <v>43</v>
      </c>
    </row>
    <row r="71" customFormat="false" ht="12.8" hidden="false" customHeight="false" outlineLevel="0" collapsed="false">
      <c r="A71" s="0" t="n">
        <v>31</v>
      </c>
      <c r="B71" s="0" t="s">
        <v>164</v>
      </c>
      <c r="C71" s="0" t="s">
        <v>24</v>
      </c>
      <c r="D71" s="0" t="n">
        <v>2.711</v>
      </c>
      <c r="E71" s="0" t="n">
        <v>0</v>
      </c>
      <c r="F71" s="0" t="n">
        <v>12</v>
      </c>
      <c r="G71" s="0" t="s">
        <v>164</v>
      </c>
      <c r="H71" s="0" t="s">
        <v>25</v>
      </c>
      <c r="I71" s="0" t="n">
        <v>0.429</v>
      </c>
      <c r="J71" s="0" t="n">
        <v>0</v>
      </c>
      <c r="K71" s="0" t="n">
        <v>12</v>
      </c>
      <c r="L71" s="0" t="s">
        <v>164</v>
      </c>
      <c r="M71" s="0" t="s">
        <v>26</v>
      </c>
      <c r="N71" s="0" t="n">
        <v>0.506390243902439</v>
      </c>
      <c r="O71" s="0" t="n">
        <v>0</v>
      </c>
      <c r="P71" s="0" t="n">
        <v>12</v>
      </c>
      <c r="Q71" s="0" t="s">
        <v>165</v>
      </c>
      <c r="R71" s="0" t="n">
        <v>25</v>
      </c>
      <c r="S71" s="0" t="n">
        <v>2.95799994468689</v>
      </c>
      <c r="T71" s="0" t="n">
        <v>0.449000000953674</v>
      </c>
      <c r="U71" s="0" t="n">
        <v>0.553512215614319</v>
      </c>
      <c r="V71" s="0" t="n">
        <f aca="false">IF(AND(T71&lt;0.479,U71&lt;0.6,U71&gt;0.53),S71,"")</f>
        <v>2.95799994468689</v>
      </c>
      <c r="W71" s="0" t="n">
        <f aca="false">IF(AND(T71&lt;0.479,U71&lt;0.6,U71&gt;0.53),R71,"")</f>
        <v>25</v>
      </c>
    </row>
    <row r="72" customFormat="false" ht="12.8" hidden="false" customHeight="false" outlineLevel="0" collapsed="false">
      <c r="A72" s="0" t="n">
        <v>39</v>
      </c>
      <c r="B72" s="0" t="s">
        <v>166</v>
      </c>
      <c r="C72" s="0" t="s">
        <v>24</v>
      </c>
      <c r="D72" s="0" t="n">
        <v>2.709</v>
      </c>
      <c r="E72" s="0" t="n">
        <v>0</v>
      </c>
      <c r="F72" s="0" t="n">
        <v>20</v>
      </c>
      <c r="G72" s="0" t="s">
        <v>166</v>
      </c>
      <c r="H72" s="0" t="s">
        <v>25</v>
      </c>
      <c r="I72" s="0" t="n">
        <v>0.43</v>
      </c>
      <c r="J72" s="0" t="n">
        <v>0</v>
      </c>
      <c r="K72" s="0" t="n">
        <v>20</v>
      </c>
      <c r="L72" s="0" t="s">
        <v>166</v>
      </c>
      <c r="M72" s="0" t="s">
        <v>26</v>
      </c>
      <c r="N72" s="0" t="n">
        <v>0.550048780487805</v>
      </c>
      <c r="O72" s="0" t="n">
        <v>0</v>
      </c>
      <c r="P72" s="0" t="n">
        <v>20</v>
      </c>
      <c r="Q72" s="0" t="s">
        <v>167</v>
      </c>
      <c r="R72" s="0" t="n">
        <v>24</v>
      </c>
      <c r="S72" s="0" t="n">
        <v>2.95700001716614</v>
      </c>
      <c r="T72" s="0" t="n">
        <v>0.448000013828278</v>
      </c>
      <c r="U72" s="0" t="n">
        <v>0.554585337638855</v>
      </c>
      <c r="V72" s="0" t="n">
        <f aca="false">IF(AND(T72&lt;0.479,U72&lt;0.6,U72&gt;0.53),S72,"")</f>
        <v>2.95700001716614</v>
      </c>
      <c r="W72" s="0" t="n">
        <f aca="false">IF(AND(T72&lt;0.479,U72&lt;0.6,U72&gt;0.53),R72,"")</f>
        <v>24</v>
      </c>
      <c r="X72" s="0" t="n">
        <v>2.709</v>
      </c>
      <c r="Y72" s="0" t="n">
        <v>20</v>
      </c>
    </row>
    <row r="73" customFormat="false" ht="12.8" hidden="false" customHeight="false" outlineLevel="0" collapsed="false">
      <c r="A73" s="0" t="n">
        <v>45</v>
      </c>
      <c r="B73" s="0" t="s">
        <v>168</v>
      </c>
      <c r="C73" s="0" t="s">
        <v>24</v>
      </c>
      <c r="D73" s="0" t="n">
        <v>2.709</v>
      </c>
      <c r="E73" s="0" t="n">
        <v>0</v>
      </c>
      <c r="F73" s="0" t="n">
        <v>26</v>
      </c>
      <c r="G73" s="0" t="s">
        <v>168</v>
      </c>
      <c r="H73" s="0" t="s">
        <v>25</v>
      </c>
      <c r="I73" s="0" t="n">
        <v>0.447</v>
      </c>
      <c r="J73" s="0" t="n">
        <v>0</v>
      </c>
      <c r="K73" s="0" t="n">
        <v>26</v>
      </c>
      <c r="L73" s="0" t="s">
        <v>168</v>
      </c>
      <c r="M73" s="0" t="s">
        <v>26</v>
      </c>
      <c r="N73" s="0" t="n">
        <v>0.581853658536585</v>
      </c>
      <c r="O73" s="0" t="n">
        <v>0</v>
      </c>
      <c r="P73" s="0" t="n">
        <v>26</v>
      </c>
      <c r="Q73" s="0" t="s">
        <v>169</v>
      </c>
      <c r="R73" s="0" t="n">
        <v>21</v>
      </c>
      <c r="S73" s="0" t="n">
        <v>2.95199990272522</v>
      </c>
      <c r="T73" s="0" t="n">
        <v>0.448000013828278</v>
      </c>
      <c r="U73" s="0" t="n">
        <v>0.552439033985138</v>
      </c>
      <c r="V73" s="0" t="n">
        <f aca="false">IF(AND(T73&lt;0.479,U73&lt;0.6,U73&gt;0.53),S73,"")</f>
        <v>2.95199990272522</v>
      </c>
      <c r="W73" s="0" t="n">
        <f aca="false">IF(AND(T73&lt;0.479,U73&lt;0.6,U73&gt;0.53),R73,"")</f>
        <v>21</v>
      </c>
      <c r="X73" s="0" t="n">
        <v>2.709</v>
      </c>
      <c r="Y73" s="0" t="n">
        <v>26</v>
      </c>
    </row>
    <row r="74" customFormat="false" ht="12.8" hidden="false" customHeight="false" outlineLevel="0" collapsed="false">
      <c r="A74" s="0" t="n">
        <v>71</v>
      </c>
      <c r="B74" s="0" t="s">
        <v>170</v>
      </c>
      <c r="C74" s="0" t="s">
        <v>24</v>
      </c>
      <c r="D74" s="0" t="n">
        <v>2.707</v>
      </c>
      <c r="E74" s="0" t="n">
        <v>0</v>
      </c>
      <c r="F74" s="0" t="n">
        <v>52</v>
      </c>
      <c r="G74" s="0" t="s">
        <v>170</v>
      </c>
      <c r="H74" s="0" t="s">
        <v>25</v>
      </c>
      <c r="I74" s="0" t="n">
        <v>0.447</v>
      </c>
      <c r="J74" s="0" t="n">
        <v>0</v>
      </c>
      <c r="K74" s="0" t="n">
        <v>52</v>
      </c>
      <c r="L74" s="0" t="s">
        <v>170</v>
      </c>
      <c r="M74" s="0" t="s">
        <v>26</v>
      </c>
      <c r="N74" s="0" t="n">
        <v>0.620243902439024</v>
      </c>
      <c r="O74" s="0" t="n">
        <v>0</v>
      </c>
      <c r="P74" s="0" t="n">
        <v>52</v>
      </c>
      <c r="Q74" s="0" t="s">
        <v>171</v>
      </c>
      <c r="R74" s="0" t="n">
        <v>23</v>
      </c>
      <c r="S74" s="0" t="n">
        <v>2.95099997520447</v>
      </c>
      <c r="T74" s="0" t="n">
        <v>0.448000013828278</v>
      </c>
      <c r="U74" s="0" t="n">
        <v>0.553073167800903</v>
      </c>
      <c r="V74" s="0" t="n">
        <f aca="false">IF(AND(T74&lt;0.479,U74&lt;0.6,U74&gt;0.53),S74,"")</f>
        <v>2.95099997520447</v>
      </c>
      <c r="W74" s="0" t="n">
        <f aca="false">IF(AND(T74&lt;0.479,U74&lt;0.6,U74&gt;0.53),R74,"")</f>
        <v>23</v>
      </c>
    </row>
    <row r="75" customFormat="false" ht="12.8" hidden="false" customHeight="false" outlineLevel="0" collapsed="false">
      <c r="A75" s="0" t="n">
        <v>67</v>
      </c>
      <c r="B75" s="0" t="s">
        <v>172</v>
      </c>
      <c r="C75" s="0" t="s">
        <v>24</v>
      </c>
      <c r="D75" s="0" t="n">
        <v>2.704</v>
      </c>
      <c r="E75" s="0" t="n">
        <v>0</v>
      </c>
      <c r="F75" s="0" t="n">
        <v>48</v>
      </c>
      <c r="G75" s="0" t="s">
        <v>172</v>
      </c>
      <c r="H75" s="0" t="s">
        <v>25</v>
      </c>
      <c r="I75" s="0" t="n">
        <v>0.453</v>
      </c>
      <c r="J75" s="0" t="n">
        <v>0</v>
      </c>
      <c r="K75" s="0" t="n">
        <v>48</v>
      </c>
      <c r="L75" s="0" t="s">
        <v>172</v>
      </c>
      <c r="M75" s="0" t="s">
        <v>26</v>
      </c>
      <c r="N75" s="0" t="n">
        <v>0.625756097560976</v>
      </c>
      <c r="O75" s="0" t="n">
        <v>0</v>
      </c>
      <c r="P75" s="0" t="n">
        <v>48</v>
      </c>
      <c r="Q75" s="0" t="s">
        <v>173</v>
      </c>
      <c r="R75" s="0" t="n">
        <v>20</v>
      </c>
      <c r="S75" s="0" t="n">
        <v>2.9449999332428</v>
      </c>
      <c r="T75" s="0" t="n">
        <v>0.446999996900559</v>
      </c>
      <c r="U75" s="0" t="n">
        <v>0.551317095756531</v>
      </c>
      <c r="V75" s="0" t="n">
        <f aca="false">IF(AND(T75&lt;0.479,U75&lt;0.6,U75&gt;0.53),S75,"")</f>
        <v>2.9449999332428</v>
      </c>
      <c r="W75" s="0" t="n">
        <f aca="false">IF(AND(T75&lt;0.479,U75&lt;0.6,U75&gt;0.53),R75,"")</f>
        <v>20</v>
      </c>
    </row>
    <row r="76" customFormat="false" ht="12.8" hidden="false" customHeight="false" outlineLevel="0" collapsed="false">
      <c r="A76" s="0" t="n">
        <v>113</v>
      </c>
      <c r="B76" s="0" t="s">
        <v>174</v>
      </c>
      <c r="C76" s="0" t="s">
        <v>24</v>
      </c>
      <c r="D76" s="0" t="n">
        <v>2.703</v>
      </c>
      <c r="E76" s="0" t="n">
        <v>0</v>
      </c>
      <c r="F76" s="0" t="n">
        <v>94</v>
      </c>
      <c r="G76" s="0" t="s">
        <v>174</v>
      </c>
      <c r="H76" s="0" t="s">
        <v>25</v>
      </c>
      <c r="I76" s="0" t="n">
        <v>0.472</v>
      </c>
      <c r="J76" s="0" t="n">
        <v>0</v>
      </c>
      <c r="K76" s="0" t="n">
        <v>94</v>
      </c>
      <c r="L76" s="0" t="s">
        <v>174</v>
      </c>
      <c r="M76" s="0" t="s">
        <v>26</v>
      </c>
      <c r="N76" s="0" t="n">
        <v>0.54790243902439</v>
      </c>
      <c r="O76" s="0" t="n">
        <v>0</v>
      </c>
      <c r="P76" s="0" t="n">
        <v>94</v>
      </c>
      <c r="Q76" s="0" t="s">
        <v>175</v>
      </c>
      <c r="R76" s="0" t="n">
        <v>19</v>
      </c>
      <c r="S76" s="0" t="n">
        <v>2.94199991226196</v>
      </c>
      <c r="T76" s="0" t="n">
        <v>0.446000009775162</v>
      </c>
      <c r="U76" s="0" t="n">
        <v>0.55126827955246</v>
      </c>
      <c r="V76" s="0" t="n">
        <f aca="false">IF(AND(T76&lt;0.479,U76&lt;0.6,U76&gt;0.53),S76,"")</f>
        <v>2.94199991226196</v>
      </c>
      <c r="W76" s="0" t="n">
        <f aca="false">IF(AND(T76&lt;0.479,U76&lt;0.6,U76&gt;0.53),R76,"")</f>
        <v>19</v>
      </c>
      <c r="X76" s="0" t="n">
        <v>2.703</v>
      </c>
      <c r="Y76" s="0" t="n">
        <v>94</v>
      </c>
    </row>
    <row r="77" customFormat="false" ht="12.8" hidden="false" customHeight="false" outlineLevel="0" collapsed="false">
      <c r="A77" s="0" t="n">
        <v>55</v>
      </c>
      <c r="B77" s="0" t="s">
        <v>176</v>
      </c>
      <c r="C77" s="0" t="s">
        <v>24</v>
      </c>
      <c r="D77" s="0" t="n">
        <v>2.697</v>
      </c>
      <c r="E77" s="0" t="n">
        <v>0</v>
      </c>
      <c r="F77" s="0" t="n">
        <v>36</v>
      </c>
      <c r="G77" s="0" t="s">
        <v>176</v>
      </c>
      <c r="H77" s="0" t="s">
        <v>25</v>
      </c>
      <c r="I77" s="0" t="n">
        <v>0.422</v>
      </c>
      <c r="J77" s="0" t="n">
        <v>0</v>
      </c>
      <c r="K77" s="0" t="n">
        <v>36</v>
      </c>
      <c r="L77" s="0" t="s">
        <v>176</v>
      </c>
      <c r="M77" s="0" t="s">
        <v>26</v>
      </c>
      <c r="N77" s="0" t="n">
        <v>0.584731707317073</v>
      </c>
      <c r="O77" s="0" t="n">
        <v>0</v>
      </c>
      <c r="P77" s="0" t="n">
        <v>36</v>
      </c>
      <c r="Q77" s="0" t="s">
        <v>177</v>
      </c>
      <c r="R77" s="0" t="n">
        <v>22</v>
      </c>
      <c r="S77" s="0" t="n">
        <v>2.94199991226196</v>
      </c>
      <c r="T77" s="0" t="n">
        <v>0.444999992847443</v>
      </c>
      <c r="U77" s="0" t="n">
        <v>0.552195131778717</v>
      </c>
      <c r="V77" s="0" t="n">
        <f aca="false">IF(AND(T77&lt;0.479,U77&lt;0.6,U77&gt;0.53),S77,"")</f>
        <v>2.94199991226196</v>
      </c>
      <c r="W77" s="0" t="n">
        <f aca="false">IF(AND(T77&lt;0.479,U77&lt;0.6,U77&gt;0.53),R77,"")</f>
        <v>22</v>
      </c>
      <c r="X77" s="0" t="n">
        <v>2.697</v>
      </c>
      <c r="Y77" s="0" t="n">
        <v>36</v>
      </c>
    </row>
    <row r="78" customFormat="false" ht="12.8" hidden="false" customHeight="false" outlineLevel="0" collapsed="false">
      <c r="A78" s="0" t="n">
        <v>38</v>
      </c>
      <c r="B78" s="0" t="s">
        <v>178</v>
      </c>
      <c r="C78" s="0" t="s">
        <v>24</v>
      </c>
      <c r="D78" s="0" t="n">
        <v>2.695</v>
      </c>
      <c r="E78" s="0" t="n">
        <v>0</v>
      </c>
      <c r="F78" s="0" t="n">
        <v>19</v>
      </c>
      <c r="G78" s="0" t="s">
        <v>178</v>
      </c>
      <c r="H78" s="0" t="s">
        <v>25</v>
      </c>
      <c r="I78" s="0" t="n">
        <v>0.448</v>
      </c>
      <c r="J78" s="0" t="n">
        <v>0</v>
      </c>
      <c r="K78" s="0" t="n">
        <v>19</v>
      </c>
      <c r="L78" s="0" t="s">
        <v>178</v>
      </c>
      <c r="M78" s="0" t="s">
        <v>26</v>
      </c>
      <c r="N78" s="0" t="n">
        <v>0.553560975609756</v>
      </c>
      <c r="O78" s="0" t="n">
        <v>0</v>
      </c>
      <c r="P78" s="0" t="n">
        <v>19</v>
      </c>
      <c r="Q78" s="0" t="s">
        <v>179</v>
      </c>
      <c r="R78" s="0" t="n">
        <v>18</v>
      </c>
      <c r="S78" s="0" t="n">
        <v>2.94099998474121</v>
      </c>
      <c r="T78" s="0" t="n">
        <v>0.446999996900559</v>
      </c>
      <c r="U78" s="0" t="n">
        <v>0.550975620746612</v>
      </c>
      <c r="V78" s="0" t="n">
        <f aca="false">IF(AND(T78&lt;0.479,U78&lt;0.6,U78&gt;0.53),S78,"")</f>
        <v>2.94099998474121</v>
      </c>
      <c r="W78" s="0" t="n">
        <f aca="false">IF(AND(T78&lt;0.479,U78&lt;0.6,U78&gt;0.53),R78,"")</f>
        <v>18</v>
      </c>
      <c r="X78" s="0" t="n">
        <v>2.695</v>
      </c>
      <c r="Y78" s="0" t="n">
        <v>19</v>
      </c>
    </row>
    <row r="79" customFormat="false" ht="12.8" hidden="false" customHeight="false" outlineLevel="0" collapsed="false">
      <c r="A79" s="0" t="n">
        <v>80</v>
      </c>
      <c r="B79" s="0" t="s">
        <v>180</v>
      </c>
      <c r="C79" s="0" t="s">
        <v>24</v>
      </c>
      <c r="D79" s="0" t="n">
        <v>2.69</v>
      </c>
      <c r="E79" s="0" t="n">
        <v>0</v>
      </c>
      <c r="F79" s="0" t="n">
        <v>61</v>
      </c>
      <c r="G79" s="0" t="s">
        <v>180</v>
      </c>
      <c r="H79" s="0" t="s">
        <v>25</v>
      </c>
      <c r="I79" s="0" t="n">
        <v>0.457</v>
      </c>
      <c r="J79" s="0" t="n">
        <v>0</v>
      </c>
      <c r="K79" s="0" t="n">
        <v>61</v>
      </c>
      <c r="L79" s="0" t="s">
        <v>180</v>
      </c>
      <c r="M79" s="0" t="s">
        <v>26</v>
      </c>
      <c r="N79" s="0" t="n">
        <v>0.529951219512195</v>
      </c>
      <c r="O79" s="0" t="n">
        <v>0</v>
      </c>
      <c r="P79" s="0" t="n">
        <v>61</v>
      </c>
      <c r="Q79" s="0" t="s">
        <v>181</v>
      </c>
      <c r="R79" s="0" t="n">
        <v>17</v>
      </c>
      <c r="S79" s="0" t="n">
        <v>2.93899989128113</v>
      </c>
      <c r="T79" s="0" t="n">
        <v>0.446000009775162</v>
      </c>
      <c r="U79" s="0" t="n">
        <v>0.551512181758881</v>
      </c>
      <c r="V79" s="0" t="n">
        <f aca="false">IF(AND(T79&lt;0.479,U79&lt;0.6,U79&gt;0.53),S79,"")</f>
        <v>2.93899989128113</v>
      </c>
      <c r="W79" s="0" t="n">
        <f aca="false">IF(AND(T79&lt;0.479,U79&lt;0.6,U79&gt;0.53),R79,"")</f>
        <v>17</v>
      </c>
    </row>
    <row r="80" customFormat="false" ht="12.8" hidden="false" customHeight="false" outlineLevel="0" collapsed="false">
      <c r="A80" s="0" t="n">
        <v>12</v>
      </c>
      <c r="B80" s="0" t="s">
        <v>182</v>
      </c>
      <c r="C80" s="0" t="s">
        <v>24</v>
      </c>
      <c r="D80" s="0" t="n">
        <v>2.689</v>
      </c>
      <c r="E80" s="0" t="n">
        <v>0</v>
      </c>
      <c r="F80" s="0" t="n">
        <v>0</v>
      </c>
      <c r="G80" s="0" t="s">
        <v>182</v>
      </c>
      <c r="H80" s="0" t="s">
        <v>25</v>
      </c>
      <c r="I80" s="0" t="n">
        <v>0.449</v>
      </c>
      <c r="J80" s="0" t="n">
        <v>0</v>
      </c>
      <c r="K80" s="0" t="n">
        <v>0</v>
      </c>
      <c r="L80" s="0" t="s">
        <v>182</v>
      </c>
      <c r="M80" s="0" t="s">
        <v>26</v>
      </c>
      <c r="N80" s="0" t="n">
        <v>0.516</v>
      </c>
      <c r="O80" s="0" t="n">
        <v>0</v>
      </c>
      <c r="P80" s="0" t="n">
        <v>0</v>
      </c>
      <c r="Q80" s="0" t="s">
        <v>183</v>
      </c>
      <c r="R80" s="0" t="n">
        <v>15</v>
      </c>
      <c r="S80" s="0" t="n">
        <v>2.93300008773804</v>
      </c>
      <c r="T80" s="0" t="n">
        <v>0.444999992847443</v>
      </c>
      <c r="U80" s="0" t="n">
        <v>0.550975620746613</v>
      </c>
      <c r="V80" s="0" t="n">
        <f aca="false">IF(AND(T80&lt;0.479,U80&lt;0.6,U80&gt;0.53),S80,"")</f>
        <v>2.93300008773804</v>
      </c>
      <c r="W80" s="0" t="n">
        <f aca="false">IF(AND(T80&lt;0.479,U80&lt;0.6,U80&gt;0.53),R80,"")</f>
        <v>15</v>
      </c>
    </row>
    <row r="81" customFormat="false" ht="12.8" hidden="false" customHeight="false" outlineLevel="0" collapsed="false">
      <c r="A81" s="0" t="n">
        <v>10</v>
      </c>
      <c r="B81" s="0" t="s">
        <v>184</v>
      </c>
      <c r="C81" s="0" t="s">
        <v>24</v>
      </c>
      <c r="D81" s="0" t="n">
        <v>2.683</v>
      </c>
      <c r="E81" s="0" t="n">
        <v>0</v>
      </c>
      <c r="F81" s="0" t="n">
        <v>0</v>
      </c>
      <c r="G81" s="0" t="s">
        <v>184</v>
      </c>
      <c r="H81" s="0" t="s">
        <v>25</v>
      </c>
      <c r="I81" s="0" t="n">
        <v>0.511</v>
      </c>
      <c r="J81" s="0" t="n">
        <v>0</v>
      </c>
      <c r="K81" s="0" t="n">
        <v>0</v>
      </c>
      <c r="L81" s="0" t="s">
        <v>184</v>
      </c>
      <c r="M81" s="0" t="s">
        <v>26</v>
      </c>
      <c r="N81" s="0" t="n">
        <v>0.581707317073171</v>
      </c>
      <c r="O81" s="0" t="n">
        <v>0</v>
      </c>
      <c r="P81" s="0" t="n">
        <v>0</v>
      </c>
      <c r="Q81" s="0" t="s">
        <v>185</v>
      </c>
      <c r="R81" s="0" t="n">
        <v>14</v>
      </c>
      <c r="S81" s="0" t="n">
        <v>2.9300000667572</v>
      </c>
      <c r="T81" s="0" t="n">
        <v>0.444000005722046</v>
      </c>
      <c r="U81" s="0" t="n">
        <v>0.550682902336121</v>
      </c>
      <c r="V81" s="0" t="n">
        <f aca="false">IF(AND(T81&lt;0.479,U81&lt;0.6,U81&gt;0.53),S81,"")</f>
        <v>2.9300000667572</v>
      </c>
      <c r="W81" s="0" t="n">
        <f aca="false">IF(AND(T81&lt;0.479,U81&lt;0.6,U81&gt;0.53),R81,"")</f>
        <v>14</v>
      </c>
    </row>
    <row r="82" customFormat="false" ht="12.8" hidden="false" customHeight="false" outlineLevel="0" collapsed="false">
      <c r="A82" s="0" t="n">
        <v>75</v>
      </c>
      <c r="B82" s="0" t="s">
        <v>186</v>
      </c>
      <c r="C82" s="0" t="s">
        <v>24</v>
      </c>
      <c r="D82" s="0" t="n">
        <v>2.677</v>
      </c>
      <c r="E82" s="0" t="n">
        <v>0</v>
      </c>
      <c r="F82" s="0" t="n">
        <v>56</v>
      </c>
      <c r="G82" s="0" t="s">
        <v>186</v>
      </c>
      <c r="H82" s="0" t="s">
        <v>25</v>
      </c>
      <c r="I82" s="0" t="n">
        <v>0.48</v>
      </c>
      <c r="J82" s="0" t="n">
        <v>0</v>
      </c>
      <c r="K82" s="0" t="n">
        <v>56</v>
      </c>
      <c r="L82" s="0" t="s">
        <v>186</v>
      </c>
      <c r="M82" s="0" t="s">
        <v>26</v>
      </c>
      <c r="N82" s="0" t="n">
        <v>0.527804878048781</v>
      </c>
      <c r="O82" s="0" t="n">
        <v>0</v>
      </c>
      <c r="P82" s="0" t="n">
        <v>56</v>
      </c>
      <c r="Q82" s="0" t="s">
        <v>187</v>
      </c>
      <c r="R82" s="0" t="n">
        <v>11</v>
      </c>
      <c r="S82" s="0" t="n">
        <v>2.92799997329712</v>
      </c>
      <c r="T82" s="0" t="n">
        <v>0.442999988794327</v>
      </c>
      <c r="U82" s="0" t="n">
        <v>0.553609728813171</v>
      </c>
      <c r="V82" s="0" t="n">
        <f aca="false">IF(AND(T82&lt;0.479,U82&lt;0.6,U82&gt;0.53),S82,"")</f>
        <v>2.92799997329712</v>
      </c>
      <c r="W82" s="0" t="n">
        <f aca="false">IF(AND(T82&lt;0.479,U82&lt;0.6,U82&gt;0.53),R82,"")</f>
        <v>11</v>
      </c>
    </row>
    <row r="83" customFormat="false" ht="12.8" hidden="false" customHeight="false" outlineLevel="0" collapsed="false">
      <c r="A83" s="0" t="n">
        <v>104</v>
      </c>
      <c r="B83" s="0" t="s">
        <v>188</v>
      </c>
      <c r="C83" s="0" t="s">
        <v>24</v>
      </c>
      <c r="D83" s="0" t="n">
        <v>2.645</v>
      </c>
      <c r="E83" s="0" t="n">
        <v>0</v>
      </c>
      <c r="F83" s="0" t="n">
        <v>85</v>
      </c>
      <c r="G83" s="0" t="s">
        <v>188</v>
      </c>
      <c r="H83" s="0" t="s">
        <v>25</v>
      </c>
      <c r="I83" s="0" t="n">
        <v>0.457</v>
      </c>
      <c r="J83" s="0" t="n">
        <v>0</v>
      </c>
      <c r="K83" s="0" t="n">
        <v>85</v>
      </c>
      <c r="L83" s="0" t="s">
        <v>188</v>
      </c>
      <c r="M83" s="0" t="s">
        <v>26</v>
      </c>
      <c r="N83" s="0" t="n">
        <v>0.524439024390244</v>
      </c>
      <c r="O83" s="0" t="n">
        <v>0</v>
      </c>
      <c r="P83" s="0" t="n">
        <v>85</v>
      </c>
      <c r="Q83" s="0" t="s">
        <v>189</v>
      </c>
      <c r="R83" s="0" t="n">
        <v>9</v>
      </c>
      <c r="S83" s="0" t="n">
        <v>2.92199993133545</v>
      </c>
      <c r="T83" s="0" t="n">
        <v>0.441000014543533</v>
      </c>
      <c r="U83" s="0" t="n">
        <v>0.552975594997406</v>
      </c>
      <c r="V83" s="0" t="n">
        <f aca="false">IF(AND(T83&lt;0.479,U83&lt;0.6,U83&gt;0.53),S83,"")</f>
        <v>2.92199993133545</v>
      </c>
      <c r="W83" s="0" t="n">
        <f aca="false">IF(AND(T83&lt;0.479,U83&lt;0.6,U83&gt;0.53),R83,"")</f>
        <v>9</v>
      </c>
    </row>
    <row r="84" customFormat="false" ht="12.8" hidden="false" customHeight="false" outlineLevel="0" collapsed="false">
      <c r="A84" s="0" t="n">
        <v>29</v>
      </c>
      <c r="B84" s="0" t="s">
        <v>190</v>
      </c>
      <c r="C84" s="0" t="s">
        <v>24</v>
      </c>
      <c r="D84" s="0" t="n">
        <v>2.64</v>
      </c>
      <c r="E84" s="0" t="n">
        <v>0</v>
      </c>
      <c r="F84" s="0" t="n">
        <v>10</v>
      </c>
      <c r="G84" s="0" t="s">
        <v>190</v>
      </c>
      <c r="H84" s="0" t="s">
        <v>25</v>
      </c>
      <c r="I84" s="0" t="n">
        <v>0.446</v>
      </c>
      <c r="J84" s="0" t="n">
        <v>0</v>
      </c>
      <c r="K84" s="0" t="n">
        <v>10</v>
      </c>
      <c r="L84" s="0" t="s">
        <v>190</v>
      </c>
      <c r="M84" s="0" t="s">
        <v>26</v>
      </c>
      <c r="N84" s="0" t="n">
        <v>0.581463414634146</v>
      </c>
      <c r="O84" s="0" t="n">
        <v>0</v>
      </c>
      <c r="P84" s="0" t="n">
        <v>10</v>
      </c>
      <c r="Q84" s="0" t="s">
        <v>191</v>
      </c>
      <c r="R84" s="0" t="n">
        <v>10</v>
      </c>
      <c r="S84" s="0" t="n">
        <v>2.92000007629395</v>
      </c>
      <c r="T84" s="0" t="n">
        <v>0.44200000166893</v>
      </c>
      <c r="U84" s="0" t="n">
        <v>0.549024403095245</v>
      </c>
      <c r="V84" s="0" t="n">
        <f aca="false">IF(AND(T84&lt;0.479,U84&lt;0.6,U84&gt;0.53),S84,"")</f>
        <v>2.92000007629395</v>
      </c>
      <c r="W84" s="0" t="n">
        <f aca="false">IF(AND(T84&lt;0.479,U84&lt;0.6,U84&gt;0.53),R84,"")</f>
        <v>10</v>
      </c>
      <c r="X84" s="0" t="n">
        <v>2.64</v>
      </c>
      <c r="Y84" s="0" t="n">
        <v>10</v>
      </c>
    </row>
    <row r="85" customFormat="false" ht="12.8" hidden="false" customHeight="false" outlineLevel="0" collapsed="false">
      <c r="A85" s="0" t="n">
        <v>27</v>
      </c>
      <c r="B85" s="0" t="s">
        <v>192</v>
      </c>
      <c r="C85" s="0" t="s">
        <v>24</v>
      </c>
      <c r="D85" s="0" t="n">
        <v>2.637</v>
      </c>
      <c r="E85" s="0" t="n">
        <v>0</v>
      </c>
      <c r="F85" s="0" t="n">
        <v>8</v>
      </c>
      <c r="G85" s="0" t="s">
        <v>192</v>
      </c>
      <c r="H85" s="0" t="s">
        <v>25</v>
      </c>
      <c r="I85" s="0" t="n">
        <v>0.453</v>
      </c>
      <c r="J85" s="0" t="n">
        <v>0</v>
      </c>
      <c r="K85" s="0" t="n">
        <v>8</v>
      </c>
      <c r="L85" s="0" t="s">
        <v>192</v>
      </c>
      <c r="M85" s="0" t="s">
        <v>26</v>
      </c>
      <c r="N85" s="0" t="n">
        <v>0.605170731707317</v>
      </c>
      <c r="O85" s="0" t="n">
        <v>0</v>
      </c>
      <c r="P85" s="0" t="n">
        <v>8</v>
      </c>
      <c r="Q85" s="0" t="s">
        <v>193</v>
      </c>
      <c r="R85" s="0" t="n">
        <v>12</v>
      </c>
      <c r="S85" s="0" t="n">
        <v>2.91899991035461</v>
      </c>
      <c r="T85" s="0" t="n">
        <v>0.442999988794327</v>
      </c>
      <c r="U85" s="0" t="n">
        <v>0.548536598682404</v>
      </c>
      <c r="V85" s="0" t="n">
        <f aca="false">IF(AND(T85&lt;0.479,U85&lt;0.6,U85&gt;0.53),S85,"")</f>
        <v>2.91899991035461</v>
      </c>
      <c r="W85" s="0" t="n">
        <f aca="false">IF(AND(T85&lt;0.479,U85&lt;0.6,U85&gt;0.53),R85,"")</f>
        <v>12</v>
      </c>
    </row>
    <row r="86" customFormat="false" ht="12.8" hidden="false" customHeight="false" outlineLevel="0" collapsed="false">
      <c r="A86" s="0" t="n">
        <v>58</v>
      </c>
      <c r="B86" s="0" t="s">
        <v>194</v>
      </c>
      <c r="C86" s="0" t="s">
        <v>24</v>
      </c>
      <c r="D86" s="0" t="n">
        <v>2.634</v>
      </c>
      <c r="E86" s="0" t="n">
        <v>0</v>
      </c>
      <c r="F86" s="0" t="n">
        <v>39</v>
      </c>
      <c r="G86" s="0" t="s">
        <v>194</v>
      </c>
      <c r="H86" s="0" t="s">
        <v>25</v>
      </c>
      <c r="I86" s="0" t="n">
        <v>0.424</v>
      </c>
      <c r="J86" s="0" t="n">
        <v>0</v>
      </c>
      <c r="K86" s="0" t="n">
        <v>39</v>
      </c>
      <c r="L86" s="0" t="s">
        <v>194</v>
      </c>
      <c r="M86" s="0" t="s">
        <v>26</v>
      </c>
      <c r="N86" s="0" t="n">
        <v>0.60590243902439</v>
      </c>
      <c r="O86" s="0" t="n">
        <v>0</v>
      </c>
      <c r="P86" s="0" t="n">
        <v>39</v>
      </c>
      <c r="Q86" s="0" t="s">
        <v>195</v>
      </c>
      <c r="R86" s="0" t="n">
        <v>52</v>
      </c>
      <c r="S86" s="0" t="n">
        <v>2.91400003433228</v>
      </c>
      <c r="T86" s="0" t="n">
        <v>0.462000012397766</v>
      </c>
      <c r="U86" s="0" t="n">
        <v>0.562634170055389</v>
      </c>
      <c r="V86" s="0" t="n">
        <f aca="false">IF(AND(T86&lt;0.479,U86&lt;0.6,U86&gt;0.53),S86,"")</f>
        <v>2.91400003433228</v>
      </c>
      <c r="W86" s="0" t="n">
        <f aca="false">IF(AND(T86&lt;0.479,U86&lt;0.6,U86&gt;0.53),R86,"")</f>
        <v>52</v>
      </c>
    </row>
    <row r="87" customFormat="false" ht="12.8" hidden="false" customHeight="false" outlineLevel="0" collapsed="false">
      <c r="A87" s="0" t="n">
        <v>3</v>
      </c>
      <c r="B87" s="0" t="s">
        <v>196</v>
      </c>
      <c r="C87" s="0" t="s">
        <v>24</v>
      </c>
      <c r="D87" s="0" t="n">
        <v>2.628</v>
      </c>
      <c r="E87" s="0" t="n">
        <v>0</v>
      </c>
      <c r="F87" s="0" t="n">
        <v>0</v>
      </c>
      <c r="G87" s="0" t="s">
        <v>196</v>
      </c>
      <c r="H87" s="0" t="s">
        <v>25</v>
      </c>
      <c r="I87" s="0" t="n">
        <v>0.435</v>
      </c>
      <c r="J87" s="0" t="n">
        <v>0</v>
      </c>
      <c r="K87" s="0" t="n">
        <v>0</v>
      </c>
      <c r="L87" s="0" t="s">
        <v>196</v>
      </c>
      <c r="M87" s="0" t="s">
        <v>26</v>
      </c>
      <c r="N87" s="0" t="n">
        <v>0.603365853658537</v>
      </c>
      <c r="O87" s="0" t="n">
        <v>0</v>
      </c>
      <c r="P87" s="0" t="n">
        <v>0</v>
      </c>
      <c r="Q87" s="0" t="s">
        <v>197</v>
      </c>
      <c r="R87" s="0" t="n">
        <v>8</v>
      </c>
      <c r="S87" s="0" t="n">
        <v>2.90599989891052</v>
      </c>
      <c r="T87" s="0" t="n">
        <v>0.439000010490418</v>
      </c>
      <c r="U87" s="0" t="n">
        <v>0.549707293510437</v>
      </c>
      <c r="V87" s="0" t="n">
        <f aca="false">IF(AND(T87&lt;0.479,U87&lt;0.6,U87&gt;0.53),S87,"")</f>
        <v>2.90599989891052</v>
      </c>
      <c r="W87" s="0" t="n">
        <f aca="false">IF(AND(T87&lt;0.479,U87&lt;0.6,U87&gt;0.53),R87,"")</f>
        <v>8</v>
      </c>
    </row>
    <row r="88" customFormat="false" ht="12.8" hidden="false" customHeight="false" outlineLevel="0" collapsed="false">
      <c r="A88" s="0" t="n">
        <v>73</v>
      </c>
      <c r="B88" s="0" t="s">
        <v>198</v>
      </c>
      <c r="C88" s="0" t="s">
        <v>24</v>
      </c>
      <c r="D88" s="0" t="n">
        <v>2.628</v>
      </c>
      <c r="E88" s="0" t="n">
        <v>0</v>
      </c>
      <c r="F88" s="0" t="n">
        <v>54</v>
      </c>
      <c r="G88" s="0" t="s">
        <v>198</v>
      </c>
      <c r="H88" s="0" t="s">
        <v>25</v>
      </c>
      <c r="I88" s="0" t="n">
        <v>0.434</v>
      </c>
      <c r="J88" s="0" t="n">
        <v>0</v>
      </c>
      <c r="K88" s="0" t="n">
        <v>54</v>
      </c>
      <c r="L88" s="0" t="s">
        <v>198</v>
      </c>
      <c r="M88" s="0" t="s">
        <v>26</v>
      </c>
      <c r="N88" s="0" t="n">
        <v>0.551317073170732</v>
      </c>
      <c r="O88" s="0" t="n">
        <v>0</v>
      </c>
      <c r="P88" s="0" t="n">
        <v>54</v>
      </c>
      <c r="Q88" s="0" t="s">
        <v>199</v>
      </c>
      <c r="R88" s="0" t="n">
        <v>45</v>
      </c>
      <c r="S88" s="0" t="n">
        <v>2.90400004386902</v>
      </c>
      <c r="T88" s="0" t="n">
        <v>0.449000000953674</v>
      </c>
      <c r="U88" s="0" t="n">
        <v>0.558780491352081</v>
      </c>
      <c r="V88" s="0" t="n">
        <f aca="false">IF(AND(T88&lt;0.479,U88&lt;0.6,U88&gt;0.53),S88,"")</f>
        <v>2.90400004386902</v>
      </c>
      <c r="W88" s="0" t="n">
        <f aca="false">IF(AND(T88&lt;0.479,U88&lt;0.6,U88&gt;0.53),R88,"")</f>
        <v>45</v>
      </c>
      <c r="X88" s="0" t="n">
        <v>2.628</v>
      </c>
      <c r="Y88" s="0" t="n">
        <v>54</v>
      </c>
    </row>
    <row r="89" customFormat="false" ht="12.8" hidden="false" customHeight="false" outlineLevel="0" collapsed="false">
      <c r="A89" s="0" t="n">
        <v>32</v>
      </c>
      <c r="B89" s="0" t="s">
        <v>200</v>
      </c>
      <c r="C89" s="0" t="s">
        <v>24</v>
      </c>
      <c r="D89" s="0" t="n">
        <v>2.618</v>
      </c>
      <c r="E89" s="0" t="n">
        <v>0</v>
      </c>
      <c r="F89" s="0" t="n">
        <v>13</v>
      </c>
      <c r="G89" s="0" t="s">
        <v>200</v>
      </c>
      <c r="H89" s="0" t="s">
        <v>25</v>
      </c>
      <c r="I89" s="0" t="n">
        <v>0.46</v>
      </c>
      <c r="J89" s="0" t="n">
        <v>0</v>
      </c>
      <c r="K89" s="0" t="n">
        <v>13</v>
      </c>
      <c r="L89" s="0" t="s">
        <v>200</v>
      </c>
      <c r="M89" s="0" t="s">
        <v>26</v>
      </c>
      <c r="N89" s="0" t="n">
        <v>0.640292682926829</v>
      </c>
      <c r="O89" s="0" t="n">
        <v>0</v>
      </c>
      <c r="P89" s="0" t="n">
        <v>13</v>
      </c>
      <c r="Q89" s="0" t="s">
        <v>201</v>
      </c>
      <c r="R89" s="0" t="n">
        <v>56</v>
      </c>
      <c r="S89" s="0" t="n">
        <v>2.90100002288818</v>
      </c>
      <c r="T89" s="0" t="n">
        <v>0.449000000953674</v>
      </c>
      <c r="U89" s="0" t="n">
        <v>0.562146365642548</v>
      </c>
      <c r="V89" s="0" t="n">
        <f aca="false">IF(AND(T89&lt;0.479,U89&lt;0.6,U89&gt;0.53),S89,"")</f>
        <v>2.90100002288818</v>
      </c>
      <c r="W89" s="0" t="n">
        <f aca="false">IF(AND(T89&lt;0.479,U89&lt;0.6,U89&gt;0.53),R89,"")</f>
        <v>56</v>
      </c>
    </row>
    <row r="90" customFormat="false" ht="12.8" hidden="false" customHeight="false" outlineLevel="0" collapsed="false">
      <c r="A90" s="0" t="n">
        <v>57</v>
      </c>
      <c r="B90" s="0" t="s">
        <v>202</v>
      </c>
      <c r="C90" s="0" t="s">
        <v>24</v>
      </c>
      <c r="D90" s="0" t="n">
        <v>2.616</v>
      </c>
      <c r="E90" s="0" t="n">
        <v>0</v>
      </c>
      <c r="F90" s="0" t="n">
        <v>38</v>
      </c>
      <c r="G90" s="0" t="s">
        <v>202</v>
      </c>
      <c r="H90" s="0" t="s">
        <v>25</v>
      </c>
      <c r="I90" s="0" t="n">
        <v>0.414</v>
      </c>
      <c r="J90" s="0" t="n">
        <v>0</v>
      </c>
      <c r="K90" s="0" t="n">
        <v>38</v>
      </c>
      <c r="L90" s="0" t="s">
        <v>202</v>
      </c>
      <c r="M90" s="0" t="s">
        <v>26</v>
      </c>
      <c r="N90" s="0" t="n">
        <v>0.585951219512195</v>
      </c>
      <c r="O90" s="0" t="n">
        <v>0</v>
      </c>
      <c r="P90" s="0" t="n">
        <v>38</v>
      </c>
      <c r="Q90" s="0" t="s">
        <v>203</v>
      </c>
      <c r="R90" s="0" t="n">
        <v>50</v>
      </c>
      <c r="S90" s="0" t="n">
        <v>2.8989999294281</v>
      </c>
      <c r="T90" s="0" t="n">
        <v>0.453999996185303</v>
      </c>
      <c r="U90" s="0" t="n">
        <v>0.55643904209137</v>
      </c>
      <c r="V90" s="0" t="n">
        <f aca="false">IF(AND(T90&lt;0.479,U90&lt;0.6,U90&gt;0.53),S90,"")</f>
        <v>2.8989999294281</v>
      </c>
      <c r="W90" s="0" t="n">
        <f aca="false">IF(AND(T90&lt;0.479,U90&lt;0.6,U90&gt;0.53),R90,"")</f>
        <v>50</v>
      </c>
      <c r="X90" s="0" t="n">
        <v>2.616</v>
      </c>
      <c r="Y90" s="0" t="n">
        <v>38</v>
      </c>
    </row>
    <row r="91" customFormat="false" ht="12.8" hidden="false" customHeight="false" outlineLevel="0" collapsed="false">
      <c r="A91" s="0" t="n">
        <v>63</v>
      </c>
      <c r="B91" s="0" t="s">
        <v>204</v>
      </c>
      <c r="C91" s="0" t="s">
        <v>24</v>
      </c>
      <c r="D91" s="0" t="n">
        <v>2.609</v>
      </c>
      <c r="E91" s="0" t="n">
        <v>0</v>
      </c>
      <c r="F91" s="0" t="n">
        <v>44</v>
      </c>
      <c r="G91" s="0" t="s">
        <v>204</v>
      </c>
      <c r="H91" s="0" t="s">
        <v>25</v>
      </c>
      <c r="I91" s="0" t="n">
        <v>0.512</v>
      </c>
      <c r="J91" s="0" t="n">
        <v>0</v>
      </c>
      <c r="K91" s="0" t="n">
        <v>44</v>
      </c>
      <c r="L91" s="0" t="s">
        <v>204</v>
      </c>
      <c r="M91" s="0" t="s">
        <v>26</v>
      </c>
      <c r="N91" s="0" t="n">
        <v>0.496634146341463</v>
      </c>
      <c r="O91" s="0" t="n">
        <v>0</v>
      </c>
      <c r="P91" s="0" t="n">
        <v>44</v>
      </c>
      <c r="Q91" s="0" t="s">
        <v>205</v>
      </c>
      <c r="R91" s="0" t="n">
        <v>0</v>
      </c>
      <c r="S91" s="0" t="n">
        <v>2.88299989700317</v>
      </c>
      <c r="T91" s="0" t="n">
        <v>0.49099999666214</v>
      </c>
      <c r="U91" s="0" t="n">
        <v>0.598731696605682</v>
      </c>
      <c r="V91" s="0" t="str">
        <f aca="false">IF(AND(T91&lt;0.479,U91&lt;0.6,U91&gt;0.53),S91,"")</f>
        <v/>
      </c>
      <c r="W91" s="0" t="str">
        <f aca="false">IF(AND(T91&lt;0.479,U91&lt;0.6,U91&gt;0.53),R91,"")</f>
        <v/>
      </c>
    </row>
    <row r="92" customFormat="false" ht="12.8" hidden="false" customHeight="false" outlineLevel="0" collapsed="false">
      <c r="A92" s="0" t="n">
        <v>44</v>
      </c>
      <c r="B92" s="0" t="s">
        <v>206</v>
      </c>
      <c r="C92" s="0" t="s">
        <v>24</v>
      </c>
      <c r="D92" s="0" t="n">
        <v>2.606</v>
      </c>
      <c r="E92" s="0" t="n">
        <v>0</v>
      </c>
      <c r="F92" s="0" t="n">
        <v>25</v>
      </c>
      <c r="G92" s="0" t="s">
        <v>206</v>
      </c>
      <c r="H92" s="0" t="s">
        <v>25</v>
      </c>
      <c r="I92" s="0" t="n">
        <v>0.431</v>
      </c>
      <c r="J92" s="0" t="n">
        <v>0</v>
      </c>
      <c r="K92" s="0" t="n">
        <v>25</v>
      </c>
      <c r="L92" s="0" t="s">
        <v>206</v>
      </c>
      <c r="M92" s="0" t="s">
        <v>26</v>
      </c>
      <c r="N92" s="0" t="n">
        <v>0.543804878048781</v>
      </c>
      <c r="O92" s="0" t="n">
        <v>0</v>
      </c>
      <c r="P92" s="0" t="n">
        <v>25</v>
      </c>
      <c r="Q92" s="0" t="s">
        <v>207</v>
      </c>
      <c r="R92" s="0" t="n">
        <v>28</v>
      </c>
      <c r="S92" s="0" t="n">
        <v>2.87700009346008</v>
      </c>
      <c r="T92" s="0" t="n">
        <v>0.446999996900558</v>
      </c>
      <c r="U92" s="0" t="n">
        <v>0.552682936191559</v>
      </c>
      <c r="V92" s="0" t="n">
        <f aca="false">IF(AND(T92&lt;0.479,U92&lt;0.6,U92&gt;0.53),S92,"")</f>
        <v>2.87700009346008</v>
      </c>
      <c r="W92" s="0" t="n">
        <f aca="false">IF(AND(T92&lt;0.479,U92&lt;0.6,U92&gt;0.53),R92,"")</f>
        <v>28</v>
      </c>
      <c r="X92" s="0" t="n">
        <v>2.606</v>
      </c>
      <c r="Y92" s="0" t="n">
        <v>25</v>
      </c>
    </row>
    <row r="93" customFormat="false" ht="12.8" hidden="false" customHeight="false" outlineLevel="0" collapsed="false">
      <c r="A93" s="0" t="n">
        <v>59</v>
      </c>
      <c r="B93" s="0" t="s">
        <v>208</v>
      </c>
      <c r="C93" s="0" t="s">
        <v>24</v>
      </c>
      <c r="D93" s="0" t="n">
        <v>2.606</v>
      </c>
      <c r="E93" s="0" t="n">
        <v>0</v>
      </c>
      <c r="F93" s="0" t="n">
        <v>40</v>
      </c>
      <c r="G93" s="0" t="s">
        <v>208</v>
      </c>
      <c r="H93" s="0" t="s">
        <v>25</v>
      </c>
      <c r="I93" s="0" t="n">
        <v>0.414</v>
      </c>
      <c r="J93" s="0" t="n">
        <v>0</v>
      </c>
      <c r="K93" s="0" t="n">
        <v>40</v>
      </c>
      <c r="L93" s="0" t="s">
        <v>208</v>
      </c>
      <c r="M93" s="0" t="s">
        <v>26</v>
      </c>
      <c r="N93" s="0" t="n">
        <v>0.623951219512195</v>
      </c>
      <c r="O93" s="0" t="n">
        <v>0</v>
      </c>
      <c r="P93" s="0" t="n">
        <v>40</v>
      </c>
      <c r="Q93" s="0" t="s">
        <v>209</v>
      </c>
      <c r="R93" s="0" t="n">
        <v>29</v>
      </c>
      <c r="S93" s="0" t="n">
        <v>2.86700010299683</v>
      </c>
      <c r="T93" s="0" t="n">
        <v>0.46000000834465</v>
      </c>
      <c r="U93" s="0" t="n">
        <v>0.559609770774841</v>
      </c>
      <c r="V93" s="0" t="n">
        <f aca="false">IF(AND(T93&lt;0.479,U93&lt;0.6,U93&gt;0.53),S93,"")</f>
        <v>2.86700010299683</v>
      </c>
      <c r="W93" s="0" t="n">
        <f aca="false">IF(AND(T93&lt;0.479,U93&lt;0.6,U93&gt;0.53),R93,"")</f>
        <v>29</v>
      </c>
    </row>
    <row r="94" customFormat="false" ht="12.8" hidden="false" customHeight="false" outlineLevel="0" collapsed="false">
      <c r="A94" s="0" t="n">
        <v>35</v>
      </c>
      <c r="B94" s="0" t="s">
        <v>210</v>
      </c>
      <c r="C94" s="0" t="s">
        <v>24</v>
      </c>
      <c r="D94" s="0" t="n">
        <v>2.597</v>
      </c>
      <c r="E94" s="0" t="n">
        <v>0</v>
      </c>
      <c r="F94" s="0" t="n">
        <v>16</v>
      </c>
      <c r="G94" s="0" t="s">
        <v>210</v>
      </c>
      <c r="H94" s="0" t="s">
        <v>25</v>
      </c>
      <c r="I94" s="0" t="n">
        <v>0.418</v>
      </c>
      <c r="J94" s="0" t="n">
        <v>0</v>
      </c>
      <c r="K94" s="0" t="n">
        <v>16</v>
      </c>
      <c r="L94" s="0" t="s">
        <v>210</v>
      </c>
      <c r="M94" s="0" t="s">
        <v>26</v>
      </c>
      <c r="N94" s="0" t="n">
        <v>0.667658536585366</v>
      </c>
      <c r="O94" s="0" t="n">
        <v>0</v>
      </c>
      <c r="P94" s="0" t="n">
        <v>16</v>
      </c>
      <c r="Q94" s="0" t="s">
        <v>211</v>
      </c>
      <c r="R94" s="0" t="n">
        <v>16</v>
      </c>
      <c r="S94" s="0" t="n">
        <v>2.85400009155273</v>
      </c>
      <c r="T94" s="0" t="n">
        <v>0.446000009775162</v>
      </c>
      <c r="U94" s="0" t="n">
        <v>0.550097584724426</v>
      </c>
      <c r="V94" s="0" t="n">
        <f aca="false">IF(AND(T94&lt;0.479,U94&lt;0.6,U94&gt;0.53),S94,"")</f>
        <v>2.85400009155273</v>
      </c>
      <c r="W94" s="0" t="n">
        <f aca="false">IF(AND(T94&lt;0.479,U94&lt;0.6,U94&gt;0.53),R94,"")</f>
        <v>16</v>
      </c>
    </row>
    <row r="95" customFormat="false" ht="12.8" hidden="false" customHeight="false" outlineLevel="0" collapsed="false">
      <c r="A95" s="0" t="n">
        <v>17</v>
      </c>
      <c r="B95" s="0" t="s">
        <v>212</v>
      </c>
      <c r="C95" s="0" t="s">
        <v>24</v>
      </c>
      <c r="D95" s="0" t="n">
        <v>2.594</v>
      </c>
      <c r="E95" s="0" t="n">
        <v>0</v>
      </c>
      <c r="F95" s="0" t="n">
        <v>0</v>
      </c>
      <c r="G95" s="0" t="s">
        <v>212</v>
      </c>
      <c r="H95" s="0" t="s">
        <v>25</v>
      </c>
      <c r="I95" s="0" t="n">
        <v>0.489</v>
      </c>
      <c r="J95" s="0" t="n">
        <v>0</v>
      </c>
      <c r="K95" s="0" t="n">
        <v>0</v>
      </c>
      <c r="L95" s="0" t="s">
        <v>212</v>
      </c>
      <c r="M95" s="0" t="s">
        <v>26</v>
      </c>
      <c r="N95" s="0" t="n">
        <v>0.524780487804878</v>
      </c>
      <c r="O95" s="0" t="n">
        <v>0</v>
      </c>
      <c r="P95" s="0" t="n">
        <v>0</v>
      </c>
      <c r="Q95" s="0" t="s">
        <v>213</v>
      </c>
      <c r="R95" s="0" t="n">
        <v>13</v>
      </c>
      <c r="S95" s="0" t="n">
        <v>2.84200000762939</v>
      </c>
      <c r="T95" s="0" t="n">
        <v>0.446000009775162</v>
      </c>
      <c r="U95" s="0" t="n">
        <v>0.54839026927948</v>
      </c>
      <c r="V95" s="0" t="n">
        <f aca="false">IF(AND(T95&lt;0.479,U95&lt;0.6,U95&gt;0.53),S95,"")</f>
        <v>2.84200000762939</v>
      </c>
      <c r="W95" s="0" t="n">
        <f aca="false">IF(AND(T95&lt;0.479,U95&lt;0.6,U95&gt;0.53),R95,"")</f>
        <v>13</v>
      </c>
    </row>
    <row r="96" customFormat="false" ht="12.8" hidden="false" customHeight="false" outlineLevel="0" collapsed="false">
      <c r="A96" s="0" t="n">
        <v>99</v>
      </c>
      <c r="B96" s="0" t="s">
        <v>214</v>
      </c>
      <c r="C96" s="0" t="s">
        <v>24</v>
      </c>
      <c r="D96" s="0" t="n">
        <v>2.591</v>
      </c>
      <c r="E96" s="0" t="n">
        <v>0</v>
      </c>
      <c r="F96" s="0" t="n">
        <v>80</v>
      </c>
      <c r="G96" s="0" t="s">
        <v>214</v>
      </c>
      <c r="H96" s="0" t="s">
        <v>25</v>
      </c>
      <c r="I96" s="0" t="n">
        <v>0.485</v>
      </c>
      <c r="J96" s="0" t="n">
        <v>0</v>
      </c>
      <c r="K96" s="0" t="n">
        <v>80</v>
      </c>
      <c r="L96" s="0" t="s">
        <v>214</v>
      </c>
      <c r="M96" s="0" t="s">
        <v>26</v>
      </c>
      <c r="N96" s="0" t="n">
        <v>0.53019512195122</v>
      </c>
      <c r="O96" s="0" t="n">
        <v>0</v>
      </c>
      <c r="P96" s="0" t="n">
        <v>80</v>
      </c>
      <c r="Q96" s="0" t="s">
        <v>215</v>
      </c>
      <c r="R96" s="0" t="n">
        <v>7</v>
      </c>
      <c r="S96" s="0" t="n">
        <v>2.81699991226196</v>
      </c>
      <c r="T96" s="0" t="n">
        <v>0.439000010490418</v>
      </c>
      <c r="U96" s="0" t="n">
        <v>0.547170758247376</v>
      </c>
      <c r="V96" s="0" t="n">
        <f aca="false">IF(AND(T96&lt;0.479,U96&lt;0.6,U96&gt;0.53),S96,"")</f>
        <v>2.81699991226196</v>
      </c>
      <c r="W96" s="0" t="n">
        <f aca="false">IF(AND(T96&lt;0.479,U96&lt;0.6,U96&gt;0.53),R96,"")</f>
        <v>7</v>
      </c>
    </row>
    <row r="97" customFormat="false" ht="12.8" hidden="false" customHeight="false" outlineLevel="0" collapsed="false">
      <c r="A97" s="0" t="n">
        <v>6</v>
      </c>
      <c r="B97" s="0" t="s">
        <v>216</v>
      </c>
      <c r="C97" s="0" t="s">
        <v>24</v>
      </c>
      <c r="D97" s="0" t="n">
        <v>2.581</v>
      </c>
      <c r="E97" s="0" t="n">
        <v>0</v>
      </c>
      <c r="F97" s="0" t="n">
        <v>0</v>
      </c>
      <c r="G97" s="0" t="s">
        <v>216</v>
      </c>
      <c r="H97" s="0" t="s">
        <v>25</v>
      </c>
      <c r="I97" s="0" t="n">
        <v>0.523</v>
      </c>
      <c r="J97" s="0" t="n">
        <v>0</v>
      </c>
      <c r="K97" s="0" t="n">
        <v>0</v>
      </c>
      <c r="L97" s="0" t="s">
        <v>216</v>
      </c>
      <c r="M97" s="0" t="s">
        <v>26</v>
      </c>
      <c r="N97" s="0" t="n">
        <v>0.532341463414634</v>
      </c>
      <c r="O97" s="0" t="n">
        <v>0</v>
      </c>
      <c r="P97" s="0" t="n">
        <v>0</v>
      </c>
      <c r="Q97" s="0" t="s">
        <v>217</v>
      </c>
      <c r="R97" s="0" t="n">
        <v>5</v>
      </c>
      <c r="S97" s="0" t="n">
        <v>2.80699992179871</v>
      </c>
      <c r="T97" s="0" t="n">
        <v>0.453000009059906</v>
      </c>
      <c r="U97" s="0" t="n">
        <v>0.545951247215271</v>
      </c>
      <c r="V97" s="0" t="n">
        <f aca="false">IF(AND(T97&lt;0.479,U97&lt;0.6,U97&gt;0.53),S97,"")</f>
        <v>2.80699992179871</v>
      </c>
      <c r="W97" s="0" t="n">
        <f aca="false">IF(AND(T97&lt;0.479,U97&lt;0.6,U97&gt;0.53),R97,"")</f>
        <v>5</v>
      </c>
    </row>
    <row r="98" customFormat="false" ht="12.8" hidden="false" customHeight="false" outlineLevel="0" collapsed="false">
      <c r="A98" s="0" t="n">
        <v>116</v>
      </c>
      <c r="B98" s="0" t="s">
        <v>218</v>
      </c>
      <c r="C98" s="0" t="s">
        <v>24</v>
      </c>
      <c r="D98" s="0" t="n">
        <v>2.581</v>
      </c>
      <c r="E98" s="0" t="n">
        <v>0</v>
      </c>
      <c r="F98" s="0" t="n">
        <v>97</v>
      </c>
      <c r="G98" s="0" t="s">
        <v>218</v>
      </c>
      <c r="H98" s="0" t="s">
        <v>25</v>
      </c>
      <c r="I98" s="0" t="n">
        <v>0.511</v>
      </c>
      <c r="J98" s="0" t="n">
        <v>0</v>
      </c>
      <c r="K98" s="0" t="n">
        <v>97</v>
      </c>
      <c r="L98" s="0" t="s">
        <v>218</v>
      </c>
      <c r="M98" s="0" t="s">
        <v>26</v>
      </c>
      <c r="N98" s="0" t="n">
        <v>0.570048780487805</v>
      </c>
      <c r="O98" s="0" t="n">
        <v>0</v>
      </c>
      <c r="P98" s="0" t="n">
        <v>97</v>
      </c>
      <c r="Q98" s="0" t="s">
        <v>219</v>
      </c>
      <c r="R98" s="0" t="n">
        <v>6</v>
      </c>
      <c r="S98" s="0" t="n">
        <v>2.79399991035461</v>
      </c>
      <c r="T98" s="0" t="n">
        <v>0.433999985456467</v>
      </c>
      <c r="U98" s="0" t="n">
        <v>0.549024403095245</v>
      </c>
      <c r="V98" s="0" t="n">
        <f aca="false">IF(AND(T98&lt;0.479,U98&lt;0.6,U98&gt;0.53),S98,"")</f>
        <v>2.79399991035461</v>
      </c>
      <c r="W98" s="0" t="n">
        <f aca="false">IF(AND(T98&lt;0.479,U98&lt;0.6,U98&gt;0.53),R98,"")</f>
        <v>6</v>
      </c>
    </row>
    <row r="99" customFormat="false" ht="12.8" hidden="false" customHeight="false" outlineLevel="0" collapsed="false">
      <c r="A99" s="0" t="n">
        <v>41</v>
      </c>
      <c r="B99" s="0" t="s">
        <v>220</v>
      </c>
      <c r="C99" s="0" t="s">
        <v>24</v>
      </c>
      <c r="D99" s="0" t="n">
        <v>2.558</v>
      </c>
      <c r="E99" s="0" t="n">
        <v>0</v>
      </c>
      <c r="F99" s="0" t="n">
        <v>22</v>
      </c>
      <c r="G99" s="0" t="s">
        <v>220</v>
      </c>
      <c r="H99" s="0" t="s">
        <v>25</v>
      </c>
      <c r="I99" s="0" t="n">
        <v>0.421</v>
      </c>
      <c r="J99" s="0" t="n">
        <v>0</v>
      </c>
      <c r="K99" s="0" t="n">
        <v>22</v>
      </c>
      <c r="L99" s="0" t="s">
        <v>220</v>
      </c>
      <c r="M99" s="0" t="s">
        <v>26</v>
      </c>
      <c r="N99" s="0" t="n">
        <v>0.522829268292683</v>
      </c>
      <c r="O99" s="0" t="n">
        <v>0</v>
      </c>
      <c r="P99" s="0" t="n">
        <v>22</v>
      </c>
      <c r="Q99" s="0" t="s">
        <v>221</v>
      </c>
      <c r="R99" s="0" t="n">
        <v>2</v>
      </c>
      <c r="S99" s="0" t="n">
        <v>2.79299998283386</v>
      </c>
      <c r="T99" s="0" t="n">
        <v>0.45100000500679</v>
      </c>
      <c r="U99" s="0" t="n">
        <v>0.548682928085327</v>
      </c>
      <c r="V99" s="0" t="n">
        <f aca="false">IF(AND(T99&lt;0.479,U99&lt;0.6,U99&gt;0.53),S99,"")</f>
        <v>2.79299998283386</v>
      </c>
      <c r="W99" s="0" t="n">
        <f aca="false">IF(AND(T99&lt;0.479,U99&lt;0.6,U99&gt;0.53),R99,"")</f>
        <v>2</v>
      </c>
    </row>
    <row r="100" customFormat="false" ht="12.8" hidden="false" customHeight="false" outlineLevel="0" collapsed="false">
      <c r="A100" s="0" t="n">
        <v>28</v>
      </c>
      <c r="B100" s="0" t="s">
        <v>222</v>
      </c>
      <c r="C100" s="0" t="s">
        <v>24</v>
      </c>
      <c r="D100" s="0" t="n">
        <v>2.542</v>
      </c>
      <c r="E100" s="0" t="n">
        <v>0</v>
      </c>
      <c r="F100" s="0" t="n">
        <v>9</v>
      </c>
      <c r="G100" s="0" t="s">
        <v>222</v>
      </c>
      <c r="H100" s="0" t="s">
        <v>25</v>
      </c>
      <c r="I100" s="0" t="n">
        <v>0.413</v>
      </c>
      <c r="J100" s="0" t="n">
        <v>0</v>
      </c>
      <c r="K100" s="0" t="n">
        <v>9</v>
      </c>
      <c r="L100" s="0" t="s">
        <v>222</v>
      </c>
      <c r="M100" s="0" t="s">
        <v>26</v>
      </c>
      <c r="N100" s="0" t="n">
        <v>0.607463414634146</v>
      </c>
      <c r="O100" s="0" t="n">
        <v>0</v>
      </c>
      <c r="P100" s="0" t="n">
        <v>9</v>
      </c>
      <c r="Q100" s="0" t="s">
        <v>223</v>
      </c>
      <c r="R100" s="0" t="n">
        <v>4</v>
      </c>
      <c r="S100" s="0" t="n">
        <v>2.77999997138977</v>
      </c>
      <c r="T100" s="0" t="n">
        <v>0.435000002384186</v>
      </c>
      <c r="U100" s="0" t="n">
        <v>0.545463442802429</v>
      </c>
      <c r="V100" s="0" t="n">
        <f aca="false">IF(AND(T100&lt;0.479,U100&lt;0.6,U100&gt;0.53),S100,"")</f>
        <v>2.77999997138977</v>
      </c>
      <c r="W100" s="0" t="n">
        <f aca="false">IF(AND(T100&lt;0.479,U100&lt;0.6,U100&gt;0.53),R100,"")</f>
        <v>4</v>
      </c>
    </row>
    <row r="101" customFormat="false" ht="12.8" hidden="false" customHeight="false" outlineLevel="0" collapsed="false">
      <c r="A101" s="0" t="n">
        <v>26</v>
      </c>
      <c r="B101" s="0" t="s">
        <v>224</v>
      </c>
      <c r="C101" s="0" t="s">
        <v>24</v>
      </c>
      <c r="D101" s="0" t="n">
        <v>2.527</v>
      </c>
      <c r="E101" s="0" t="n">
        <v>0</v>
      </c>
      <c r="F101" s="0" t="n">
        <v>7</v>
      </c>
      <c r="G101" s="0" t="s">
        <v>224</v>
      </c>
      <c r="H101" s="0" t="s">
        <v>25</v>
      </c>
      <c r="I101" s="0" t="n">
        <v>0.523</v>
      </c>
      <c r="J101" s="0" t="n">
        <v>0</v>
      </c>
      <c r="K101" s="0" t="n">
        <v>7</v>
      </c>
      <c r="L101" s="0" t="s">
        <v>224</v>
      </c>
      <c r="M101" s="0" t="s">
        <v>26</v>
      </c>
      <c r="N101" s="0" t="n">
        <v>0.490829268292683</v>
      </c>
      <c r="O101" s="0" t="n">
        <v>0</v>
      </c>
      <c r="P101" s="0" t="n">
        <v>7</v>
      </c>
      <c r="Q101" s="0" t="s">
        <v>225</v>
      </c>
      <c r="R101" s="0" t="n">
        <v>3</v>
      </c>
      <c r="S101" s="0" t="n">
        <v>2.77600002288818</v>
      </c>
      <c r="T101" s="0" t="n">
        <v>0.442999988794327</v>
      </c>
      <c r="U101" s="0" t="n">
        <v>0.546048760414124</v>
      </c>
      <c r="V101" s="0" t="n">
        <f aca="false">IF(AND(T101&lt;0.479,U101&lt;0.6,U101&gt;0.53),S101,"")</f>
        <v>2.77600002288818</v>
      </c>
      <c r="W101" s="0" t="n">
        <f aca="false">IF(AND(T101&lt;0.479,U101&lt;0.6,U101&gt;0.53),R101,"")</f>
        <v>3</v>
      </c>
    </row>
    <row r="102" customFormat="false" ht="12.8" hidden="false" customHeight="false" outlineLevel="0" collapsed="false">
      <c r="A102" s="0" t="n">
        <v>50</v>
      </c>
      <c r="B102" s="0" t="s">
        <v>226</v>
      </c>
      <c r="C102" s="0" t="s">
        <v>24</v>
      </c>
      <c r="D102" s="0" t="n">
        <v>2.493</v>
      </c>
      <c r="E102" s="0" t="n">
        <v>0</v>
      </c>
      <c r="F102" s="0" t="n">
        <v>31</v>
      </c>
      <c r="G102" s="0" t="s">
        <v>226</v>
      </c>
      <c r="H102" s="0" t="s">
        <v>25</v>
      </c>
      <c r="I102" s="0" t="n">
        <v>0.45</v>
      </c>
      <c r="J102" s="0" t="n">
        <v>0</v>
      </c>
      <c r="K102" s="0" t="n">
        <v>31</v>
      </c>
      <c r="L102" s="0" t="s">
        <v>226</v>
      </c>
      <c r="M102" s="0" t="s">
        <v>26</v>
      </c>
      <c r="N102" s="0" t="n">
        <v>0.634829268292683</v>
      </c>
      <c r="O102" s="0" t="n">
        <v>0</v>
      </c>
      <c r="P102" s="0" t="n">
        <v>31</v>
      </c>
      <c r="Q102" s="0" t="s">
        <v>227</v>
      </c>
      <c r="R102" s="0" t="n">
        <v>1</v>
      </c>
      <c r="S102" s="0" t="n">
        <v>2.75600004196167</v>
      </c>
      <c r="T102" s="0" t="n">
        <v>0.430999994277954</v>
      </c>
      <c r="U102" s="0" t="n">
        <v>0.543951213359833</v>
      </c>
      <c r="V102" s="0" t="n">
        <f aca="false">IF(AND(T102&lt;0.479,U102&lt;0.6,U102&gt;0.53),S102,"")</f>
        <v>2.75600004196167</v>
      </c>
      <c r="W102" s="0" t="n">
        <f aca="false">IF(AND(T102&lt;0.479,U102&lt;0.6,U102&gt;0.53),R102,"")</f>
        <v>1</v>
      </c>
    </row>
    <row r="103" customFormat="false" ht="12.8" hidden="false" customHeight="false" outlineLevel="0" collapsed="false">
      <c r="A103" s="0" t="n">
        <v>65</v>
      </c>
      <c r="B103" s="0" t="s">
        <v>228</v>
      </c>
      <c r="C103" s="0" t="s">
        <v>24</v>
      </c>
      <c r="D103" s="0" t="n">
        <v>2.486</v>
      </c>
      <c r="E103" s="0" t="n">
        <v>0</v>
      </c>
      <c r="F103" s="0" t="n">
        <v>46</v>
      </c>
      <c r="G103" s="0" t="s">
        <v>228</v>
      </c>
      <c r="H103" s="0" t="s">
        <v>25</v>
      </c>
      <c r="I103" s="0" t="n">
        <v>0.385</v>
      </c>
      <c r="J103" s="0" t="n">
        <v>0</v>
      </c>
      <c r="K103" s="0" t="n">
        <v>46</v>
      </c>
      <c r="L103" s="0" t="s">
        <v>228</v>
      </c>
      <c r="M103" s="0" t="s">
        <v>26</v>
      </c>
      <c r="N103" s="0" t="n">
        <v>0.490975609756098</v>
      </c>
      <c r="O103" s="0" t="n">
        <v>0</v>
      </c>
      <c r="P103" s="0" t="n">
        <v>46</v>
      </c>
      <c r="Q103" s="0" t="s">
        <v>229</v>
      </c>
      <c r="R103" s="0" t="n">
        <v>0</v>
      </c>
      <c r="S103" s="0" t="n">
        <v>2.72199988365173</v>
      </c>
      <c r="T103" s="0" t="n">
        <v>0.524999976158142</v>
      </c>
      <c r="U103" s="0" t="n">
        <v>0.588634133338928</v>
      </c>
      <c r="V103" s="0" t="str">
        <f aca="false">IF(AND(T103&lt;0.479,U103&lt;0.6,U103&gt;0.53),S103,"")</f>
        <v/>
      </c>
      <c r="W103" s="0" t="str">
        <f aca="false">IF(AND(T103&lt;0.479,U103&lt;0.6,U103&gt;0.53),R103,"")</f>
        <v/>
      </c>
    </row>
    <row r="104" customFormat="false" ht="12.8" hidden="false" customHeight="false" outlineLevel="0" collapsed="false">
      <c r="A104" s="0" t="n">
        <v>83</v>
      </c>
      <c r="B104" s="0" t="s">
        <v>230</v>
      </c>
      <c r="C104" s="0" t="s">
        <v>24</v>
      </c>
      <c r="D104" s="0" t="n">
        <v>2.475</v>
      </c>
      <c r="E104" s="0" t="n">
        <v>0</v>
      </c>
      <c r="F104" s="0" t="n">
        <v>64</v>
      </c>
      <c r="G104" s="0" t="s">
        <v>230</v>
      </c>
      <c r="H104" s="0" t="s">
        <v>25</v>
      </c>
      <c r="I104" s="0" t="n">
        <v>0.411</v>
      </c>
      <c r="J104" s="0" t="n">
        <v>0</v>
      </c>
      <c r="K104" s="0" t="n">
        <v>64</v>
      </c>
      <c r="L104" s="0" t="s">
        <v>230</v>
      </c>
      <c r="M104" s="0" t="s">
        <v>26</v>
      </c>
      <c r="N104" s="0" t="n">
        <v>0.539073170731707</v>
      </c>
      <c r="O104" s="0" t="n">
        <v>0</v>
      </c>
      <c r="P104" s="0" t="n">
        <v>64</v>
      </c>
      <c r="Q104" s="0" t="s">
        <v>231</v>
      </c>
      <c r="R104" s="0" t="n">
        <v>0</v>
      </c>
      <c r="S104" s="0" t="n">
        <v>2.61999988555908</v>
      </c>
      <c r="T104" s="0" t="n">
        <v>0.46900001168251</v>
      </c>
      <c r="U104" s="0" t="n">
        <v>0.627951204776764</v>
      </c>
      <c r="V104" s="0" t="str">
        <f aca="false">IF(AND(T104&lt;0.479,U104&lt;0.6,U104&gt;0.53),S104,"")</f>
        <v/>
      </c>
      <c r="W104" s="0" t="str">
        <f aca="false">IF(AND(T104&lt;0.479,U104&lt;0.6,U104&gt;0.53),R104,"")</f>
        <v/>
      </c>
      <c r="X104" s="0" t="n">
        <v>2.475</v>
      </c>
      <c r="Y104" s="0" t="n">
        <v>64</v>
      </c>
    </row>
    <row r="105" customFormat="false" ht="12.8" hidden="false" customHeight="false" outlineLevel="0" collapsed="false">
      <c r="A105" s="0" t="n">
        <v>30</v>
      </c>
      <c r="B105" s="0" t="s">
        <v>232</v>
      </c>
      <c r="C105" s="0" t="s">
        <v>24</v>
      </c>
      <c r="D105" s="0" t="n">
        <v>2.47</v>
      </c>
      <c r="E105" s="0" t="n">
        <v>0</v>
      </c>
      <c r="F105" s="0" t="n">
        <v>11</v>
      </c>
      <c r="G105" s="0" t="s">
        <v>232</v>
      </c>
      <c r="H105" s="0" t="s">
        <v>25</v>
      </c>
      <c r="I105" s="0" t="n">
        <v>0.461</v>
      </c>
      <c r="J105" s="0" t="n">
        <v>0</v>
      </c>
      <c r="K105" s="0" t="n">
        <v>11</v>
      </c>
      <c r="L105" s="0" t="s">
        <v>232</v>
      </c>
      <c r="M105" s="0" t="s">
        <v>26</v>
      </c>
      <c r="N105" s="0" t="n">
        <v>0.581756097560976</v>
      </c>
      <c r="O105" s="0" t="n">
        <v>0</v>
      </c>
      <c r="P105" s="0" t="n">
        <v>11</v>
      </c>
      <c r="Q105" s="0" t="s">
        <v>233</v>
      </c>
      <c r="R105" s="0" t="n">
        <v>0</v>
      </c>
      <c r="S105" s="0" t="n">
        <v>2.53299999237061</v>
      </c>
      <c r="T105" s="0" t="n">
        <v>0.416999995708466</v>
      </c>
      <c r="U105" s="0" t="n">
        <v>0.599512219429016</v>
      </c>
      <c r="V105" s="0" t="n">
        <f aca="false">IF(AND(T105&lt;0.479,U105&lt;0.6,U105&gt;0.53),S105,"")</f>
        <v>2.53299999237061</v>
      </c>
      <c r="W105" s="0" t="n">
        <f aca="false">IF(AND(T105&lt;0.479,U105&lt;0.6,U105&gt;0.53),R105,"")</f>
        <v>0</v>
      </c>
      <c r="X105" s="0" t="n">
        <v>2.47</v>
      </c>
      <c r="Y105" s="0" t="n">
        <v>11</v>
      </c>
    </row>
    <row r="106" customFormat="false" ht="12.8" hidden="false" customHeight="false" outlineLevel="0" collapsed="false">
      <c r="A106" s="0" t="n">
        <v>87</v>
      </c>
      <c r="B106" s="0" t="s">
        <v>234</v>
      </c>
      <c r="C106" s="0" t="s">
        <v>24</v>
      </c>
      <c r="D106" s="0" t="n">
        <v>2.459</v>
      </c>
      <c r="E106" s="0" t="n">
        <v>0</v>
      </c>
      <c r="F106" s="0" t="n">
        <v>68</v>
      </c>
      <c r="G106" s="0" t="s">
        <v>234</v>
      </c>
      <c r="H106" s="0" t="s">
        <v>25</v>
      </c>
      <c r="I106" s="0" t="n">
        <v>0.389</v>
      </c>
      <c r="J106" s="0" t="n">
        <v>0</v>
      </c>
      <c r="K106" s="0" t="n">
        <v>68</v>
      </c>
      <c r="L106" s="0" t="s">
        <v>234</v>
      </c>
      <c r="M106" s="0" t="s">
        <v>26</v>
      </c>
      <c r="N106" s="0" t="n">
        <v>0.559121951219512</v>
      </c>
      <c r="O106" s="0" t="n">
        <v>0</v>
      </c>
      <c r="P106" s="0" t="n">
        <v>68</v>
      </c>
      <c r="Q106" s="0" t="s">
        <v>235</v>
      </c>
      <c r="R106" s="0" t="n">
        <v>0</v>
      </c>
      <c r="S106" s="0" t="n">
        <v>2.49000000953674</v>
      </c>
      <c r="T106" s="0" t="n">
        <v>0.395000010728836</v>
      </c>
      <c r="U106" s="0" t="n">
        <v>0.510926842689514</v>
      </c>
      <c r="V106" s="0" t="str">
        <f aca="false">IF(AND(T106&lt;0.479,U106&lt;0.6,U106&gt;0.53),S106,"")</f>
        <v/>
      </c>
      <c r="W106" s="0" t="str">
        <f aca="false">IF(AND(T106&lt;0.479,U106&lt;0.6,U106&gt;0.53),R106,"")</f>
        <v/>
      </c>
      <c r="X106" s="0" t="n">
        <v>2.459</v>
      </c>
      <c r="Y106" s="0" t="n">
        <v>68</v>
      </c>
    </row>
    <row r="107" customFormat="false" ht="12.8" hidden="false" customHeight="false" outlineLevel="0" collapsed="false">
      <c r="A107" s="0" t="n">
        <v>84</v>
      </c>
      <c r="B107" s="0" t="s">
        <v>236</v>
      </c>
      <c r="C107" s="0" t="s">
        <v>24</v>
      </c>
      <c r="D107" s="0" t="n">
        <v>2.451</v>
      </c>
      <c r="E107" s="0" t="n">
        <v>0</v>
      </c>
      <c r="F107" s="0" t="n">
        <v>65</v>
      </c>
      <c r="G107" s="0" t="s">
        <v>236</v>
      </c>
      <c r="H107" s="0" t="s">
        <v>25</v>
      </c>
      <c r="I107" s="0" t="n">
        <v>0.394</v>
      </c>
      <c r="J107" s="0" t="n">
        <v>0</v>
      </c>
      <c r="K107" s="0" t="n">
        <v>65</v>
      </c>
      <c r="L107" s="0" t="s">
        <v>236</v>
      </c>
      <c r="M107" s="0" t="s">
        <v>26</v>
      </c>
      <c r="N107" s="0" t="n">
        <v>0.561219512195122</v>
      </c>
      <c r="O107" s="0" t="n">
        <v>0</v>
      </c>
      <c r="P107" s="0" t="n">
        <v>65</v>
      </c>
      <c r="Q107" s="0" t="s">
        <v>237</v>
      </c>
      <c r="R107" s="0" t="n">
        <v>0</v>
      </c>
      <c r="S107" s="0" t="n">
        <v>2.48600006103516</v>
      </c>
      <c r="T107" s="0" t="n">
        <v>0.405000001192093</v>
      </c>
      <c r="U107" s="0" t="n">
        <v>0.543121933937073</v>
      </c>
      <c r="V107" s="0" t="n">
        <f aca="false">IF(AND(T107&lt;0.479,U107&lt;0.6,U107&gt;0.53),S107,"")</f>
        <v>2.48600006103516</v>
      </c>
      <c r="W107" s="0" t="n">
        <f aca="false">IF(AND(T107&lt;0.479,U107&lt;0.6,U107&gt;0.53),R107,"")</f>
        <v>0</v>
      </c>
      <c r="X107" s="0" t="n">
        <v>2.451</v>
      </c>
      <c r="Y107" s="0" t="n">
        <v>65</v>
      </c>
    </row>
    <row r="108" customFormat="false" ht="12.8" hidden="false" customHeight="false" outlineLevel="0" collapsed="false">
      <c r="A108" s="0" t="n">
        <v>52</v>
      </c>
      <c r="B108" s="0" t="s">
        <v>238</v>
      </c>
      <c r="C108" s="0" t="s">
        <v>24</v>
      </c>
      <c r="D108" s="0" t="n">
        <v>2.427</v>
      </c>
      <c r="E108" s="0" t="n">
        <v>0</v>
      </c>
      <c r="F108" s="0" t="n">
        <v>33</v>
      </c>
      <c r="G108" s="0" t="s">
        <v>238</v>
      </c>
      <c r="H108" s="0" t="s">
        <v>25</v>
      </c>
      <c r="I108" s="0" t="n">
        <v>0.393</v>
      </c>
      <c r="J108" s="0" t="n">
        <v>0</v>
      </c>
      <c r="K108" s="0" t="n">
        <v>33</v>
      </c>
      <c r="L108" s="0" t="s">
        <v>238</v>
      </c>
      <c r="M108" s="0" t="s">
        <v>26</v>
      </c>
      <c r="N108" s="0" t="n">
        <v>0.60390243902439</v>
      </c>
      <c r="O108" s="0" t="n">
        <v>0</v>
      </c>
      <c r="P108" s="0" t="n">
        <v>33</v>
      </c>
      <c r="Q108" s="0" t="s">
        <v>239</v>
      </c>
      <c r="R108" s="0" t="n">
        <v>0</v>
      </c>
      <c r="S108" s="0" t="n">
        <v>2.45000004768372</v>
      </c>
      <c r="T108" s="0" t="n">
        <v>0.448000013828278</v>
      </c>
      <c r="U108" s="0" t="n">
        <v>0.45141464471817</v>
      </c>
      <c r="V108" s="0" t="str">
        <f aca="false">IF(AND(T108&lt;0.479,U108&lt;0.6,U108&gt;0.53),S108,"")</f>
        <v/>
      </c>
      <c r="W108" s="0" t="str">
        <f aca="false">IF(AND(T108&lt;0.479,U108&lt;0.6,U108&gt;0.53),R108,"")</f>
        <v/>
      </c>
    </row>
    <row r="109" customFormat="false" ht="12.8" hidden="false" customHeight="false" outlineLevel="0" collapsed="false">
      <c r="A109" s="0" t="n">
        <v>19</v>
      </c>
      <c r="B109" s="0" t="s">
        <v>240</v>
      </c>
      <c r="C109" s="0" t="s">
        <v>24</v>
      </c>
      <c r="D109" s="0" t="n">
        <v>2.413</v>
      </c>
      <c r="E109" s="0" t="n">
        <v>0</v>
      </c>
      <c r="F109" s="0" t="n">
        <v>0</v>
      </c>
      <c r="G109" s="0" t="s">
        <v>240</v>
      </c>
      <c r="H109" s="0" t="s">
        <v>25</v>
      </c>
      <c r="I109" s="0" t="n">
        <v>0.4</v>
      </c>
      <c r="J109" s="0" t="n">
        <v>0</v>
      </c>
      <c r="K109" s="0" t="n">
        <v>0</v>
      </c>
      <c r="L109" s="0" t="s">
        <v>240</v>
      </c>
      <c r="M109" s="0" t="s">
        <v>26</v>
      </c>
      <c r="N109" s="0" t="n">
        <v>0.482878048780488</v>
      </c>
      <c r="O109" s="0" t="n">
        <v>0</v>
      </c>
      <c r="P109" s="0" t="n">
        <v>0</v>
      </c>
      <c r="Q109" s="0" t="s">
        <v>241</v>
      </c>
      <c r="R109" s="0" t="n">
        <v>0</v>
      </c>
      <c r="S109" s="0" t="n">
        <v>2.41599988937378</v>
      </c>
      <c r="T109" s="0" t="n">
        <v>0.39300000667572</v>
      </c>
      <c r="U109" s="0" t="n">
        <v>0.591463387012482</v>
      </c>
      <c r="V109" s="0" t="n">
        <f aca="false">IF(AND(T109&lt;0.479,U109&lt;0.6,U109&gt;0.53),S109,"")</f>
        <v>2.41599988937378</v>
      </c>
      <c r="W109" s="0" t="n">
        <f aca="false">IF(AND(T109&lt;0.479,U109&lt;0.6,U109&gt;0.53),R109,"")</f>
        <v>0</v>
      </c>
    </row>
    <row r="110" customFormat="false" ht="12.8" hidden="false" customHeight="false" outlineLevel="0" collapsed="false">
      <c r="A110" s="0" t="n">
        <v>9</v>
      </c>
      <c r="B110" s="0" t="s">
        <v>242</v>
      </c>
      <c r="C110" s="0" t="s">
        <v>24</v>
      </c>
      <c r="D110" s="0" t="n">
        <v>2.367</v>
      </c>
      <c r="E110" s="0" t="n">
        <v>0</v>
      </c>
      <c r="F110" s="0" t="n">
        <v>0</v>
      </c>
      <c r="G110" s="0" t="s">
        <v>242</v>
      </c>
      <c r="H110" s="0" t="s">
        <v>25</v>
      </c>
      <c r="I110" s="0" t="n">
        <v>0.36</v>
      </c>
      <c r="J110" s="0" t="n">
        <v>0</v>
      </c>
      <c r="K110" s="0" t="n">
        <v>0</v>
      </c>
      <c r="L110" s="0" t="s">
        <v>242</v>
      </c>
      <c r="M110" s="0" t="s">
        <v>26</v>
      </c>
      <c r="N110" s="0" t="n">
        <v>0.607170731707317</v>
      </c>
      <c r="O110" s="0" t="n">
        <v>0</v>
      </c>
      <c r="P110" s="0" t="n">
        <v>0</v>
      </c>
      <c r="Q110" s="0" t="s">
        <v>243</v>
      </c>
      <c r="R110" s="0" t="n">
        <v>0</v>
      </c>
      <c r="S110" s="0" t="n">
        <v>2.39599990844727</v>
      </c>
      <c r="T110" s="0" t="n">
        <v>0.412999987602234</v>
      </c>
      <c r="U110" s="0" t="n">
        <v>0.500292658805847</v>
      </c>
      <c r="V110" s="0" t="str">
        <f aca="false">IF(AND(T110&lt;0.479,U110&lt;0.6,U110&gt;0.53),S110,"")</f>
        <v/>
      </c>
      <c r="W110" s="0" t="str">
        <f aca="false">IF(AND(T110&lt;0.479,U110&lt;0.6,U110&gt;0.53),R110,"")</f>
        <v/>
      </c>
    </row>
    <row r="111" customFormat="false" ht="12.8" hidden="false" customHeight="false" outlineLevel="0" collapsed="false">
      <c r="A111" s="0" t="n">
        <v>5</v>
      </c>
      <c r="B111" s="0" t="s">
        <v>244</v>
      </c>
      <c r="C111" s="0" t="s">
        <v>24</v>
      </c>
      <c r="D111" s="0" t="n">
        <v>2.204</v>
      </c>
      <c r="E111" s="0" t="n">
        <v>0</v>
      </c>
      <c r="F111" s="0" t="n">
        <v>0</v>
      </c>
      <c r="G111" s="0" t="s">
        <v>244</v>
      </c>
      <c r="H111" s="0" t="s">
        <v>25</v>
      </c>
      <c r="I111" s="0" t="n">
        <v>0.36</v>
      </c>
      <c r="J111" s="0" t="n">
        <v>0</v>
      </c>
      <c r="K111" s="0" t="n">
        <v>0</v>
      </c>
      <c r="L111" s="0" t="s">
        <v>244</v>
      </c>
      <c r="M111" s="0" t="s">
        <v>26</v>
      </c>
      <c r="N111" s="0" t="n">
        <v>0.527170731707317</v>
      </c>
      <c r="O111" s="0" t="n">
        <v>0</v>
      </c>
      <c r="P111" s="0" t="n">
        <v>0</v>
      </c>
      <c r="Q111" s="0" t="s">
        <v>245</v>
      </c>
      <c r="R111" s="0" t="n">
        <v>0</v>
      </c>
      <c r="S111" s="0" t="n">
        <v>2.36999988555908</v>
      </c>
      <c r="T111" s="0" t="n">
        <v>0.398999989032745</v>
      </c>
      <c r="U111" s="0" t="n">
        <v>0.345463424921036</v>
      </c>
      <c r="V111" s="0" t="str">
        <f aca="false">IF(AND(T111&lt;0.479,U111&lt;0.6,U111&gt;0.53),S111,"")</f>
        <v/>
      </c>
      <c r="W111" s="0" t="str">
        <f aca="false">IF(AND(T111&lt;0.479,U111&lt;0.6,U111&gt;0.53),R111,"")</f>
        <v/>
      </c>
    </row>
    <row r="112" customFormat="false" ht="12.8" hidden="false" customHeight="false" outlineLevel="0" collapsed="false">
      <c r="A112" s="0" t="n">
        <v>8</v>
      </c>
      <c r="B112" s="0" t="s">
        <v>246</v>
      </c>
      <c r="C112" s="0" t="s">
        <v>24</v>
      </c>
      <c r="D112" s="0" t="n">
        <v>2.177</v>
      </c>
      <c r="E112" s="0" t="n">
        <v>0</v>
      </c>
      <c r="F112" s="0" t="n">
        <v>0</v>
      </c>
      <c r="G112" s="0" t="s">
        <v>246</v>
      </c>
      <c r="H112" s="0" t="s">
        <v>25</v>
      </c>
      <c r="I112" s="0" t="n">
        <v>0.351</v>
      </c>
      <c r="J112" s="0" t="n">
        <v>0</v>
      </c>
      <c r="K112" s="0" t="n">
        <v>0</v>
      </c>
      <c r="L112" s="0" t="s">
        <v>246</v>
      </c>
      <c r="M112" s="0" t="s">
        <v>26</v>
      </c>
      <c r="N112" s="0" t="n">
        <v>0.37190243902439</v>
      </c>
      <c r="O112" s="0" t="n">
        <v>0</v>
      </c>
      <c r="P112" s="0" t="n">
        <v>0</v>
      </c>
      <c r="Q112" s="0" t="s">
        <v>247</v>
      </c>
      <c r="R112" s="0" t="n">
        <v>0</v>
      </c>
      <c r="S112" s="0" t="n">
        <v>2.28900003433228</v>
      </c>
      <c r="T112" s="0" t="n">
        <v>0.400000005960465</v>
      </c>
      <c r="U112" s="0" t="n">
        <v>0.603414654731751</v>
      </c>
      <c r="V112" s="0" t="str">
        <f aca="false">IF(AND(T112&lt;0.479,U112&lt;0.6,U112&gt;0.53),S112,"")</f>
        <v/>
      </c>
      <c r="W112" s="0" t="str">
        <f aca="false">IF(AND(T112&lt;0.479,U112&lt;0.6,U112&gt;0.53),R112,"")</f>
        <v/>
      </c>
    </row>
    <row r="113" customFormat="false" ht="12.8" hidden="false" customHeight="false" outlineLevel="0" collapsed="false">
      <c r="A113" s="0" t="n">
        <v>49</v>
      </c>
      <c r="B113" s="0" t="s">
        <v>248</v>
      </c>
      <c r="C113" s="0" t="s">
        <v>24</v>
      </c>
      <c r="D113" s="0" t="n">
        <v>2.174</v>
      </c>
      <c r="E113" s="0" t="n">
        <v>0</v>
      </c>
      <c r="F113" s="0" t="n">
        <v>30</v>
      </c>
      <c r="G113" s="0" t="s">
        <v>248</v>
      </c>
      <c r="H113" s="0" t="s">
        <v>25</v>
      </c>
      <c r="I113" s="0" t="n">
        <v>0.35</v>
      </c>
      <c r="J113" s="0" t="n">
        <v>0</v>
      </c>
      <c r="K113" s="0" t="n">
        <v>30</v>
      </c>
      <c r="L113" s="0" t="s">
        <v>248</v>
      </c>
      <c r="M113" s="0" t="s">
        <v>26</v>
      </c>
      <c r="N113" s="0" t="n">
        <v>0.561170731707317</v>
      </c>
      <c r="O113" s="0" t="n">
        <v>0</v>
      </c>
      <c r="P113" s="0" t="n">
        <v>30</v>
      </c>
      <c r="Q113" s="0" t="s">
        <v>249</v>
      </c>
      <c r="R113" s="0" t="n">
        <v>0</v>
      </c>
      <c r="S113" s="0" t="n">
        <v>2.27699995040894</v>
      </c>
      <c r="T113" s="0" t="n">
        <v>0.375</v>
      </c>
      <c r="U113" s="0" t="n">
        <v>0.446731716394424</v>
      </c>
      <c r="V113" s="0" t="str">
        <f aca="false">IF(AND(T113&lt;0.479,U113&lt;0.6,U113&gt;0.53),S113,"")</f>
        <v/>
      </c>
      <c r="W113" s="0" t="str">
        <f aca="false">IF(AND(T113&lt;0.479,U113&lt;0.6,U113&gt;0.53),R113,"")</f>
        <v/>
      </c>
      <c r="X113" s="0" t="n">
        <v>2.174</v>
      </c>
      <c r="Y113" s="0" t="n">
        <v>30</v>
      </c>
    </row>
    <row r="114" customFormat="false" ht="12.8" hidden="false" customHeight="false" outlineLevel="0" collapsed="false">
      <c r="A114" s="0" t="n">
        <v>11</v>
      </c>
      <c r="B114" s="0" t="s">
        <v>250</v>
      </c>
      <c r="C114" s="0" t="s">
        <v>24</v>
      </c>
      <c r="D114" s="0" t="n">
        <v>2.158</v>
      </c>
      <c r="E114" s="0" t="n">
        <v>0</v>
      </c>
      <c r="F114" s="0" t="n">
        <v>0</v>
      </c>
      <c r="G114" s="0" t="s">
        <v>250</v>
      </c>
      <c r="H114" s="0" t="s">
        <v>25</v>
      </c>
      <c r="I114" s="0" t="n">
        <v>0.327</v>
      </c>
      <c r="J114" s="0" t="n">
        <v>0</v>
      </c>
      <c r="K114" s="0" t="n">
        <v>0</v>
      </c>
      <c r="L114" s="0" t="s">
        <v>250</v>
      </c>
      <c r="M114" s="0" t="s">
        <v>26</v>
      </c>
      <c r="N114" s="0" t="n">
        <v>0.575951219512195</v>
      </c>
      <c r="O114" s="0" t="n">
        <v>0</v>
      </c>
      <c r="P114" s="0" t="n">
        <v>0</v>
      </c>
      <c r="Q114" s="0" t="s">
        <v>251</v>
      </c>
      <c r="R114" s="0" t="n">
        <v>0</v>
      </c>
      <c r="S114" s="0" t="n">
        <v>2.26300001144409</v>
      </c>
      <c r="T114" s="0" t="n">
        <v>0.367000013589859</v>
      </c>
      <c r="U114" s="0" t="n">
        <v>0.557170748710632</v>
      </c>
      <c r="V114" s="0" t="n">
        <f aca="false">IF(AND(T114&lt;0.479,U114&lt;0.6,U114&gt;0.53),S114,"")</f>
        <v>2.26300001144409</v>
      </c>
      <c r="W114" s="0" t="n">
        <f aca="false">IF(AND(T114&lt;0.479,U114&lt;0.6,U114&gt;0.53),R114,"")</f>
        <v>0</v>
      </c>
      <c r="X114" s="0" t="n">
        <v>2.158</v>
      </c>
      <c r="Y114" s="0" t="n">
        <v>0</v>
      </c>
    </row>
    <row r="115" customFormat="false" ht="12.8" hidden="false" customHeight="false" outlineLevel="0" collapsed="false">
      <c r="A115" s="0" t="n">
        <v>1</v>
      </c>
      <c r="B115" s="0" t="s">
        <v>252</v>
      </c>
      <c r="C115" s="0" t="s">
        <v>24</v>
      </c>
      <c r="D115" s="0" t="n">
        <v>2.103</v>
      </c>
      <c r="E115" s="0" t="n">
        <v>0</v>
      </c>
      <c r="F115" s="0" t="n">
        <v>0</v>
      </c>
      <c r="G115" s="0" t="s">
        <v>252</v>
      </c>
      <c r="H115" s="0" t="s">
        <v>25</v>
      </c>
      <c r="I115" s="0" t="n">
        <v>0.345</v>
      </c>
      <c r="J115" s="0" t="n">
        <v>0</v>
      </c>
      <c r="K115" s="0" t="n">
        <v>0</v>
      </c>
      <c r="L115" s="0" t="s">
        <v>252</v>
      </c>
      <c r="M115" s="0" t="s">
        <v>26</v>
      </c>
      <c r="N115" s="0" t="n">
        <v>0.551853658536585</v>
      </c>
      <c r="O115" s="0" t="n">
        <v>0</v>
      </c>
      <c r="P115" s="0" t="n">
        <v>0</v>
      </c>
      <c r="Q115" s="0" t="s">
        <v>253</v>
      </c>
      <c r="R115" s="0" t="n">
        <v>0</v>
      </c>
      <c r="S115" s="0" t="n">
        <v>2.26300001144409</v>
      </c>
      <c r="T115" s="0" t="n">
        <v>0.367000013589859</v>
      </c>
      <c r="U115" s="0" t="n">
        <v>0.557170748710632</v>
      </c>
      <c r="V115" s="0" t="n">
        <f aca="false">IF(AND(T115&lt;0.479,U115&lt;0.6,U115&gt;0.53),S115,"")</f>
        <v>2.26300001144409</v>
      </c>
      <c r="W115" s="0" t="n">
        <f aca="false">IF(AND(T115&lt;0.479,U115&lt;0.6,U115&gt;0.53),R115,"")</f>
        <v>0</v>
      </c>
      <c r="X115" s="0" t="n">
        <v>2.103</v>
      </c>
      <c r="Y115" s="0" t="n">
        <v>0</v>
      </c>
    </row>
    <row r="116" customFormat="false" ht="12.8" hidden="false" customHeight="false" outlineLevel="0" collapsed="false">
      <c r="A116" s="0" t="n">
        <v>14</v>
      </c>
      <c r="B116" s="0" t="s">
        <v>254</v>
      </c>
      <c r="C116" s="0" t="s">
        <v>24</v>
      </c>
      <c r="D116" s="0" t="n">
        <v>2.098</v>
      </c>
      <c r="E116" s="0" t="n">
        <v>0</v>
      </c>
      <c r="F116" s="0" t="n">
        <v>0</v>
      </c>
      <c r="G116" s="0" t="s">
        <v>254</v>
      </c>
      <c r="H116" s="0" t="s">
        <v>25</v>
      </c>
      <c r="I116" s="0" t="n">
        <v>0.357</v>
      </c>
      <c r="J116" s="0" t="n">
        <v>0</v>
      </c>
      <c r="K116" s="0" t="n">
        <v>0</v>
      </c>
      <c r="L116" s="0" t="s">
        <v>254</v>
      </c>
      <c r="M116" s="0" t="s">
        <v>26</v>
      </c>
      <c r="N116" s="0" t="n">
        <v>0.405414634146341</v>
      </c>
      <c r="O116" s="0" t="n">
        <v>0</v>
      </c>
      <c r="P116" s="0" t="n">
        <v>0</v>
      </c>
      <c r="Q116" s="0" t="s">
        <v>255</v>
      </c>
      <c r="R116" s="0" t="n">
        <v>0</v>
      </c>
      <c r="S116" s="0" t="n">
        <v>2.22300004959106</v>
      </c>
      <c r="T116" s="0" t="n">
        <v>0.354999989271164</v>
      </c>
      <c r="U116" s="0" t="n">
        <v>0.566243886947632</v>
      </c>
      <c r="V116" s="0" t="n">
        <f aca="false">IF(AND(T116&lt;0.479,U116&lt;0.6,U116&gt;0.53),S116,"")</f>
        <v>2.22300004959106</v>
      </c>
      <c r="W116" s="0" t="n">
        <f aca="false">IF(AND(T116&lt;0.479,U116&lt;0.6,U116&gt;0.53),R116,"")</f>
        <v>0</v>
      </c>
    </row>
    <row r="117" customFormat="false" ht="12.8" hidden="false" customHeight="false" outlineLevel="0" collapsed="false">
      <c r="A117" s="0" t="n">
        <v>13</v>
      </c>
      <c r="B117" s="0" t="s">
        <v>256</v>
      </c>
      <c r="C117" s="0" t="s">
        <v>24</v>
      </c>
      <c r="D117" s="0" t="n">
        <v>2.064</v>
      </c>
      <c r="E117" s="0" t="n">
        <v>0</v>
      </c>
      <c r="F117" s="0" t="n">
        <v>0</v>
      </c>
      <c r="G117" s="0" t="s">
        <v>256</v>
      </c>
      <c r="H117" s="0" t="s">
        <v>25</v>
      </c>
      <c r="I117" s="0" t="n">
        <v>0.339</v>
      </c>
      <c r="J117" s="0" t="n">
        <v>0</v>
      </c>
      <c r="K117" s="0" t="n">
        <v>0</v>
      </c>
      <c r="L117" s="0" t="s">
        <v>256</v>
      </c>
      <c r="M117" s="0" t="s">
        <v>26</v>
      </c>
      <c r="N117" s="0" t="n">
        <v>0.524146341463415</v>
      </c>
      <c r="O117" s="0" t="n">
        <v>0</v>
      </c>
      <c r="P117" s="0" t="n">
        <v>0</v>
      </c>
      <c r="Q117" s="0" t="s">
        <v>257</v>
      </c>
      <c r="R117" s="0" t="n">
        <v>0</v>
      </c>
      <c r="S117" s="0" t="n">
        <v>2.16199994087219</v>
      </c>
      <c r="T117" s="0" t="n">
        <v>0.358999997377396</v>
      </c>
      <c r="U117" s="0" t="n">
        <v>0.579609751701355</v>
      </c>
      <c r="V117" s="0" t="n">
        <f aca="false">IF(AND(T117&lt;0.479,U117&lt;0.6,U117&gt;0.53),S117,"")</f>
        <v>2.16199994087219</v>
      </c>
      <c r="W117" s="0" t="n">
        <f aca="false">IF(AND(T117&lt;0.479,U117&lt;0.6,U117&gt;0.53),R117,"")</f>
        <v>0</v>
      </c>
    </row>
    <row r="118" customFormat="false" ht="12.8" hidden="false" customHeight="false" outlineLevel="0" collapsed="false">
      <c r="A118" s="0" t="n">
        <v>4</v>
      </c>
      <c r="B118" s="0" t="s">
        <v>258</v>
      </c>
      <c r="C118" s="0" t="s">
        <v>24</v>
      </c>
      <c r="D118" s="0" t="n">
        <v>1.994</v>
      </c>
      <c r="E118" s="0" t="n">
        <v>0</v>
      </c>
      <c r="F118" s="0" t="n">
        <v>0</v>
      </c>
      <c r="G118" s="0" t="s">
        <v>258</v>
      </c>
      <c r="H118" s="0" t="s">
        <v>25</v>
      </c>
      <c r="I118" s="0" t="n">
        <v>0.361</v>
      </c>
      <c r="J118" s="0" t="n">
        <v>0</v>
      </c>
      <c r="K118" s="0" t="n">
        <v>0</v>
      </c>
      <c r="L118" s="0" t="s">
        <v>258</v>
      </c>
      <c r="M118" s="0" t="s">
        <v>26</v>
      </c>
      <c r="N118" s="0" t="n">
        <v>0.359121951219512</v>
      </c>
      <c r="O118" s="0" t="n">
        <v>0</v>
      </c>
      <c r="P118" s="0" t="n">
        <v>0</v>
      </c>
      <c r="Q118" s="0" t="s">
        <v>259</v>
      </c>
      <c r="R118" s="0" t="n">
        <v>0</v>
      </c>
      <c r="S118" s="0" t="n">
        <v>2.02600002288818</v>
      </c>
      <c r="T118" s="0" t="n">
        <v>0.349999994039536</v>
      </c>
      <c r="U118" s="0" t="n">
        <v>0.440926820039749</v>
      </c>
      <c r="V118" s="0" t="str">
        <f aca="false">IF(AND(T118&lt;0.479,U118&lt;0.6,U118&gt;0.53),S118,"")</f>
        <v/>
      </c>
      <c r="W118" s="0" t="str">
        <f aca="false">IF(AND(T118&lt;0.479,U118&lt;0.6,U118&gt;0.53),R118,"")</f>
        <v/>
      </c>
    </row>
    <row r="119" customFormat="false" ht="12.8" hidden="false" customHeight="false" outlineLevel="0" collapsed="false">
      <c r="A119" s="0" t="n">
        <v>7</v>
      </c>
      <c r="B119" s="0" t="s">
        <v>260</v>
      </c>
      <c r="C119" s="0" t="s">
        <v>24</v>
      </c>
      <c r="D119" s="0" t="n">
        <v>1.957</v>
      </c>
      <c r="E119" s="0" t="n">
        <v>0</v>
      </c>
      <c r="F119" s="0" t="n">
        <v>0</v>
      </c>
      <c r="G119" s="0" t="s">
        <v>260</v>
      </c>
      <c r="H119" s="0" t="s">
        <v>25</v>
      </c>
      <c r="I119" s="0" t="n">
        <v>0.325</v>
      </c>
      <c r="J119" s="0" t="n">
        <v>0</v>
      </c>
      <c r="K119" s="0" t="n">
        <v>0</v>
      </c>
      <c r="L119" s="0" t="s">
        <v>260</v>
      </c>
      <c r="M119" s="0" t="s">
        <v>26</v>
      </c>
      <c r="N119" s="0" t="n">
        <v>0.539609756097561</v>
      </c>
      <c r="O119" s="0" t="n">
        <v>0</v>
      </c>
      <c r="P119" s="0" t="n">
        <v>0</v>
      </c>
      <c r="Q119" s="0" t="s">
        <v>261</v>
      </c>
      <c r="R119" s="0" t="n">
        <v>0</v>
      </c>
      <c r="S119" s="0" t="n">
        <v>1.94500005245209</v>
      </c>
      <c r="T119" s="0" t="n">
        <v>0.323000013828278</v>
      </c>
      <c r="U119" s="0" t="n">
        <v>0.567951202392578</v>
      </c>
      <c r="V119" s="0" t="n">
        <f aca="false">IF(AND(T119&lt;0.479,U119&lt;0.6,U119&gt;0.53),S119,"")</f>
        <v>1.94500005245209</v>
      </c>
      <c r="W119" s="0" t="n">
        <f aca="false">IF(AND(T119&lt;0.479,U119&lt;0.6,U119&gt;0.53),R119,"")</f>
        <v>0</v>
      </c>
      <c r="X119" s="0" t="n">
        <v>1.957</v>
      </c>
      <c r="Y119" s="0" t="n">
        <v>0</v>
      </c>
    </row>
    <row r="120" customFormat="false" ht="12.8" hidden="false" customHeight="false" outlineLevel="0" collapsed="false">
      <c r="A120" s="0" t="n">
        <v>2</v>
      </c>
      <c r="B120" s="0" t="s">
        <v>262</v>
      </c>
      <c r="C120" s="0" t="s">
        <v>24</v>
      </c>
      <c r="D120" s="0" t="n">
        <v>1.88</v>
      </c>
      <c r="E120" s="0" t="n">
        <v>0</v>
      </c>
      <c r="F120" s="0" t="n">
        <v>0</v>
      </c>
      <c r="G120" s="0" t="s">
        <v>262</v>
      </c>
      <c r="H120" s="0" t="s">
        <v>25</v>
      </c>
      <c r="I120" s="0" t="n">
        <v>0.324</v>
      </c>
      <c r="J120" s="0" t="n">
        <v>0</v>
      </c>
      <c r="K120" s="0" t="n">
        <v>0</v>
      </c>
      <c r="L120" s="0" t="s">
        <v>262</v>
      </c>
      <c r="M120" s="0" t="s">
        <v>26</v>
      </c>
      <c r="N120" s="0" t="n">
        <v>0.386390243902439</v>
      </c>
      <c r="O120" s="0" t="n">
        <v>0</v>
      </c>
      <c r="P120" s="0" t="n">
        <v>0</v>
      </c>
      <c r="Q120" s="0" t="s">
        <v>263</v>
      </c>
      <c r="R120" s="0" t="n">
        <v>0</v>
      </c>
      <c r="S120" s="0" t="n">
        <v>1.85399997234344</v>
      </c>
      <c r="T120" s="0" t="n">
        <v>0.328999996185303</v>
      </c>
      <c r="U120" s="0" t="n">
        <v>0.427365839481354</v>
      </c>
      <c r="V120" s="0" t="str">
        <f aca="false">IF(AND(T120&lt;0.479,U120&lt;0.6,U120&gt;0.53),S120,"")</f>
        <v/>
      </c>
      <c r="W120" s="0" t="str">
        <f aca="false">IF(AND(T120&lt;0.479,U120&lt;0.6,U120&gt;0.53),R120,"")</f>
        <v/>
      </c>
    </row>
    <row r="121" customFormat="false" ht="12.8" hidden="false" customHeight="false" outlineLevel="0" collapsed="false">
      <c r="A121" s="0" t="n">
        <v>16</v>
      </c>
      <c r="B121" s="0" t="s">
        <v>264</v>
      </c>
      <c r="C121" s="0" t="s">
        <v>24</v>
      </c>
      <c r="D121" s="0" t="n">
        <v>1.651</v>
      </c>
      <c r="E121" s="0" t="n">
        <v>0</v>
      </c>
      <c r="F121" s="0" t="n">
        <v>0</v>
      </c>
      <c r="G121" s="0" t="s">
        <v>264</v>
      </c>
      <c r="H121" s="0" t="s">
        <v>25</v>
      </c>
      <c r="I121" s="0" t="n">
        <v>0.299</v>
      </c>
      <c r="J121" s="0" t="n">
        <v>0</v>
      </c>
      <c r="K121" s="0" t="n">
        <v>0</v>
      </c>
      <c r="L121" s="0" t="s">
        <v>264</v>
      </c>
      <c r="M121" s="0" t="s">
        <v>26</v>
      </c>
      <c r="N121" s="0" t="n">
        <v>0.399170731707317</v>
      </c>
      <c r="O121" s="0" t="n">
        <v>0</v>
      </c>
      <c r="P121" s="0" t="n">
        <v>0</v>
      </c>
      <c r="Q121" s="0" t="s">
        <v>265</v>
      </c>
      <c r="R121" s="0" t="n">
        <v>0</v>
      </c>
      <c r="S121" s="0" t="n">
        <v>1.61300003528595</v>
      </c>
      <c r="T121" s="0" t="n">
        <v>0.294999986886978</v>
      </c>
      <c r="U121" s="0" t="n">
        <v>0.41809755563736</v>
      </c>
      <c r="V121" s="0" t="str">
        <f aca="false">IF(AND(T121&lt;0.479,U121&lt;0.6,U121&gt;0.53),S121,"")</f>
        <v/>
      </c>
      <c r="W121" s="0" t="str">
        <f aca="false">IF(AND(T121&lt;0.479,U121&lt;0.6,U121&gt;0.53),R121,"")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2021-09-08T09:32:14Z</dcterms:modified>
  <cp:revision>1</cp:revision>
  <dc:subject/>
  <dc:title/>
</cp:coreProperties>
</file>