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kky\Desktop\"/>
    </mc:Choice>
  </mc:AlternateContent>
  <xr:revisionPtr revIDLastSave="0" documentId="13_ncr:1_{637302FD-5439-4C83-8B81-763B098176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0_Happiness_Data(1)" sheetId="1" r:id="rId1"/>
  </sheets>
  <definedNames>
    <definedName name="_xlnm._FilterDatabase" localSheetId="0" hidden="1">'2020_Happiness_Data(1)'!$A$1:$H$1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3" i="1" l="1"/>
  <c r="D163" i="1"/>
  <c r="E163" i="1"/>
  <c r="F163" i="1"/>
  <c r="G163" i="1"/>
  <c r="H163" i="1"/>
  <c r="B163" i="1"/>
  <c r="C161" i="1"/>
  <c r="D161" i="1"/>
  <c r="E161" i="1"/>
  <c r="F161" i="1"/>
  <c r="G161" i="1"/>
  <c r="H161" i="1"/>
  <c r="B161" i="1"/>
  <c r="C159" i="1"/>
  <c r="D159" i="1"/>
  <c r="E159" i="1"/>
  <c r="F159" i="1"/>
  <c r="G159" i="1"/>
  <c r="H159" i="1"/>
  <c r="C158" i="1"/>
  <c r="D158" i="1"/>
  <c r="E158" i="1"/>
  <c r="F158" i="1"/>
  <c r="G158" i="1"/>
  <c r="H158" i="1"/>
  <c r="C157" i="1"/>
  <c r="D157" i="1"/>
  <c r="E157" i="1"/>
  <c r="F157" i="1"/>
  <c r="G157" i="1"/>
  <c r="H157" i="1"/>
  <c r="C156" i="1"/>
  <c r="D156" i="1"/>
  <c r="E156" i="1"/>
  <c r="F156" i="1"/>
  <c r="G156" i="1"/>
  <c r="H156" i="1"/>
  <c r="B159" i="1"/>
  <c r="B158" i="1"/>
  <c r="B157" i="1"/>
  <c r="B156" i="1"/>
</calcChain>
</file>

<file path=xl/sharedStrings.xml><?xml version="1.0" encoding="utf-8"?>
<sst xmlns="http://schemas.openxmlformats.org/spreadsheetml/2006/main" count="28" uniqueCount="28">
  <si>
    <t>Country name</t>
  </si>
  <si>
    <t>Ladder score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</si>
  <si>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</si>
  <si>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</si>
  <si>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</si>
  <si>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</si>
  <si>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</si>
  <si>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</si>
  <si>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</si>
  <si>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</si>
  <si>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Switzerland</t>
  </si>
  <si>
    <t>Iceland</t>
  </si>
  <si>
    <t>Norway</t>
  </si>
  <si>
    <t>Netherlands</t>
  </si>
  <si>
    <t>Sweden</t>
  </si>
  <si>
    <t>New Zealand</t>
  </si>
  <si>
    <t>Austria</t>
  </si>
  <si>
    <t>Luxembourg</t>
  </si>
  <si>
    <t>India</t>
  </si>
  <si>
    <t>Malawi</t>
  </si>
  <si>
    <t>Yemen</t>
  </si>
  <si>
    <t>Botswana</t>
  </si>
  <si>
    <t>Tanzania</t>
  </si>
  <si>
    <t>Central African Republic</t>
  </si>
  <si>
    <t>Rwanda</t>
  </si>
  <si>
    <t>Zimbabwe</t>
  </si>
  <si>
    <t>South Sudan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</si>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</sst>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16" fillId="0" borderId="0" xfId="0" applyNumberFormat="1" applyFont="1"/>
    <xf numFmtId="0" fontId="0" fillId="0" borderId="10" xfId="0" applyBorder="1"/>
    <xf numFmtId="0" fontId="0" fillId="33" borderId="10" xfId="0" applyFill="1" applyBorder="1"/>
    <xf numFmtId="2" fontId="0" fillId="33" borderId="10" xfId="0" applyNumberFormat="1" applyFill="1" applyBorder="1"/>
    <xf numFmtId="2" fontId="0" fillId="0" borderId="10" xfId="0" applyNumberFormat="1" applyBorder="1"/>
    <xf numFmtId="0" fontId="0" fillId="34" borderId="10" xfId="0" applyFill="1" applyBorder="1"/>
    <xf numFmtId="2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workbookViewId="0">
      <selection activeCell="J6" sqref="J6"/>
    </sheetView>
  </sheetViews>
  <sheetFormatPr defaultRowHeight="14.4" x14ac:dyDescent="0.3"/>
  <cols>
    <col min="1" max="1" width="20.6640625" bestFit="1" customWidth="1"/>
    <col min="2" max="2" width="11.44140625" bestFit="1" customWidth="1"/>
    <col min="3" max="3" width="19.44140625" bestFit="1" customWidth="1"/>
    <col min="4" max="4" width="12.44140625" bestFit="1" customWidth="1"/>
    <col min="5" max="5" width="20.109375" bestFit="1" customWidth="1"/>
    <col min="6" max="6" width="25.21875" bestFit="1" customWidth="1"/>
    <col min="7" max="7" width="9.77734375" bestFit="1" customWidth="1"/>
    <col min="8" max="8" width="22.1093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4" t="s">
        <v>8</v>
      </c>
      <c r="B2" s="5">
        <v>7.8087000849999999</v>
      </c>
      <c r="C2" s="6">
        <v>10.63926697</v>
      </c>
      <c r="D2" s="6">
        <v>0.95432972900000002</v>
      </c>
      <c r="E2" s="6">
        <v>71.900825499999996</v>
      </c>
      <c r="F2" s="6">
        <v>0.94917219900000005</v>
      </c>
      <c r="G2" s="6">
        <v>-5.9482018999999997E-2</v>
      </c>
      <c r="H2" s="6">
        <v>0.195444584</v>
      </c>
    </row>
    <row r="3" spans="1:8" x14ac:dyDescent="0.3">
      <c r="A3" s="4" t="s">
        <v>9</v>
      </c>
      <c r="B3" s="5">
        <v>7.6455998420000002</v>
      </c>
      <c r="C3" s="6">
        <v>10.774001119999999</v>
      </c>
      <c r="D3" s="6">
        <v>0.95599079099999995</v>
      </c>
      <c r="E3" s="6">
        <v>72.402503969999998</v>
      </c>
      <c r="F3" s="6">
        <v>0.95144426800000004</v>
      </c>
      <c r="G3" s="6">
        <v>6.6201776000000004E-2</v>
      </c>
      <c r="H3" s="6">
        <v>0.16848945600000001</v>
      </c>
    </row>
    <row r="4" spans="1:8" x14ac:dyDescent="0.3">
      <c r="A4" s="4" t="s">
        <v>10</v>
      </c>
      <c r="B4" s="5">
        <v>7.5598998069999999</v>
      </c>
      <c r="C4" s="6">
        <v>10.979932789999999</v>
      </c>
      <c r="D4" s="6">
        <v>0.94284659599999998</v>
      </c>
      <c r="E4" s="6">
        <v>74.102447510000005</v>
      </c>
      <c r="F4" s="6">
        <v>0.92133665099999995</v>
      </c>
      <c r="G4" s="6">
        <v>0.105911039</v>
      </c>
      <c r="H4" s="6">
        <v>0.30372843100000002</v>
      </c>
    </row>
    <row r="5" spans="1:8" x14ac:dyDescent="0.3">
      <c r="A5" s="4" t="s">
        <v>11</v>
      </c>
      <c r="B5" s="5">
        <v>7.504499912</v>
      </c>
      <c r="C5" s="6">
        <v>10.772559169999999</v>
      </c>
      <c r="D5" s="6">
        <v>0.97466957600000004</v>
      </c>
      <c r="E5" s="6">
        <v>73</v>
      </c>
      <c r="F5" s="6">
        <v>0.94889187799999997</v>
      </c>
      <c r="G5" s="6">
        <v>0.24694421899999999</v>
      </c>
      <c r="H5" s="6">
        <v>0.71170973800000004</v>
      </c>
    </row>
    <row r="6" spans="1:8" x14ac:dyDescent="0.3">
      <c r="A6" s="4" t="s">
        <v>12</v>
      </c>
      <c r="B6" s="5">
        <v>7.4879999159999997</v>
      </c>
      <c r="C6" s="6">
        <v>11.087803839999999</v>
      </c>
      <c r="D6" s="6">
        <v>0.952486575</v>
      </c>
      <c r="E6" s="6">
        <v>73.200782779999997</v>
      </c>
      <c r="F6" s="6">
        <v>0.95575028699999998</v>
      </c>
      <c r="G6" s="6">
        <v>0.13453262999999999</v>
      </c>
      <c r="H6" s="6">
        <v>0.26321819400000002</v>
      </c>
    </row>
    <row r="7" spans="1:8" x14ac:dyDescent="0.3">
      <c r="A7" s="4" t="s">
        <v>13</v>
      </c>
      <c r="B7" s="5">
        <v>7.4489002229999999</v>
      </c>
      <c r="C7" s="6">
        <v>10.812711719999999</v>
      </c>
      <c r="D7" s="6">
        <v>0.93913882999999998</v>
      </c>
      <c r="E7" s="6">
        <v>72.300918580000001</v>
      </c>
      <c r="F7" s="6">
        <v>0.90854781900000003</v>
      </c>
      <c r="G7" s="6">
        <v>0.20761244000000001</v>
      </c>
      <c r="H7" s="6">
        <v>0.364717126</v>
      </c>
    </row>
    <row r="8" spans="1:8" x14ac:dyDescent="0.3">
      <c r="A8" s="4" t="s">
        <v>14</v>
      </c>
      <c r="B8" s="5">
        <v>7.3534998890000001</v>
      </c>
      <c r="C8" s="6">
        <v>10.75879383</v>
      </c>
      <c r="D8" s="6">
        <v>0.92631119500000003</v>
      </c>
      <c r="E8" s="6">
        <v>72.600769040000003</v>
      </c>
      <c r="F8" s="6">
        <v>0.93914419400000004</v>
      </c>
      <c r="G8" s="6">
        <v>0.111614622</v>
      </c>
      <c r="H8" s="6">
        <v>0.25088018200000001</v>
      </c>
    </row>
    <row r="9" spans="1:8" x14ac:dyDescent="0.3">
      <c r="A9" s="4" t="s">
        <v>15</v>
      </c>
      <c r="B9" s="5">
        <v>7.2996001240000004</v>
      </c>
      <c r="C9" s="6">
        <v>10.50094318</v>
      </c>
      <c r="D9" s="6">
        <v>0.94911897199999995</v>
      </c>
      <c r="E9" s="6">
        <v>73.202629090000002</v>
      </c>
      <c r="F9" s="6">
        <v>0.93621748699999996</v>
      </c>
      <c r="G9" s="6">
        <v>0.19159807300000001</v>
      </c>
      <c r="H9" s="6">
        <v>0.22113885</v>
      </c>
    </row>
    <row r="10" spans="1:8" x14ac:dyDescent="0.3">
      <c r="A10" s="4" t="s">
        <v>16</v>
      </c>
      <c r="B10" s="5">
        <v>7.2941999439999998</v>
      </c>
      <c r="C10" s="6">
        <v>10.742823599999999</v>
      </c>
      <c r="D10" s="6">
        <v>0.92804586899999997</v>
      </c>
      <c r="E10" s="6">
        <v>73.002502440000001</v>
      </c>
      <c r="F10" s="6">
        <v>0.89998948599999995</v>
      </c>
      <c r="G10" s="6">
        <v>8.5429221E-2</v>
      </c>
      <c r="H10" s="6">
        <v>0.49995487900000002</v>
      </c>
    </row>
    <row r="11" spans="1:8" x14ac:dyDescent="0.3">
      <c r="A11" s="4" t="s">
        <v>17</v>
      </c>
      <c r="B11" s="5">
        <v>7.2375001909999996</v>
      </c>
      <c r="C11" s="6">
        <v>11.45068073</v>
      </c>
      <c r="D11" s="6">
        <v>0.90691220800000005</v>
      </c>
      <c r="E11" s="6">
        <v>72.599998470000003</v>
      </c>
      <c r="F11" s="6">
        <v>0.90563643000000005</v>
      </c>
      <c r="G11" s="6">
        <v>-4.6205880000000001E-3</v>
      </c>
      <c r="H11" s="6">
        <v>0.367084295</v>
      </c>
    </row>
    <row r="12" spans="1:8" x14ac:dyDescent="0.3">
      <c r="A12" s="7" t="s">
        <v>18</v>
      </c>
      <c r="B12" s="8">
        <v>3.573299885</v>
      </c>
      <c r="C12" s="6">
        <v>8.8498239519999995</v>
      </c>
      <c r="D12" s="6">
        <v>0.59220093500000004</v>
      </c>
      <c r="E12" s="6">
        <v>60.215187069999999</v>
      </c>
      <c r="F12" s="6">
        <v>0.88144487100000002</v>
      </c>
      <c r="G12" s="6">
        <v>5.7551606999999998E-2</v>
      </c>
      <c r="H12" s="6">
        <v>0.77204269199999997</v>
      </c>
    </row>
    <row r="13" spans="1:8" x14ac:dyDescent="0.3">
      <c r="A13" s="7" t="s">
        <v>19</v>
      </c>
      <c r="B13" s="8">
        <v>3.5380001069999998</v>
      </c>
      <c r="C13" s="6">
        <v>7.0622262950000003</v>
      </c>
      <c r="D13" s="6">
        <v>0.54400730100000005</v>
      </c>
      <c r="E13" s="6">
        <v>57.592887879999999</v>
      </c>
      <c r="F13" s="6">
        <v>0.803223193</v>
      </c>
      <c r="G13" s="6">
        <v>2.1433279E-2</v>
      </c>
      <c r="H13" s="6">
        <v>0.731700778</v>
      </c>
    </row>
    <row r="14" spans="1:8" x14ac:dyDescent="0.3">
      <c r="A14" s="7" t="s">
        <v>20</v>
      </c>
      <c r="B14" s="8">
        <v>3.5274000170000002</v>
      </c>
      <c r="C14" s="6">
        <v>7.7596826549999998</v>
      </c>
      <c r="D14" s="6">
        <v>0.81798058699999998</v>
      </c>
      <c r="E14" s="6">
        <v>56.727283479999997</v>
      </c>
      <c r="F14" s="6">
        <v>0.59992027299999995</v>
      </c>
      <c r="G14" s="6">
        <v>-0.15773543700000001</v>
      </c>
      <c r="H14" s="6">
        <v>0.80028772400000003</v>
      </c>
    </row>
    <row r="15" spans="1:8" x14ac:dyDescent="0.3">
      <c r="A15" s="7" t="s">
        <v>21</v>
      </c>
      <c r="B15" s="8">
        <v>3.4788999559999998</v>
      </c>
      <c r="C15" s="6">
        <v>9.7112035750000008</v>
      </c>
      <c r="D15" s="6">
        <v>0.77912175699999997</v>
      </c>
      <c r="E15" s="6">
        <v>58.924453739999997</v>
      </c>
      <c r="F15" s="6">
        <v>0.821328104</v>
      </c>
      <c r="G15" s="6">
        <v>-0.250394493</v>
      </c>
      <c r="H15" s="6">
        <v>0.777930915</v>
      </c>
    </row>
    <row r="16" spans="1:8" x14ac:dyDescent="0.3">
      <c r="A16" s="7" t="s">
        <v>22</v>
      </c>
      <c r="B16" s="8">
        <v>3.4762001040000001</v>
      </c>
      <c r="C16" s="6">
        <v>7.9676651950000004</v>
      </c>
      <c r="D16" s="6">
        <v>0.68893319399999997</v>
      </c>
      <c r="E16" s="6">
        <v>57.49607468</v>
      </c>
      <c r="F16" s="6">
        <v>0.82153975999999995</v>
      </c>
      <c r="G16" s="6">
        <v>0.109668687</v>
      </c>
      <c r="H16" s="6">
        <v>0.61979943500000001</v>
      </c>
    </row>
    <row r="17" spans="1:8" x14ac:dyDescent="0.3">
      <c r="A17" s="7" t="s">
        <v>23</v>
      </c>
      <c r="B17" s="8">
        <v>3.4758999350000002</v>
      </c>
      <c r="C17" s="6">
        <v>6.6251602170000004</v>
      </c>
      <c r="D17" s="6">
        <v>0.31945985599999999</v>
      </c>
      <c r="E17" s="6">
        <v>45.200000760000002</v>
      </c>
      <c r="F17" s="6">
        <v>0.640880644</v>
      </c>
      <c r="G17" s="6">
        <v>8.2410358000000003E-2</v>
      </c>
      <c r="H17" s="6">
        <v>0.89180666200000003</v>
      </c>
    </row>
    <row r="18" spans="1:8" x14ac:dyDescent="0.3">
      <c r="A18" s="7" t="s">
        <v>24</v>
      </c>
      <c r="B18" s="8">
        <v>3.312299967</v>
      </c>
      <c r="C18" s="6">
        <v>7.6001043319999999</v>
      </c>
      <c r="D18" s="6">
        <v>0.54083543999999995</v>
      </c>
      <c r="E18" s="6">
        <v>61.098846440000003</v>
      </c>
      <c r="F18" s="6">
        <v>0.90058940600000004</v>
      </c>
      <c r="G18" s="6">
        <v>5.5483952000000003E-2</v>
      </c>
      <c r="H18" s="6">
        <v>0.183541179</v>
      </c>
    </row>
    <row r="19" spans="1:8" x14ac:dyDescent="0.3">
      <c r="A19" s="7" t="s">
        <v>25</v>
      </c>
      <c r="B19" s="8">
        <v>3.2992000579999998</v>
      </c>
      <c r="C19" s="6">
        <v>7.8657116890000003</v>
      </c>
      <c r="D19" s="6">
        <v>0.76309275600000004</v>
      </c>
      <c r="E19" s="6">
        <v>55.61725998</v>
      </c>
      <c r="F19" s="6">
        <v>0.71145790799999997</v>
      </c>
      <c r="G19" s="6">
        <v>-7.2063953E-2</v>
      </c>
      <c r="H19" s="6">
        <v>0.81023699000000005</v>
      </c>
    </row>
    <row r="20" spans="1:8" x14ac:dyDescent="0.3">
      <c r="A20" s="7" t="s">
        <v>26</v>
      </c>
      <c r="B20" s="8">
        <v>2.8166000840000001</v>
      </c>
      <c r="C20" s="6">
        <v>7.4253597259999999</v>
      </c>
      <c r="D20" s="6">
        <v>0.55370712300000002</v>
      </c>
      <c r="E20" s="6">
        <v>51</v>
      </c>
      <c r="F20" s="6">
        <v>0.451313615</v>
      </c>
      <c r="G20" s="6">
        <v>1.6518548000000001E-2</v>
      </c>
      <c r="H20" s="6">
        <v>0.76341730399999996</v>
      </c>
    </row>
    <row r="21" spans="1:8" x14ac:dyDescent="0.3">
      <c r="A21" s="7" t="s">
        <v>27</v>
      </c>
      <c r="B21" s="8">
        <v>2.5669000149999999</v>
      </c>
      <c r="C21" s="6">
        <v>7.4628605840000004</v>
      </c>
      <c r="D21" s="6">
        <v>0.47036695499999998</v>
      </c>
      <c r="E21" s="6">
        <v>52.590000150000002</v>
      </c>
      <c r="F21" s="6">
        <v>0.39657300699999998</v>
      </c>
      <c r="G21" s="6">
        <v>-9.6429399999999998E-2</v>
      </c>
      <c r="H21" s="6">
        <v>0.933686554</v>
      </c>
    </row>
    <row r="22" spans="1:8" x14ac:dyDescent="0.3">
      <c r="B22" s="1"/>
      <c r="C22" s="1"/>
      <c r="D22" s="1"/>
      <c r="E22" s="1"/>
      <c r="F22" s="1"/>
      <c r="G22" s="1"/>
      <c r="H22" s="1"/>
    </row>
    <row r="23" spans="1:8" x14ac:dyDescent="0.3">
      <c r="B23" s="1"/>
      <c r="C23" s="1"/>
      <c r="D23" s="1"/>
      <c r="E23" s="1"/>
      <c r="F23" s="1"/>
      <c r="G23" s="1"/>
      <c r="H23" s="1"/>
    </row>
    <row r="24" spans="1:8" x14ac:dyDescent="0.3">
      <c r="B24" s="1"/>
      <c r="C24" s="1"/>
      <c r="D24" s="1"/>
      <c r="E24" s="1"/>
      <c r="F24" s="1"/>
      <c r="G24" s="1"/>
      <c r="H24" s="1"/>
    </row>
    <row r="25" spans="1:8" x14ac:dyDescent="0.3">
      <c r="B25" s="1"/>
      <c r="C25" s="1"/>
      <c r="D25" s="1"/>
      <c r="E25" s="1"/>
      <c r="F25" s="1"/>
      <c r="G25" s="1"/>
      <c r="H25" s="1"/>
    </row>
    <row r="26" spans="1:8" x14ac:dyDescent="0.3">
      <c r="B26" s="1"/>
      <c r="C26" s="1"/>
      <c r="D26" s="1"/>
      <c r="E26" s="1"/>
      <c r="F26" s="1"/>
      <c r="G26" s="1"/>
      <c r="H26" s="1"/>
    </row>
    <row r="27" spans="1:8" x14ac:dyDescent="0.3">
      <c r="B27" s="1"/>
      <c r="C27" s="1"/>
      <c r="D27" s="1"/>
      <c r="E27" s="1"/>
      <c r="F27" s="1"/>
      <c r="G27" s="1"/>
      <c r="H27" s="1"/>
    </row>
    <row r="28" spans="1:8" x14ac:dyDescent="0.3">
      <c r="B28" s="1"/>
      <c r="C28" s="1"/>
      <c r="D28" s="1"/>
      <c r="E28" s="1"/>
      <c r="F28" s="1"/>
      <c r="G28" s="1"/>
      <c r="H28" s="1"/>
    </row>
    <row r="29" spans="1:8" x14ac:dyDescent="0.3">
      <c r="B29" s="1"/>
      <c r="C29" s="1"/>
      <c r="D29" s="1"/>
      <c r="E29" s="1"/>
      <c r="F29" s="1"/>
      <c r="G29" s="1"/>
      <c r="H29" s="1"/>
    </row>
    <row r="30" spans="1:8" x14ac:dyDescent="0.3">
      <c r="B30" s="1"/>
      <c r="C30" s="1"/>
      <c r="D30" s="1"/>
      <c r="E30" s="1"/>
      <c r="F30" s="1"/>
      <c r="G30" s="1"/>
      <c r="H30" s="1"/>
    </row>
    <row r="31" spans="1:8" x14ac:dyDescent="0.3">
      <c r="B31" s="1"/>
      <c r="C31" s="1"/>
      <c r="D31" s="1"/>
      <c r="E31" s="1"/>
      <c r="F31" s="1"/>
      <c r="G31" s="1"/>
      <c r="H31" s="1"/>
    </row>
    <row r="32" spans="1:8" x14ac:dyDescent="0.3">
      <c r="B32" s="1"/>
      <c r="C32" s="1"/>
      <c r="D32" s="1"/>
      <c r="E32" s="1"/>
      <c r="F32" s="1"/>
      <c r="G32" s="1"/>
      <c r="H32" s="1"/>
    </row>
    <row r="33" spans="2:8" x14ac:dyDescent="0.3">
      <c r="B33" s="1"/>
      <c r="C33" s="1"/>
      <c r="D33" s="1"/>
      <c r="E33" s="1"/>
      <c r="F33" s="1"/>
      <c r="G33" s="1"/>
      <c r="H33" s="1"/>
    </row>
    <row r="34" spans="2:8" x14ac:dyDescent="0.3">
      <c r="B34" s="1"/>
      <c r="C34" s="1"/>
      <c r="D34" s="1"/>
      <c r="E34" s="1"/>
      <c r="F34" s="1"/>
      <c r="G34" s="1"/>
      <c r="H34" s="1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B36" s="1"/>
      <c r="C36" s="1"/>
      <c r="D36" s="1"/>
      <c r="E36" s="1"/>
      <c r="F36" s="1"/>
      <c r="G36" s="1"/>
      <c r="H36" s="1"/>
    </row>
    <row r="37" spans="2:8" x14ac:dyDescent="0.3">
      <c r="B37" s="1"/>
      <c r="C37" s="1"/>
      <c r="D37" s="1"/>
      <c r="E37" s="1"/>
      <c r="F37" s="1"/>
      <c r="G37" s="1"/>
      <c r="H37" s="1"/>
    </row>
    <row r="38" spans="2:8" x14ac:dyDescent="0.3">
      <c r="B38" s="1"/>
      <c r="C38" s="1"/>
      <c r="D38" s="1"/>
      <c r="E38" s="1"/>
      <c r="F38" s="1"/>
      <c r="G38" s="1"/>
      <c r="H38" s="1"/>
    </row>
    <row r="39" spans="2:8" x14ac:dyDescent="0.3">
      <c r="B39" s="1"/>
      <c r="C39" s="1"/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/>
      <c r="C41" s="1"/>
      <c r="D41" s="1"/>
      <c r="E41" s="1"/>
      <c r="F41" s="1"/>
      <c r="G41" s="1"/>
      <c r="H41" s="1"/>
    </row>
    <row r="42" spans="2:8" x14ac:dyDescent="0.3">
      <c r="B42" s="1"/>
      <c r="C42" s="1"/>
      <c r="D42" s="1"/>
      <c r="E42" s="1"/>
      <c r="F42" s="1"/>
      <c r="G42" s="1"/>
      <c r="H42" s="1"/>
    </row>
    <row r="43" spans="2:8" x14ac:dyDescent="0.3">
      <c r="B43" s="1"/>
      <c r="C43" s="1"/>
      <c r="D43" s="1"/>
      <c r="E43" s="1"/>
      <c r="F43" s="1"/>
      <c r="G43" s="1"/>
      <c r="H43" s="1"/>
    </row>
    <row r="44" spans="2:8" x14ac:dyDescent="0.3">
      <c r="B44" s="1"/>
      <c r="C44" s="1"/>
      <c r="D44" s="1"/>
      <c r="E44" s="1"/>
      <c r="F44" s="1"/>
      <c r="G44" s="1"/>
      <c r="H44" s="1"/>
    </row>
    <row r="45" spans="2:8" x14ac:dyDescent="0.3">
      <c r="B45" s="1"/>
      <c r="C45" s="1"/>
      <c r="D45" s="1"/>
      <c r="E45" s="1"/>
      <c r="F45" s="1"/>
      <c r="G45" s="1"/>
      <c r="H45" s="1"/>
    </row>
    <row r="46" spans="2:8" x14ac:dyDescent="0.3">
      <c r="B46" s="1"/>
      <c r="C46" s="1"/>
      <c r="D46" s="1"/>
      <c r="E46" s="1"/>
      <c r="F46" s="1"/>
      <c r="G46" s="1"/>
      <c r="H46" s="1"/>
    </row>
    <row r="47" spans="2:8" x14ac:dyDescent="0.3">
      <c r="B47" s="1"/>
      <c r="C47" s="1"/>
      <c r="D47" s="1"/>
      <c r="E47" s="1"/>
      <c r="F47" s="1"/>
      <c r="G47" s="1"/>
      <c r="H47" s="1"/>
    </row>
    <row r="48" spans="2:8" x14ac:dyDescent="0.3">
      <c r="B48" s="1"/>
      <c r="C48" s="1"/>
      <c r="D48" s="1"/>
      <c r="E48" s="1"/>
      <c r="F48" s="1"/>
      <c r="G48" s="1"/>
      <c r="H48" s="1"/>
    </row>
    <row r="49" spans="2:8" x14ac:dyDescent="0.3">
      <c r="B49" s="1"/>
      <c r="C49" s="1"/>
      <c r="D49" s="1"/>
      <c r="E49" s="1"/>
      <c r="F49" s="1"/>
      <c r="G49" s="1"/>
      <c r="H49" s="1"/>
    </row>
    <row r="50" spans="2:8" x14ac:dyDescent="0.3">
      <c r="B50" s="1"/>
      <c r="C50" s="1"/>
      <c r="D50" s="1"/>
      <c r="E50" s="1"/>
      <c r="F50" s="1"/>
      <c r="G50" s="1"/>
      <c r="H50" s="1"/>
    </row>
    <row r="51" spans="2:8" x14ac:dyDescent="0.3">
      <c r="B51" s="1"/>
      <c r="C51" s="1"/>
      <c r="D51" s="1"/>
      <c r="E51" s="1"/>
      <c r="F51" s="1"/>
      <c r="G51" s="1"/>
      <c r="H51" s="1"/>
    </row>
    <row r="52" spans="2:8" x14ac:dyDescent="0.3">
      <c r="B52" s="1"/>
      <c r="C52" s="1"/>
      <c r="D52" s="1"/>
      <c r="E52" s="1"/>
      <c r="F52" s="1"/>
      <c r="G52" s="1"/>
      <c r="H52" s="1"/>
    </row>
    <row r="53" spans="2:8" x14ac:dyDescent="0.3">
      <c r="B53" s="1"/>
      <c r="C53" s="1"/>
      <c r="D53" s="1"/>
      <c r="E53" s="1"/>
      <c r="F53" s="1"/>
      <c r="G53" s="1"/>
      <c r="H53" s="1"/>
    </row>
    <row r="54" spans="2:8" x14ac:dyDescent="0.3">
      <c r="B54" s="1"/>
      <c r="C54" s="1"/>
      <c r="D54" s="1"/>
      <c r="E54" s="1"/>
      <c r="F54" s="1"/>
      <c r="G54" s="1"/>
      <c r="H54" s="1"/>
    </row>
    <row r="55" spans="2:8" x14ac:dyDescent="0.3">
      <c r="B55" s="1"/>
      <c r="C55" s="1"/>
      <c r="D55" s="1"/>
      <c r="E55" s="1"/>
      <c r="F55" s="1"/>
      <c r="G55" s="1"/>
      <c r="H55" s="1"/>
    </row>
    <row r="56" spans="2:8" x14ac:dyDescent="0.3">
      <c r="B56" s="1"/>
      <c r="C56" s="1"/>
      <c r="D56" s="1"/>
      <c r="E56" s="1"/>
      <c r="F56" s="1"/>
      <c r="G56" s="1"/>
      <c r="H56" s="1"/>
    </row>
    <row r="57" spans="2:8" x14ac:dyDescent="0.3">
      <c r="B57" s="1"/>
      <c r="C57" s="1"/>
      <c r="D57" s="1"/>
      <c r="E57" s="1"/>
      <c r="F57" s="1"/>
      <c r="G57" s="1"/>
      <c r="H57" s="1"/>
    </row>
    <row r="58" spans="2:8" x14ac:dyDescent="0.3">
      <c r="B58" s="1"/>
      <c r="C58" s="1"/>
      <c r="D58" s="1"/>
      <c r="E58" s="1"/>
      <c r="F58" s="1"/>
      <c r="G58" s="1"/>
      <c r="H58" s="1"/>
    </row>
    <row r="59" spans="2:8" x14ac:dyDescent="0.3">
      <c r="B59" s="1"/>
      <c r="C59" s="1"/>
      <c r="D59" s="1"/>
      <c r="E59" s="1"/>
      <c r="F59" s="1"/>
      <c r="G59" s="1"/>
      <c r="H59" s="1"/>
    </row>
    <row r="60" spans="2:8" x14ac:dyDescent="0.3">
      <c r="B60" s="1"/>
      <c r="C60" s="1"/>
      <c r="D60" s="1"/>
      <c r="E60" s="1"/>
      <c r="F60" s="1"/>
      <c r="G60" s="1"/>
      <c r="H60" s="1"/>
    </row>
    <row r="61" spans="2:8" x14ac:dyDescent="0.3">
      <c r="B61" s="1"/>
      <c r="C61" s="1"/>
      <c r="D61" s="1"/>
      <c r="E61" s="1"/>
      <c r="F61" s="1"/>
      <c r="G61" s="1"/>
      <c r="H61" s="1"/>
    </row>
    <row r="62" spans="2:8" x14ac:dyDescent="0.3">
      <c r="B62" s="1"/>
      <c r="C62" s="1"/>
      <c r="D62" s="1"/>
      <c r="E62" s="1"/>
      <c r="F62" s="1"/>
      <c r="G62" s="1"/>
      <c r="H62" s="1"/>
    </row>
    <row r="63" spans="2:8" x14ac:dyDescent="0.3">
      <c r="B63" s="1"/>
      <c r="C63" s="1"/>
      <c r="D63" s="1"/>
      <c r="E63" s="1"/>
      <c r="F63" s="1"/>
      <c r="G63" s="1"/>
      <c r="H63" s="1"/>
    </row>
    <row r="64" spans="2:8" x14ac:dyDescent="0.3">
      <c r="B64" s="1"/>
      <c r="C64" s="1"/>
      <c r="D64" s="1"/>
      <c r="E64" s="1"/>
      <c r="F64" s="1"/>
      <c r="G64" s="1"/>
      <c r="H64" s="1"/>
    </row>
    <row r="65" spans="2:8" x14ac:dyDescent="0.3">
      <c r="B65" s="1"/>
      <c r="C65" s="1"/>
      <c r="D65" s="1"/>
      <c r="E65" s="1"/>
      <c r="F65" s="1"/>
      <c r="G65" s="1"/>
      <c r="H65" s="1"/>
    </row>
    <row r="66" spans="2:8" x14ac:dyDescent="0.3">
      <c r="B66" s="1"/>
      <c r="C66" s="1"/>
      <c r="D66" s="1"/>
      <c r="E66" s="1"/>
      <c r="F66" s="1"/>
      <c r="G66" s="1"/>
      <c r="H66" s="1"/>
    </row>
    <row r="67" spans="2:8" x14ac:dyDescent="0.3">
      <c r="B67" s="1"/>
      <c r="C67" s="1"/>
      <c r="D67" s="1"/>
      <c r="E67" s="1"/>
      <c r="F67" s="1"/>
      <c r="G67" s="1"/>
      <c r="H67" s="1"/>
    </row>
    <row r="68" spans="2:8" x14ac:dyDescent="0.3">
      <c r="B68" s="1"/>
      <c r="C68" s="1"/>
      <c r="D68" s="1"/>
      <c r="E68" s="1"/>
      <c r="F68" s="1"/>
      <c r="G68" s="1"/>
      <c r="H68" s="1"/>
    </row>
    <row r="69" spans="2:8" x14ac:dyDescent="0.3">
      <c r="B69" s="1"/>
      <c r="C69" s="1"/>
      <c r="D69" s="1"/>
      <c r="E69" s="1"/>
      <c r="F69" s="1"/>
      <c r="G69" s="1"/>
      <c r="H69" s="1"/>
    </row>
    <row r="70" spans="2:8" x14ac:dyDescent="0.3">
      <c r="B70" s="1"/>
      <c r="C70" s="1"/>
      <c r="D70" s="1"/>
      <c r="E70" s="1"/>
      <c r="F70" s="1"/>
      <c r="G70" s="1"/>
      <c r="H70" s="1"/>
    </row>
    <row r="71" spans="2:8" x14ac:dyDescent="0.3">
      <c r="B71" s="1"/>
      <c r="C71" s="1"/>
      <c r="D71" s="1"/>
      <c r="E71" s="1"/>
      <c r="F71" s="1"/>
      <c r="G71" s="1"/>
      <c r="H71" s="1"/>
    </row>
    <row r="72" spans="2:8" x14ac:dyDescent="0.3">
      <c r="B72" s="1"/>
      <c r="C72" s="1"/>
      <c r="D72" s="1"/>
      <c r="E72" s="1"/>
      <c r="F72" s="1"/>
      <c r="G72" s="1"/>
      <c r="H72" s="1"/>
    </row>
    <row r="73" spans="2:8" x14ac:dyDescent="0.3">
      <c r="B73" s="1"/>
      <c r="C73" s="1"/>
      <c r="D73" s="1"/>
      <c r="E73" s="1"/>
      <c r="F73" s="1"/>
      <c r="G73" s="1"/>
      <c r="H73" s="1"/>
    </row>
    <row r="74" spans="2:8" x14ac:dyDescent="0.3">
      <c r="B74" s="1"/>
      <c r="C74" s="1"/>
      <c r="D74" s="1"/>
      <c r="E74" s="1"/>
      <c r="F74" s="1"/>
      <c r="G74" s="1"/>
      <c r="H74" s="1"/>
    </row>
    <row r="75" spans="2:8" x14ac:dyDescent="0.3">
      <c r="B75" s="1"/>
      <c r="C75" s="1"/>
      <c r="D75" s="1"/>
      <c r="E75" s="1"/>
      <c r="F75" s="1"/>
      <c r="G75" s="1"/>
      <c r="H75" s="1"/>
    </row>
    <row r="76" spans="2:8" x14ac:dyDescent="0.3">
      <c r="B76" s="1"/>
      <c r="C76" s="1"/>
      <c r="D76" s="1"/>
      <c r="E76" s="1"/>
      <c r="F76" s="1"/>
      <c r="G76" s="1"/>
      <c r="H76" s="1"/>
    </row>
    <row r="77" spans="2:8" x14ac:dyDescent="0.3">
      <c r="B77" s="1"/>
      <c r="C77" s="1"/>
      <c r="D77" s="1"/>
      <c r="E77" s="1"/>
      <c r="F77" s="1"/>
      <c r="G77" s="1"/>
      <c r="H77" s="1"/>
    </row>
    <row r="78" spans="2:8" x14ac:dyDescent="0.3">
      <c r="B78" s="1"/>
      <c r="C78" s="1"/>
      <c r="D78" s="1"/>
      <c r="E78" s="1"/>
      <c r="F78" s="1"/>
      <c r="G78" s="1"/>
      <c r="H78" s="1"/>
    </row>
    <row r="79" spans="2:8" x14ac:dyDescent="0.3">
      <c r="B79" s="1"/>
      <c r="C79" s="1"/>
      <c r="D79" s="1"/>
      <c r="E79" s="1"/>
      <c r="F79" s="1"/>
      <c r="G79" s="1"/>
      <c r="H79" s="1"/>
    </row>
    <row r="80" spans="2:8" x14ac:dyDescent="0.3">
      <c r="B80" s="1"/>
      <c r="C80" s="1"/>
      <c r="D80" s="1"/>
      <c r="E80" s="1"/>
      <c r="F80" s="1"/>
      <c r="G80" s="1"/>
      <c r="H80" s="1"/>
    </row>
    <row r="81" spans="2:8" x14ac:dyDescent="0.3">
      <c r="B81" s="1"/>
      <c r="C81" s="1"/>
      <c r="D81" s="1"/>
      <c r="E81" s="1"/>
      <c r="F81" s="1"/>
      <c r="G81" s="1"/>
      <c r="H81" s="1"/>
    </row>
    <row r="82" spans="2:8" x14ac:dyDescent="0.3">
      <c r="B82" s="1"/>
      <c r="C82" s="1"/>
      <c r="D82" s="1"/>
      <c r="E82" s="1"/>
      <c r="F82" s="1"/>
      <c r="G82" s="1"/>
      <c r="H82" s="1"/>
    </row>
    <row r="83" spans="2:8" x14ac:dyDescent="0.3">
      <c r="B83" s="1"/>
      <c r="C83" s="1"/>
      <c r="D83" s="1"/>
      <c r="E83" s="1"/>
      <c r="F83" s="1"/>
      <c r="G83" s="1"/>
      <c r="H83" s="1"/>
    </row>
    <row r="84" spans="2:8" x14ac:dyDescent="0.3">
      <c r="B84" s="1"/>
      <c r="C84" s="1"/>
      <c r="D84" s="1"/>
      <c r="E84" s="1"/>
      <c r="F84" s="1"/>
      <c r="G84" s="1"/>
      <c r="H84" s="1"/>
    </row>
    <row r="85" spans="2:8" x14ac:dyDescent="0.3">
      <c r="B85" s="1"/>
      <c r="C85" s="1"/>
      <c r="D85" s="1"/>
      <c r="E85" s="1"/>
      <c r="F85" s="1"/>
      <c r="G85" s="1"/>
      <c r="H85" s="1"/>
    </row>
    <row r="86" spans="2:8" x14ac:dyDescent="0.3">
      <c r="B86" s="1"/>
      <c r="C86" s="1"/>
      <c r="D86" s="1"/>
      <c r="E86" s="1"/>
      <c r="F86" s="1"/>
      <c r="G86" s="1"/>
      <c r="H86" s="1"/>
    </row>
    <row r="87" spans="2:8" x14ac:dyDescent="0.3">
      <c r="B87" s="1"/>
      <c r="C87" s="1"/>
      <c r="D87" s="1"/>
      <c r="E87" s="1"/>
      <c r="F87" s="1"/>
      <c r="G87" s="1"/>
      <c r="H87" s="1"/>
    </row>
    <row r="88" spans="2:8" x14ac:dyDescent="0.3">
      <c r="B88" s="1"/>
      <c r="C88" s="1"/>
      <c r="D88" s="1"/>
      <c r="E88" s="1"/>
      <c r="F88" s="1"/>
      <c r="G88" s="1"/>
      <c r="H88" s="1"/>
    </row>
    <row r="89" spans="2:8" x14ac:dyDescent="0.3">
      <c r="B89" s="1"/>
      <c r="C89" s="1"/>
      <c r="D89" s="1"/>
      <c r="E89" s="1"/>
      <c r="F89" s="1"/>
      <c r="G89" s="1"/>
      <c r="H89" s="1"/>
    </row>
    <row r="90" spans="2:8" x14ac:dyDescent="0.3">
      <c r="B90" s="1"/>
      <c r="C90" s="1"/>
      <c r="D90" s="1"/>
      <c r="E90" s="1"/>
      <c r="F90" s="1"/>
      <c r="G90" s="1"/>
      <c r="H90" s="1"/>
    </row>
    <row r="91" spans="2:8" x14ac:dyDescent="0.3">
      <c r="B91" s="1"/>
      <c r="C91" s="1"/>
      <c r="D91" s="1"/>
      <c r="E91" s="1"/>
      <c r="F91" s="1"/>
      <c r="G91" s="1"/>
      <c r="H91" s="1"/>
    </row>
    <row r="92" spans="2:8" x14ac:dyDescent="0.3">
      <c r="B92" s="1"/>
      <c r="C92" s="1"/>
      <c r="D92" s="1"/>
      <c r="E92" s="1"/>
      <c r="F92" s="1"/>
      <c r="G92" s="1"/>
      <c r="H92" s="1"/>
    </row>
    <row r="93" spans="2:8" x14ac:dyDescent="0.3">
      <c r="B93" s="1"/>
      <c r="C93" s="1"/>
      <c r="D93" s="1"/>
      <c r="E93" s="1"/>
      <c r="F93" s="1"/>
      <c r="G93" s="1"/>
      <c r="H93" s="1"/>
    </row>
    <row r="94" spans="2:8" x14ac:dyDescent="0.3">
      <c r="B94" s="1"/>
      <c r="C94" s="1"/>
      <c r="D94" s="1"/>
      <c r="E94" s="1"/>
      <c r="F94" s="1"/>
      <c r="G94" s="1"/>
      <c r="H94" s="1"/>
    </row>
    <row r="95" spans="2:8" x14ac:dyDescent="0.3">
      <c r="B95" s="1"/>
      <c r="C95" s="1"/>
      <c r="D95" s="1"/>
      <c r="E95" s="1"/>
      <c r="F95" s="1"/>
      <c r="G95" s="1"/>
      <c r="H95" s="1"/>
    </row>
    <row r="96" spans="2:8" x14ac:dyDescent="0.3">
      <c r="B96" s="1"/>
      <c r="C96" s="1"/>
      <c r="D96" s="1"/>
      <c r="E96" s="1"/>
      <c r="F96" s="1"/>
      <c r="G96" s="1"/>
      <c r="H96" s="1"/>
    </row>
    <row r="97" spans="2:8" x14ac:dyDescent="0.3">
      <c r="B97" s="1"/>
      <c r="C97" s="1"/>
      <c r="D97" s="1"/>
      <c r="E97" s="1"/>
      <c r="F97" s="1"/>
      <c r="G97" s="1"/>
      <c r="H97" s="1"/>
    </row>
    <row r="98" spans="2:8" x14ac:dyDescent="0.3">
      <c r="B98" s="1"/>
      <c r="C98" s="1"/>
      <c r="D98" s="1"/>
      <c r="E98" s="1"/>
      <c r="F98" s="1"/>
      <c r="G98" s="1"/>
      <c r="H98" s="1"/>
    </row>
    <row r="99" spans="2:8" x14ac:dyDescent="0.3">
      <c r="B99" s="1"/>
      <c r="C99" s="1"/>
      <c r="D99" s="1"/>
      <c r="E99" s="1"/>
      <c r="F99" s="1"/>
      <c r="G99" s="1"/>
      <c r="H99" s="1"/>
    </row>
    <row r="100" spans="2:8" x14ac:dyDescent="0.3">
      <c r="B100" s="1"/>
      <c r="C100" s="1"/>
      <c r="D100" s="1"/>
      <c r="E100" s="1"/>
      <c r="F100" s="1"/>
      <c r="G100" s="1"/>
      <c r="H100" s="1"/>
    </row>
    <row r="101" spans="2:8" x14ac:dyDescent="0.3">
      <c r="B101" s="1"/>
      <c r="C101" s="1"/>
      <c r="D101" s="1"/>
      <c r="E101" s="1"/>
      <c r="F101" s="1"/>
      <c r="G101" s="1"/>
      <c r="H101" s="1"/>
    </row>
    <row r="102" spans="2:8" x14ac:dyDescent="0.3">
      <c r="B102" s="1"/>
      <c r="C102" s="1"/>
      <c r="D102" s="1"/>
      <c r="E102" s="1"/>
      <c r="F102" s="1"/>
      <c r="G102" s="1"/>
      <c r="H102" s="1"/>
    </row>
    <row r="103" spans="2:8" x14ac:dyDescent="0.3">
      <c r="B103" s="1"/>
      <c r="C103" s="1"/>
      <c r="D103" s="1"/>
      <c r="E103" s="1"/>
      <c r="F103" s="1"/>
      <c r="G103" s="1"/>
      <c r="H103" s="1"/>
    </row>
    <row r="104" spans="2:8" x14ac:dyDescent="0.3">
      <c r="B104" s="1"/>
      <c r="C104" s="1"/>
      <c r="D104" s="1"/>
      <c r="E104" s="1"/>
      <c r="F104" s="1"/>
      <c r="G104" s="1"/>
      <c r="H104" s="1"/>
    </row>
    <row r="105" spans="2:8" x14ac:dyDescent="0.3">
      <c r="B105" s="1"/>
      <c r="C105" s="1"/>
      <c r="D105" s="1"/>
      <c r="E105" s="1"/>
      <c r="F105" s="1"/>
      <c r="G105" s="1"/>
      <c r="H105" s="1"/>
    </row>
    <row r="106" spans="2:8" x14ac:dyDescent="0.3">
      <c r="B106" s="1"/>
      <c r="C106" s="1"/>
      <c r="D106" s="1"/>
      <c r="E106" s="1"/>
      <c r="F106" s="1"/>
      <c r="G106" s="1"/>
      <c r="H106" s="1"/>
    </row>
    <row r="107" spans="2:8" x14ac:dyDescent="0.3">
      <c r="B107" s="1"/>
      <c r="C107" s="1"/>
      <c r="D107" s="1"/>
      <c r="E107" s="1"/>
      <c r="F107" s="1"/>
      <c r="G107" s="1"/>
      <c r="H107" s="1"/>
    </row>
    <row r="108" spans="2:8" x14ac:dyDescent="0.3">
      <c r="B108" s="1"/>
      <c r="C108" s="1"/>
      <c r="D108" s="1"/>
      <c r="E108" s="1"/>
      <c r="F108" s="1"/>
      <c r="G108" s="1"/>
      <c r="H108" s="1"/>
    </row>
    <row r="109" spans="2:8" x14ac:dyDescent="0.3">
      <c r="B109" s="1"/>
      <c r="C109" s="1"/>
      <c r="D109" s="1"/>
      <c r="E109" s="1"/>
      <c r="F109" s="1"/>
      <c r="G109" s="1"/>
      <c r="H109" s="1"/>
    </row>
    <row r="110" spans="2:8" x14ac:dyDescent="0.3">
      <c r="B110" s="1"/>
      <c r="C110" s="1"/>
      <c r="D110" s="1"/>
      <c r="E110" s="1"/>
      <c r="F110" s="1"/>
      <c r="G110" s="1"/>
      <c r="H110" s="1"/>
    </row>
    <row r="111" spans="2:8" x14ac:dyDescent="0.3">
      <c r="B111" s="1"/>
      <c r="C111" s="1"/>
      <c r="D111" s="1"/>
      <c r="E111" s="1"/>
      <c r="F111" s="1"/>
      <c r="G111" s="1"/>
      <c r="H111" s="1"/>
    </row>
    <row r="112" spans="2:8" x14ac:dyDescent="0.3">
      <c r="B112" s="1"/>
      <c r="C112" s="1"/>
      <c r="D112" s="1"/>
      <c r="E112" s="1"/>
      <c r="F112" s="1"/>
      <c r="G112" s="1"/>
      <c r="H112" s="1"/>
    </row>
    <row r="113" spans="2:8" x14ac:dyDescent="0.3">
      <c r="B113" s="1"/>
      <c r="C113" s="1"/>
      <c r="D113" s="1"/>
      <c r="E113" s="1"/>
      <c r="F113" s="1"/>
      <c r="G113" s="1"/>
      <c r="H113" s="1"/>
    </row>
    <row r="114" spans="2:8" x14ac:dyDescent="0.3">
      <c r="B114" s="1"/>
      <c r="C114" s="1"/>
      <c r="D114" s="1"/>
      <c r="E114" s="1"/>
      <c r="F114" s="1"/>
      <c r="G114" s="1"/>
      <c r="H114" s="1"/>
    </row>
    <row r="115" spans="2:8" x14ac:dyDescent="0.3">
      <c r="B115" s="1"/>
      <c r="C115" s="1"/>
      <c r="D115" s="1"/>
      <c r="E115" s="1"/>
      <c r="F115" s="1"/>
      <c r="G115" s="1"/>
      <c r="H115" s="1"/>
    </row>
    <row r="116" spans="2:8" x14ac:dyDescent="0.3">
      <c r="B116" s="1"/>
      <c r="C116" s="1"/>
      <c r="D116" s="1"/>
      <c r="E116" s="1"/>
      <c r="F116" s="1"/>
      <c r="G116" s="1"/>
      <c r="H116" s="1"/>
    </row>
    <row r="117" spans="2:8" x14ac:dyDescent="0.3">
      <c r="B117" s="1"/>
      <c r="C117" s="1"/>
      <c r="D117" s="1"/>
      <c r="E117" s="1"/>
      <c r="F117" s="1"/>
      <c r="G117" s="1"/>
      <c r="H117" s="1"/>
    </row>
    <row r="118" spans="2:8" x14ac:dyDescent="0.3">
      <c r="B118" s="1"/>
      <c r="C118" s="1"/>
      <c r="D118" s="1"/>
      <c r="E118" s="1"/>
      <c r="F118" s="1"/>
      <c r="G118" s="1"/>
      <c r="H118" s="1"/>
    </row>
    <row r="119" spans="2:8" x14ac:dyDescent="0.3">
      <c r="B119" s="1"/>
      <c r="C119" s="1"/>
      <c r="D119" s="1"/>
      <c r="E119" s="1"/>
      <c r="F119" s="1"/>
      <c r="G119" s="1"/>
      <c r="H119" s="1"/>
    </row>
    <row r="120" spans="2:8" x14ac:dyDescent="0.3">
      <c r="B120" s="1"/>
      <c r="C120" s="1"/>
      <c r="D120" s="1"/>
      <c r="E120" s="1"/>
      <c r="F120" s="1"/>
      <c r="G120" s="1"/>
      <c r="H120" s="1"/>
    </row>
    <row r="121" spans="2:8" x14ac:dyDescent="0.3">
      <c r="B121" s="1"/>
      <c r="C121" s="1"/>
      <c r="D121" s="1"/>
      <c r="E121" s="1"/>
      <c r="F121" s="1"/>
      <c r="G121" s="1"/>
      <c r="H121" s="1"/>
    </row>
    <row r="122" spans="2:8" x14ac:dyDescent="0.3">
      <c r="B122" s="1"/>
      <c r="C122" s="1"/>
      <c r="D122" s="1"/>
      <c r="E122" s="1"/>
      <c r="F122" s="1"/>
      <c r="G122" s="1"/>
      <c r="H122" s="1"/>
    </row>
    <row r="123" spans="2:8" x14ac:dyDescent="0.3">
      <c r="B123" s="1"/>
      <c r="C123" s="1"/>
      <c r="D123" s="1"/>
      <c r="E123" s="1"/>
      <c r="F123" s="1"/>
      <c r="G123" s="1"/>
      <c r="H123" s="1"/>
    </row>
    <row r="124" spans="2:8" x14ac:dyDescent="0.3">
      <c r="B124" s="1"/>
      <c r="C124" s="1"/>
      <c r="D124" s="1"/>
      <c r="E124" s="1"/>
      <c r="F124" s="1"/>
      <c r="G124" s="1"/>
      <c r="H124" s="1"/>
    </row>
    <row r="125" spans="2:8" x14ac:dyDescent="0.3">
      <c r="B125" s="1"/>
      <c r="C125" s="1"/>
      <c r="D125" s="1"/>
      <c r="E125" s="1"/>
      <c r="F125" s="1"/>
      <c r="G125" s="1"/>
      <c r="H125" s="1"/>
    </row>
    <row r="126" spans="2:8" x14ac:dyDescent="0.3">
      <c r="B126" s="1"/>
      <c r="C126" s="1"/>
      <c r="D126" s="1"/>
      <c r="E126" s="1"/>
      <c r="F126" s="1"/>
      <c r="G126" s="1"/>
      <c r="H126" s="1"/>
    </row>
    <row r="127" spans="2:8" x14ac:dyDescent="0.3">
      <c r="B127" s="1"/>
      <c r="C127" s="1"/>
      <c r="D127" s="1"/>
      <c r="E127" s="1"/>
      <c r="F127" s="1"/>
      <c r="G127" s="1"/>
      <c r="H127" s="1"/>
    </row>
    <row r="128" spans="2:8" x14ac:dyDescent="0.3">
      <c r="B128" s="1"/>
      <c r="C128" s="1"/>
      <c r="D128" s="1"/>
      <c r="E128" s="1"/>
      <c r="F128" s="1"/>
      <c r="G128" s="1"/>
      <c r="H128" s="1"/>
    </row>
    <row r="129" spans="2:8" x14ac:dyDescent="0.3">
      <c r="B129" s="1"/>
      <c r="C129" s="1"/>
      <c r="D129" s="1"/>
      <c r="E129" s="1"/>
      <c r="F129" s="1"/>
      <c r="G129" s="1"/>
      <c r="H129" s="1"/>
    </row>
    <row r="130" spans="2:8" x14ac:dyDescent="0.3">
      <c r="B130" s="1"/>
      <c r="C130" s="1"/>
      <c r="D130" s="1"/>
      <c r="E130" s="1"/>
      <c r="F130" s="1"/>
      <c r="G130" s="1"/>
      <c r="H130" s="1"/>
    </row>
    <row r="131" spans="2:8" x14ac:dyDescent="0.3">
      <c r="B131" s="1"/>
      <c r="C131" s="1"/>
      <c r="D131" s="1"/>
      <c r="E131" s="1"/>
      <c r="F131" s="1"/>
      <c r="G131" s="1"/>
      <c r="H131" s="1"/>
    </row>
    <row r="132" spans="2:8" x14ac:dyDescent="0.3">
      <c r="B132" s="1"/>
      <c r="C132" s="1"/>
      <c r="D132" s="1"/>
      <c r="E132" s="1"/>
      <c r="F132" s="1"/>
      <c r="G132" s="1"/>
      <c r="H132" s="1"/>
    </row>
    <row r="133" spans="2:8" x14ac:dyDescent="0.3">
      <c r="B133" s="1"/>
      <c r="C133" s="1"/>
      <c r="D133" s="1"/>
      <c r="E133" s="1"/>
      <c r="F133" s="1"/>
      <c r="G133" s="1"/>
      <c r="H133" s="1"/>
    </row>
    <row r="134" spans="2:8" x14ac:dyDescent="0.3">
      <c r="B134" s="1"/>
      <c r="C134" s="1"/>
      <c r="D134" s="1"/>
      <c r="E134" s="1"/>
      <c r="F134" s="1"/>
      <c r="G134" s="1"/>
      <c r="H134" s="1"/>
    </row>
    <row r="135" spans="2:8" x14ac:dyDescent="0.3">
      <c r="B135" s="1"/>
      <c r="C135" s="1"/>
      <c r="D135" s="1"/>
      <c r="E135" s="1"/>
      <c r="F135" s="1"/>
      <c r="G135" s="1"/>
      <c r="H135" s="1"/>
    </row>
    <row r="136" spans="2:8" x14ac:dyDescent="0.3">
      <c r="B136" s="1"/>
      <c r="C136" s="1"/>
      <c r="D136" s="1"/>
      <c r="E136" s="1"/>
      <c r="F136" s="1"/>
      <c r="G136" s="1"/>
      <c r="H136" s="1"/>
    </row>
    <row r="137" spans="2:8" x14ac:dyDescent="0.3">
      <c r="B137" s="1"/>
      <c r="C137" s="1"/>
      <c r="D137" s="1"/>
      <c r="E137" s="1"/>
      <c r="F137" s="1"/>
      <c r="G137" s="1"/>
      <c r="H137" s="1"/>
    </row>
    <row r="138" spans="2:8" x14ac:dyDescent="0.3">
      <c r="B138" s="1"/>
      <c r="C138" s="1"/>
      <c r="D138" s="1"/>
      <c r="E138" s="1"/>
      <c r="F138" s="1"/>
      <c r="G138" s="1"/>
      <c r="H138" s="1"/>
    </row>
    <row r="139" spans="2:8" x14ac:dyDescent="0.3">
      <c r="B139" s="1"/>
      <c r="C139" s="1"/>
      <c r="D139" s="1"/>
      <c r="E139" s="1"/>
      <c r="F139" s="1"/>
      <c r="G139" s="1"/>
      <c r="H139" s="1"/>
    </row>
    <row r="140" spans="2:8" x14ac:dyDescent="0.3">
      <c r="B140" s="1"/>
      <c r="C140" s="1"/>
      <c r="D140" s="1"/>
      <c r="E140" s="1"/>
      <c r="F140" s="1"/>
      <c r="G140" s="1"/>
      <c r="H140" s="1"/>
    </row>
    <row r="141" spans="2:8" x14ac:dyDescent="0.3">
      <c r="B141" s="1"/>
      <c r="C141" s="1"/>
      <c r="D141" s="1"/>
      <c r="E141" s="1"/>
      <c r="F141" s="1"/>
      <c r="G141" s="1"/>
      <c r="H141" s="1"/>
    </row>
    <row r="142" spans="2:8" x14ac:dyDescent="0.3">
      <c r="B142" s="1"/>
      <c r="C142" s="1"/>
      <c r="D142" s="1"/>
      <c r="E142" s="1"/>
      <c r="F142" s="1"/>
      <c r="G142" s="1"/>
      <c r="H142" s="1"/>
    </row>
    <row r="143" spans="2:8" x14ac:dyDescent="0.3">
      <c r="B143" s="1"/>
      <c r="C143" s="1"/>
      <c r="D143" s="1"/>
      <c r="E143" s="1"/>
      <c r="F143" s="1"/>
      <c r="G143" s="1"/>
      <c r="H143" s="1"/>
    </row>
    <row r="144" spans="2:8" x14ac:dyDescent="0.3">
      <c r="B144" s="1"/>
      <c r="C144" s="1"/>
      <c r="D144" s="1"/>
      <c r="E144" s="1"/>
      <c r="F144" s="1"/>
      <c r="G144" s="1"/>
      <c r="H144" s="1"/>
    </row>
    <row r="156" spans="2:8" x14ac:dyDescent="0.3">
      <c r="B156" s="2">
        <f t="shared" ref="B156:H156" si="0">SUM(B2:B144)</f>
        <v>107.70510006100001</v>
      </c>
      <c r="C156" s="2">
        <f t="shared" si="0"/>
        <v>186.84931517000001</v>
      </c>
      <c r="D156" s="2">
        <f t="shared" si="0"/>
        <v>15.499556245000001</v>
      </c>
      <c r="E156" s="2">
        <f t="shared" si="0"/>
        <v>1284.7753715599999</v>
      </c>
      <c r="F156" s="2">
        <f t="shared" si="0"/>
        <v>16.344401479999998</v>
      </c>
      <c r="G156" s="2">
        <f t="shared" si="0"/>
        <v>0.85218456100000006</v>
      </c>
      <c r="H156" s="2">
        <f t="shared" si="0"/>
        <v>10.630815968000002</v>
      </c>
    </row>
    <row r="157" spans="2:8" x14ac:dyDescent="0.3">
      <c r="B157" s="2">
        <f t="shared" ref="B157:H157" si="1">AVERAGE(B2:B144)</f>
        <v>5.3852550030500002</v>
      </c>
      <c r="C157" s="2">
        <f t="shared" si="1"/>
        <v>9.3424657585000013</v>
      </c>
      <c r="D157" s="2">
        <f t="shared" si="1"/>
        <v>0.77497781225000006</v>
      </c>
      <c r="E157" s="2">
        <f t="shared" si="1"/>
        <v>64.238768577999991</v>
      </c>
      <c r="F157" s="2">
        <f t="shared" si="1"/>
        <v>0.81722007399999996</v>
      </c>
      <c r="G157" s="2">
        <f t="shared" si="1"/>
        <v>4.2609228050000003E-2</v>
      </c>
      <c r="H157" s="2">
        <f t="shared" si="1"/>
        <v>0.53154079840000013</v>
      </c>
    </row>
    <row r="158" spans="2:8" x14ac:dyDescent="0.3">
      <c r="B158" s="2">
        <f t="shared" ref="B158:H158" si="2">MAX(B2:B144)</f>
        <v>7.8087000849999999</v>
      </c>
      <c r="C158" s="2">
        <f t="shared" si="2"/>
        <v>11.45068073</v>
      </c>
      <c r="D158" s="2">
        <f t="shared" si="2"/>
        <v>0.97466957600000004</v>
      </c>
      <c r="E158" s="2">
        <f t="shared" si="2"/>
        <v>74.102447510000005</v>
      </c>
      <c r="F158" s="2">
        <f t="shared" si="2"/>
        <v>0.95575028699999998</v>
      </c>
      <c r="G158" s="2">
        <f t="shared" si="2"/>
        <v>0.24694421899999999</v>
      </c>
      <c r="H158" s="2">
        <f t="shared" si="2"/>
        <v>0.933686554</v>
      </c>
    </row>
    <row r="159" spans="2:8" x14ac:dyDescent="0.3">
      <c r="B159" s="2">
        <f t="shared" ref="B159:H159" si="3">MIN(B2:B144)</f>
        <v>2.5669000149999999</v>
      </c>
      <c r="C159" s="2">
        <f t="shared" si="3"/>
        <v>6.6251602170000004</v>
      </c>
      <c r="D159" s="2">
        <f t="shared" si="3"/>
        <v>0.31945985599999999</v>
      </c>
      <c r="E159" s="2">
        <f t="shared" si="3"/>
        <v>45.200000760000002</v>
      </c>
      <c r="F159" s="2">
        <f t="shared" si="3"/>
        <v>0.39657300699999998</v>
      </c>
      <c r="G159" s="2">
        <f t="shared" si="3"/>
        <v>-0.250394493</v>
      </c>
      <c r="H159" s="2">
        <f t="shared" si="3"/>
        <v>0.16848945600000001</v>
      </c>
    </row>
    <row r="161" spans="2:8" x14ac:dyDescent="0.3">
      <c r="B161" s="2" t="e">
        <f>VLOOKUP(A15,A2:B144,3,FALSE)</f>
        <v>#REF!</v>
      </c>
      <c r="C161" s="2" t="e">
        <f>VLOOKUP(#REF!,C2:C144,3,FALSE)</f>
        <v>#REF!</v>
      </c>
      <c r="D161" s="2" t="e">
        <f>VLOOKUP(#REF!,C2:D144,3,FALSE)</f>
        <v>#REF!</v>
      </c>
      <c r="E161" s="2">
        <f>VLOOKUP(C15,C2:E144,3,FALSE)</f>
        <v>58.924453739999997</v>
      </c>
      <c r="F161" s="2">
        <f>VLOOKUP(D15,D2:F144,3,FALSE)</f>
        <v>0.821328104</v>
      </c>
      <c r="G161" s="2">
        <f>VLOOKUP(E15,E2:G144,3,FALSE)</f>
        <v>-0.250394493</v>
      </c>
      <c r="H161" s="2">
        <f>VLOOKUP(F15,F2:H144,3,FALSE)</f>
        <v>0.777930915</v>
      </c>
    </row>
    <row r="163" spans="2:8" x14ac:dyDescent="0.3">
      <c r="B163">
        <f>COUNTIF(E2:E144,E6)</f>
        <v>1</v>
      </c>
      <c r="C163">
        <f t="shared" ref="C163:H163" si="4">COUNTIF(C2:C144,C6)</f>
        <v>1</v>
      </c>
      <c r="D163">
        <f t="shared" si="4"/>
        <v>1</v>
      </c>
      <c r="E163">
        <f t="shared" si="4"/>
        <v>1</v>
      </c>
      <c r="F163">
        <f t="shared" si="4"/>
        <v>1</v>
      </c>
      <c r="G163">
        <f t="shared" si="4"/>
        <v>1</v>
      </c>
      <c r="H163">
        <f t="shared" si="4"/>
        <v>1</v>
      </c>
    </row>
  </sheetData>
  <autoFilter ref="A1:H1" xr:uid="{00000000-0001-0000-0000-000000000000}"/>
  <conditionalFormatting sqref="B2:B144">
    <cfRule type="top10" dxfId="1" priority="3" bottom="1" rank="10"/>
    <cfRule type="top10" dxfId="0" priority="4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2020_Happiness_Data(1)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Bukky</dc:creator>
  <cp:lastModifiedBy>Bukky</cp:lastModifiedBy>
  <dcterms:created xsi:type="dcterms:W3CDTF">2022-03-30T18:09:06Z</dcterms:created>
  <dcterms:modified xsi:type="dcterms:W3CDTF">2022-04-01T09:29:30Z</dcterms:modified>
</cp:coreProperties>
</file>