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Mac\Home\Documents\Excel_Data_Analytics_Course-Luke Barousse Youtube\8_Power_Pivot\"/>
    </mc:Choice>
  </mc:AlternateContent>
  <xr:revisionPtr revIDLastSave="0" documentId="13_ncr:1_{34ED5B6E-470C-41B0-816A-F78A48FB90FC}" xr6:coauthVersionLast="47" xr6:coauthVersionMax="47" xr10:uidLastSave="{00000000-0000-0000-0000-000000000000}"/>
  <bookViews>
    <workbookView xWindow="-83" yWindow="638" windowWidth="13343" windowHeight="13492" firstSheet="2" activeTab="2" xr2:uid="{6F716FE0-A4DF-418B-900B-3408E44BFC15}"/>
  </bookViews>
  <sheets>
    <sheet name="Skill_Job_Analysis" sheetId="16" r:id="rId1"/>
    <sheet name="Salary_vs_skills" sheetId="17" r:id="rId2"/>
    <sheet name="Salary_analysis" sheetId="18" r:id="rId3"/>
  </sheets>
  <definedNames>
    <definedName name="Slicer_job_country">#N/A</definedName>
    <definedName name="Slicer_job_country1">#N/A</definedName>
    <definedName name="Slicer_job_title_short">#N/A</definedName>
  </definedNames>
  <calcPr calcId="191029"/>
  <pivotCaches>
    <pivotCache cacheId="188" r:id="rId4"/>
    <pivotCache cacheId="189" r:id="rId5"/>
    <pivotCache cacheId="196" r:id="rId6"/>
  </pivotCaches>
  <extLst>
    <ext xmlns:x14="http://schemas.microsoft.com/office/spreadsheetml/2009/9/main" uri="{876F7934-8845-4945-9796-88D515C7AA90}">
      <x14:pivotCaches>
        <pivotCache cacheId="164" r:id="rId7"/>
        <pivotCache cacheId="171"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 r="E1" i="1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<sst xmlns="http://schemas.openxmlformats.org/spreadsheetml/2006/main" count="41" uniqueCount="27">
  <si>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</si>
  <si>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</si>
  <si>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</si>
  <si>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</si>
  <si>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</si>
  <si>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</si>
  <si>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</si>
  <si>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</si>
  <si>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</si>
  <si>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</si>
  <si>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</si>
  <si>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</si>
  <si>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</si>
  <si>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</si>
  <si>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</si>
  <si>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</si>
  <si>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</si>
  <si>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</si>
  <si>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</si>
  <si>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Java</t>
  </si>
  <si>
    <t>Azure</t>
  </si>
  <si>
    <t>Spark</t>
  </si>
  <si>
    <t>AWS</t>
  </si>
  <si>
    <t>Skills per job</t>
  </si>
  <si>
    <t>Median Salary</t>
  </si>
  <si>
    <t>Median Salary US</t>
  </si>
  <si>
    <t>Median Salary Non-US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</si>
</sst>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6" formatCode="\$#,##0;\(\$#,##0\);\$#,##0"/>
    <numFmt numFmtId="167" formatCode="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6" fontId="0" fillId="0" borderId="0" xfId="0" applyNumberFormat="1"/>
    <xf numFmtId="167" fontId="0" fillId="0" borderId="0" xfId="0" applyNumberFormat="1"/>
  </cellXfs>
  <cellStyles count="1">
    <cellStyle name="Normal" xfId="0" builtinId="0"/>
  </cellStyles>
  <dxfs count="1">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2.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_(* #,##0_);_(* \(#,##0\);_(* "-"??_);_(@_)</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0</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1.6670524368937518E-2"/>
                  <c:y val="0.12572759022118743"/>
                </c:manualLayout>
              </c:layout>
              <c:tx>
                <c:rich>
                  <a:bodyPr/>
                  <a:lstStyle/>
                  <a:p>
                    <a:fld id="{EE1D9791-FFE2-426E-A3BB-09779B8AD5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13254467022333691"/>
                      <c:h val="0.11627473806752037"/>
                    </c:manualLayout>
                  </c15:layout>
                  <c15:dlblFieldTable/>
                  <c15:showDataLabelsRange val="1"/>
                </c:ext>
                <c:ext xmlns:c16="http://schemas.microsoft.com/office/drawing/2014/chart" uri="{C3380CC4-5D6E-409C-BE32-E72D297353CC}">
                  <c16:uniqueId val="{00000001-7D58-4DB8-9785-6693B6FA05D3}"/>
                </c:ext>
              </c:extLst>
            </c:dLbl>
            <c:dLbl>
              <c:idx val="1"/>
              <c:layout>
                <c:manualLayout>
                  <c:x val="-3.0562628009718682E-2"/>
                  <c:y val="-3.2596041909196738E-2"/>
                </c:manualLayout>
              </c:layout>
              <c:tx>
                <c:rich>
                  <a:bodyPr/>
                  <a:lstStyle/>
                  <a:p>
                    <a:fld id="{5C499C75-B97A-48F1-BED0-A6618A6606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D58-4DB8-9785-6693B6FA05D3}"/>
                </c:ext>
              </c:extLst>
            </c:dLbl>
            <c:dLbl>
              <c:idx val="2"/>
              <c:layout>
                <c:manualLayout>
                  <c:x val="2.7784207281562529E-3"/>
                  <c:y val="6.9848661233993012E-2"/>
                </c:manualLayout>
              </c:layout>
              <c:tx>
                <c:rich>
                  <a:bodyPr/>
                  <a:lstStyle/>
                  <a:p>
                    <a:fld id="{AFFC0227-9A98-4E19-BA75-3DCAB71EF0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D58-4DB8-9785-6693B6FA05D3}"/>
                </c:ext>
              </c:extLst>
            </c:dLbl>
            <c:dLbl>
              <c:idx val="3"/>
              <c:layout>
                <c:manualLayout>
                  <c:x val="-8.3352621844688616E-3"/>
                  <c:y val="-6.0535506402793947E-2"/>
                </c:manualLayout>
              </c:layout>
              <c:tx>
                <c:rich>
                  <a:bodyPr/>
                  <a:lstStyle/>
                  <a:p>
                    <a:fld id="{B0AA2841-AB60-44CE-969D-1C46B2502D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D58-4DB8-9785-6693B6FA05D3}"/>
                </c:ext>
              </c:extLst>
            </c:dLbl>
            <c:dLbl>
              <c:idx val="4"/>
              <c:layout>
                <c:manualLayout>
                  <c:x val="1.6670524368937518E-2"/>
                  <c:y val="5.5878928987194411E-2"/>
                </c:manualLayout>
              </c:layout>
              <c:tx>
                <c:rich>
                  <a:bodyPr/>
                  <a:lstStyle/>
                  <a:p>
                    <a:fld id="{92B58639-A456-4C71-8201-6CAA00DC39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D58-4DB8-9785-6693B6FA05D3}"/>
                </c:ext>
              </c:extLst>
            </c:dLbl>
            <c:dLbl>
              <c:idx val="5"/>
              <c:layout>
                <c:manualLayout>
                  <c:x val="-6.1125256019437565E-2"/>
                  <c:y val="-0.13038416763678695"/>
                </c:manualLayout>
              </c:layout>
              <c:tx>
                <c:rich>
                  <a:bodyPr/>
                  <a:lstStyle/>
                  <a:p>
                    <a:fld id="{34501822-73A6-4BAC-8206-D7E3C0624B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D58-4DB8-9785-6693B6FA05D3}"/>
                </c:ext>
              </c:extLst>
            </c:dLbl>
            <c:dLbl>
              <c:idx val="6"/>
              <c:layout>
                <c:manualLayout>
                  <c:x val="-0.13336419495150015"/>
                  <c:y val="-0.21885913853317815"/>
                </c:manualLayout>
              </c:layout>
              <c:tx>
                <c:rich>
                  <a:bodyPr/>
                  <a:lstStyle/>
                  <a:p>
                    <a:fld id="{EAC9D211-A192-4BA3-A88C-036747A1D7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D58-4DB8-9785-6693B6FA05D3}"/>
                </c:ext>
              </c:extLst>
            </c:dLbl>
            <c:dLbl>
              <c:idx val="7"/>
              <c:tx>
                <c:rich>
                  <a:bodyPr/>
                  <a:lstStyle/>
                  <a:p>
                    <a:fld id="{7C754F22-97B8-467D-9ACB-24BA0C4707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D58-4DB8-9785-6693B6FA05D3}"/>
                </c:ext>
              </c:extLst>
            </c:dLbl>
            <c:dLbl>
              <c:idx val="8"/>
              <c:layout>
                <c:manualLayout>
                  <c:x val="-0.11113682912625016"/>
                  <c:y val="-7.4505238649592631E-2"/>
                </c:manualLayout>
              </c:layout>
              <c:tx>
                <c:rich>
                  <a:bodyPr/>
                  <a:lstStyle/>
                  <a:p>
                    <a:fld id="{DF159373-459A-4AD6-B7F9-EC5F859398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7D58-4DB8-9785-6693B6FA05D3}"/>
                </c:ext>
              </c:extLst>
            </c:dLbl>
            <c:dLbl>
              <c:idx val="9"/>
              <c:tx>
                <c:rich>
                  <a:bodyPr/>
                  <a:lstStyle/>
                  <a:p>
                    <a:fld id="{36AC3E28-B16F-40F1-9E62-33ED1CABA5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D58-4DB8-9785-6693B6FA05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3.2997002997002998</c:v>
                </c:pt>
                <c:pt idx="1">
                  <c:v>4.8023255813953485</c:v>
                </c:pt>
                <c:pt idx="2">
                  <c:v>3.600978555069748</c:v>
                </c:pt>
                <c:pt idx="3">
                  <c:v>6.961963732861566</c:v>
                </c:pt>
                <c:pt idx="4">
                  <c:v>4.9271336080047083</c:v>
                </c:pt>
                <c:pt idx="5">
                  <c:v>5.2834138486312403</c:v>
                </c:pt>
                <c:pt idx="6">
                  <c:v>4.3544474393531001</c:v>
                </c:pt>
                <c:pt idx="7">
                  <c:v>8.1405163853028792</c:v>
                </c:pt>
                <c:pt idx="8">
                  <c:v>5.2608262817322053</c:v>
                </c:pt>
                <c:pt idx="9">
                  <c:v>5.5445026178010473</c:v>
                </c:pt>
              </c:numCache>
            </c:numRef>
          </c:xVal>
          <c:yVal>
            <c:numRef>
              <c:f>Salary_vs_skills!$G$2:$G$11</c:f>
              <c:numCache>
                <c:formatCode>General</c:formatCode>
                <c:ptCount val="10"/>
                <c:pt idx="0">
                  <c:v>0</c:v>
                </c:pt>
                <c:pt idx="1">
                  <c:v>0</c:v>
                </c:pt>
                <c:pt idx="2">
                  <c:v>0</c:v>
                </c:pt>
                <c:pt idx="3">
                  <c:v>0</c:v>
                </c:pt>
                <c:pt idx="4">
                  <c:v>0</c:v>
                </c:pt>
                <c:pt idx="5">
                  <c:v>0</c:v>
                </c:pt>
                <c:pt idx="6">
                  <c:v>0</c:v>
                </c:pt>
                <c:pt idx="7">
                  <c:v>0</c:v>
                </c:pt>
                <c:pt idx="8">
                  <c:v>0</c:v>
                </c:pt>
                <c:pt idx="9">
                  <c:v>0</c:v>
                </c:pt>
              </c:numCache>
            </c:numRef>
          </c:yVal>
          <c:smooth val="0"/>
          <c:extLst>
            <c:ext xmlns:c15="http://schemas.microsoft.com/office/drawing/2012/chart" uri="{02D57815-91ED-43cb-92C2-25804820EDAC}">
              <c15:datalabelsRange>
                <c15:f>Salary_vs_skills!$E$2:$E$11</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7D58-4DB8-9785-6693B6FA05D3}"/>
            </c:ext>
          </c:extLst>
        </c:ser>
        <c:dLbls>
          <c:showLegendKey val="0"/>
          <c:showVal val="0"/>
          <c:showCatName val="0"/>
          <c:showSerName val="0"/>
          <c:showPercent val="0"/>
          <c:showBubbleSize val="0"/>
        </c:dLbls>
        <c:axId val="374106719"/>
        <c:axId val="374108159"/>
      </c:scatterChart>
      <c:valAx>
        <c:axId val="37410671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08159"/>
        <c:crosses val="autoZero"/>
        <c:crossBetween val="midCat"/>
      </c:valAx>
      <c:valAx>
        <c:axId val="37410815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Skills Requested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067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488632</xdr:colOff>
      <xdr:row>19</xdr:row>
      <xdr:rowOff>31432</xdr:rowOff>
    </xdr:from>
    <xdr:to>
      <xdr:col>3</xdr:col>
      <xdr:colOff>414337</xdr:colOff>
      <xdr:row>33</xdr:row>
      <xdr:rowOff>51117</xdr:rowOff>
    </xdr:to>
    <mc:AlternateContent xmlns:mc="http://schemas.openxmlformats.org/markup-compatibility/2006">
      <mc:Choice xmlns:a14="http://schemas.microsoft.com/office/drawing/2010/main"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1341120" y="3469957"/>
              <a:ext cx="1668780" cy="2553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15239</xdr:colOff>
      <xdr:row>19</xdr:row>
      <xdr:rowOff>40958</xdr:rowOff>
    </xdr:from>
    <xdr:to>
      <xdr:col>6</xdr:col>
      <xdr:colOff>388619</xdr:colOff>
      <xdr:row>33</xdr:row>
      <xdr:rowOff>60643</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3258502" y="3479483"/>
              <a:ext cx="1668780" cy="2553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89958</xdr:colOff>
      <xdr:row>7</xdr:row>
      <xdr:rowOff>97631</xdr:rowOff>
    </xdr:from>
    <xdr:to>
      <xdr:col>5</xdr:col>
      <xdr:colOff>342900</xdr:colOff>
      <xdr:row>23</xdr:row>
      <xdr:rowOff>132292</xdr:rowOff>
    </xdr:to>
    <xdr:graphicFrame macro="">
      <xdr:nvGraphicFramePr>
        <xdr:cNvPr id="2" name="Chart 1">
          <a:extLst>
            <a:ext uri="{FF2B5EF4-FFF2-40B4-BE49-F238E27FC236}">
              <a16:creationId xmlns:a16="http://schemas.microsoft.com/office/drawing/2014/main" id="{4AAD94B7-95EF-D9FF-642F-2E74B2D08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485774</xdr:colOff>
      <xdr:row>13</xdr:row>
      <xdr:rowOff>171449</xdr:rowOff>
    </xdr:from>
    <xdr:to>
      <xdr:col>3</xdr:col>
      <xdr:colOff>386290</xdr:colOff>
      <xdr:row>27</xdr:row>
      <xdr:rowOff>133350</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65471F63-B26B-0257-9E77-4FC7397B8317}"/>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2041524" y="2510366"/>
              <a:ext cx="1826683" cy="24807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9.610414467592"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Excel"/>
        <s v="Java"/>
        <s v="Python"/>
        <s v="R"/>
        <s v="SAS"/>
        <s v="Spark"/>
        <s v="SQL"/>
        <s v="Tableau"/>
      </sharedItems>
    </cacheField>
    <cacheField name="[Measures].[Count of job_skills]" caption="Count of job_skills" numFmtId="0" hierarchy="22"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_salary_US]" caption="median_salary_US" measure="1" displayFolder="" measureGroup="data_jobs_salary" count="0"/>
    <cacheHierarchy uniqueName="[Measures].[Median Salary US]" caption="Median Salary US" measure="1" displayFolder="" measureGroup="data_jobs_salary" count="0"/>
    <cacheHierarchy uniqueName="[Measures].[Median Salary]" caption="Median Salary" measure="1" displayFolder="" measureGroup="data_jobs_salary" count="0"/>
    <cacheHierarchy uniqueName="[Measures].[Median Salary Non-US]" caption="Median Salary Non-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9.610412731483" backgroundQuery="1" createdVersion="8" refreshedVersion="8" minRefreshableVersion="3" recordCount="0" supportSubquery="1" supportAdvancedDrill="1" xr:uid="{4021FAC3-6007-4599-AA8E-3A173AF63443}">
  <cacheSource type="external" connectionId="3"/>
  <cacheFields count="2">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6"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_salary_US]" caption="median_salary_US" measure="1" displayFolder="" measureGroup="data_jobs_salary" count="0"/>
    <cacheHierarchy uniqueName="[Measures].[Median Salary US]" caption="Median Salary US" measure="1" displayFolder="" measureGroup="data_jobs_salary" count="0"/>
    <cacheHierarchy uniqueName="[Measures].[Median Salary]" caption="Median Salary" measure="1" displayFolder="" measureGroup="data_jobs_salary" count="0"/>
    <cacheHierarchy uniqueName="[Measures].[Median Salary Non-US]" caption="Median Salary Non-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9.614289004632" backgroundQuery="1" createdVersion="8" refreshedVersion="8" minRefreshableVersion="3" recordCount="0" supportSubquery="1" supportAdvancedDrill="1" xr:uid="{4B3C0918-8041-4D28-A580-22CCE775C81C}">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data_jobs_salary].[job_country].[job_country]" caption="job_country" numFmtId="0" hierarchy="13" level="1">
      <sharedItems containsSemiMixedTypes="0" containsNonDate="0" containsString="0"/>
    </cacheField>
    <cacheField name="[Measures].[Median Salary]" caption="Median Salary" numFmtId="0" hierarchy="29" level="32767"/>
    <cacheField name="[Measures].[Median Salary US]" caption="Median Salary US" numFmtId="0" hierarchy="28" level="32767"/>
    <cacheField name="[Measures].[Median Salary Non-US]" caption="Median Salary Non-US"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_salary_US]" caption="median_salary_US" measure="1" displayFolder="" measureGroup="data_jobs_salary" count="0"/>
    <cacheHierarchy uniqueName="[Measures].[Median Salary US]" caption="Median Salary US" measure="1" displayFolder="" measureGroup="data_jobs_salary" count="0" oneField="1">
      <fieldsUsage count="1">
        <fieldUsage x="3"/>
      </fieldsUsage>
    </cacheHierarchy>
    <cacheHierarchy uniqueName="[Measures].[Median Salary]" caption="Median Salary"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4"/>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9.610409374996" backgroundQuery="1" createdVersion="3" refreshedVersion="8" minRefreshableVersion="3" recordCount="0" supportSubquery="1" supportAdvancedDrill="1" xr:uid="{D532281F-67D3-42A4-AAA8-1E7D60696E53}">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_salary_US]" caption="median_salary_US" measure="1" displayFolder="" measureGroup="data_jobs_salary" count="0"/>
    <cacheHierarchy uniqueName="[Measures].[Median Salary US]" caption="Median Salary US" measure="1" displayFolder="" measureGroup="data_jobs_salary" count="0"/>
    <cacheHierarchy uniqueName="[Measures].[Median Salary]" caption="Median Salary"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00514084"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9.610413425929" backgroundQuery="1" createdVersion="3" refreshedVersion="8" minRefreshableVersion="3" recordCount="0" supportSubquery="1" supportAdvancedDrill="1" xr:uid="{CE5B820C-5FA1-4280-8628-2FE3806347A8}">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_salary_US]" caption="median_salary_US" measure="1" displayFolder="" measureGroup="data_jobs_salary" count="0"/>
    <cacheHierarchy uniqueName="[Measures].[Median Salary US]" caption="Median Salary US" measure="1" displayFolder="" measureGroup="data_jobs_salary" count="0"/>
    <cacheHierarchy uniqueName="[Measures].[Median Salary]" caption="Median Salary"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114901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88"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name="Count of job_skills" fld="1" subtotal="count" baseField="0" baseItem="0" numFmtId="164"/>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94C37D-EC26-4DDD-A7E0-B9A819F5DEA0}" name="PivotTable1" cacheId="189" applyNumberFormats="0" applyBorderFormats="0" applyFontFormats="0" applyPatternFormats="0" applyAlignmentFormats="0" applyWidthHeightFormats="1" dataCaption="Values" tag="84e3b340-4630-4d2d-bc22-df71c20de824" updatedVersion="8" minRefreshableVersion="3" useAutoFormatting="1" itemPrintTitles="1" createdVersion="8" indent="0" outline="1" outlineData="1" multipleFieldFilters="0">
  <location ref="A1:B12" firstHeaderRow="1" firstDataRow="1" firstDataCol="1"/>
  <pivotFields count="2">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D98199-8D20-4134-B218-46B025DB45DA}" name="PivotTable2" cacheId="196" applyNumberFormats="0" applyBorderFormats="0" applyFontFormats="0" applyPatternFormats="0" applyAlignmentFormats="0" applyWidthHeightFormats="1" dataCaption="Values" tag="bf23ab8e-dcda-4f69-8541-6588fd4fb1ac"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2" subtotal="count" baseField="0" baseItem="0"/>
    <dataField fld="3" subtotal="count" baseField="0" baseItem="0"/>
    <dataField fld="4"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s>
  <data>
    <olap pivotCacheId="181149015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s>
  <data>
    <olap pivotCacheId="181149015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F7D9B91F-BC4E-467B-AAC2-4F5438510987}" sourceName="[data_jobs_salary].[job_country]">
  <pivotTables>
    <pivotTable tabId="18" name="PivotTable2"/>
  </pivotTables>
  <data>
    <olap pivotCacheId="600514084">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Austral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57D3596E-6685-47C1-9354-1735BA42CC83}" cache="Slicer_job_country1" caption="Country" level="1"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H24" sqref="H24"/>
    </sheetView>
  </sheetViews>
  <sheetFormatPr defaultRowHeight="14.25" x14ac:dyDescent="0.45"/>
  <cols>
    <col min="1" max="1" width="11.9296875" bestFit="1" customWidth="1"/>
    <col min="2" max="2" width="15.33203125" bestFit="1" customWidth="1"/>
  </cols>
  <sheetData>
    <row r="3" spans="1:2" x14ac:dyDescent="0.45">
      <c r="A3" s="1" t="s">
        <v>10</v>
      </c>
      <c r="B3" t="s">
        <v>12</v>
      </c>
    </row>
    <row r="4" spans="1:2" x14ac:dyDescent="0.45">
      <c r="A4" s="2" t="s">
        <v>19</v>
      </c>
      <c r="B4" s="3">
        <v>3827</v>
      </c>
    </row>
    <row r="5" spans="1:2" x14ac:dyDescent="0.45">
      <c r="A5" s="2" t="s">
        <v>20</v>
      </c>
      <c r="B5" s="3">
        <v>4760</v>
      </c>
    </row>
    <row r="6" spans="1:2" x14ac:dyDescent="0.45">
      <c r="A6" s="2" t="s">
        <v>18</v>
      </c>
      <c r="B6" s="3">
        <v>4806</v>
      </c>
    </row>
    <row r="7" spans="1:2" x14ac:dyDescent="0.45">
      <c r="A7" s="2" t="s">
        <v>21</v>
      </c>
      <c r="B7" s="3">
        <v>5290</v>
      </c>
    </row>
    <row r="8" spans="1:2" x14ac:dyDescent="0.45">
      <c r="A8" s="2" t="s">
        <v>17</v>
      </c>
      <c r="B8" s="3">
        <v>6260</v>
      </c>
    </row>
    <row r="9" spans="1:2" x14ac:dyDescent="0.45">
      <c r="A9" s="2" t="s">
        <v>22</v>
      </c>
      <c r="B9" s="3">
        <v>6844</v>
      </c>
    </row>
    <row r="10" spans="1:2" x14ac:dyDescent="0.45">
      <c r="A10" s="2" t="s">
        <v>16</v>
      </c>
      <c r="B10" s="3">
        <v>6929</v>
      </c>
    </row>
    <row r="11" spans="1:2" x14ac:dyDescent="0.45">
      <c r="A11" s="2" t="s">
        <v>15</v>
      </c>
      <c r="B11" s="3">
        <v>7043</v>
      </c>
    </row>
    <row r="12" spans="1:2" x14ac:dyDescent="0.45">
      <c r="A12" s="2" t="s">
        <v>14</v>
      </c>
      <c r="B12" s="3">
        <v>17689</v>
      </c>
    </row>
    <row r="13" spans="1:2" x14ac:dyDescent="0.45">
      <c r="A13" s="2" t="s">
        <v>13</v>
      </c>
      <c r="B13" s="3">
        <v>18500</v>
      </c>
    </row>
    <row r="14" spans="1:2" x14ac:dyDescent="0.45">
      <c r="A14" s="2" t="s">
        <v>11</v>
      </c>
      <c r="B14" s="3">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240B7-2896-48F1-A781-F94E32B98B80}">
  <dimension ref="A1:G12"/>
  <sheetViews>
    <sheetView zoomScale="90" zoomScaleNormal="90" workbookViewId="0">
      <selection activeCell="B24" sqref="B24"/>
    </sheetView>
  </sheetViews>
  <sheetFormatPr defaultRowHeight="14.25" x14ac:dyDescent="0.45"/>
  <cols>
    <col min="1" max="1" width="21.796875" bestFit="1" customWidth="1"/>
    <col min="2" max="2" width="11.19921875" bestFit="1" customWidth="1"/>
    <col min="3" max="4" width="10.9296875" bestFit="1" customWidth="1"/>
  </cols>
  <sheetData>
    <row r="1" spans="1:7" x14ac:dyDescent="0.45">
      <c r="A1" s="1" t="s">
        <v>10</v>
      </c>
      <c r="B1" t="s">
        <v>23</v>
      </c>
      <c r="E1" t="str" cm="1">
        <f t="array" ref="E1:G11">A1:C11</f>
        <v>Row Labels</v>
      </c>
      <c r="F1" t="str">
        <v>Skills per job</v>
      </c>
      <c r="G1">
        <v>0</v>
      </c>
    </row>
    <row r="2" spans="1:7" x14ac:dyDescent="0.45">
      <c r="A2" s="2" t="s">
        <v>8</v>
      </c>
      <c r="B2" s="5">
        <v>3.2997002997002998</v>
      </c>
      <c r="E2" t="str">
        <v>Business Analyst</v>
      </c>
      <c r="F2">
        <v>3.2997002997002998</v>
      </c>
      <c r="G2">
        <v>0</v>
      </c>
    </row>
    <row r="3" spans="1:7" x14ac:dyDescent="0.45">
      <c r="A3" s="2" t="s">
        <v>9</v>
      </c>
      <c r="B3" s="5">
        <v>4.8023255813953485</v>
      </c>
      <c r="E3" t="str">
        <v>Cloud Engineer</v>
      </c>
      <c r="F3">
        <v>4.8023255813953485</v>
      </c>
      <c r="G3">
        <v>0</v>
      </c>
    </row>
    <row r="4" spans="1:7" x14ac:dyDescent="0.45">
      <c r="A4" s="2" t="s">
        <v>6</v>
      </c>
      <c r="B4" s="5">
        <v>3.600978555069748</v>
      </c>
      <c r="E4" t="str">
        <v>Data Analyst</v>
      </c>
      <c r="F4">
        <v>3.600978555069748</v>
      </c>
      <c r="G4">
        <v>0</v>
      </c>
    </row>
    <row r="5" spans="1:7" x14ac:dyDescent="0.45">
      <c r="A5" s="2" t="s">
        <v>1</v>
      </c>
      <c r="B5" s="5">
        <v>6.961963732861566</v>
      </c>
      <c r="E5" t="str">
        <v>Data Engineer</v>
      </c>
      <c r="F5">
        <v>6.961963732861566</v>
      </c>
      <c r="G5">
        <v>0</v>
      </c>
    </row>
    <row r="6" spans="1:7" x14ac:dyDescent="0.45">
      <c r="A6" s="2" t="s">
        <v>4</v>
      </c>
      <c r="B6" s="5">
        <v>4.9271336080047083</v>
      </c>
      <c r="E6" t="str">
        <v>Data Scientist</v>
      </c>
      <c r="F6">
        <v>4.9271336080047083</v>
      </c>
      <c r="G6">
        <v>0</v>
      </c>
    </row>
    <row r="7" spans="1:7" x14ac:dyDescent="0.45">
      <c r="A7" s="2" t="s">
        <v>3</v>
      </c>
      <c r="B7" s="5">
        <v>5.2834138486312403</v>
      </c>
      <c r="E7" t="str">
        <v>Machine Learning Engineer</v>
      </c>
      <c r="F7">
        <v>5.2834138486312403</v>
      </c>
      <c r="G7">
        <v>0</v>
      </c>
    </row>
    <row r="8" spans="1:7" x14ac:dyDescent="0.45">
      <c r="A8" s="2" t="s">
        <v>2</v>
      </c>
      <c r="B8" s="5">
        <v>4.3544474393531001</v>
      </c>
      <c r="E8" t="str">
        <v>Senior Data Analyst</v>
      </c>
      <c r="F8">
        <v>4.3544474393531001</v>
      </c>
      <c r="G8">
        <v>0</v>
      </c>
    </row>
    <row r="9" spans="1:7" x14ac:dyDescent="0.45">
      <c r="A9" s="2" t="s">
        <v>5</v>
      </c>
      <c r="B9" s="5">
        <v>8.1405163853028792</v>
      </c>
      <c r="E9" t="str">
        <v>Senior Data Engineer</v>
      </c>
      <c r="F9">
        <v>8.1405163853028792</v>
      </c>
      <c r="G9">
        <v>0</v>
      </c>
    </row>
    <row r="10" spans="1:7" x14ac:dyDescent="0.45">
      <c r="A10" s="2" t="s">
        <v>0</v>
      </c>
      <c r="B10" s="5">
        <v>5.2608262817322053</v>
      </c>
      <c r="E10" t="str">
        <v>Senior Data Scientist</v>
      </c>
      <c r="F10">
        <v>5.2608262817322053</v>
      </c>
      <c r="G10">
        <v>0</v>
      </c>
    </row>
    <row r="11" spans="1:7" x14ac:dyDescent="0.45">
      <c r="A11" s="2" t="s">
        <v>7</v>
      </c>
      <c r="B11" s="5">
        <v>5.5445026178010473</v>
      </c>
      <c r="E11" t="str">
        <v>Software Engineer</v>
      </c>
      <c r="F11">
        <v>5.5445026178010473</v>
      </c>
      <c r="G11">
        <v>0</v>
      </c>
    </row>
    <row r="12" spans="1:7" x14ac:dyDescent="0.45">
      <c r="A12" s="2" t="s">
        <v>11</v>
      </c>
      <c r="B12" s="5">
        <v>5.1196743388834474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667BE-476E-47C3-BDD0-557C13060FD2}">
  <dimension ref="A1:D12"/>
  <sheetViews>
    <sheetView tabSelected="1" zoomScale="90" zoomScaleNormal="90" workbookViewId="0">
      <selection activeCell="D6" sqref="D6"/>
    </sheetView>
  </sheetViews>
  <sheetFormatPr defaultRowHeight="14.25" x14ac:dyDescent="0.45"/>
  <cols>
    <col min="1" max="1" width="21.796875" bestFit="1" customWidth="1"/>
    <col min="2" max="2" width="12.1328125" bestFit="1" customWidth="1"/>
    <col min="3" max="3" width="14.796875" bestFit="1" customWidth="1"/>
    <col min="4" max="4" width="18.73046875" bestFit="1" customWidth="1"/>
  </cols>
  <sheetData>
    <row r="1" spans="1:4" x14ac:dyDescent="0.45">
      <c r="A1" s="1" t="s">
        <v>10</v>
      </c>
      <c r="B1" t="s">
        <v>24</v>
      </c>
      <c r="C1" t="s">
        <v>25</v>
      </c>
      <c r="D1" t="s">
        <v>26</v>
      </c>
    </row>
    <row r="2" spans="1:4" x14ac:dyDescent="0.45">
      <c r="A2" s="2" t="s">
        <v>8</v>
      </c>
      <c r="B2" s="4">
        <v>70000</v>
      </c>
      <c r="C2" s="4">
        <v>90000</v>
      </c>
      <c r="D2" s="4">
        <v>75000</v>
      </c>
    </row>
    <row r="3" spans="1:4" x14ac:dyDescent="0.45">
      <c r="A3" s="2" t="s">
        <v>9</v>
      </c>
      <c r="B3" s="4">
        <v>110000</v>
      </c>
      <c r="C3" s="4">
        <v>115000</v>
      </c>
      <c r="D3" s="4">
        <v>89100</v>
      </c>
    </row>
    <row r="4" spans="1:4" x14ac:dyDescent="0.45">
      <c r="A4" s="2" t="s">
        <v>6</v>
      </c>
      <c r="B4" s="4">
        <v>100500</v>
      </c>
      <c r="C4" s="4">
        <v>90000</v>
      </c>
      <c r="D4" s="4">
        <v>90000</v>
      </c>
    </row>
    <row r="5" spans="1:4" x14ac:dyDescent="0.45">
      <c r="A5" s="2" t="s">
        <v>1</v>
      </c>
      <c r="B5" s="4">
        <v>102425</v>
      </c>
      <c r="C5" s="4">
        <v>125000</v>
      </c>
      <c r="D5" s="4">
        <v>123500</v>
      </c>
    </row>
    <row r="6" spans="1:4" x14ac:dyDescent="0.45">
      <c r="A6" s="2" t="s">
        <v>4</v>
      </c>
      <c r="B6" s="4">
        <v>139216</v>
      </c>
      <c r="C6" s="4">
        <v>130000</v>
      </c>
      <c r="D6" s="4">
        <v>119550</v>
      </c>
    </row>
    <row r="7" spans="1:4" x14ac:dyDescent="0.45">
      <c r="A7" s="2" t="s">
        <v>3</v>
      </c>
      <c r="B7" s="4">
        <v>101029</v>
      </c>
      <c r="C7" s="4">
        <v>150000</v>
      </c>
      <c r="D7" s="4">
        <v>101029</v>
      </c>
    </row>
    <row r="8" spans="1:4" x14ac:dyDescent="0.45">
      <c r="A8" s="2" t="s">
        <v>2</v>
      </c>
      <c r="B8" s="4">
        <v>50640</v>
      </c>
      <c r="C8" s="4">
        <v>110000</v>
      </c>
      <c r="D8" s="4">
        <v>111175</v>
      </c>
    </row>
    <row r="9" spans="1:4" x14ac:dyDescent="0.45">
      <c r="A9" s="2" t="s">
        <v>5</v>
      </c>
      <c r="B9" s="4">
        <v>147500</v>
      </c>
      <c r="C9" s="4">
        <v>150000</v>
      </c>
      <c r="D9" s="4">
        <v>147500</v>
      </c>
    </row>
    <row r="10" spans="1:4" x14ac:dyDescent="0.45">
      <c r="A10" s="2" t="s">
        <v>0</v>
      </c>
      <c r="B10" s="4">
        <v>157500</v>
      </c>
      <c r="C10" s="4">
        <v>155000</v>
      </c>
      <c r="D10" s="4">
        <v>155000</v>
      </c>
    </row>
    <row r="11" spans="1:4" x14ac:dyDescent="0.45">
      <c r="A11" s="2" t="s">
        <v>7</v>
      </c>
      <c r="B11" s="4">
        <v>157500</v>
      </c>
      <c r="C11" s="4">
        <v>125000</v>
      </c>
      <c r="D11" s="4">
        <v>89100</v>
      </c>
    </row>
    <row r="12" spans="1:4" x14ac:dyDescent="0.45">
      <c r="A12" s="2" t="s">
        <v>11</v>
      </c>
      <c r="B12" s="4">
        <v>118500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3C328CA2-81E4-448E-B50E-8FC3161CE84A}">
  <ds:schemaRefs>
    <ds:schemaRef ds:uri="http://schemas.microsoft.com/DataMashup"/>
  </ds:schemaRefs>
</ds:datastoreItem>
</file>

<file path=customXml/itemProps2.xml><?xml version="1.0" encoding="utf-8"?>
<ds:datastoreItem xmlns:ds="http://schemas.openxmlformats.org/officeDocument/2006/customXml" ds:itemID="{07DC4AF4-4D02-466A-B181-EE1007F8597F}">
  <ds:schemaRefs/>
</ds:datastoreItem>
</file>

<file path=customXml/itemProps3.xml><?xml version="1.0" encoding="utf-8"?>
<ds:datastoreItem xmlns:ds="http://schemas.openxmlformats.org/officeDocument/2006/customXml" ds:itemID="{B59DA792-0D60-4311-9BFB-9BE005B2BE54}">
  <ds:schemaRefs/>
</ds:datastoreItem>
</file>

<file path=customXml/itemProps4.xml><?xml version="1.0" encoding="utf-8"?>
<ds:datastoreItem xmlns:ds="http://schemas.openxmlformats.org/officeDocument/2006/customXml" ds:itemID="{F405983F-5E1D-4642-81F6-B7E4F873D87E}">
  <ds:schemaRefs/>
</ds:datastoreItem>
</file>

<file path=customXml/itemProps5.xml><?xml version="1.0" encoding="utf-8"?>
<ds:datastoreItem xmlns:ds="http://schemas.openxmlformats.org/officeDocument/2006/customXml" ds:itemID="{0FD3075D-5498-45E1-B271-06736B23E682}">
  <ds:schemaRefs/>
</ds:datastoreItem>
</file>

<file path=customXml/itemProps6.xml><?xml version="1.0" encoding="utf-8"?>
<ds:datastoreItem xmlns:ds="http://schemas.openxmlformats.org/officeDocument/2006/customXml" ds:itemID="{AD038328-33AE-44FB-BDEB-9CB5188B52B8}">
  <ds:schemaRefs/>
</ds:datastoreItem>
</file>

<file path=customXml/itemProps7.xml><?xml version="1.0" encoding="utf-8"?>
<ds:datastoreItem xmlns:ds="http://schemas.openxmlformats.org/officeDocument/2006/customXml" ds:itemID="{D24F1E95-E2EC-4E53-9E37-D7FF866A5525}">
  <ds:schemaRefs/>
</ds:datastoreItem>
</file>

<file path=customXml/itemProps8.xml><?xml version="1.0" encoding="utf-8"?>
<ds:datastoreItem xmlns:ds="http://schemas.openxmlformats.org/officeDocument/2006/customXml" ds:itemID="{ADA2C7E1-6806-454B-AADC-A8DF130EA498}">
  <ds:schemaRefs/>
</ds:datastoreItem>
</file>

<file path=customXml/itemProps9.xml><?xml version="1.0" encoding="utf-8"?>
<ds:datastoreItem xmlns:ds="http://schemas.openxmlformats.org/officeDocument/2006/customXml" ds:itemID="{C2798E58-4C7D-41AD-83FC-69385FE9B7FD}">
  <ds:schemaRefs/>
</ds:datastoreItem>
</file>

<file path=customXml/itemProps10.xml><?xml version="1.0" encoding="utf-8"?>
<ds:datastoreItem xmlns:ds="http://schemas.openxmlformats.org/officeDocument/2006/customXml" ds:itemID="{251882AE-68BB-44B4-8C75-BF5C13B276E7}">
  <ds:schemaRefs/>
</ds:datastoreItem>
</file>

<file path=customXml/itemProps11.xml><?xml version="1.0" encoding="utf-8"?>
<ds:datastoreItem xmlns:ds="http://schemas.openxmlformats.org/officeDocument/2006/customXml" ds:itemID="{7642B243-8DDC-4581-9FEA-8E0432D9F660}">
  <ds:schemaRefs/>
</ds:datastoreItem>
</file>

<file path=customXml/itemProps12.xml><?xml version="1.0" encoding="utf-8"?>
<ds:datastoreItem xmlns:ds="http://schemas.openxmlformats.org/officeDocument/2006/customXml" ds:itemID="{54EBDA10-54FE-41B5-A6E8-A93F2532175D}">
  <ds:schemaRefs/>
</ds:datastoreItem>
</file>

<file path=customXml/itemProps13.xml><?xml version="1.0" encoding="utf-8"?>
<ds:datastoreItem xmlns:ds="http://schemas.openxmlformats.org/officeDocument/2006/customXml" ds:itemID="{B4224699-315B-4574-9A8A-FD8D7423F83B}">
  <ds:schemaRefs/>
</ds:datastoreItem>
</file>

<file path=customXml/itemProps14.xml><?xml version="1.0" encoding="utf-8"?>
<ds:datastoreItem xmlns:ds="http://schemas.openxmlformats.org/officeDocument/2006/customXml" ds:itemID="{6A81B8BA-9DC9-4D0E-9A6B-6EA731E8025C}">
  <ds:schemaRefs/>
</ds:datastoreItem>
</file>

<file path=customXml/itemProps15.xml><?xml version="1.0" encoding="utf-8"?>
<ds:datastoreItem xmlns:ds="http://schemas.openxmlformats.org/officeDocument/2006/customXml" ds:itemID="{F1CB3558-547C-4231-9EC6-4099F9062B27}">
  <ds:schemaRefs/>
</ds:datastoreItem>
</file>

<file path=customXml/itemProps16.xml><?xml version="1.0" encoding="utf-8"?>
<ds:datastoreItem xmlns:ds="http://schemas.openxmlformats.org/officeDocument/2006/customXml" ds:itemID="{9E543085-22BD-4B67-A306-BB9E3DBDA7C6}">
  <ds:schemaRefs/>
</ds:datastoreItem>
</file>

<file path=customXml/itemProps17.xml><?xml version="1.0" encoding="utf-8"?>
<ds:datastoreItem xmlns:ds="http://schemas.openxmlformats.org/officeDocument/2006/customXml" ds:itemID="{A2300664-F5D3-407E-ACFA-EB44A7D57A8E}">
  <ds:schemaRefs/>
</ds:datastoreItem>
</file>

<file path=customXml/itemProps18.xml><?xml version="1.0" encoding="utf-8"?>
<ds:datastoreItem xmlns:ds="http://schemas.openxmlformats.org/officeDocument/2006/customXml" ds:itemID="{69F79081-70A6-4209-9B72-3A76F40AF3B6}">
  <ds:schemaRefs/>
</ds:datastoreItem>
</file>

<file path=customXml/itemProps19.xml><?xml version="1.0" encoding="utf-8"?>
<ds:datastoreItem xmlns:ds="http://schemas.openxmlformats.org/officeDocument/2006/customXml" ds:itemID="{8303A8FE-7817-4A17-B401-61D3EFCD7588}">
  <ds:schemaRefs/>
</ds:datastoreItem>
</file>

<file path=customXml/itemProps20.xml><?xml version="1.0" encoding="utf-8"?>
<ds:datastoreItem xmlns:ds="http://schemas.openxmlformats.org/officeDocument/2006/customXml" ds:itemID="{66F2E451-1CF1-4E50-A6BD-37DDB9D30D11}">
  <ds:schemaRefs/>
</ds:datastoreItem>
</file>

<file path=customXml/itemProps21.xml><?xml version="1.0" encoding="utf-8"?>
<ds:datastoreItem xmlns:ds="http://schemas.openxmlformats.org/officeDocument/2006/customXml" ds:itemID="{5121B30C-99EE-4AFB-A1A9-34B29912B4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Skill_Job_Analysis</vt:lpstr>
      <vt:lpstr>Salary_vs_skills</vt:lpstr>
      <vt:lpstr>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salimon bukola</cp:lastModifiedBy>
  <dcterms:created xsi:type="dcterms:W3CDTF">2024-08-10T22:21:34Z</dcterms:created>
  <dcterms:modified xsi:type="dcterms:W3CDTF">2026-06-06T13:47:36Z</dcterms:modified>
</cp:coreProperties>
</file>