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ndrey\YandexDisk\МВТУ\ЛабРаб_3\"/>
    </mc:Choice>
  </mc:AlternateContent>
  <xr:revisionPtr revIDLastSave="0" documentId="13_ncr:1_{0F5D863B-3103-4517-A793-B19F36D89BC3}" xr6:coauthVersionLast="47" xr6:coauthVersionMax="47" xr10:uidLastSave="{00000000-0000-0000-0000-000000000000}"/>
  <bookViews>
    <workbookView xWindow="17715" yWindow="45" windowWidth="11085" windowHeight="1516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Sheet1!$A$3:$I$23</definedName>
    <definedName name="_xlnm._FilterDatabase" localSheetId="1" hidden="1">Sheet2!$A$3:$I$23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F23" i="2"/>
  <c r="F22" i="2"/>
  <c r="F19" i="2"/>
  <c r="F18" i="2"/>
  <c r="F6" i="2"/>
  <c r="F5" i="2"/>
  <c r="F15" i="2"/>
  <c r="F14" i="2"/>
  <c r="F13" i="2"/>
  <c r="F12" i="2"/>
  <c r="F11" i="2"/>
  <c r="F21" i="2"/>
  <c r="F17" i="2"/>
  <c r="F16" i="2"/>
  <c r="F20" i="2"/>
  <c r="F4" i="2"/>
  <c r="F10" i="2"/>
  <c r="F9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6" i="1" l="1"/>
  <c r="F25" i="1"/>
</calcChain>
</file>

<file path=xl/sharedStrings.xml><?xml version="1.0" encoding="utf-8"?>
<sst xmlns="http://schemas.openxmlformats.org/spreadsheetml/2006/main" count="226" uniqueCount="45">
  <si>
    <t>№</t>
  </si>
  <si>
    <t>Product</t>
  </si>
  <si>
    <t>Quantity</t>
  </si>
  <si>
    <t>Total value</t>
  </si>
  <si>
    <t>Delivery month</t>
  </si>
  <si>
    <t>Supplier</t>
  </si>
  <si>
    <t>Who accepted items</t>
  </si>
  <si>
    <t>Product Category</t>
  </si>
  <si>
    <t>Caroline</t>
  </si>
  <si>
    <t>Alex</t>
  </si>
  <si>
    <t>January</t>
  </si>
  <si>
    <t>February</t>
  </si>
  <si>
    <t>March</t>
  </si>
  <si>
    <t>Intersection</t>
  </si>
  <si>
    <t>Driveway</t>
  </si>
  <si>
    <t>Magnet</t>
  </si>
  <si>
    <t>Price kg</t>
  </si>
  <si>
    <t>buckwheat</t>
  </si>
  <si>
    <t>Hercules</t>
  </si>
  <si>
    <t>millet</t>
  </si>
  <si>
    <t>cookies cracker</t>
  </si>
  <si>
    <t>Wafer chocolate</t>
  </si>
  <si>
    <t>vanilla wafers</t>
  </si>
  <si>
    <t>favorite cookies</t>
  </si>
  <si>
    <t>ravioli</t>
  </si>
  <si>
    <t>spaghetti</t>
  </si>
  <si>
    <t>vermicelli</t>
  </si>
  <si>
    <t>vareniki</t>
  </si>
  <si>
    <t>pearl barley</t>
  </si>
  <si>
    <t>semolina</t>
  </si>
  <si>
    <t>"swallow"</t>
  </si>
  <si>
    <t>"Karakum"</t>
  </si>
  <si>
    <t>"leopard"</t>
  </si>
  <si>
    <t>"Mars"</t>
  </si>
  <si>
    <t>cereals</t>
  </si>
  <si>
    <t>biscuit</t>
  </si>
  <si>
    <t>Wafer</t>
  </si>
  <si>
    <t>pasta</t>
  </si>
  <si>
    <t>candies</t>
  </si>
  <si>
    <t>SumTotal:</t>
  </si>
  <si>
    <t>=SUBTOTAL(9;F4:F23)</t>
  </si>
  <si>
    <t>=SUM(F4:F23)</t>
  </si>
  <si>
    <t>&lt;--</t>
  </si>
  <si>
    <t>more:</t>
  </si>
  <si>
    <t>http://exceltable.com/en/database-xml/database-excel-functionality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</si>
</sst>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1" fillId="0" borderId="1" xfId="0" applyFont="1" applyBorder="1"/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/>
    </xf>
    <xf numFmtId="0" fontId="4" fillId="0" borderId="0" xfId="1" applyFont="1" applyFill="1" applyAlignment="1" applyProtection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en/database-xml/database-excel-function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>
      <selection activeCell="K15" sqref="K15"/>
    </sheetView>
  </sheetViews>
  <sheetFormatPr defaultRowHeight="15" x14ac:dyDescent="0.25"/>
  <cols>
    <col min="1" max="1" width="5" customWidth="1"/>
    <col min="2" max="2" width="19.140625" bestFit="1" customWidth="1"/>
    <col min="3" max="3" width="20.85546875" bestFit="1" customWidth="1"/>
    <col min="4" max="4" width="8.7109375" bestFit="1" customWidth="1"/>
    <col min="5" max="5" width="10" bestFit="1" customWidth="1"/>
    <col min="6" max="6" width="11" bestFit="1" customWidth="1"/>
    <col min="7" max="7" width="14.85546875" bestFit="1" customWidth="1"/>
    <col min="8" max="8" width="11.7109375" bestFit="1" customWidth="1"/>
    <col min="9" max="9" width="19.28515625" bestFit="1" customWidth="1"/>
  </cols>
  <sheetData>
    <row r="1" spans="1:15" ht="23.25" x14ac:dyDescent="0.25">
      <c r="H1" s="7" t="s">
        <v>43</v>
      </c>
      <c r="I1" s="8" t="s">
        <v>44</v>
      </c>
      <c r="J1" s="8"/>
      <c r="K1" s="8"/>
      <c r="L1" s="8"/>
      <c r="M1" s="8"/>
      <c r="N1" s="8"/>
      <c r="O1" s="8"/>
    </row>
    <row r="3" spans="1:15" x14ac:dyDescent="0.25">
      <c r="A3" s="4" t="s">
        <v>0</v>
      </c>
      <c r="B3" s="4" t="s">
        <v>1</v>
      </c>
      <c r="C3" s="4" t="s">
        <v>7</v>
      </c>
      <c r="D3" s="4" t="s">
        <v>2</v>
      </c>
      <c r="E3" s="4" t="s">
        <v>16</v>
      </c>
      <c r="F3" s="4" t="s">
        <v>3</v>
      </c>
      <c r="G3" s="4" t="s">
        <v>4</v>
      </c>
      <c r="H3" s="4" t="s">
        <v>5</v>
      </c>
      <c r="I3" s="4" t="s">
        <v>6</v>
      </c>
    </row>
    <row r="4" spans="1:15" x14ac:dyDescent="0.25">
      <c r="A4" s="1">
        <v>1</v>
      </c>
      <c r="B4" s="1" t="s">
        <v>17</v>
      </c>
      <c r="C4" s="1" t="s">
        <v>34</v>
      </c>
      <c r="D4" s="1">
        <v>20</v>
      </c>
      <c r="E4" s="3">
        <v>32.5</v>
      </c>
      <c r="F4" s="3">
        <f t="shared" ref="F4:F23" si="0">D4*E4</f>
        <v>650</v>
      </c>
      <c r="G4" s="1" t="s">
        <v>10</v>
      </c>
      <c r="H4" s="1" t="s">
        <v>13</v>
      </c>
      <c r="I4" s="1" t="s">
        <v>9</v>
      </c>
    </row>
    <row r="5" spans="1:15" x14ac:dyDescent="0.25">
      <c r="A5" s="1">
        <v>2</v>
      </c>
      <c r="B5" s="1" t="s">
        <v>18</v>
      </c>
      <c r="C5" s="1" t="s">
        <v>34</v>
      </c>
      <c r="D5" s="1">
        <v>20</v>
      </c>
      <c r="E5" s="3">
        <v>12.5</v>
      </c>
      <c r="F5" s="3">
        <f t="shared" si="0"/>
        <v>250</v>
      </c>
      <c r="G5" s="1" t="s">
        <v>10</v>
      </c>
      <c r="H5" s="1" t="s">
        <v>13</v>
      </c>
      <c r="I5" s="1" t="s">
        <v>9</v>
      </c>
    </row>
    <row r="6" spans="1:15" x14ac:dyDescent="0.25">
      <c r="A6" s="1">
        <v>3</v>
      </c>
      <c r="B6" s="1" t="s">
        <v>19</v>
      </c>
      <c r="C6" s="1" t="s">
        <v>34</v>
      </c>
      <c r="D6" s="1">
        <v>15</v>
      </c>
      <c r="E6" s="3">
        <v>14.6</v>
      </c>
      <c r="F6" s="3">
        <f t="shared" si="0"/>
        <v>219</v>
      </c>
      <c r="G6" s="1" t="s">
        <v>10</v>
      </c>
      <c r="H6" s="1" t="s">
        <v>13</v>
      </c>
      <c r="I6" s="1" t="s">
        <v>9</v>
      </c>
    </row>
    <row r="7" spans="1:15" x14ac:dyDescent="0.25">
      <c r="A7" s="1">
        <v>4</v>
      </c>
      <c r="B7" s="1" t="s">
        <v>20</v>
      </c>
      <c r="C7" s="1" t="s">
        <v>35</v>
      </c>
      <c r="D7" s="1">
        <v>40</v>
      </c>
      <c r="E7" s="3">
        <v>15</v>
      </c>
      <c r="F7" s="3">
        <f t="shared" si="0"/>
        <v>600</v>
      </c>
      <c r="G7" s="1" t="s">
        <v>10</v>
      </c>
      <c r="H7" s="1" t="s">
        <v>15</v>
      </c>
      <c r="I7" s="1" t="s">
        <v>8</v>
      </c>
    </row>
    <row r="8" spans="1:15" x14ac:dyDescent="0.25">
      <c r="A8" s="1">
        <v>5</v>
      </c>
      <c r="B8" s="1" t="s">
        <v>21</v>
      </c>
      <c r="C8" s="1" t="s">
        <v>36</v>
      </c>
      <c r="D8" s="1">
        <v>25</v>
      </c>
      <c r="E8" s="3">
        <v>23.5</v>
      </c>
      <c r="F8" s="3">
        <f t="shared" si="0"/>
        <v>587.5</v>
      </c>
      <c r="G8" s="1" t="s">
        <v>10</v>
      </c>
      <c r="H8" s="1" t="s">
        <v>15</v>
      </c>
      <c r="I8" s="1" t="s">
        <v>8</v>
      </c>
    </row>
    <row r="9" spans="1:15" x14ac:dyDescent="0.25">
      <c r="A9" s="1">
        <v>6</v>
      </c>
      <c r="B9" s="1" t="s">
        <v>22</v>
      </c>
      <c r="C9" s="1" t="s">
        <v>36</v>
      </c>
      <c r="D9" s="1">
        <v>25</v>
      </c>
      <c r="E9" s="3">
        <v>23.2</v>
      </c>
      <c r="F9" s="3">
        <f t="shared" si="0"/>
        <v>580</v>
      </c>
      <c r="G9" s="1" t="s">
        <v>10</v>
      </c>
      <c r="H9" s="1" t="s">
        <v>15</v>
      </c>
      <c r="I9" s="1" t="s">
        <v>8</v>
      </c>
    </row>
    <row r="10" spans="1:15" x14ac:dyDescent="0.25">
      <c r="A10" s="1">
        <v>7</v>
      </c>
      <c r="B10" s="1" t="s">
        <v>23</v>
      </c>
      <c r="C10" s="1" t="s">
        <v>35</v>
      </c>
      <c r="D10" s="1">
        <v>45</v>
      </c>
      <c r="E10" s="3">
        <v>20.8</v>
      </c>
      <c r="F10" s="3">
        <f t="shared" si="0"/>
        <v>936</v>
      </c>
      <c r="G10" s="1" t="s">
        <v>10</v>
      </c>
      <c r="H10" s="1" t="s">
        <v>15</v>
      </c>
      <c r="I10" s="1" t="s">
        <v>8</v>
      </c>
    </row>
    <row r="11" spans="1:15" x14ac:dyDescent="0.25">
      <c r="A11" s="1">
        <v>8</v>
      </c>
      <c r="B11" s="1" t="s">
        <v>24</v>
      </c>
      <c r="C11" s="1" t="s">
        <v>37</v>
      </c>
      <c r="D11" s="1">
        <v>20</v>
      </c>
      <c r="E11" s="3">
        <v>25</v>
      </c>
      <c r="F11" s="3">
        <f t="shared" si="0"/>
        <v>500</v>
      </c>
      <c r="G11" s="1" t="s">
        <v>11</v>
      </c>
      <c r="H11" s="1" t="s">
        <v>14</v>
      </c>
      <c r="I11" s="1" t="s">
        <v>9</v>
      </c>
    </row>
    <row r="12" spans="1:15" x14ac:dyDescent="0.25">
      <c r="A12" s="1">
        <v>9</v>
      </c>
      <c r="B12" s="1" t="s">
        <v>25</v>
      </c>
      <c r="C12" s="1" t="s">
        <v>37</v>
      </c>
      <c r="D12" s="1">
        <v>20</v>
      </c>
      <c r="E12" s="3">
        <v>27</v>
      </c>
      <c r="F12" s="3">
        <f t="shared" si="0"/>
        <v>540</v>
      </c>
      <c r="G12" s="1" t="s">
        <v>11</v>
      </c>
      <c r="H12" s="1" t="s">
        <v>14</v>
      </c>
      <c r="I12" s="1" t="s">
        <v>9</v>
      </c>
    </row>
    <row r="13" spans="1:15" x14ac:dyDescent="0.25">
      <c r="A13" s="1">
        <v>10</v>
      </c>
      <c r="B13" s="1" t="s">
        <v>26</v>
      </c>
      <c r="C13" s="1" t="s">
        <v>37</v>
      </c>
      <c r="D13" s="1">
        <v>20</v>
      </c>
      <c r="E13" s="3">
        <v>25</v>
      </c>
      <c r="F13" s="3">
        <f t="shared" si="0"/>
        <v>500</v>
      </c>
      <c r="G13" s="1" t="s">
        <v>11</v>
      </c>
      <c r="H13" s="1" t="s">
        <v>14</v>
      </c>
      <c r="I13" s="1" t="s">
        <v>9</v>
      </c>
    </row>
    <row r="14" spans="1:15" x14ac:dyDescent="0.25">
      <c r="A14" s="1">
        <v>11</v>
      </c>
      <c r="B14" s="1" t="s">
        <v>27</v>
      </c>
      <c r="C14" s="1" t="s">
        <v>37</v>
      </c>
      <c r="D14" s="1">
        <v>20</v>
      </c>
      <c r="E14" s="3">
        <v>25</v>
      </c>
      <c r="F14" s="3">
        <f t="shared" si="0"/>
        <v>500</v>
      </c>
      <c r="G14" s="1" t="s">
        <v>11</v>
      </c>
      <c r="H14" s="1" t="s">
        <v>14</v>
      </c>
      <c r="I14" s="1" t="s">
        <v>9</v>
      </c>
    </row>
    <row r="15" spans="1:15" x14ac:dyDescent="0.25">
      <c r="A15" s="1">
        <v>12</v>
      </c>
      <c r="B15" s="1" t="s">
        <v>18</v>
      </c>
      <c r="C15" s="1" t="s">
        <v>34</v>
      </c>
      <c r="D15" s="1">
        <v>20</v>
      </c>
      <c r="E15" s="3">
        <v>11.8</v>
      </c>
      <c r="F15" s="3">
        <f t="shared" si="0"/>
        <v>236</v>
      </c>
      <c r="G15" s="1" t="s">
        <v>12</v>
      </c>
      <c r="H15" s="1" t="s">
        <v>13</v>
      </c>
      <c r="I15" s="1" t="s">
        <v>9</v>
      </c>
    </row>
    <row r="16" spans="1:15" x14ac:dyDescent="0.25">
      <c r="A16" s="1">
        <v>13</v>
      </c>
      <c r="B16" s="1" t="s">
        <v>17</v>
      </c>
      <c r="C16" s="1" t="s">
        <v>34</v>
      </c>
      <c r="D16" s="1">
        <v>15</v>
      </c>
      <c r="E16" s="3">
        <v>30.9</v>
      </c>
      <c r="F16" s="3">
        <f t="shared" si="0"/>
        <v>463.5</v>
      </c>
      <c r="G16" s="1" t="s">
        <v>12</v>
      </c>
      <c r="H16" s="1" t="s">
        <v>13</v>
      </c>
      <c r="I16" s="1" t="s">
        <v>9</v>
      </c>
    </row>
    <row r="17" spans="1:9" x14ac:dyDescent="0.25">
      <c r="A17" s="1">
        <v>14</v>
      </c>
      <c r="B17" s="1" t="s">
        <v>19</v>
      </c>
      <c r="C17" s="1" t="s">
        <v>34</v>
      </c>
      <c r="D17" s="1">
        <v>15</v>
      </c>
      <c r="E17" s="3">
        <v>13.7</v>
      </c>
      <c r="F17" s="3">
        <f t="shared" si="0"/>
        <v>205.5</v>
      </c>
      <c r="G17" s="1" t="s">
        <v>12</v>
      </c>
      <c r="H17" s="1" t="s">
        <v>13</v>
      </c>
      <c r="I17" s="1" t="s">
        <v>9</v>
      </c>
    </row>
    <row r="18" spans="1:9" x14ac:dyDescent="0.25">
      <c r="A18" s="1">
        <v>15</v>
      </c>
      <c r="B18" s="1" t="s">
        <v>28</v>
      </c>
      <c r="C18" s="1" t="s">
        <v>34</v>
      </c>
      <c r="D18" s="1">
        <v>25</v>
      </c>
      <c r="E18" s="3">
        <v>12.1</v>
      </c>
      <c r="F18" s="3">
        <f t="shared" si="0"/>
        <v>302.5</v>
      </c>
      <c r="G18" s="1" t="s">
        <v>12</v>
      </c>
      <c r="H18" s="1" t="s">
        <v>13</v>
      </c>
      <c r="I18" s="1" t="s">
        <v>9</v>
      </c>
    </row>
    <row r="19" spans="1:9" x14ac:dyDescent="0.25">
      <c r="A19" s="1">
        <v>16</v>
      </c>
      <c r="B19" s="1" t="s">
        <v>29</v>
      </c>
      <c r="C19" s="1" t="s">
        <v>34</v>
      </c>
      <c r="D19" s="1">
        <v>25</v>
      </c>
      <c r="E19" s="3">
        <v>14</v>
      </c>
      <c r="F19" s="3">
        <f t="shared" si="0"/>
        <v>350</v>
      </c>
      <c r="G19" s="1" t="s">
        <v>12</v>
      </c>
      <c r="H19" s="1" t="s">
        <v>13</v>
      </c>
      <c r="I19" s="1" t="s">
        <v>9</v>
      </c>
    </row>
    <row r="20" spans="1:9" x14ac:dyDescent="0.25">
      <c r="A20" s="1">
        <v>17</v>
      </c>
      <c r="B20" s="1" t="s">
        <v>30</v>
      </c>
      <c r="C20" s="1" t="s">
        <v>38</v>
      </c>
      <c r="D20" s="1">
        <v>100</v>
      </c>
      <c r="E20" s="3">
        <v>180</v>
      </c>
      <c r="F20" s="3">
        <f t="shared" si="0"/>
        <v>18000</v>
      </c>
      <c r="G20" s="1" t="s">
        <v>12</v>
      </c>
      <c r="H20" s="1" t="s">
        <v>15</v>
      </c>
      <c r="I20" s="1" t="s">
        <v>8</v>
      </c>
    </row>
    <row r="21" spans="1:9" x14ac:dyDescent="0.25">
      <c r="A21" s="1">
        <v>18</v>
      </c>
      <c r="B21" s="1" t="s">
        <v>31</v>
      </c>
      <c r="C21" s="1" t="s">
        <v>38</v>
      </c>
      <c r="D21" s="1">
        <v>100</v>
      </c>
      <c r="E21" s="3">
        <v>250</v>
      </c>
      <c r="F21" s="3">
        <f t="shared" si="0"/>
        <v>25000</v>
      </c>
      <c r="G21" s="1" t="s">
        <v>12</v>
      </c>
      <c r="H21" s="1" t="s">
        <v>15</v>
      </c>
      <c r="I21" s="1" t="s">
        <v>8</v>
      </c>
    </row>
    <row r="22" spans="1:9" x14ac:dyDescent="0.25">
      <c r="A22" s="1">
        <v>19</v>
      </c>
      <c r="B22" s="1" t="s">
        <v>32</v>
      </c>
      <c r="C22" s="1" t="s">
        <v>38</v>
      </c>
      <c r="D22" s="1">
        <v>15</v>
      </c>
      <c r="E22" s="3">
        <v>70</v>
      </c>
      <c r="F22" s="3">
        <f t="shared" si="0"/>
        <v>1050</v>
      </c>
      <c r="G22" s="1" t="s">
        <v>12</v>
      </c>
      <c r="H22" s="1" t="s">
        <v>15</v>
      </c>
      <c r="I22" s="1" t="s">
        <v>8</v>
      </c>
    </row>
    <row r="23" spans="1:9" x14ac:dyDescent="0.25">
      <c r="A23" s="1">
        <v>20</v>
      </c>
      <c r="B23" s="1" t="s">
        <v>33</v>
      </c>
      <c r="C23" s="1" t="s">
        <v>38</v>
      </c>
      <c r="D23" s="1">
        <v>15</v>
      </c>
      <c r="E23" s="3">
        <v>60</v>
      </c>
      <c r="F23" s="3">
        <f t="shared" si="0"/>
        <v>900</v>
      </c>
      <c r="G23" s="1" t="s">
        <v>12</v>
      </c>
      <c r="H23" s="1" t="s">
        <v>15</v>
      </c>
      <c r="I23" s="1" t="s">
        <v>8</v>
      </c>
    </row>
    <row r="25" spans="1:9" x14ac:dyDescent="0.25">
      <c r="E25" t="s">
        <v>39</v>
      </c>
      <c r="F25" s="2">
        <f>SUBTOTAL(9,F4:F23)</f>
        <v>52370</v>
      </c>
      <c r="G25" s="6" t="s">
        <v>42</v>
      </c>
      <c r="H25" s="5" t="s">
        <v>40</v>
      </c>
    </row>
    <row r="26" spans="1:9" x14ac:dyDescent="0.25">
      <c r="E26" t="s">
        <v>39</v>
      </c>
      <c r="F26" s="2">
        <f>SUM(F4:F23)</f>
        <v>52370</v>
      </c>
      <c r="G26" s="6" t="s">
        <v>42</v>
      </c>
      <c r="H26" s="5" t="s">
        <v>41</v>
      </c>
    </row>
  </sheetData>
  <sortState xmlns:xlrd2="http://schemas.microsoft.com/office/spreadsheetml/2017/richdata2" ref="A4:I23">
    <sortCondition ref="A4"/>
  </sortState>
  <mergeCells count="1">
    <mergeCell ref="I1:O1"/>
  </mergeCells>
  <hyperlinks>
    <hyperlink ref="I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abSelected="1" workbookViewId="0">
      <selection activeCell="C26" sqref="C26"/>
    </sheetView>
  </sheetViews>
  <sheetFormatPr defaultRowHeight="15" x14ac:dyDescent="0.25"/>
  <cols>
    <col min="1" max="1" width="5" customWidth="1"/>
    <col min="2" max="2" width="19.140625" bestFit="1" customWidth="1"/>
    <col min="3" max="3" width="20.85546875" bestFit="1" customWidth="1"/>
    <col min="4" max="4" width="8.7109375" bestFit="1" customWidth="1"/>
    <col min="5" max="5" width="10" bestFit="1" customWidth="1"/>
    <col min="6" max="6" width="11" bestFit="1" customWidth="1"/>
    <col min="7" max="7" width="14.85546875" bestFit="1" customWidth="1"/>
    <col min="8" max="8" width="11.7109375" bestFit="1" customWidth="1"/>
    <col min="9" max="9" width="19.28515625" bestFit="1" customWidth="1"/>
  </cols>
  <sheetData>
    <row r="1" spans="1:15" ht="23.25" x14ac:dyDescent="0.25">
      <c r="H1" s="7"/>
      <c r="I1" s="8"/>
      <c r="J1" s="8"/>
      <c r="K1" s="8"/>
      <c r="L1" s="8"/>
      <c r="M1" s="8"/>
      <c r="N1" s="8"/>
      <c r="O1" s="8"/>
    </row>
    <row r="3" spans="1:15" x14ac:dyDescent="0.25">
      <c r="A3" s="4" t="s">
        <v>0</v>
      </c>
      <c r="B3" s="4" t="s">
        <v>1</v>
      </c>
      <c r="C3" s="4" t="s">
        <v>7</v>
      </c>
      <c r="D3" s="4" t="s">
        <v>2</v>
      </c>
      <c r="E3" s="4" t="s">
        <v>16</v>
      </c>
      <c r="F3" s="4" t="s">
        <v>3</v>
      </c>
      <c r="G3" s="4" t="s">
        <v>4</v>
      </c>
      <c r="H3" s="4" t="s">
        <v>5</v>
      </c>
      <c r="I3" s="4" t="s">
        <v>6</v>
      </c>
    </row>
    <row r="4" spans="1:15" x14ac:dyDescent="0.25">
      <c r="A4" s="1">
        <v>3</v>
      </c>
      <c r="B4" s="1" t="s">
        <v>19</v>
      </c>
      <c r="C4" s="1" t="s">
        <v>34</v>
      </c>
      <c r="D4" s="1">
        <v>15</v>
      </c>
      <c r="E4" s="3">
        <v>14.6</v>
      </c>
      <c r="F4" s="3">
        <f t="shared" ref="F4:F23" si="0">D4*E4</f>
        <v>219</v>
      </c>
      <c r="G4" s="1" t="s">
        <v>10</v>
      </c>
      <c r="H4" s="1" t="s">
        <v>13</v>
      </c>
      <c r="I4" s="1" t="s">
        <v>9</v>
      </c>
    </row>
    <row r="5" spans="1:15" x14ac:dyDescent="0.25">
      <c r="A5" s="1">
        <v>13</v>
      </c>
      <c r="B5" s="1" t="s">
        <v>17</v>
      </c>
      <c r="C5" s="1" t="s">
        <v>34</v>
      </c>
      <c r="D5" s="1">
        <v>15</v>
      </c>
      <c r="E5" s="3">
        <v>30.9</v>
      </c>
      <c r="F5" s="3">
        <f t="shared" si="0"/>
        <v>463.5</v>
      </c>
      <c r="G5" s="1" t="s">
        <v>12</v>
      </c>
      <c r="H5" s="1" t="s">
        <v>13</v>
      </c>
      <c r="I5" s="1" t="s">
        <v>9</v>
      </c>
    </row>
    <row r="6" spans="1:15" x14ac:dyDescent="0.25">
      <c r="A6" s="1">
        <v>14</v>
      </c>
      <c r="B6" s="1" t="s">
        <v>19</v>
      </c>
      <c r="C6" s="1" t="s">
        <v>34</v>
      </c>
      <c r="D6" s="1">
        <v>15</v>
      </c>
      <c r="E6" s="3">
        <v>13.7</v>
      </c>
      <c r="F6" s="3">
        <f t="shared" si="0"/>
        <v>205.5</v>
      </c>
      <c r="G6" s="1" t="s">
        <v>12</v>
      </c>
      <c r="H6" s="1" t="s">
        <v>13</v>
      </c>
      <c r="I6" s="1" t="s">
        <v>9</v>
      </c>
    </row>
    <row r="7" spans="1:15" x14ac:dyDescent="0.25">
      <c r="A7" s="1">
        <v>19</v>
      </c>
      <c r="B7" s="1" t="s">
        <v>32</v>
      </c>
      <c r="C7" s="1" t="s">
        <v>38</v>
      </c>
      <c r="D7" s="1">
        <v>15</v>
      </c>
      <c r="E7" s="3">
        <v>70</v>
      </c>
      <c r="F7" s="3">
        <f t="shared" si="0"/>
        <v>1050</v>
      </c>
      <c r="G7" s="1" t="s">
        <v>12</v>
      </c>
      <c r="H7" s="1" t="s">
        <v>15</v>
      </c>
      <c r="I7" s="1" t="s">
        <v>8</v>
      </c>
    </row>
    <row r="8" spans="1:15" x14ac:dyDescent="0.25">
      <c r="A8" s="1">
        <v>20</v>
      </c>
      <c r="B8" s="1" t="s">
        <v>33</v>
      </c>
      <c r="C8" s="1" t="s">
        <v>38</v>
      </c>
      <c r="D8" s="1">
        <v>15</v>
      </c>
      <c r="E8" s="3">
        <v>60</v>
      </c>
      <c r="F8" s="3">
        <f t="shared" si="0"/>
        <v>900</v>
      </c>
      <c r="G8" s="1" t="s">
        <v>12</v>
      </c>
      <c r="H8" s="1" t="s">
        <v>15</v>
      </c>
      <c r="I8" s="1" t="s">
        <v>8</v>
      </c>
    </row>
    <row r="9" spans="1:15" x14ac:dyDescent="0.25">
      <c r="A9" s="1">
        <v>1</v>
      </c>
      <c r="B9" s="1" t="s">
        <v>17</v>
      </c>
      <c r="C9" s="1" t="s">
        <v>34</v>
      </c>
      <c r="D9" s="1">
        <v>20</v>
      </c>
      <c r="E9" s="3">
        <v>32.5</v>
      </c>
      <c r="F9" s="3">
        <f t="shared" si="0"/>
        <v>650</v>
      </c>
      <c r="G9" s="1" t="s">
        <v>10</v>
      </c>
      <c r="H9" s="1" t="s">
        <v>13</v>
      </c>
      <c r="I9" s="1" t="s">
        <v>9</v>
      </c>
    </row>
    <row r="10" spans="1:15" x14ac:dyDescent="0.25">
      <c r="A10" s="1">
        <v>2</v>
      </c>
      <c r="B10" s="1" t="s">
        <v>18</v>
      </c>
      <c r="C10" s="1" t="s">
        <v>34</v>
      </c>
      <c r="D10" s="1">
        <v>20</v>
      </c>
      <c r="E10" s="3">
        <v>12.5</v>
      </c>
      <c r="F10" s="3">
        <f t="shared" si="0"/>
        <v>250</v>
      </c>
      <c r="G10" s="1" t="s">
        <v>10</v>
      </c>
      <c r="H10" s="1" t="s">
        <v>13</v>
      </c>
      <c r="I10" s="1" t="s">
        <v>9</v>
      </c>
    </row>
    <row r="11" spans="1:15" x14ac:dyDescent="0.25">
      <c r="A11" s="1">
        <v>8</v>
      </c>
      <c r="B11" s="1" t="s">
        <v>24</v>
      </c>
      <c r="C11" s="1" t="s">
        <v>37</v>
      </c>
      <c r="D11" s="1">
        <v>20</v>
      </c>
      <c r="E11" s="3">
        <v>25</v>
      </c>
      <c r="F11" s="3">
        <f t="shared" si="0"/>
        <v>500</v>
      </c>
      <c r="G11" s="1" t="s">
        <v>11</v>
      </c>
      <c r="H11" s="1" t="s">
        <v>14</v>
      </c>
      <c r="I11" s="1" t="s">
        <v>9</v>
      </c>
    </row>
    <row r="12" spans="1:15" x14ac:dyDescent="0.25">
      <c r="A12" s="1">
        <v>9</v>
      </c>
      <c r="B12" s="1" t="s">
        <v>25</v>
      </c>
      <c r="C12" s="1" t="s">
        <v>37</v>
      </c>
      <c r="D12" s="1">
        <v>20</v>
      </c>
      <c r="E12" s="3">
        <v>27</v>
      </c>
      <c r="F12" s="3">
        <f t="shared" si="0"/>
        <v>540</v>
      </c>
      <c r="G12" s="1" t="s">
        <v>11</v>
      </c>
      <c r="H12" s="1" t="s">
        <v>14</v>
      </c>
      <c r="I12" s="1" t="s">
        <v>9</v>
      </c>
    </row>
    <row r="13" spans="1:15" x14ac:dyDescent="0.25">
      <c r="A13" s="1">
        <v>10</v>
      </c>
      <c r="B13" s="1" t="s">
        <v>26</v>
      </c>
      <c r="C13" s="1" t="s">
        <v>37</v>
      </c>
      <c r="D13" s="1">
        <v>20</v>
      </c>
      <c r="E13" s="3">
        <v>25</v>
      </c>
      <c r="F13" s="3">
        <f t="shared" si="0"/>
        <v>500</v>
      </c>
      <c r="G13" s="1" t="s">
        <v>11</v>
      </c>
      <c r="H13" s="1" t="s">
        <v>14</v>
      </c>
      <c r="I13" s="1" t="s">
        <v>9</v>
      </c>
    </row>
    <row r="14" spans="1:15" x14ac:dyDescent="0.25">
      <c r="A14" s="1">
        <v>11</v>
      </c>
      <c r="B14" s="1" t="s">
        <v>27</v>
      </c>
      <c r="C14" s="1" t="s">
        <v>37</v>
      </c>
      <c r="D14" s="1">
        <v>20</v>
      </c>
      <c r="E14" s="3">
        <v>25</v>
      </c>
      <c r="F14" s="3">
        <f t="shared" si="0"/>
        <v>500</v>
      </c>
      <c r="G14" s="1" t="s">
        <v>11</v>
      </c>
      <c r="H14" s="1" t="s">
        <v>14</v>
      </c>
      <c r="I14" s="1" t="s">
        <v>9</v>
      </c>
    </row>
    <row r="15" spans="1:15" x14ac:dyDescent="0.25">
      <c r="A15" s="1">
        <v>12</v>
      </c>
      <c r="B15" s="1" t="s">
        <v>18</v>
      </c>
      <c r="C15" s="1" t="s">
        <v>34</v>
      </c>
      <c r="D15" s="1">
        <v>20</v>
      </c>
      <c r="E15" s="3">
        <v>11.8</v>
      </c>
      <c r="F15" s="3">
        <f t="shared" si="0"/>
        <v>236</v>
      </c>
      <c r="G15" s="1" t="s">
        <v>12</v>
      </c>
      <c r="H15" s="1" t="s">
        <v>13</v>
      </c>
      <c r="I15" s="1" t="s">
        <v>9</v>
      </c>
    </row>
    <row r="16" spans="1:15" x14ac:dyDescent="0.25">
      <c r="A16" s="1">
        <v>5</v>
      </c>
      <c r="B16" s="1" t="s">
        <v>21</v>
      </c>
      <c r="C16" s="1" t="s">
        <v>36</v>
      </c>
      <c r="D16" s="1">
        <v>25</v>
      </c>
      <c r="E16" s="3">
        <v>23.5</v>
      </c>
      <c r="F16" s="3">
        <f t="shared" si="0"/>
        <v>587.5</v>
      </c>
      <c r="G16" s="1" t="s">
        <v>10</v>
      </c>
      <c r="H16" s="1" t="s">
        <v>15</v>
      </c>
      <c r="I16" s="1" t="s">
        <v>8</v>
      </c>
    </row>
    <row r="17" spans="1:9" x14ac:dyDescent="0.25">
      <c r="A17" s="1">
        <v>6</v>
      </c>
      <c r="B17" s="1" t="s">
        <v>22</v>
      </c>
      <c r="C17" s="1" t="s">
        <v>36</v>
      </c>
      <c r="D17" s="1">
        <v>25</v>
      </c>
      <c r="E17" s="3">
        <v>23.2</v>
      </c>
      <c r="F17" s="3">
        <f t="shared" si="0"/>
        <v>580</v>
      </c>
      <c r="G17" s="1" t="s">
        <v>10</v>
      </c>
      <c r="H17" s="1" t="s">
        <v>15</v>
      </c>
      <c r="I17" s="1" t="s">
        <v>8</v>
      </c>
    </row>
    <row r="18" spans="1:9" x14ac:dyDescent="0.25">
      <c r="A18" s="1">
        <v>15</v>
      </c>
      <c r="B18" s="1" t="s">
        <v>28</v>
      </c>
      <c r="C18" s="1" t="s">
        <v>34</v>
      </c>
      <c r="D18" s="1">
        <v>25</v>
      </c>
      <c r="E18" s="3">
        <v>12.1</v>
      </c>
      <c r="F18" s="3">
        <f t="shared" si="0"/>
        <v>302.5</v>
      </c>
      <c r="G18" s="1" t="s">
        <v>12</v>
      </c>
      <c r="H18" s="1" t="s">
        <v>13</v>
      </c>
      <c r="I18" s="1" t="s">
        <v>9</v>
      </c>
    </row>
    <row r="19" spans="1:9" x14ac:dyDescent="0.25">
      <c r="A19" s="1">
        <v>16</v>
      </c>
      <c r="B19" s="1" t="s">
        <v>29</v>
      </c>
      <c r="C19" s="1" t="s">
        <v>34</v>
      </c>
      <c r="D19" s="1">
        <v>25</v>
      </c>
      <c r="E19" s="3">
        <v>14</v>
      </c>
      <c r="F19" s="3">
        <f t="shared" si="0"/>
        <v>350</v>
      </c>
      <c r="G19" s="1" t="s">
        <v>12</v>
      </c>
      <c r="H19" s="1" t="s">
        <v>13</v>
      </c>
      <c r="I19" s="1" t="s">
        <v>9</v>
      </c>
    </row>
    <row r="20" spans="1:9" x14ac:dyDescent="0.25">
      <c r="A20" s="1">
        <v>4</v>
      </c>
      <c r="B20" s="1" t="s">
        <v>20</v>
      </c>
      <c r="C20" s="1" t="s">
        <v>35</v>
      </c>
      <c r="D20" s="1">
        <v>40</v>
      </c>
      <c r="E20" s="3">
        <v>15</v>
      </c>
      <c r="F20" s="3">
        <f t="shared" si="0"/>
        <v>600</v>
      </c>
      <c r="G20" s="1" t="s">
        <v>10</v>
      </c>
      <c r="H20" s="1" t="s">
        <v>15</v>
      </c>
      <c r="I20" s="1" t="s">
        <v>8</v>
      </c>
    </row>
    <row r="21" spans="1:9" x14ac:dyDescent="0.25">
      <c r="A21" s="1">
        <v>7</v>
      </c>
      <c r="B21" s="1" t="s">
        <v>23</v>
      </c>
      <c r="C21" s="1" t="s">
        <v>35</v>
      </c>
      <c r="D21" s="1">
        <v>45</v>
      </c>
      <c r="E21" s="3">
        <v>20.8</v>
      </c>
      <c r="F21" s="3">
        <f t="shared" si="0"/>
        <v>936</v>
      </c>
      <c r="G21" s="1" t="s">
        <v>10</v>
      </c>
      <c r="H21" s="1" t="s">
        <v>15</v>
      </c>
      <c r="I21" s="1" t="s">
        <v>8</v>
      </c>
    </row>
    <row r="22" spans="1:9" x14ac:dyDescent="0.25">
      <c r="A22" s="1">
        <v>17</v>
      </c>
      <c r="B22" s="1" t="s">
        <v>30</v>
      </c>
      <c r="C22" s="1" t="s">
        <v>38</v>
      </c>
      <c r="D22" s="1">
        <v>100</v>
      </c>
      <c r="E22" s="3">
        <v>180</v>
      </c>
      <c r="F22" s="3">
        <f t="shared" si="0"/>
        <v>18000</v>
      </c>
      <c r="G22" s="1" t="s">
        <v>12</v>
      </c>
      <c r="H22" s="1" t="s">
        <v>15</v>
      </c>
      <c r="I22" s="1" t="s">
        <v>8</v>
      </c>
    </row>
    <row r="23" spans="1:9" x14ac:dyDescent="0.25">
      <c r="A23" s="1">
        <v>18</v>
      </c>
      <c r="B23" s="1" t="s">
        <v>31</v>
      </c>
      <c r="C23" s="1" t="s">
        <v>38</v>
      </c>
      <c r="D23" s="1">
        <v>100</v>
      </c>
      <c r="E23" s="3">
        <v>250</v>
      </c>
      <c r="F23" s="3">
        <f t="shared" si="0"/>
        <v>25000</v>
      </c>
      <c r="G23" s="1" t="s">
        <v>12</v>
      </c>
      <c r="H23" s="1" t="s">
        <v>15</v>
      </c>
      <c r="I23" s="1" t="s">
        <v>8</v>
      </c>
    </row>
    <row r="25" spans="1:9" x14ac:dyDescent="0.25">
      <c r="F25" s="2"/>
      <c r="G25" s="6"/>
      <c r="H25" s="5"/>
    </row>
    <row r="26" spans="1:9" x14ac:dyDescent="0.25">
      <c r="F26" s="2"/>
      <c r="G26" s="6"/>
      <c r="H26" s="5"/>
    </row>
  </sheetData>
  <sortState xmlns:xlrd2="http://schemas.microsoft.com/office/spreadsheetml/2017/richdata2" ref="A4:I23">
    <sortCondition ref="D4"/>
  </sortState>
  <mergeCells count="1"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Andrey Bulychev</cp:lastModifiedBy>
  <dcterms:created xsi:type="dcterms:W3CDTF">2017-02-17T10:09:40Z</dcterms:created>
  <dcterms:modified xsi:type="dcterms:W3CDTF">2023-09-14T20:58:21Z</dcterms:modified>
</cp:coreProperties>
</file>