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Bulba\Documents\GitHub\chaotic-react\src\components\"/>
    </mc:Choice>
  </mc:AlternateContent>
  <xr:revisionPtr revIDLastSave="0" documentId="13_ncr:1_{6FF6CD3D-699F-4A44-B628-2B1953532FCE}" xr6:coauthVersionLast="47" xr6:coauthVersionMax="47" xr10:uidLastSave="{00000000-0000-0000-0000-000000000000}"/>
  <bookViews>
    <workbookView xWindow="19200" yWindow="0" windowWidth="19200" windowHeight="21000" xr2:uid="{D5526327-5C33-4C44-AB40-A86297FCC306}"/>
  </bookViews>
  <sheets>
    <sheet name="Sheet1" sheetId="1" r:id="rId1"/>
    <sheet name="Sheet2" sheetId="2" r:id="rId2"/>
    <sheet name="Sheet3" sheetId="3" r:id="rId3"/>
    <sheet name="Sheet4" sheetId="4" r:id="rId4"/>
    <sheet name="Sheet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9" i="1"/>
  <c r="B170" i="1"/>
  <c r="B171" i="1"/>
  <c r="B172" i="1"/>
  <c r="B173" i="1"/>
  <c r="B174" i="1"/>
  <c r="B175" i="1"/>
  <c r="B176" i="1"/>
  <c r="B177" i="1"/>
  <c r="B178" i="1"/>
  <c r="B179" i="1"/>
  <c r="B180" i="1"/>
  <c r="B181" i="1"/>
  <c r="B182" i="1"/>
  <c r="B183" i="1"/>
  <c r="B184" i="1"/>
  <c r="B185" i="1"/>
  <c r="B187" i="1"/>
  <c r="B188" i="1"/>
  <c r="B189" i="1"/>
  <c r="B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2" i="1"/>
</calcChain>
</file>

<file path=xl/sharedStrings.xml><?xml version="1.0" encoding="utf-8"?>
<sst xmlns="http://schemas.openxmlformats.org/spreadsheetml/2006/main" count="3616" uniqueCount="1266">
  <si>
    <t>Name</t>
  </si>
  <si>
    <t>Set</t>
  </si>
  <si>
    <t>Rarity</t>
  </si>
  <si>
    <t>ID</t>
  </si>
  <si>
    <t>Ability</t>
  </si>
  <si>
    <t>Flavor Text</t>
  </si>
  <si>
    <t>Unique</t>
  </si>
  <si>
    <t>Artist</t>
  </si>
  <si>
    <t>Tribe</t>
  </si>
  <si>
    <t>Canon of Casualty</t>
  </si>
  <si>
    <t>DOP</t>
  </si>
  <si>
    <t>Uncommon</t>
  </si>
  <si>
    <t>183/232</t>
  </si>
  <si>
    <t>Deal 20 damage to target Creature.</t>
  </si>
  <si>
    <t>Even before the first three notes finish playing, OverWorlders scramble for the nearest shelter.</t>
  </si>
  <si>
    <t>Jerico Santander</t>
  </si>
  <si>
    <t>UnderWorld</t>
  </si>
  <si>
    <t>Cascade Symphony</t>
  </si>
  <si>
    <t>Rare</t>
  </si>
  <si>
    <t>175/232</t>
  </si>
  <si>
    <t>"There is but one true language, and that is Mugic. All else is gibberish." - Donmar</t>
  </si>
  <si>
    <t>Peter Joworoski</t>
  </si>
  <si>
    <t>OverWorld</t>
  </si>
  <si>
    <t>Chorus of the Hive</t>
  </si>
  <si>
    <t>Common</t>
  </si>
  <si>
    <t>191/232</t>
  </si>
  <si>
    <t>Activate Hive.</t>
  </si>
  <si>
    <t>What repels some attracts others. Is preference learned or ingrained?</t>
  </si>
  <si>
    <t>Danian</t>
  </si>
  <si>
    <t>Decrescendo</t>
  </si>
  <si>
    <t>165/232</t>
  </si>
  <si>
    <t>Deal 5 damage to target Creature.</t>
  </si>
  <si>
    <t>Minimalism to the max.</t>
  </si>
  <si>
    <t>Generic</t>
  </si>
  <si>
    <t>Discord of Disarming</t>
  </si>
  <si>
    <t>184/232</t>
  </si>
  <si>
    <t>Destroy target Battlegear.</t>
  </si>
  <si>
    <t>As his Windstrider decomposes into shrapnel, Bodal calculates that it will take 56.4 seconds before he splats on the ground.</t>
  </si>
  <si>
    <t>Martin Molski</t>
  </si>
  <si>
    <t>Ember Flourish</t>
  </si>
  <si>
    <t>166/232</t>
  </si>
  <si>
    <t>No matter how many you carry with you, a song can never weigh you down.</t>
  </si>
  <si>
    <t>Jeff Huang</t>
  </si>
  <si>
    <t>Fanfare of the Vanishing</t>
  </si>
  <si>
    <t>197/232</t>
  </si>
  <si>
    <t>Target Creature gains "Invisibility: Strike 15."</t>
  </si>
  <si>
    <t>When a melody becomes memory, it will never disappear.</t>
  </si>
  <si>
    <t>Karol Kolodzinski</t>
  </si>
  <si>
    <t>Mipedian</t>
  </si>
  <si>
    <t>Fortissimo</t>
  </si>
  <si>
    <t>Super Rare</t>
  </si>
  <si>
    <t>167/232</t>
  </si>
  <si>
    <t>Large is good. Larger is better. But really, really big is sometimes best.</t>
  </si>
  <si>
    <t>Geo Flourish</t>
  </si>
  <si>
    <t>168/232</t>
  </si>
  <si>
    <t>Protect the land and the land will protect you.</t>
  </si>
  <si>
    <t>Hymn of the Elements</t>
  </si>
  <si>
    <t>176/232</t>
  </si>
  <si>
    <t>Target Creature gains an Elemental Type of your choice.</t>
  </si>
  <si>
    <t>All elements stem from nature — as does the Cothica itself.</t>
  </si>
  <si>
    <t>Interlude of Consequence</t>
  </si>
  <si>
    <t>169/232</t>
  </si>
  <si>
    <t>Shuffle target player's Attack Deck or Location Deck.</t>
  </si>
  <si>
    <t>In desperate situations, turmoil and confusion can be one's allies.</t>
  </si>
  <si>
    <t>Melody of Malady</t>
  </si>
  <si>
    <t>185/232</t>
  </si>
  <si>
    <t>Target engaged Creature gains 10 Energy. Deal 5 damage to another target engaged Creature.</t>
  </si>
  <si>
    <t>"A little bit more for me, a little bit less for you. Perfect!"— Zalvar</t>
  </si>
  <si>
    <t>Melody of Mirage</t>
  </si>
  <si>
    <t>198/232</t>
  </si>
  <si>
    <t>Target attack deals 0 damage.</t>
  </si>
  <si>
    <t>Trust your ears, not your eyes.</t>
  </si>
  <si>
    <t>Minor Flourish</t>
  </si>
  <si>
    <t>170/232</t>
  </si>
  <si>
    <t>Heal 10 damage to target Creature.</t>
  </si>
  <si>
    <t>"Anyone can imitate a melody, but to hear it in one's head for the very first time... that is a gift." — Najarin</t>
  </si>
  <si>
    <t>Mugic Reprise</t>
  </si>
  <si>
    <t>Ultra Rare</t>
  </si>
  <si>
    <t>177/232</t>
  </si>
  <si>
    <t>Return target Mugic Card from your general discard pile to your hand.</t>
  </si>
  <si>
    <t>Everything that was once lost will be found again.</t>
  </si>
  <si>
    <t>Notes of Neverwhere</t>
  </si>
  <si>
    <t>199/232</t>
  </si>
  <si>
    <t>The active Location loses all abilities.</t>
  </si>
  <si>
    <t>"If you have all that you need, you are always home." — From an ancient Mugician text</t>
  </si>
  <si>
    <t>OverWorld Aria</t>
  </si>
  <si>
    <t>178/232</t>
  </si>
  <si>
    <t>Mugicians choose host Creatures along tribe affiliations.</t>
  </si>
  <si>
    <t>Refrain of Denial</t>
  </si>
  <si>
    <t>179/232</t>
  </si>
  <si>
    <t>Negate target Mugic.</t>
  </si>
  <si>
    <t>Cacophony signaled the beginning of the end of peace for the Mugicians.</t>
  </si>
  <si>
    <t>Refrain of Denial, (OverWorld)</t>
  </si>
  <si>
    <t>186/232</t>
  </si>
  <si>
    <t>Negate target Generic or OverWorld Mugic.</t>
  </si>
  <si>
    <t>"No such thing as Mugicians! Now fight!" — Dardemus</t>
  </si>
  <si>
    <t>Refrain of Denial, (OverWorld/UnderWorld)</t>
  </si>
  <si>
    <t>192/232</t>
  </si>
  <si>
    <t>Negate target OverWorld or UnderWorld Mugic.</t>
  </si>
  <si>
    <t>"The secret to using Mugic is to not try to solve its mysteries." — Lore</t>
  </si>
  <si>
    <t>Song of Asperity</t>
  </si>
  <si>
    <t>187/232</t>
  </si>
  <si>
    <t>When anger is all-consuming, hatred is the gateway to a hideous power.</t>
  </si>
  <si>
    <t>Christian Jehie</t>
  </si>
  <si>
    <t>Song of Deflection</t>
  </si>
  <si>
    <t>200/232</t>
  </si>
  <si>
    <t>Change the target of target Mugic or ability with a single target.</t>
  </si>
  <si>
    <t>Beauty is in the ears of the beholder - even discordant notes sound harmonious in dire situations.</t>
  </si>
  <si>
    <t>Song of EmberNova</t>
  </si>
  <si>
    <t>171/232</t>
  </si>
  <si>
    <t>Fire consumes air, suffocating the earth.</t>
  </si>
  <si>
    <t>Song of Focus</t>
  </si>
  <si>
    <t>180/232</t>
  </si>
  <si>
    <t>Song of Fury</t>
  </si>
  <si>
    <t>188/232</t>
  </si>
  <si>
    <t>"My legs or my Mugician? There is no choice. Cut them off!" — Miklon</t>
  </si>
  <si>
    <t>Song of Futuresight</t>
  </si>
  <si>
    <t>172/232</t>
  </si>
  <si>
    <t>Look at the top two cards of target player's Attack Deck or Location Deck. Put one of them on top of that deck and the other on the bottom.</t>
  </si>
  <si>
    <t>Take care when peering into the future. Sometimes it is best to not know what comes.</t>
  </si>
  <si>
    <t>Song of GeoNova</t>
  </si>
  <si>
    <t>173/232</t>
  </si>
  <si>
    <t>Forsake the land and the land will forsake you.</t>
  </si>
  <si>
    <t>Song of Mandiblor</t>
  </si>
  <si>
    <t>193/232</t>
  </si>
  <si>
    <t>Listen and learn the true strength of the Danian tribe — when you face one, you contend with all.</t>
  </si>
  <si>
    <t>Song of Recovery</t>
  </si>
  <si>
    <t>201/232</t>
  </si>
  <si>
    <t>Tiaane believes that each Mugic is but a small piece of a great opus.</t>
  </si>
  <si>
    <t>Song of Resistance</t>
  </si>
  <si>
    <t>194/232</t>
  </si>
  <si>
    <t>Damage dealt by attacks to the caster is reduced by 5.</t>
  </si>
  <si>
    <t>Even the proudest Danian would never deny a chance to harden his shell.</t>
  </si>
  <si>
    <t>Song of Resurgence</t>
  </si>
  <si>
    <t>181/232</t>
  </si>
  <si>
    <t>Heal 20 damage to target Creature.</t>
  </si>
  <si>
    <t>"Our understanding of Mugic is the direct inverse of our gratitude for its existence." — Najarin</t>
  </si>
  <si>
    <t>Song of Revival, (UnderWorld)</t>
  </si>
  <si>
    <t>189/232</t>
  </si>
  <si>
    <t>Return target UnderWorld Creature Card in your general discard pile to play to any unoccupied space on the Battleboard.</t>
  </si>
  <si>
    <t>The Mugicians believed that anything that once was cannot be lost forever.</t>
  </si>
  <si>
    <t>Song of Stasis</t>
  </si>
  <si>
    <t>182/232</t>
  </si>
  <si>
    <t>Target Creature cannot move.</t>
  </si>
  <si>
    <t>A melody has the power to move you... or not.</t>
  </si>
  <si>
    <t>Song of Surprisal</t>
  </si>
  <si>
    <t>195/232</t>
  </si>
  <si>
    <t>Target Creature gains "Range" and "Swift 1."</t>
  </si>
  <si>
    <t>The usefulness of Mugic in battle is but a side effect. Its true purpose remains unknown.</t>
  </si>
  <si>
    <t>Song of Symmetry</t>
  </si>
  <si>
    <t>196/232</t>
  </si>
  <si>
    <t>Target engaged Creature gains 10 Energy. Deal 10 damage to another target engaged Creature.</t>
  </si>
  <si>
    <t>Your strength is now mine, my weakness is now yours!</t>
  </si>
  <si>
    <t>Song of Treachery</t>
  </si>
  <si>
    <t>190/232</t>
  </si>
  <si>
    <t>One cannot move forward if one's always watching one's own back.</t>
  </si>
  <si>
    <t>Song of Truesight</t>
  </si>
  <si>
    <t>174/232</t>
  </si>
  <si>
    <t>Target Creature loses Invisibility.</t>
  </si>
  <si>
    <t>A melody may help you see things more clearly, so how can sound be invisible?</t>
  </si>
  <si>
    <t>Trills of Diminution</t>
  </si>
  <si>
    <t>202/232</t>
  </si>
  <si>
    <t>Target engaged Creature loses all abilities.</t>
  </si>
  <si>
    <t>Even the simplest sounds can resonate in one's mind.</t>
  </si>
  <si>
    <t>Cascading Rondo</t>
  </si>
  <si>
    <t>ZOTH</t>
  </si>
  <si>
    <t>71/100</t>
  </si>
  <si>
    <t>Swap your attack discard pile with your Attack Deck, then shuffle your Attack Deck.</t>
  </si>
  <si>
    <t>Though he appeared exhausted, he was merely getting his second wind.</t>
  </si>
  <si>
    <t>Casters' Warsong</t>
  </si>
  <si>
    <t>87/100</t>
  </si>
  <si>
    <t>Deal 5 damage to target Creature.
If the caster of this Mugic is a Muge, deal an additional 10 damage.</t>
  </si>
  <si>
    <t>A sword can pierce the body, but a song can pierce the soul.</t>
  </si>
  <si>
    <t>Chorus of Cothica</t>
  </si>
  <si>
    <t>88/100</t>
  </si>
  <si>
    <t>Target Creature can play Mugic of any tribe.</t>
  </si>
  <si>
    <t>Some speak of the one true song, the Mugic that unites all Perim.</t>
  </si>
  <si>
    <t>Composition of Concentration</t>
  </si>
  <si>
    <t>66/100</t>
  </si>
  <si>
    <t>Target Creature gains 30 in the Discipline of your choice.</t>
  </si>
  <si>
    <t>Mugic can raise the spirit to immeasurable heights.</t>
  </si>
  <si>
    <t>Danian Element Choral</t>
  </si>
  <si>
    <t>76/100</t>
  </si>
  <si>
    <t>Target Creature gains all Elemental Types your Creatures have.</t>
  </si>
  <si>
    <t>Harmonies can never be sung alone.</t>
  </si>
  <si>
    <t>Defender's Song</t>
  </si>
  <si>
    <t>67/100</t>
  </si>
  <si>
    <t>Creatures you control gain "Defender."</t>
  </si>
  <si>
    <t>What inspires us to sacrifice ourselves for the ones that we love?</t>
  </si>
  <si>
    <t>Dissonance of Distraction</t>
  </si>
  <si>
    <t>72/100</t>
  </si>
  <si>
    <t>Target Creature loses 30 in the Discipline of your choice.</t>
  </si>
  <si>
    <t>Mugic can sink the spirit to immeasurable depths.</t>
  </si>
  <si>
    <t>Elemental Denial</t>
  </si>
  <si>
    <t>73/100</t>
  </si>
  <si>
    <t>Target Creature loses X Elemental Types of your choice.</t>
  </si>
  <si>
    <t>Some believe the Cothica and nature are irrevocably linked... understand one and rule the other!</t>
  </si>
  <si>
    <t>Elemental Elegy</t>
  </si>
  <si>
    <t>77/100</t>
  </si>
  <si>
    <t>Target Creature loses an Elemental Type of your choice. If that Creature has no Elemental Types, it cannot move instead.</t>
  </si>
  <si>
    <t>Forgotten Origins</t>
  </si>
  <si>
    <t>89/100</t>
  </si>
  <si>
    <t>Target player removes all cards in their general discard pile from the game.</t>
  </si>
  <si>
    <t>It was the most beautiful song I've ever heard... but now I can't even remember a single note.</t>
  </si>
  <si>
    <t>Gear Glissando</t>
  </si>
  <si>
    <t>83/100</t>
  </si>
  <si>
    <t>Flip target Battlegear face-up or face-down.</t>
  </si>
  <si>
    <t>Most Muges believe that the problem with machines is that they exist at all.</t>
  </si>
  <si>
    <t>Hive Destruction</t>
  </si>
  <si>
    <t>74/100</t>
  </si>
  <si>
    <t>Deactivate Hive.</t>
  </si>
  <si>
    <t>How absurd! The Danians act courageous, but they're merely thespians pretending to be warriors! We will rend their dirty hides into chaos!</t>
  </si>
  <si>
    <t>Hive Unsung</t>
  </si>
  <si>
    <t>78/100</t>
  </si>
  <si>
    <t>Some songs leave the audience in silence.</t>
  </si>
  <si>
    <t>Infectious Melody</t>
  </si>
  <si>
    <t>79/100</t>
  </si>
  <si>
    <t>Infect up to two target Uninfected Creatures.</t>
  </si>
  <si>
    <t>A tune so chilling that it makes your skin crawl.</t>
  </si>
  <si>
    <t>Melodic Might</t>
  </si>
  <si>
    <t>84/100</t>
  </si>
  <si>
    <t>Draw two Attack Cards, then discard two Attack Cards.</t>
  </si>
  <si>
    <t>When Plan A fails, switch to Plan B. 
When Plan B fails... flee!</t>
  </si>
  <si>
    <t>Melody of the Meek</t>
  </si>
  <si>
    <t>90/100</t>
  </si>
  <si>
    <t>If target Creature with 30 or less Scanned Energy would take greater than 10 damage from a single source, it takes 10 damage instead.</t>
  </si>
  <si>
    <t>Momental Virtuosity</t>
  </si>
  <si>
    <t>68/100</t>
  </si>
  <si>
    <t>Target Creature gains 50 in the Discipline of your choice.
Target Creature gains 50 in another Discipline of your choice. (You can target the same Creature.)</t>
  </si>
  <si>
    <t>Prelude of Protection</t>
  </si>
  <si>
    <t>69/100</t>
  </si>
  <si>
    <t>Perhaps the Cothica is in the light, the land, the very winds that blow!</t>
  </si>
  <si>
    <t>Purge Dirge</t>
  </si>
  <si>
    <t>80/100</t>
  </si>
  <si>
    <t>Deal 5 damage to target Creature for each Mandiblor you control and each Infected Creature in play, then Uninfect all Creatures.</t>
  </si>
  <si>
    <t>This may sting a little. But usually, a lot.</t>
  </si>
  <si>
    <t>Recurring Rescue</t>
  </si>
  <si>
    <t>70/100</t>
  </si>
  <si>
    <t>Heal 10 damage to target Creature.
If the target of Recurring Rescue has 30 or less Scanned Energy, return Recurring Rescue to your hand when it resolves.</t>
  </si>
  <si>
    <t>Ahh... a song so soothing that OverWorlders yearn to hear it again and again.</t>
  </si>
  <si>
    <t>Serenade of Subordinance</t>
  </si>
  <si>
    <t>75/100</t>
  </si>
  <si>
    <t>Target Creature loses 50 in the Discipline of your choice. 
Target Creature gains 50 in another Discipline of your choice. (You can target the same Creature.)</t>
  </si>
  <si>
    <t>Song of Encompassing</t>
  </si>
  <si>
    <t>81/100</t>
  </si>
  <si>
    <t>Creatures you control gain the Creature Type "Mandiblor" in addition to their other types.</t>
  </si>
  <si>
    <t>All I heard was the buzzing... the deafening, maddening buzzing!</t>
  </si>
  <si>
    <t>Song of Resilience</t>
  </si>
  <si>
    <t>82/100</t>
  </si>
  <si>
    <t>Song of Shelter</t>
  </si>
  <si>
    <t>85/100</t>
  </si>
  <si>
    <t>Target Creature you control cannot be targeted by Mugic or abilities.</t>
  </si>
  <si>
    <t>How seven little notes can create such diverse wonders is one of the great, unsolvable mysteries of Perim.</t>
  </si>
  <si>
    <t>Switch Riff</t>
  </si>
  <si>
    <t>86/100</t>
  </si>
  <si>
    <t>Swap the spaces on the Battleboard of two target unengaged Mipedian Creatures you control.</t>
  </si>
  <si>
    <t>Beware if you see two sets of footprints... but only one Mipedian.</t>
  </si>
  <si>
    <t>Armament Adagio</t>
  </si>
  <si>
    <t>SS</t>
  </si>
  <si>
    <t>Swap any Battlegear on two target Creatures controlled by the same player.</t>
  </si>
  <si>
    <t>It's true that we can accomplish great feats alone, but together, we can accomplish miracles.</t>
  </si>
  <si>
    <t>Echoes of Empty Hands</t>
  </si>
  <si>
    <t>Destroy all Battlegear equipped to target engaged Creature. That Creature gains 10 Energy.</t>
  </si>
  <si>
    <t>"Even lifeless machines have a life force." — Vidav</t>
  </si>
  <si>
    <t>Fighters' Fanfare</t>
  </si>
  <si>
    <t>Damage dealt by the next attack that resolves this turn is dealt to target engaged Creature instead. (Damage is calculated with target as the recipient.)</t>
  </si>
  <si>
    <t>The existence of Mugic is proof enough that nothing is impossible.</t>
  </si>
  <si>
    <t>Hymn of Teleportation</t>
  </si>
  <si>
    <t>Choose one:
If the Active Location is a Mirage, put it into play on any space on the Battleboard and reveal a new active Location.
Move target Mirage Location in play to any place on the Battleboard.</t>
  </si>
  <si>
    <t>Melody of Parasitic Mayhem</t>
  </si>
  <si>
    <t>Infect target Uninfected engaged Creature. If Hive is Active, Uninfect all Creatures controlled by an opponent and deal 5 damage to target engaged Creature for each Creature Uninfected this way instead.</t>
  </si>
  <si>
    <t>Rhyme of the Reckless</t>
  </si>
  <si>
    <t>When target attack deals damage, deal the same amount of damage to the Creature that played that attack.</t>
  </si>
  <si>
    <t>The eyes show that which can be seen, but the ears reveal that which is real.</t>
  </si>
  <si>
    <t>Song of Desperation</t>
  </si>
  <si>
    <t>Target engaged Creature gains 30 Energy. Discipline Checks and Challenges on attacks played by that Creature deal 0 damage.</t>
  </si>
  <si>
    <t>Song of the Dyad</t>
  </si>
  <si>
    <t>Choose one: 
Heal 10 damage to target Creature. 
Deal 10 damage to target Creature.</t>
  </si>
  <si>
    <t>What brings happiness to one brings pain to another.</t>
  </si>
  <si>
    <t>Strain of Ash</t>
  </si>
  <si>
    <t>Sacrifice a Battlegear equipped to an unengaged UnderWorld Creature you control. If you do, destroy target Battlegear.</t>
  </si>
  <si>
    <t>As his Ice Cloak vanished, Bodal calculated he had 8.5 seconds until the firestorm immolated him.</t>
  </si>
  <si>
    <t>Strain of Clarity</t>
  </si>
  <si>
    <t>Choose one: 
Shuffle target Mirage Location into its controller's Location Deck. 
If the active Location is a Mirage, shuffle it into its controller's Location deck and that player reveals a new active Location.</t>
  </si>
  <si>
    <t>Strain of Expensive Delusions</t>
  </si>
  <si>
    <t>Destroy all Battlegear equipped to Creatures in the same space as target Mirage Location. Shuffle it into its controller's Location Deck.</t>
  </si>
  <si>
    <t>Strain of Infection</t>
  </si>
  <si>
    <t>Little parasites, big rewards.</t>
  </si>
  <si>
    <t>Strain of the Tide</t>
  </si>
  <si>
    <t>Remove any number of OverWorld Creatures in your general discard pile from the game. Heal 10 damage to target Creature for each card you remove this way.</t>
  </si>
  <si>
    <t>Tune of Xerium</t>
  </si>
  <si>
    <t>Sacrifice a Battlegear. If you do, return another Battlegear from your general discard pile to play equipped to an unequipped Creature you control.</t>
  </si>
  <si>
    <t>Void Dirge</t>
  </si>
  <si>
    <t>Remove up to three target cards in one general discard pile from the game.</t>
  </si>
  <si>
    <t>Do not dwell on the past. What's lost is best forgotten.</t>
  </si>
  <si>
    <t>Allegro</t>
  </si>
  <si>
    <t>BTD</t>
  </si>
  <si>
    <t>190/222</t>
  </si>
  <si>
    <t>Even with Spectral Viewers, the invasion squad could no longer find the elusive Mipedians.</t>
  </si>
  <si>
    <t>Aria of Enragement</t>
  </si>
  <si>
    <t>191/222</t>
  </si>
  <si>
    <t>Target Creature gains "Recklessness: 5."</t>
  </si>
  <si>
    <t>"Be gone, you fool! The Cothica won't save Perim! Look at the devastation even a hint of its power can cause!" — Sobtjek</t>
  </si>
  <si>
    <t>Ballad of the Belittled</t>
  </si>
  <si>
    <t>156/222</t>
  </si>
  <si>
    <t>Deal 20 damage to target Creature that has no Disciplines greater than 25.</t>
  </si>
  <si>
    <t xml:space="preserve">Always pick off the weak before they grow up and pick you off 
</t>
  </si>
  <si>
    <t>Cadence Clash</t>
  </si>
  <si>
    <t>157/222</t>
  </si>
  <si>
    <t>Negate target Mugic and return that card to its controller's hand.</t>
  </si>
  <si>
    <t>There is nothing worse for a Muge than the stunning sound of silence.</t>
  </si>
  <si>
    <t>Carnivore's Keening</t>
  </si>
  <si>
    <t>158/222</t>
  </si>
  <si>
    <t>Target Creature gains 30 Energy and "Recklessness 10."</t>
  </si>
  <si>
    <t>"This is where we draw the line! Protect the Riverlands!" — Tartarek</t>
  </si>
  <si>
    <t>Chromatic Postlude</t>
  </si>
  <si>
    <t>180/222</t>
  </si>
  <si>
    <t>Deal 5 damage to target Creature for each Mugic counter spent to play Chromatic Postlude.</t>
  </si>
  <si>
    <t>"What you call 'overkill' is what I call 'being thorough.'" — Takinom</t>
  </si>
  <si>
    <t>Deep Dirge</t>
  </si>
  <si>
    <t>159/222</t>
  </si>
  <si>
    <t>Target Minion Creature is treated as if that Creature's controller also controlled a Chieftain.</t>
  </si>
  <si>
    <t>As his eyes glazed over, all he could think was, "Obey, obey, obey."</t>
  </si>
  <si>
    <t>Desert's Wrathsong</t>
  </si>
  <si>
    <t>192/222</t>
  </si>
  <si>
    <t>Under the burning sun, even the hardiest desiccate in a matter of minutes.</t>
  </si>
  <si>
    <t>Deserter's Finale</t>
  </si>
  <si>
    <t>181/222</t>
  </si>
  <si>
    <t>"The fire of the UnderWorld will burn forever!" — Chaor</t>
  </si>
  <si>
    <t>Disarming Theme</t>
  </si>
  <si>
    <t>193/222</t>
  </si>
  <si>
    <t>Target Creature with Invisibility gains "Invisibility: Disarm."</t>
  </si>
  <si>
    <t>Each time Tangath tried to pick up his blade his unseen foe knocked it away again.</t>
  </si>
  <si>
    <t>Dissonance of Will</t>
  </si>
  <si>
    <t>175/222</t>
  </si>
  <si>
    <t>Negate target activated Creature ability.</t>
  </si>
  <si>
    <t>Mugic, like memory, is fleeting.</t>
  </si>
  <si>
    <t>Domestic Hive Hymn</t>
  </si>
  <si>
    <t>185/222</t>
  </si>
  <si>
    <t>Target Creature gains 10 Energy. 
If Hive is active, that Creature gains an additional 10 Energy.</t>
  </si>
  <si>
    <t>With my hive family, I am more "we" than "me."</t>
  </si>
  <si>
    <t>Draining Dirge</t>
  </si>
  <si>
    <t>186/222</t>
  </si>
  <si>
    <t>Heal 15 damage to target Mandiblor Creature.</t>
  </si>
  <si>
    <t>Though Mandiblors are treated as the dregs of society, Queen Illexia loves all her children equally.</t>
  </si>
  <si>
    <t>Duality Dirge</t>
  </si>
  <si>
    <t>160/222</t>
  </si>
  <si>
    <t>Ecstatic Fanfare</t>
  </si>
  <si>
    <t>176/222</t>
  </si>
  <si>
    <t>Najarin found it more interesting than prophetic that he had seven letters in his name.</t>
  </si>
  <si>
    <t>Effervescent Etude</t>
  </si>
  <si>
    <t>161/222</t>
  </si>
  <si>
    <t>Deal 15 damage to target M'arrillian Creature.</t>
  </si>
  <si>
    <t>Melodies to some, noise to others.</t>
  </si>
  <si>
    <t>Empowering Serenade</t>
  </si>
  <si>
    <t>177/222</t>
  </si>
  <si>
    <t>"We all fail, my friend. But how we respond to failure - now that is the sign of a champion." — Maxxor</t>
  </si>
  <si>
    <t>Etude of Exhaustion</t>
  </si>
  <si>
    <t>162/222</t>
  </si>
  <si>
    <t>Target Creature gains "Exhaust all Disciplines 5."</t>
  </si>
  <si>
    <t>As the battle dragged on from days to weeks, the battalion lost the will to keep fighting.</t>
  </si>
  <si>
    <t>Falsetto</t>
  </si>
  <si>
    <t>182/222</t>
  </si>
  <si>
    <t>Before: Chaor 
After: H'earring</t>
  </si>
  <si>
    <t>Fanfare of the Brain</t>
  </si>
  <si>
    <t>163/222</t>
  </si>
  <si>
    <t>Fatiguing Falsetto</t>
  </si>
  <si>
    <t>164/222</t>
  </si>
  <si>
    <t>Target Creature gains "Exhaust all Disciplines 15."</t>
  </si>
  <si>
    <t>"If you have patience, you can win a war without fighting a single battle." — Vidav's teachings</t>
  </si>
  <si>
    <t>Final Fugue</t>
  </si>
  <si>
    <t>183/222</t>
  </si>
  <si>
    <t>Target Creature gains 15 Energy and "Recklessness 5."</t>
  </si>
  <si>
    <t>With adrenaline pumping through his veins, Ragetrod hardly felt a thing when he rammed headfirst through three stone pillars.</t>
  </si>
  <si>
    <t>Fluidmorpher's Fanfare</t>
  </si>
  <si>
    <t>165/222</t>
  </si>
  <si>
    <t>"Defeat the enemy from within. When they no longer know whom to trust, they'll crumble on their own!" — Phelphor</t>
  </si>
  <si>
    <t>Improvisational Melody</t>
  </si>
  <si>
    <t>184/222</t>
  </si>
  <si>
    <t>Intense Polyphony</t>
  </si>
  <si>
    <t>187/222</t>
  </si>
  <si>
    <t>Against the Danians, there is no such thing as a one-on-one fight.</t>
  </si>
  <si>
    <t>Melody of Miracles</t>
  </si>
  <si>
    <t>178/222</t>
  </si>
  <si>
    <t>Melody of Mirrored Actions</t>
  </si>
  <si>
    <t>166/222</t>
  </si>
  <si>
    <t>Destroy target Battlegear equipped to an engaged Creature.</t>
  </si>
  <si>
    <t>Mugic is a sword that pierces invulnerable armor, a shield that blocks unstoppable strikes.</t>
  </si>
  <si>
    <t>Nourishing Nocturne</t>
  </si>
  <si>
    <t>167/222</t>
  </si>
  <si>
    <t>Sacrifice a Minion Creature. If you do, target engaged Creature gains Energy equal to the Scanned Energy of the sacrificed Creature.</t>
  </si>
  <si>
    <t>I know you think you gave it your all, but I bet I can coax out a little more.</t>
  </si>
  <si>
    <t>Odd Opus</t>
  </si>
  <si>
    <t>179/222</t>
  </si>
  <si>
    <t>Target Creature gains 15 Energy and 15 to all Disciplines.</t>
  </si>
  <si>
    <t>When a mere seven notes can change the course of history, that is the very definition of a miracle.</t>
  </si>
  <si>
    <t>Predator's Song</t>
  </si>
  <si>
    <t>168/222</t>
  </si>
  <si>
    <t>Sacrifice an unengaged Creature. If you do, target engaged Creature loses X from each Discipline where X is the sacrificed Creature's Scanned Disciplines. If you sacrificed a Minion Creature, engaged Creatures also lose 10 Energy.</t>
  </si>
  <si>
    <t>Prelude to Dominance</t>
  </si>
  <si>
    <t>169/222</t>
  </si>
  <si>
    <t>Deal 10 damage to target Creature.</t>
  </si>
  <si>
    <t>Strike first, strike fast, strike hard, strike last.</t>
  </si>
  <si>
    <t>Psionic Serenade</t>
  </si>
  <si>
    <t>170/222</t>
  </si>
  <si>
    <t>Remove a Minion Creature Card in your general discard pile from the game. If you do, deal damage to target engaged Creature equal to the removed card's Scanned Energy.</t>
  </si>
  <si>
    <t>Rhythms of Rage</t>
  </si>
  <si>
    <t>188/222</t>
  </si>
  <si>
    <t>Selective Strain</t>
  </si>
  <si>
    <t>194/222</t>
  </si>
  <si>
    <t>Target Creature gains 25 to a Discipline of your choice. That Creature loses 25 to another Discipline of your choice.</t>
  </si>
  <si>
    <t>Every up has a down, every left has a right. The Cothica is always in balance.</t>
  </si>
  <si>
    <t>Song of Stable Shields</t>
  </si>
  <si>
    <t>171/222</t>
  </si>
  <si>
    <t>Target Creature's Disciplines cannot be increased or decreased.</t>
  </si>
  <si>
    <t>If every Counter has a Counter, what can we count on?</t>
  </si>
  <si>
    <t>Specific Diminishing</t>
  </si>
  <si>
    <t>172/222</t>
  </si>
  <si>
    <t>Target Creature loses 20 to a Discipline of your choice.</t>
  </si>
  <si>
    <t>When the wise become dumb 
Or the fast become slow 
They've already lost 
And they don't even know</t>
  </si>
  <si>
    <t>Surprising Riffs</t>
  </si>
  <si>
    <t>173/222</t>
  </si>
  <si>
    <t>Flip target Battlegear face-down.</t>
  </si>
  <si>
    <t>Unfortunately for Gronmar, his Telebracers sputtered and died seconds before the toxic tidal wave struck him full force.</t>
  </si>
  <si>
    <t>Symphony of Similarity</t>
  </si>
  <si>
    <t>189/222</t>
  </si>
  <si>
    <t>Target Creature gains 5 to all Disciplines for each Mandiblor you control and each Infected Creature in play.</t>
  </si>
  <si>
    <t>Tonal Destruction</t>
  </si>
  <si>
    <t>174/222</t>
  </si>
  <si>
    <t>Your opponent reveals X Mugic Cards from their hand and you choose one of them. Your opponent discards the chosen card.</t>
  </si>
  <si>
    <t>If you eliminate the cause, you'll never face the consequences.</t>
  </si>
  <si>
    <t>Calling of Aa'une</t>
  </si>
  <si>
    <t>ROTO</t>
  </si>
  <si>
    <t>If Aa'une the Oligarch, Projection won combat this turn while equipped with Baton of Aa'une and Rage of Aa'une was played by a Creature you control this turn, flip over Aa'une the Oligarch, Projection.</t>
  </si>
  <si>
    <t>M'arrillian</t>
  </si>
  <si>
    <t>Curemorph Chords</t>
  </si>
  <si>
    <t>Heal 20 damage to target Fluidmorpher Creature.</t>
  </si>
  <si>
    <t>It was hardly fair. As their mortal wounds instantly healed, the irresistible force became even more unstoppable.</t>
  </si>
  <si>
    <t>Decelerating Requiem</t>
  </si>
  <si>
    <t>As his pulse plummeted, his heart beat slower... slower... and fell silent.</t>
  </si>
  <si>
    <t>Denial Refrain of the Deep</t>
  </si>
  <si>
    <t>When Bodal realized that only four of his seven notes played, he calculated that he only had 2.5 seconds until Erak'tabb's tentacle squished him like an overripe djobwon.</t>
  </si>
  <si>
    <t>Harmonies of the Wind</t>
  </si>
  <si>
    <t>Target M'arrillian or Minion Creature cannot move or play activated abilities.</t>
  </si>
  <si>
    <t>When Perim is at its darkest, the Cothica lights the path of hope.</t>
  </si>
  <si>
    <t>Intress' Healing Ballad</t>
  </si>
  <si>
    <t>Heal 5 damage to target engaged Creature for each Mugic counter on opposing Creatures.</t>
  </si>
  <si>
    <t>Kopond's Composition</t>
  </si>
  <si>
    <t>Deal 5 damage to target engaged Creature for each Mugic counter on opposing Creatures.</t>
  </si>
  <si>
    <t>Mightsinger's Requiem</t>
  </si>
  <si>
    <t>When a pebble becomes as heavy as a boulder, your life will soon be over.</t>
  </si>
  <si>
    <t>Mindproof March</t>
  </si>
  <si>
    <t>Requiem of Fear</t>
  </si>
  <si>
    <t>There is no need to fight if your foe is in flight!</t>
  </si>
  <si>
    <t>Requiem of Lost Minds</t>
  </si>
  <si>
    <t>A word to the wise: the wise need no words.</t>
  </si>
  <si>
    <t>Sound of Noise</t>
  </si>
  <si>
    <t>Negate target M'arrillian or Generic Mugic.</t>
  </si>
  <si>
    <t>The silence was deafening.</t>
  </si>
  <si>
    <t>Unheard Melody</t>
  </si>
  <si>
    <t>Destroy target Creature with no Mugic counters on it.</t>
  </si>
  <si>
    <t>Who knows why Mugicians exist. Just be thankful they do.</t>
  </si>
  <si>
    <t>Vexing Waveform</t>
  </si>
  <si>
    <t>Armament Alteration Anthem</t>
  </si>
  <si>
    <t>TOTT</t>
  </si>
  <si>
    <t>Destroy engaged Creatures' Battlegear. Then, if you only control Mipedian Creatures and your engaged Creature is unequipped, return a Battlegear Card from your general discard pile to play equipped to your engaged Creature.</t>
  </si>
  <si>
    <t>Choral of the Apparition</t>
  </si>
  <si>
    <t>Sacrifice an unengaged Mandiblor Creature. If you do, return target Danian Creature Card from your general discard pile to play to the space on the Battleboard where the sacrificed Mandiblor was. If you control only Danian Creatures, return it to any unoccupied space on the Battleboard instead.</t>
  </si>
  <si>
    <t>Dirge of the Desert</t>
  </si>
  <si>
    <t>Target Creature gains "Invisibility: Surprise" and "Invisibility: Strike 10."</t>
  </si>
  <si>
    <t>The desert wind erases footprints, making the invisible even more undetectable.</t>
  </si>
  <si>
    <t>Fanfare of Elemental Champions</t>
  </si>
  <si>
    <t>Target Creature gains an Elemental Type of your choice. If you control only OverWorld Creatures, that Creature also gains "Element 5" of the chosen Elemental Type.</t>
  </si>
  <si>
    <t>Harmonious Highsong</t>
  </si>
  <si>
    <t>Heal 30 damage to target Creature. If you control only OverWorld Creatures, it gains 30 Energy instead.</t>
  </si>
  <si>
    <t>"I know enough about Mugic to know that I know very little indeed." — Najarin</t>
  </si>
  <si>
    <t>Intimidating Melody of M'arr</t>
  </si>
  <si>
    <t>Target engaged Creature loses 30 to all Disciplines.</t>
  </si>
  <si>
    <t>As sudden fatigue overwhelmed his body, Bodal calculated that he had 4.3 seconds to escape before he became Milla'iin's appetizer.</t>
  </si>
  <si>
    <t>Katharaz's Cacophony</t>
  </si>
  <si>
    <t>Heal 5 damage to your engaged Creature for each Elemental Type it has. If you control only Danian Creatures, also deal 5 damage to the opposing engaged Creature for each Elemental Type that Creature has.</t>
  </si>
  <si>
    <t>March of the M'arrillian Minions</t>
  </si>
  <si>
    <t>With thousands of different Creatures having millions of unique talents, Aa'une has infinite methods to abuse and exploit them.</t>
  </si>
  <si>
    <t>Minion's Freesong</t>
  </si>
  <si>
    <t>Target Minion Creature is treated as if its controller did not also control a Chieftain.</t>
  </si>
  <si>
    <t>"If we fail to rescue our friends soon, we will never turn back the tide." — Maxxor</t>
  </si>
  <si>
    <t>Nocturne of the Elements</t>
  </si>
  <si>
    <t>Target opposing engaged Creature loses all Elemental Types. If you control only UnderWorld Creatures, deal 5 damage to it for each Elemental Type lost this way.</t>
  </si>
  <si>
    <t>Roar of the Mob</t>
  </si>
  <si>
    <t>Deal 10 damage to target Creature for each Mugic counter on it.</t>
  </si>
  <si>
    <t>It was a sound I never heard before. As if the Mugicians were screaming in pain.</t>
  </si>
  <si>
    <t>Shock Song</t>
  </si>
  <si>
    <t>Deal 10 damage to target Creature. If you control only UnderWorld Creatures, also destroy all Battlegear equipped to it.</t>
  </si>
  <si>
    <t>Achieving the impossible is simple... as long as you know which seven notes to play.</t>
  </si>
  <si>
    <t>Symphonic Pelagic Maresong</t>
  </si>
  <si>
    <t>Mugic and activated abilities cannot be played. (Mugic and activated abilities played before this resolves are unaffected.)</t>
  </si>
  <si>
    <t>The tune died, as did any chance of reclaiming the Riverlands.</t>
  </si>
  <si>
    <t>Symphony of the Guard</t>
  </si>
  <si>
    <t>Never forget your roots. All answers lie there.</t>
  </si>
  <si>
    <t>Unisong</t>
  </si>
  <si>
    <t>Unite and fight... or divide and die!</t>
  </si>
  <si>
    <t>Adaptive Progression</t>
  </si>
  <si>
    <t>FUN</t>
  </si>
  <si>
    <t>Negate target Elemental Attack.</t>
  </si>
  <si>
    <t>Denying Dirge</t>
  </si>
  <si>
    <t>Target Creature cannot be healed or gain Energy from non-innate abilities.</t>
  </si>
  <si>
    <t>If you make sure the weak remain weak, the outcome will never be bleak.</t>
  </si>
  <si>
    <t>Iflar's Improvisation</t>
  </si>
  <si>
    <t>Target non-Mipedian Creature gains "Invisibility: Strike 30."</t>
  </si>
  <si>
    <t>"A secret shared can never be unshared... but so be it." — Prince Iflar</t>
  </si>
  <si>
    <t>Illusion Glissando</t>
  </si>
  <si>
    <t>Relocate target Mirage Location to any space on the Battleboard.</t>
  </si>
  <si>
    <t>As they wandered from sand dune to sand dune in search of the Cothica, little did they know that the Cothica was never there to begin with.</t>
  </si>
  <si>
    <t>Intertwined Melody</t>
  </si>
  <si>
    <t>Target Creature engaged with a non-UnderWorld Creature you control loses an Elemental Type of your choice and loses 30 to all Disciplines.</t>
  </si>
  <si>
    <t>"I never thought an UnderWorlder would save my life. I owe you... unfortunately." — Gespedan</t>
  </si>
  <si>
    <t>Jig of Reinforcement</t>
  </si>
  <si>
    <t>Monophone Mayhem</t>
  </si>
  <si>
    <t>Choose a Tribe. Creatures of that Tribe cannot have Mugic counters put on them.</t>
  </si>
  <si>
    <t>The Mugician's singing turned into screams. There will be no more music this day.</t>
  </si>
  <si>
    <t>Ode to Obscurity</t>
  </si>
  <si>
    <t>Infect X Uninfected Creatures. If you control a non-Danian Creature, Infect another X Uninfected Creatures.</t>
  </si>
  <si>
    <t>Where most see the tragedies of war, the wise see opportunity.</t>
  </si>
  <si>
    <t>Opus Opposed</t>
  </si>
  <si>
    <t>Heal 5 damage to target Creature for each Tribe you control.</t>
  </si>
  <si>
    <t>One is none. 
Two may do. 
Three? Maybe. 
But four... we soar!</t>
  </si>
  <si>
    <t>Ostinato of Oban'emre</t>
  </si>
  <si>
    <t>Target M'arrillian or Minion Creature gains 10 Energy for each Minion Creature Card in each general discard pile.</t>
  </si>
  <si>
    <t>Living in harsh waters, the M'arrillians learned to scrounge even the smallest shred to survive.</t>
  </si>
  <si>
    <t>Skysong Arpeggio</t>
  </si>
  <si>
    <t>As Milla'iin fell into his lava trap, Bodal calculated that it would boil into a yummy seafood soup in 32.8 seconds.</t>
  </si>
  <si>
    <t>Vidav's Voicing</t>
  </si>
  <si>
    <t>Target non-OverWorld Creature gains 20 Energy.</t>
  </si>
  <si>
    <t>"There are seven tenets to victory, and it is no coincidence that seven notes are the keys to each." — Vidav's teachings</t>
  </si>
  <si>
    <t>Aegis Airia</t>
  </si>
  <si>
    <t>AU</t>
  </si>
  <si>
    <t>164/200</t>
  </si>
  <si>
    <t>Negate target attack. The next attack played this turn deals 0 damage.</t>
  </si>
  <si>
    <t>Each note a melody, each melody an aria, each aria a symphony, each symphony a miracle.</t>
  </si>
  <si>
    <t>Ancestral Anthem</t>
  </si>
  <si>
    <t>159/200</t>
  </si>
  <si>
    <t>Remove a Creature Card in your general discard pile from the game. If you do, activate Hive.</t>
  </si>
  <si>
    <t>Resourceful and efficient, Danians recycle everything in order to survive... including corpses!</t>
  </si>
  <si>
    <t>Anthem of Stone</t>
  </si>
  <si>
    <t>170/200</t>
  </si>
  <si>
    <t>The earth split, toppling the towers, erasing the castle from memory.</t>
  </si>
  <si>
    <t>Battlesong of Depletion</t>
  </si>
  <si>
    <t>154/200</t>
  </si>
  <si>
    <t>Creatures engaged with the caster lose all Elemental Types.</t>
  </si>
  <si>
    <t>Isolated from the embrace of the universe, Heptadd felt alone, empty and - for the first time - afraid.</t>
  </si>
  <si>
    <t>Battlesong of Renewal</t>
  </si>
  <si>
    <t>149/200</t>
  </si>
  <si>
    <t>Caster heals 25 Damage.</t>
  </si>
  <si>
    <t>The search for the Cothica is also a search into yourself. You cannot find one without the other.</t>
  </si>
  <si>
    <t>Bonding Battlesong</t>
  </si>
  <si>
    <t>165/200</t>
  </si>
  <si>
    <t>When target opposing Creature heals or gains Energy from a Mugic or activated ability, the caster of this Mugic also heals or gains that much Energy.</t>
  </si>
  <si>
    <t>Consuming Cacophony</t>
  </si>
  <si>
    <t>155/200</t>
  </si>
  <si>
    <t>Flames feed upon flames in a voracious conflagration.</t>
  </si>
  <si>
    <t>Counterpoint of Chaos</t>
  </si>
  <si>
    <t>156/200</t>
  </si>
  <si>
    <t>Target Creature cannot gain Elemental Types.</t>
  </si>
  <si>
    <t>Once again, "Mugic Tester" ranked as the second most dangerous job in Perim... just behind Chaor's sparring partner.</t>
  </si>
  <si>
    <t>Decomposition</t>
  </si>
  <si>
    <t>157/200</t>
  </si>
  <si>
    <t>Target Creature fails all Discipline checks on attacks it plays.</t>
  </si>
  <si>
    <t>His strength faltered 
His bravery waned 
His feet dragged 
As we went insane</t>
  </si>
  <si>
    <t>Diminuendo</t>
  </si>
  <si>
    <t>171/200</t>
  </si>
  <si>
    <t>Target Creature loses 5 Energy and 5 to all Disciplines.</t>
  </si>
  <si>
    <t>Aivenna dug deep, willing herself to keep fighting... but her body had nothing left to give.</t>
  </si>
  <si>
    <t>Dischord of Flame</t>
  </si>
  <si>
    <t>172/200</t>
  </si>
  <si>
    <t>The grey coat of ash choked the petals, wilting the leaves, wilting the soul.</t>
  </si>
  <si>
    <t>Elemental Counterpoint</t>
  </si>
  <si>
    <t>160/200</t>
  </si>
  <si>
    <t>Target attack deals 10 less damage for each Elemental Type that attack has.</t>
  </si>
  <si>
    <t>"You call that a Pebblestorm?! That was more like a Pebblebreeze!" — Wamma</t>
  </si>
  <si>
    <t>Empowering Encore</t>
  </si>
  <si>
    <t>161/200</t>
  </si>
  <si>
    <t>Target Creature gains all Elemental Types your Creature Cards in your general discard pile have.</t>
  </si>
  <si>
    <t>"As long as you believe that the impossible is only what has yet to be accomplished, everything is possible." — Lore</t>
  </si>
  <si>
    <t>Fluid Fugue</t>
  </si>
  <si>
    <t>150/200</t>
  </si>
  <si>
    <t>Seven notes... infinite possibilities.</t>
  </si>
  <si>
    <t>Harmonics of Water</t>
  </si>
  <si>
    <t>173/200</t>
  </si>
  <si>
    <t>And with one final wave, the flood washed away all remaining traces of the now-forgotten civilization.</t>
  </si>
  <si>
    <t>Howl of the Wind</t>
  </si>
  <si>
    <t>174/200</t>
  </si>
  <si>
    <t>The tornado ripped across the fields, destroying the harvest, starving the land.</t>
  </si>
  <si>
    <t>Interlude of Interruption</t>
  </si>
  <si>
    <t>151/200</t>
  </si>
  <si>
    <t>When the Mugicians sing, all of Perim is blessed.</t>
  </si>
  <si>
    <t>Rocky Refrain</t>
  </si>
  <si>
    <t>162/200</t>
  </si>
  <si>
    <t>Searing Symphony</t>
  </si>
  <si>
    <t>158/200</t>
  </si>
  <si>
    <t>Deal 10 damage to target Creature for each Elemental Type it has.</t>
  </si>
  <si>
    <t>The rain not only nourishes but drowns. The embers warm as well as burn.</t>
  </si>
  <si>
    <t>Silent Requiem</t>
  </si>
  <si>
    <t>166/200</t>
  </si>
  <si>
    <t>Negate target Mugic or ability that targets a Creature with Invisibility.</t>
  </si>
  <si>
    <t>Unseen, unheard, unhittable... unbeatable!</t>
  </si>
  <si>
    <t>Sonata of Storms</t>
  </si>
  <si>
    <t>167/200</t>
  </si>
  <si>
    <t>As the thief sped away, Gespedan blamed himself for leaving the battle plans out in the open.</t>
  </si>
  <si>
    <t>Song of Elemental Attunement</t>
  </si>
  <si>
    <t>152/200</t>
  </si>
  <si>
    <t>Target Creature gains all of its Scanned Elemental Types.</t>
  </si>
  <si>
    <t>"As ice, liquid and vapor are different forms of water, the four elements are simply different forms of nature." — Intress</t>
  </si>
  <si>
    <t>Song of Translocation</t>
  </si>
  <si>
    <t>168/200</t>
  </si>
  <si>
    <t>Relocate target Creature you control to any unoccupied space on the Battleboard.</t>
  </si>
  <si>
    <t>"There's no shame in losing a fight. There's only shame in losing your life." — Headmaster Ankhyja</t>
  </si>
  <si>
    <t>Swartbron Battlesong</t>
  </si>
  <si>
    <t>169/200</t>
  </si>
  <si>
    <t>If the caster is engaged, the opposing engaged Creature and the caster each gain Energy equal to their lowest Discipline.</t>
  </si>
  <si>
    <t>In a maddening gyre, delving into the secrets of Mugic only reveals more secrets.</t>
  </si>
  <si>
    <t>Symphony of Shielding</t>
  </si>
  <si>
    <t>153/200</t>
  </si>
  <si>
    <t>Target attack or Mugic deals 0 damage.</t>
  </si>
  <si>
    <t>As Maxxor fearlessly charged through the rain of flaming arrows, he added another tale to his legend.</t>
  </si>
  <si>
    <t>Unbalancing Battlesong</t>
  </si>
  <si>
    <t>163/200</t>
  </si>
  <si>
    <t>Caster gains 15 Energy and Creatures engaged with caster lose 15 Energy.</t>
  </si>
  <si>
    <t>"Mugic is older than time and stronger than power. It will outlast us all." — Tharc</t>
  </si>
  <si>
    <t>Mondo Rondo</t>
  </si>
  <si>
    <t>FAS</t>
  </si>
  <si>
    <t>Target attack counts as the first attack played this combat.</t>
  </si>
  <si>
    <t>"Stop me if you've heard this one before" - Enre-hep</t>
  </si>
  <si>
    <t>Najarin's Tower of Song</t>
  </si>
  <si>
    <t>OP</t>
  </si>
  <si>
    <t>Deal 20 damage to target Creature on your side of the Battleboard.
That Creature's controller discards a random Mugic Card from their hand.</t>
  </si>
  <si>
    <t>Ulmar's Activating Arpeggio</t>
  </si>
  <si>
    <t>Flip target face-down Battlegear face-up. Destroy that Battlegear at the beginning of the next turn.</t>
  </si>
  <si>
    <t>Fortissimo, (OP)</t>
  </si>
  <si>
    <t>OP1-17/20</t>
  </si>
  <si>
    <t>"The Cothica existed before the beginning. It will survive long past our end." — Najarin</t>
  </si>
  <si>
    <t>Adaptive Progression.png</t>
  </si>
  <si>
    <t>Aegis Airia.png</t>
  </si>
  <si>
    <t>Ancestrial Anthem.png</t>
  </si>
  <si>
    <t>Anthem of Stone.png</t>
  </si>
  <si>
    <t>Battlesong of Depletion.png</t>
  </si>
  <si>
    <t>Battlesong of Renewal.png</t>
  </si>
  <si>
    <t>Bonding Battlesong.png</t>
  </si>
  <si>
    <t>Consuming Cacophony.png</t>
  </si>
  <si>
    <t>Counterpoint of Chaos.png</t>
  </si>
  <si>
    <t>Decomposition.png</t>
  </si>
  <si>
    <t>Denying Dirge.png</t>
  </si>
  <si>
    <t>Diminuendo.png</t>
  </si>
  <si>
    <t>Dischord of Flame.png</t>
  </si>
  <si>
    <t>Elemental Counterpoint.png</t>
  </si>
  <si>
    <t>Empowering Encore.png</t>
  </si>
  <si>
    <t>Fluid Fugue.png</t>
  </si>
  <si>
    <t>Harmonics of Water.png</t>
  </si>
  <si>
    <t>Howl of the Wind.png</t>
  </si>
  <si>
    <t>Iflar_s Improvisation.png</t>
  </si>
  <si>
    <t>Illusion Glissando.png</t>
  </si>
  <si>
    <t>Interlude of Interruption.png</t>
  </si>
  <si>
    <t>Intertwined Melody.png</t>
  </si>
  <si>
    <t>Jig of Reinforccement.png</t>
  </si>
  <si>
    <t>MondoRondo.png</t>
  </si>
  <si>
    <t>Monophone Mayhem.png</t>
  </si>
  <si>
    <t>M_076-Strain-of-Clarity.png</t>
  </si>
  <si>
    <t>M_077-Void-Dirge.png</t>
  </si>
  <si>
    <t>M_078-Echoes-of-Empty-Hands.png</t>
  </si>
  <si>
    <t>M_079-Rhyme-of-the-Reckless.png</t>
  </si>
  <si>
    <t>M_080-Song-of-the-Dyad.png</t>
  </si>
  <si>
    <t>M_081-Strain-of-the-Tide.png</t>
  </si>
  <si>
    <t>M_082-Song-of-Desperation.png</t>
  </si>
  <si>
    <t>M_083-Strain-of-Ash.png</t>
  </si>
  <si>
    <t>M_084-Melody-of-Parasitic-Mayhem.png</t>
  </si>
  <si>
    <t>M_085-Strain-of-Infection.png</t>
  </si>
  <si>
    <t>M_086-Armament-Adagio.png</t>
  </si>
  <si>
    <t>M_087-Fighters-Fanfare.png</t>
  </si>
  <si>
    <t>M_088-Hymn-of-Teleportation.png</t>
  </si>
  <si>
    <t>M_089-Strain-of-Expensive-Delusions.png</t>
  </si>
  <si>
    <t>M_090-Tune-of-Xerium.png</t>
  </si>
  <si>
    <t>M_156-Ballad-of-the-Belittled.png</t>
  </si>
  <si>
    <t>M_157-Cadence-Clash.png</t>
  </si>
  <si>
    <t>M_158-Carnivores-Keening.png</t>
  </si>
  <si>
    <t>M_159-Deep-Dirge.png</t>
  </si>
  <si>
    <t>M_160-Duality-Dirge.png</t>
  </si>
  <si>
    <t>M_161-Effervescent-Etude.png</t>
  </si>
  <si>
    <t>M_162-Etude-of-Exhaustion.png</t>
  </si>
  <si>
    <t>M_163-Fanfare-of-the-Brain.png</t>
  </si>
  <si>
    <t>M_164-Fatiguing-Falsetto.png</t>
  </si>
  <si>
    <t>M_165-Fluidmorphers-Fanfare.png</t>
  </si>
  <si>
    <t>M_166-Melody-of-Mirrored-Actions.png</t>
  </si>
  <si>
    <t>M_167-Nourishing-Nocturne.png</t>
  </si>
  <si>
    <t>M_168-Predators-Song.png</t>
  </si>
  <si>
    <t>M_169-Prelude-to-Dominance.png</t>
  </si>
  <si>
    <t>M_170-Psionic-Serenade.png</t>
  </si>
  <si>
    <t>M_171-Song-of-Stable-Shields.png</t>
  </si>
  <si>
    <t>M_172-Specific-Diminishing.png</t>
  </si>
  <si>
    <t>M_173-Surprising-Riffs.png</t>
  </si>
  <si>
    <t>M_174-Tonal-Destruction.png</t>
  </si>
  <si>
    <t>M_175-Dissonance-of-Will.png</t>
  </si>
  <si>
    <t>M_176-Ecstatic-Fanfare.png</t>
  </si>
  <si>
    <t>M_177-Empowering-Serenade.png</t>
  </si>
  <si>
    <t>M_178-Melody-of-Miracles.png</t>
  </si>
  <si>
    <t>M_179-Odd-Opus.png</t>
  </si>
  <si>
    <t>M_180-Chromatic-Postlude.png</t>
  </si>
  <si>
    <t>M_181-Deserters-Finale.png</t>
  </si>
  <si>
    <t>M_182-Falsetto.png</t>
  </si>
  <si>
    <t>M_183-Final-Fugue.png</t>
  </si>
  <si>
    <t>M_184-Improvisational-Melody.png</t>
  </si>
  <si>
    <t>M_185-Domestic-Hive-Hymn.png</t>
  </si>
  <si>
    <t>M_186-Draning-Dirge.png</t>
  </si>
  <si>
    <t>M_187-Intense-Polyphony.png</t>
  </si>
  <si>
    <t>M_188-Rhythms-of-Rage.png</t>
  </si>
  <si>
    <t>M_189-Symphony-of-Similarity.png</t>
  </si>
  <si>
    <t>M_190-Allegro.png</t>
  </si>
  <si>
    <t>M_191-Aria-of-Enragement.png</t>
  </si>
  <si>
    <t>M_192-Deserts-Wrathsong.png</t>
  </si>
  <si>
    <t>M_193-Disarming-Theme.png</t>
  </si>
  <si>
    <t>M_194-Selective-Strain.png</t>
  </si>
  <si>
    <t>M_Armament-Alteration-Anthem.png</t>
  </si>
  <si>
    <t>M_Calling-of-Aa-Une.png</t>
  </si>
  <si>
    <t>M_Canon-of-Casualty.png</t>
  </si>
  <si>
    <t>M_Cascade-Symphony.png</t>
  </si>
  <si>
    <t>M_Cascading-Rondo.png</t>
  </si>
  <si>
    <t>M_Caster_s-Warsong.png</t>
  </si>
  <si>
    <t>M_Choral-of-the-Apparition.png</t>
  </si>
  <si>
    <t>M_Chorus-of-Cothica.png</t>
  </si>
  <si>
    <t>M_Chorus-of-the-Hive.png</t>
  </si>
  <si>
    <t>M_Composition-of-Concentration.png</t>
  </si>
  <si>
    <t>M_Curemorph-Chords.png</t>
  </si>
  <si>
    <t>M_Danian-Element-Choral.png</t>
  </si>
  <si>
    <t>M_Decelerating-Requiem.png</t>
  </si>
  <si>
    <t>M_Decrescendo.png</t>
  </si>
  <si>
    <t>M_Defender_s-Song.png</t>
  </si>
  <si>
    <t>M_Denial-Refrain-of-the-Deep.png</t>
  </si>
  <si>
    <t>M_Dirge-of-the-Desert.png</t>
  </si>
  <si>
    <t>M_Discord-of-Disarming.png</t>
  </si>
  <si>
    <t>M_Dissonance-of-Distraction.png</t>
  </si>
  <si>
    <t>M_Elemental-Denial.png</t>
  </si>
  <si>
    <t>M_Elemental-Elegy.png</t>
  </si>
  <si>
    <t>M_Ember-Flourish.png</t>
  </si>
  <si>
    <t>M_Fanfare-of-Elemental-Champions.png</t>
  </si>
  <si>
    <t>M_Fanfare-of-the-Vanishing.png</t>
  </si>
  <si>
    <t>M_Forgotten-Origins.png</t>
  </si>
  <si>
    <t>M_Fortissimo-OP1.png</t>
  </si>
  <si>
    <t>M_Fortissimo.png</t>
  </si>
  <si>
    <t>M_Gear-Glissando.png</t>
  </si>
  <si>
    <t>M_Geo-Flourish.png</t>
  </si>
  <si>
    <t>M_Harmonies-of-the-Wind.png</t>
  </si>
  <si>
    <t>M_Harmonious-Highsong.png</t>
  </si>
  <si>
    <t>M_Hive-Destruction.png</t>
  </si>
  <si>
    <t>M_Hive-Unsung.png</t>
  </si>
  <si>
    <t>M_Hymn-of-the-Elements.png</t>
  </si>
  <si>
    <t>M_Infectious-Melody.png</t>
  </si>
  <si>
    <t>M_Interlude-of-Consequence.png</t>
  </si>
  <si>
    <t>M_Intimidating-Melody-of-M-Arr.png</t>
  </si>
  <si>
    <t>M_Intress-Healing-Ballad.png</t>
  </si>
  <si>
    <t>M_Katharazs-Cacophony.png</t>
  </si>
  <si>
    <t>M_Koponds-Compostion.png</t>
  </si>
  <si>
    <t>M_March-of-Marrillian-Minions.png</t>
  </si>
  <si>
    <t>M_Melodic-Might.png</t>
  </si>
  <si>
    <t>M_Melody-of-Malady.png</t>
  </si>
  <si>
    <t>M_Melody-of-Mirage.png</t>
  </si>
  <si>
    <t>M_Melody-of-the-Meek.png</t>
  </si>
  <si>
    <t>M_Mightsingers-Requiem.png</t>
  </si>
  <si>
    <t>M_Mindproof-March.png</t>
  </si>
  <si>
    <t>M_Minions-Freesong.png</t>
  </si>
  <si>
    <t>M_Minor-Flourish.png</t>
  </si>
  <si>
    <t>M_Momental-Virtuosity.png</t>
  </si>
  <si>
    <t>M_Mugic-Reprise.png</t>
  </si>
  <si>
    <t>M_Nocturne-of-the-Elements.png</t>
  </si>
  <si>
    <t>M_Notes-of-Neverwhere.png</t>
  </si>
  <si>
    <t>M_OverWorld-Aria.png</t>
  </si>
  <si>
    <t>M_Prelude-of-Protection.png</t>
  </si>
  <si>
    <t>M_Purge-Dirge.png</t>
  </si>
  <si>
    <t>M_Recurring-Rescue.png</t>
  </si>
  <si>
    <t>M_Refrain-of-Denial-OW.png</t>
  </si>
  <si>
    <t>M_Refrain-of-Denial-OWUW.png</t>
  </si>
  <si>
    <t>M_Refrain-of-Denial.png</t>
  </si>
  <si>
    <t>M_Requiem-of-Fear.png</t>
  </si>
  <si>
    <t>M_Requiem-of-Lost-Minds.png</t>
  </si>
  <si>
    <t>M_Roar-of-the-Mob.png</t>
  </si>
  <si>
    <t>M_Serenade-of-Subordinance.png</t>
  </si>
  <si>
    <t>M_Shock-Song.png</t>
  </si>
  <si>
    <t>M_Song-of-Asperity.png</t>
  </si>
  <si>
    <t>M_Song-of-Deflection.png</t>
  </si>
  <si>
    <t>M_Song-of-EmberNova.png</t>
  </si>
  <si>
    <t>M_Song-of-Encompassing.png</t>
  </si>
  <si>
    <t>M_Song-of-Focus.png</t>
  </si>
  <si>
    <t>M_Song-of-Fury.png</t>
  </si>
  <si>
    <t>M_Song-of-Futuresight.png</t>
  </si>
  <si>
    <t>M_Song-of-GeoNova.png</t>
  </si>
  <si>
    <t>M_Song-of-Mandiblor.png</t>
  </si>
  <si>
    <t>M_Song-of-Recovery.png</t>
  </si>
  <si>
    <t>M_Song-of-Resilience.png</t>
  </si>
  <si>
    <t>M_Song-of-Resistance.png</t>
  </si>
  <si>
    <t>M_Song-of-Resurgence.png</t>
  </si>
  <si>
    <t>M_Song-of-Revival.png</t>
  </si>
  <si>
    <t>M_Song-of-Shelter.png</t>
  </si>
  <si>
    <t>M_Song-of-Stasis.png</t>
  </si>
  <si>
    <t>M_Song-of-Surprisal.png</t>
  </si>
  <si>
    <t>M_Song-of-Symmetry.png</t>
  </si>
  <si>
    <t>M_Song-of-Transportation.png</t>
  </si>
  <si>
    <t>M_Song-of-Treachery.png</t>
  </si>
  <si>
    <t>M_Song-of-Truesight.png</t>
  </si>
  <si>
    <t>M_Sound-of-Noise.png</t>
  </si>
  <si>
    <t>M_Switch-Riff.png</t>
  </si>
  <si>
    <t>M_Symphonic-Pelagic-Maresong.png</t>
  </si>
  <si>
    <t>M_Symphony-of-the-Guard.png</t>
  </si>
  <si>
    <t>M_Trills-of-Diminution.png</t>
  </si>
  <si>
    <t>M_Unheard-Melody.png</t>
  </si>
  <si>
    <t>M_Unisong.png</t>
  </si>
  <si>
    <t>M_Vexing-Waveform.png</t>
  </si>
  <si>
    <t>Najarin_s Tower of Song.png</t>
  </si>
  <si>
    <t>Ode to Obscurity.png</t>
  </si>
  <si>
    <t>Opus Opposed.png</t>
  </si>
  <si>
    <t>Ostinato of Oban_emre.png</t>
  </si>
  <si>
    <t>Rocky Refrain.png</t>
  </si>
  <si>
    <t>Searing Symphony.png</t>
  </si>
  <si>
    <t>Silent Requiem.png</t>
  </si>
  <si>
    <t>Skysong Arpeggio.png</t>
  </si>
  <si>
    <t>Sonata of Storms.png</t>
  </si>
  <si>
    <t>Song of Elemental Attunement.png</t>
  </si>
  <si>
    <t>Song of Translocation.png</t>
  </si>
  <si>
    <t>Swartbron Battlesong.png</t>
  </si>
  <si>
    <t>Symphony of Shielding.png</t>
  </si>
  <si>
    <t>Ulmar_s Activating Arpeggio.png</t>
  </si>
  <si>
    <t>Unbalancing Battlesong.png</t>
  </si>
  <si>
    <t>Vidav_s Voicing.png</t>
  </si>
  <si>
    <t>Art</t>
  </si>
  <si>
    <t>Cost</t>
  </si>
  <si>
    <t>x</t>
  </si>
  <si>
    <t>X</t>
  </si>
  <si>
    <t>Stereostrike</t>
  </si>
  <si>
    <t>Song of Transportation</t>
  </si>
  <si>
    <t>Swarm Song</t>
  </si>
  <si>
    <t>?</t>
  </si>
  <si>
    <t>Refrain of Denial (OverWorld-UnderWorld)</t>
  </si>
  <si>
    <t>https://i.imgur.com/3y4sJed.png</t>
  </si>
  <si>
    <t>https://i.imgur.com/0yvB4Yi.png</t>
  </si>
  <si>
    <t>https://i.imgur.com/uuqyg6X.png</t>
  </si>
  <si>
    <t>https://i.imgur.com/avky9jw.png</t>
  </si>
  <si>
    <t>https://i.imgur.com/oYVf5s5.png</t>
  </si>
  <si>
    <t>https://i.imgur.com/DbxSHVj.png</t>
  </si>
  <si>
    <t>https://i.imgur.com/0AMHl6d.png</t>
  </si>
  <si>
    <t>https://i.imgur.com/RD0uIM6.png</t>
  </si>
  <si>
    <t>https://i.imgur.com/uScI3xg.png</t>
  </si>
  <si>
    <t>https://i.imgur.com/08mSkjr.png</t>
  </si>
  <si>
    <t>https://i.imgur.com/ey5jMlJ.png</t>
  </si>
  <si>
    <t>https://i.imgur.com/EVRyTGl.png</t>
  </si>
  <si>
    <t>https://i.imgur.com/CT5dggN.png</t>
  </si>
  <si>
    <t>https://i.imgur.com/Ya23Nky.png</t>
  </si>
  <si>
    <t>https://i.imgur.com/hSGT5VV.png</t>
  </si>
  <si>
    <t>https://i.imgur.com/01qilZu.png</t>
  </si>
  <si>
    <t>https://i.imgur.com/dp34ZzI.png</t>
  </si>
  <si>
    <t>https://i.imgur.com/h9g4AzQ.png</t>
  </si>
  <si>
    <t>https://i.imgur.com/x3V2nDY.png</t>
  </si>
  <si>
    <t>https://i.imgur.com/uefXXFu.png</t>
  </si>
  <si>
    <t>https://i.imgur.com/CYWeKC8.png</t>
  </si>
  <si>
    <t>https://i.imgur.com/2TlXa5m.png</t>
  </si>
  <si>
    <t>https://i.imgur.com/KKqkrOC.png</t>
  </si>
  <si>
    <t>https://i.imgur.com/mdm7aqu.png</t>
  </si>
  <si>
    <t>https://i.imgur.com/DTP1tK8.png</t>
  </si>
  <si>
    <t>https://i.imgur.com/4ZMEsNX.png</t>
  </si>
  <si>
    <t>https://i.imgur.com/RnfYoBF.png</t>
  </si>
  <si>
    <t>https://i.imgur.com/UI8bbr8.png</t>
  </si>
  <si>
    <t>https://i.imgur.com/OGgVPnZ.png</t>
  </si>
  <si>
    <t>https://i.imgur.com/ULlJxEQ.png</t>
  </si>
  <si>
    <t>https://i.imgur.com/0vmIAIz.png</t>
  </si>
  <si>
    <t>https://i.imgur.com/4KJgbXa.png</t>
  </si>
  <si>
    <t>https://i.imgur.com/kRlSUSM.png</t>
  </si>
  <si>
    <t>https://i.imgur.com/OfZmb0d.png</t>
  </si>
  <si>
    <t>https://i.imgur.com/1P1gMcC.png</t>
  </si>
  <si>
    <t>https://i.imgur.com/2oXN4sV.png</t>
  </si>
  <si>
    <t>https://i.imgur.com/lSLtFJ9.png</t>
  </si>
  <si>
    <t>https://i.imgur.com/rlMoGw1.png</t>
  </si>
  <si>
    <t>https://i.imgur.com/OKm1l0G.png</t>
  </si>
  <si>
    <t>https://i.imgur.com/sUT3Z8s.png</t>
  </si>
  <si>
    <t>https://i.imgur.com/bZEzmfj.png</t>
  </si>
  <si>
    <t>https://i.imgur.com/85wqGRI.png</t>
  </si>
  <si>
    <t>https://i.imgur.com/hHtz8ST.png</t>
  </si>
  <si>
    <t>https://i.imgur.com/bvcn8N5.png</t>
  </si>
  <si>
    <t>https://i.imgur.com/C0NlUaD.png</t>
  </si>
  <si>
    <t>https://i.imgur.com/719TGzD.png</t>
  </si>
  <si>
    <t>https://i.imgur.com/nbQMVCS.png</t>
  </si>
  <si>
    <t>https://i.imgur.com/7m9PYv4.png</t>
  </si>
  <si>
    <t>https://i.imgur.com/c5wsALz.png</t>
  </si>
  <si>
    <t>https://i.imgur.com/4iXWPYb.png</t>
  </si>
  <si>
    <t>https://i.imgur.com/ExWTvoi.png</t>
  </si>
  <si>
    <t>https://i.imgur.com/wPPKU6Q.png</t>
  </si>
  <si>
    <t>https://i.imgur.com/TG8SwnU.png</t>
  </si>
  <si>
    <t>https://i.imgur.com/I2qFZup.png</t>
  </si>
  <si>
    <t>https://i.imgur.com/bcQq1b9.png</t>
  </si>
  <si>
    <t>https://i.imgur.com/S15wCy9.png</t>
  </si>
  <si>
    <t>https://i.imgur.com/3KoVOMp.png</t>
  </si>
  <si>
    <t>https://i.imgur.com/mMnpWtC.png</t>
  </si>
  <si>
    <t>https://i.imgur.com/MdFFkGN.png</t>
  </si>
  <si>
    <t>https://i.imgur.com/nrKRwsv.png</t>
  </si>
  <si>
    <t>https://i.imgur.com/Y8JlfJc.png</t>
  </si>
  <si>
    <t>https://i.imgur.com/zcaoaSn.png</t>
  </si>
  <si>
    <t>https://i.imgur.com/0T5HBgU.png</t>
  </si>
  <si>
    <t>https://i.imgur.com/PCDk9f2.png</t>
  </si>
  <si>
    <t>https://i.imgur.com/BXhDkDu.png</t>
  </si>
  <si>
    <t>https://i.imgur.com/GozslQ5.png</t>
  </si>
  <si>
    <t>https://i.imgur.com/5Oqktmk.png</t>
  </si>
  <si>
    <t>https://i.imgur.com/QiwNb6J.png</t>
  </si>
  <si>
    <t>https://i.imgur.com/TH3hodk.png</t>
  </si>
  <si>
    <t>https://i.imgur.com/Vgl8gGB.png</t>
  </si>
  <si>
    <t>https://i.imgur.com/WoX1z9x.png</t>
  </si>
  <si>
    <t>https://i.imgur.com/9k52WPv.png</t>
  </si>
  <si>
    <t>https://i.imgur.com/0mxdQMr.png</t>
  </si>
  <si>
    <t>https://i.imgur.com/EyC6eFk.png</t>
  </si>
  <si>
    <t>https://i.imgur.com/NkxMnxe.png</t>
  </si>
  <si>
    <t>https://i.imgur.com/JluC0Kt.png</t>
  </si>
  <si>
    <t>https://i.imgur.com/RcwmaEU.png</t>
  </si>
  <si>
    <t>https://i.imgur.com/A4xWzPm.png</t>
  </si>
  <si>
    <t>https://i.imgur.com/DtE5e0A.png</t>
  </si>
  <si>
    <t>https://i.imgur.com/SU3eMcb.png</t>
  </si>
  <si>
    <t>https://i.imgur.com/yCOW457.png</t>
  </si>
  <si>
    <t>https://i.imgur.com/nEJRKNA.png</t>
  </si>
  <si>
    <t>https://i.imgur.com/MQ9Mf60.png</t>
  </si>
  <si>
    <t>https://i.imgur.com/T0W0Z3Y.png</t>
  </si>
  <si>
    <t>https://i.imgur.com/r3KIQSH.png</t>
  </si>
  <si>
    <t>https://i.imgur.com/vvfPGHC.png</t>
  </si>
  <si>
    <t>https://i.imgur.com/h17V6mj.png</t>
  </si>
  <si>
    <t>https://i.imgur.com/B8tdhsl.png</t>
  </si>
  <si>
    <t>https://i.imgur.com/UWtEmRk.png</t>
  </si>
  <si>
    <t>https://i.imgur.com/vdms49m.png</t>
  </si>
  <si>
    <t>https://i.imgur.com/8GuuuHn.png</t>
  </si>
  <si>
    <t>https://i.imgur.com/3Yopraw.png</t>
  </si>
  <si>
    <t>https://i.imgur.com/XkkM0VW.png</t>
  </si>
  <si>
    <t>https://i.imgur.com/OUX63bQ.png</t>
  </si>
  <si>
    <t>https://i.imgur.com/za7pbn2.png</t>
  </si>
  <si>
    <t>https://i.imgur.com/PK95hgy.png</t>
  </si>
  <si>
    <t>https://i.imgur.com/s6Pj05d.png</t>
  </si>
  <si>
    <t>https://i.imgur.com/j85YiDq.png</t>
  </si>
  <si>
    <t>https://i.imgur.com/g3G54N5.png</t>
  </si>
  <si>
    <t>https://i.imgur.com/iOepZJ6.png</t>
  </si>
  <si>
    <t>https://i.imgur.com/MJf9pfc.png</t>
  </si>
  <si>
    <t>https://i.imgur.com/ruGo6l4.png</t>
  </si>
  <si>
    <t>https://i.imgur.com/FNgE5sp.png</t>
  </si>
  <si>
    <t>https://i.imgur.com/yjQGZoV.png</t>
  </si>
  <si>
    <t>https://i.imgur.com/ymOFPYF.png</t>
  </si>
  <si>
    <t>https://i.imgur.com/4XPRSiz.png</t>
  </si>
  <si>
    <t>https://i.imgur.com/YCi7xEP.png</t>
  </si>
  <si>
    <t>https://i.imgur.com/Fezdp1i.png</t>
  </si>
  <si>
    <t>https://i.imgur.com/WK0VMYP.png</t>
  </si>
  <si>
    <t>https://i.imgur.com/eIjvIiI.png</t>
  </si>
  <si>
    <t>https://i.imgur.com/Sy9asbT.png</t>
  </si>
  <si>
    <t>https://i.imgur.com/ziM0yIr.png</t>
  </si>
  <si>
    <t>https://i.imgur.com/tJR70mQ.png</t>
  </si>
  <si>
    <t>https://i.imgur.com/vgSGWHx.png</t>
  </si>
  <si>
    <t>https://i.imgur.com/4acF5my.png</t>
  </si>
  <si>
    <t>https://i.imgur.com/hIxkZYM.png</t>
  </si>
  <si>
    <t>https://i.imgur.com/qpfaU22.png</t>
  </si>
  <si>
    <t>https://i.imgur.com/uunV0oL.png</t>
  </si>
  <si>
    <t>https://i.imgur.com/WCgGz8O.png</t>
  </si>
  <si>
    <t>https://i.imgur.com/BTZaZ0H.png</t>
  </si>
  <si>
    <t>https://i.imgur.com/cfH2JJx.png</t>
  </si>
  <si>
    <t>https://i.imgur.com/PIi7PQG.png</t>
  </si>
  <si>
    <t>https://i.imgur.com/FrsonjP.png</t>
  </si>
  <si>
    <t>https://i.imgur.com/jS2JNXk.png</t>
  </si>
  <si>
    <t>https://i.imgur.com/DFn5BKV.png</t>
  </si>
  <si>
    <t>https://i.imgur.com/bvt9Wiz.png</t>
  </si>
  <si>
    <t>https://i.imgur.com/KZu8nL5.png</t>
  </si>
  <si>
    <t>https://i.imgur.com/AY0QvO0.png</t>
  </si>
  <si>
    <t>https://i.imgur.com/VwfBi8n.png</t>
  </si>
  <si>
    <t>https://i.imgur.com/DhaUS7X.png</t>
  </si>
  <si>
    <t>https://i.imgur.com/SoEQZnV.png</t>
  </si>
  <si>
    <t>https://i.imgur.com/NaZKEtx.png</t>
  </si>
  <si>
    <t>https://i.imgur.com/bGR8eby.png</t>
  </si>
  <si>
    <t>https://i.imgur.com/A74mhB4.png</t>
  </si>
  <si>
    <t>https://i.imgur.com/qQsVyYF.png</t>
  </si>
  <si>
    <t>https://i.imgur.com/S5C8O7b.png</t>
  </si>
  <si>
    <t>https://i.imgur.com/C1uCFAN.png</t>
  </si>
  <si>
    <t>https://i.imgur.com/lorTQ4R.png</t>
  </si>
  <si>
    <t>https://i.imgur.com/wXZwWR4.png</t>
  </si>
  <si>
    <t>https://i.imgur.com/tws6ogC.png</t>
  </si>
  <si>
    <t>https://i.imgur.com/4h3K41X.png</t>
  </si>
  <si>
    <t>https://i.imgur.com/XBAXbC5.png</t>
  </si>
  <si>
    <t>https://i.imgur.com/uqwyLoZ.png</t>
  </si>
  <si>
    <t>https://i.imgur.com/7ImYyBy.png</t>
  </si>
  <si>
    <t>https://i.imgur.com/6pzkHGE.png</t>
  </si>
  <si>
    <t>https://i.imgur.com/PEfOVD0.png</t>
  </si>
  <si>
    <t>https://i.imgur.com/A6VPuSY.png</t>
  </si>
  <si>
    <t>https://i.imgur.com/LHDjXAx.png</t>
  </si>
  <si>
    <t>https://i.imgur.com/iOYFEEv.png</t>
  </si>
  <si>
    <t>https://i.imgur.com/SuihghC.png</t>
  </si>
  <si>
    <t>https://i.imgur.com/8CpvFvT.png</t>
  </si>
  <si>
    <t>https://i.imgur.com/YfWUgr5.png</t>
  </si>
  <si>
    <t>https://i.imgur.com/vFqmtUx.png</t>
  </si>
  <si>
    <t>https://i.imgur.com/zF7Ph9u.png</t>
  </si>
  <si>
    <t>https://i.imgur.com/XSj0HXO.png</t>
  </si>
  <si>
    <t>https://i.imgur.com/gs0eCDx.png</t>
  </si>
  <si>
    <t>https://i.imgur.com/plqLkpE.png</t>
  </si>
  <si>
    <t>https://i.imgur.com/QwladhN.png</t>
  </si>
  <si>
    <t>https://i.imgur.com/Oau2New.png</t>
  </si>
  <si>
    <t>https://i.imgur.com/kXS74AX.png</t>
  </si>
  <si>
    <t>https://i.imgur.com/PkhQGZA.png</t>
  </si>
  <si>
    <t>https://i.imgur.com/fEQnPl0.png</t>
  </si>
  <si>
    <t>https://i.imgur.com/hlQEG0a.png</t>
  </si>
  <si>
    <t>https://i.imgur.com/KucdmYD.png</t>
  </si>
  <si>
    <t>https://i.imgur.com/SXUvwtD.png</t>
  </si>
  <si>
    <t>https://i.imgur.com/IHDlGYc.png</t>
  </si>
  <si>
    <t>https://i.imgur.com/OVAs2he.png</t>
  </si>
  <si>
    <t>https://i.imgur.com/m6PTsrS.png</t>
  </si>
  <si>
    <t>https://i.imgur.com/vhs1nTC.png</t>
  </si>
  <si>
    <t>https://i.imgur.com/CMkBZQd.png</t>
  </si>
  <si>
    <t>https://i.imgur.com/dJng7hg.png</t>
  </si>
  <si>
    <t>https://i.imgur.com/lN3FGef.png</t>
  </si>
  <si>
    <t>https://i.imgur.com/YaeXNAK.png</t>
  </si>
  <si>
    <t>https://i.imgur.com/o4ZzoVu.png</t>
  </si>
  <si>
    <t>https://i.imgur.com/9RbkHGH.png</t>
  </si>
  <si>
    <t>https://i.imgur.com/2hqyWjo.png</t>
  </si>
  <si>
    <t>https://i.imgur.com/aNPuO4n.png</t>
  </si>
  <si>
    <t>https://i.imgur.com/BWl5oo0.png</t>
  </si>
  <si>
    <t>https://i.imgur.com/5WnG9wH.png</t>
  </si>
  <si>
    <t>https://i.imgur.com/GU5C0PV.png</t>
  </si>
  <si>
    <t>https://i.imgur.com/eD4Lcy3.png</t>
  </si>
  <si>
    <t>https://i.imgur.com/fa92axS.png</t>
  </si>
  <si>
    <t>https://i.imgur.com/nYaBX9P.png</t>
  </si>
  <si>
    <t>https://i.imgur.com/ovPBCen.png</t>
  </si>
  <si>
    <t>https://i.imgur.com/70Cn8M7.png</t>
  </si>
  <si>
    <t>https://i.imgur.com/zcifevK.png</t>
  </si>
  <si>
    <t>https://i.imgur.com/CsvuniV.png</t>
  </si>
  <si>
    <t>https://i.imgur.com/WwT5WP6.png</t>
  </si>
  <si>
    <t>Heal 10 damage to target OverWorld Creature. Damage dealt to that Creature by :fire:Fire attacks is reduced by 5.</t>
  </si>
  <si>
    <t>Deal 10 damage to target Creature. Another target Creature gains ":fire:Fire 5."</t>
  </si>
  <si>
    <t>Target Creature gains:
10 Energy if it is an OverWorld Creature.
":fire:Fire 5" if it is an UnderWorld Creature.
20 to all Disciplines if it is a Danian Creature.
"Invisibility: Strike 10" if it is a Mipedian Creature.</t>
  </si>
  <si>
    <t>Damage dealt to target Creature by :fire:Fire or :air:Air attacks is reduced by 5. (An attack which is both :fire:Fire and :air:Air is still reduced by 5.)</t>
  </si>
  <si>
    <t>Target Creature gains ":fire:Fire 5" and ":air:Air 5."</t>
  </si>
  <si>
    <t>Heal 10 damage to target Creature. That Creature gains ":air:Air 5."</t>
  </si>
  <si>
    <t>Target Mandiblor Creature gains "Outperform :courage:Courage 5." If it is Infected, it gains ":earth:Earth 5." If Hive is active, it also gains 15 Energy.</t>
  </si>
  <si>
    <t>Target Danian Creature gains 10 Energy. If Hive is active, it also gains 10 :courage:Courage for each Danian Creature you control.</t>
  </si>
  <si>
    <t>Target Creature gains ":earth:Earth 5" and ":air:Air 5." If you only control Mipedian Creatures, it also gains "Outperform :speed:Speed 5."</t>
  </si>
  <si>
    <t>Target Creature gains 30 :wisdom:Wisdom and "Outperform :wisdom:Wisdom 5."</t>
  </si>
  <si>
    <t>Target Creature gains 5 :courage:Courage, :power:Power, :wisdom:Wisdom, :speed:Speed, and Energy.</t>
  </si>
  <si>
    <t>Target Creature gains 5 :courage:Courage, :power:Power, :wisdom:Wisdom, and :speed:Speed for each Danian Creature in play.</t>
  </si>
  <si>
    <t>Target Creature gains or loses :courage:Courage, :power:Power, :wisdom:Wisdom and :speed:Speed to make its Disciplines equal to its Scanned Disciplines and cannot be targeted by Mugic or abilities.</t>
  </si>
  <si>
    <t>Deal 20 damage to target Creature. If the caster of this Mugic has :fire:Fire, deal an additional 10 damage.</t>
  </si>
  <si>
    <t>Target engaged Creature gains 5 Energy for each Elemental Type the opposing engaged Creature has. If the caster of this Mugic has :earth:Earth, the target Creature gains an additional 5 Energy for each Elemental Type the opposing engaged Creature has.</t>
  </si>
  <si>
    <t>Target Creature gains "Range" and "Swift 3." If the caster of this Mugic has :air:Air, the target Creature also gains "Invisibility: Surprise."</t>
  </si>
  <si>
    <t>Heal 15 damage to target Creature with :air:Air or :fire:Fire.</t>
  </si>
  <si>
    <t>Heal 15 damage to target Creature with :earth:Earth or :water:Water.</t>
  </si>
  <si>
    <t>Deal 10 damage to target Creature with :air:Air or :fire:Fire.</t>
  </si>
  <si>
    <t>Target Creature gains 10 :courage:Courage, :power:Power, :wisdom:Wisdom, and :speed:Speed.</t>
  </si>
  <si>
    <t>Deal 10 damage to target Creature with :earth:Earth or :water:Water.</t>
  </si>
  <si>
    <t>Target Creature loses 15 :courage:Courage, :power:Power, :wisdom:Wisdom, and :speed:Speed.</t>
  </si>
  <si>
    <t>Destroy target Creature with 0 :speed:Speed and 0 :power:Power.</t>
  </si>
  <si>
    <t>Deal 5 damage to target Creature. Deal an additional 10 damage to it if it has :water:Water.</t>
  </si>
  <si>
    <t>Target Creature gains 20 :wisdom:Wisdom, 15 :courage:Courage, 10 :speed:Speed and 5 :power:Power.</t>
  </si>
  <si>
    <t>Target Creature gains 10 Energy and 10 :wisdom:Wisdom.</t>
  </si>
  <si>
    <t>Target Creature loses 20 :power:Power, 15 :speed:Speed, 10 :courage:Courage and 5 :wisdom:Wisdom.</t>
  </si>
  <si>
    <t>Target Creature gains 25 :courage:Courage and 25 :wisdom:Wisdom. If the target is a Minion Creature, it gains another 25 :courage:Courage and 25 :wisdom:Wisdom.</t>
  </si>
  <si>
    <t>Destroy target Creature with 0 :speed:Speed.</t>
  </si>
  <si>
    <t>Destroy target Creature with 0 :power:Power.</t>
  </si>
  <si>
    <t>Heal 5 damage to target Creature and deal 5 damage to another target Creature for each Danian Creature you control with :water:Water.</t>
  </si>
  <si>
    <t>Destroy target Creature with 0 :courage:Courage.</t>
  </si>
  <si>
    <t>Destroy target Creature with 0 :wisdom:Wisdom.</t>
  </si>
  <si>
    <t>Target Creature gains :earth:Earth. If that Creature already has :earth:Earth, it gains ":earth:Earth 5" instead.</t>
  </si>
  <si>
    <t>Target Creature gains :fire:Fire. If that Creature already has :fire:Fire, it gains ":fire:Fire 5" instead.</t>
  </si>
  <si>
    <t>Target Creature gains :water:Water. If that Creature already has :water:Water, it gains ":water:Water 5" instead.</t>
  </si>
  <si>
    <t>Target Creature gains :air:Air. If that Creature already has :air:Air, it gains ":air:Air 5" instead.</t>
  </si>
  <si>
    <t>Target Creature gains "Fireproof 10", "Airproof 10", "Earthproof 10", and "Waterproof 10."</t>
  </si>
  <si>
    <t>If target Creature has :fire:Fire, it gains "Fireproof 10"; if it has :air:Air, it gains "Airproof 10"; if it has :earth:Earth, it gains "Earthproof 10"; if it has :water:Water, it gains "Waterproof 10."</t>
  </si>
  <si>
    <t>Heal 25 damage to target Creature. If the caster of this Mugic has :water:Water, that Creature gains :overworldmugic:.</t>
  </si>
  <si>
    <t>Target Creature gains :genericmugic:and ":water:Water 5."</t>
  </si>
  <si>
    <t>Deactivate Hive.
You may pay :danianmugic:when playing Hive Unsung.
If you do, return Hive Unsung to your hand when it resolves.</t>
  </si>
  <si>
    <t>Deal 10 damage to target Creature. If your engaged Creature dealt 20 or more attack damage this turn, Improvisational Melody's cost is :underworldmugic0:.</t>
  </si>
  <si>
    <t>Activate Hive.
If your Creature has taken 15 or more attack damage this turn, Intense Polyphony's cost is :danianmugic0:.</t>
  </si>
  <si>
    <t>Negate target Mugic unless the casting Creature of that Mugic plays an additional :genericmugic:.</t>
  </si>
  <si>
    <t>Target Minion gains :genericmugic::genericmugic:.</t>
  </si>
  <si>
    <t>Target Creature gains 50 :speed:Speed.
If your engaged Creature gained Initiative this turn, Allegro's cost is :mipedianmugic0:.</t>
  </si>
  <si>
    <t>Heal 15 damage to target Creature. If your engaged Creature won a :wisdom:Wisdom Challenge this turn, Melody of Miracles' cost is :overworldmugic0:.</t>
  </si>
  <si>
    <t>Uninfect up to three Infected Creatures.
Target Danian Creature gains :danianmugic:for each Creature Uninfected this way.</t>
  </si>
  <si>
    <t>Target Creature gains "Recklessness 5."
When you play Vexing Waveform you may pay an additional :genericmugic::genericmugic:. If you do, the target Creature gains an additional "Recklessness 5."</t>
  </si>
  <si>
    <t>MI</t>
  </si>
  <si>
    <t>PROTO</t>
  </si>
  <si>
    <t>LR</t>
  </si>
  <si>
    <t>OP1</t>
  </si>
  <si>
    <t>DATA</t>
  </si>
  <si>
    <t>PE1</t>
  </si>
  <si>
    <t>2Eb 2F 2D 2G 2Bb 1A 3D</t>
  </si>
  <si>
    <t>2Bb 1D 3F 1G 1Bb 1Bb 4C</t>
  </si>
  <si>
    <t>1C 1G 1Ab 1C 1G 1Ab 4D</t>
  </si>
  <si>
    <t>2G 1G 1F 2Eb 2Eb 1C 4D</t>
  </si>
  <si>
    <t>3E 3D# 3E 3D# 1Db 1E 4A#</t>
  </si>
  <si>
    <t>1A 1B 1C 1A 1B 1C 4E</t>
  </si>
  <si>
    <t>1Bb 1Gb 1Ab 1F 1G 1Eb 4F</t>
  </si>
  <si>
    <t>2G# 1C# 2E 2C# 2D# 1G 4F#</t>
  </si>
  <si>
    <t>1Bb 1A 1G 1F 2Eb 2Ab 4G</t>
  </si>
  <si>
    <t>1A 1Bb 2C 2F 2E 1D 4Ab</t>
  </si>
  <si>
    <t>3C 3Gb 3F 1G 2Ab 1Bb 4C</t>
  </si>
  <si>
    <t>2D 1A 3Ab 2E 2F 1Db 4C</t>
  </si>
  <si>
    <t>1C 3A 1C 3B 1C 1D 4Eb</t>
  </si>
  <si>
    <t>3D 3G 1C 1A !D 1G 4A</t>
  </si>
  <si>
    <t>1C 1Gb 1Db 1C 1Bb 1Gb 4F</t>
  </si>
  <si>
    <t>1C 2Ab 1G 1F# 1G 1F# 4F</t>
  </si>
  <si>
    <t>2D 3C 1C 1A 2F 1A 1G</t>
  </si>
  <si>
    <t>2Bb 1A 2G 1Eb 1D 1Bb 4G</t>
  </si>
  <si>
    <t>2Bb 1G 2A 1D 1Eb 1C 4D</t>
  </si>
  <si>
    <t>2G 1Bb 2D 1Eb 1G 1A 3D</t>
  </si>
  <si>
    <t>1C 1G# 1C# 1A 1D 1Bb 4D</t>
  </si>
  <si>
    <t>3F# 3G# 3A 3F# 1B 1B 3B</t>
  </si>
  <si>
    <t>2C 1Ab 3G 1Db 2C 1C 4F#</t>
  </si>
  <si>
    <t>3G 1A 1E 1G 2F# 2D 4E</t>
  </si>
  <si>
    <t>1Ab 1D 1A 1Eb 1Ab 1D 4B</t>
  </si>
  <si>
    <t>1C 1G 2Ab 1G 1Bb 1A 4C#</t>
  </si>
  <si>
    <t>2E 2D 2F 2D 1F# 1F# 4D#</t>
  </si>
  <si>
    <t>1Eb 3F 2G 1C 2F 2E 4A</t>
  </si>
  <si>
    <t>3C 1Bb 1A 2G 2C 3F 3G</t>
  </si>
  <si>
    <t>2Ab 2G 2D 2Eb 1B 1Bb 3A</t>
  </si>
  <si>
    <t>1E 1G 1B 1D 1A 1C# 4F#</t>
  </si>
  <si>
    <t>2F 2D 2G 2E 1A 1C 3D</t>
  </si>
  <si>
    <t>1Eb 1C 1Eb 1G 3Ab 1G 4B</t>
  </si>
  <si>
    <t>1F 1Bb 1C 1Db 1F 1Bb 4E</t>
  </si>
  <si>
    <t>3C 1G 2D 2A 4E 1B 4E</t>
  </si>
  <si>
    <t>1G 1Ab 1B 1Eb 3D 1Bb 4E</t>
  </si>
  <si>
    <t>2G 1E 3C 1A 2F 1E 4F</t>
  </si>
  <si>
    <t>1D 1C# 1D 1C# 2D 2G 4Ab</t>
  </si>
  <si>
    <t>2D 2C 2A 2Bb 2F 2G 4E</t>
  </si>
  <si>
    <t>2Bb 1F 3C 2Eb 2Db 2C 4Db</t>
  </si>
  <si>
    <t>3D 2F# 2G 2D 2G# 2E 4C</t>
  </si>
  <si>
    <t>2G# 2A 2G# 2A 2D# 2G# 4E</t>
  </si>
  <si>
    <t>2A 2Bb 1C# 3C 2G 1E 4G#</t>
  </si>
  <si>
    <t>2F# 2G 2A 2Bb 2Db 2D 4F</t>
  </si>
  <si>
    <t>3Eb 1A 2E 2G# 1C# 1C 1F#</t>
  </si>
  <si>
    <t>2D# 2D 2Gb 2F 2Eb 2D 4A</t>
  </si>
  <si>
    <t>2E 2A 2D 2G 2C 2F 4Bb</t>
  </si>
  <si>
    <t>3C 1Ab 1F 2E 2F 2Db 4Eb</t>
  </si>
  <si>
    <t>3E 1F# 1G 1A 1B 3C 4Eb</t>
  </si>
  <si>
    <t>3G 3D 3Bb 3F# 2C 2G 2F#</t>
  </si>
  <si>
    <t>2Gb 2G 1C 1Bb 1A 1Bb 4Gb</t>
  </si>
  <si>
    <t>2F 2E 1C 1b 2A 1D# 4D#</t>
  </si>
  <si>
    <t>2Eb 1F 1Gb 2Db 1Ab 1Cb 4Bb</t>
  </si>
  <si>
    <t>3Eb 1D 1C 4B 1H 2Bb 4Ab</t>
  </si>
  <si>
    <t>1G 1F 3G 1C 1D 2Eb 4C</t>
  </si>
  <si>
    <t>3Bb 2Bb 2Db 2Gb 3F 2Eb 4Cb</t>
  </si>
  <si>
    <t>4G 2B 2F# 2E 3Bb 1C 4D</t>
  </si>
  <si>
    <t>1D 2C 2B 3C 2D 2A 4B</t>
  </si>
  <si>
    <t>1Ab 1A 1F 1E 2Db 1E 4C</t>
  </si>
  <si>
    <t>2E 2A 2C# 2D# 3E 1F# 4G#</t>
  </si>
  <si>
    <t>3F 1C 3G 1C 2Bb 2A 4D</t>
  </si>
  <si>
    <t>3C 2G 2F# 2C 1D 1G# 4E</t>
  </si>
  <si>
    <t>3D# 2C# 1A 1F 1F# 1A 4C</t>
  </si>
  <si>
    <t>3C 2F 2E 3B 2D# 2D 4C#</t>
  </si>
  <si>
    <t>3F 1C 1F 3D# 1D# 1F 4C</t>
  </si>
  <si>
    <t>3G 1D 2C 2B 1Eb 1C 4Ab</t>
  </si>
  <si>
    <t>2C 2F 3G# 1G 1D# 1B 4C</t>
  </si>
  <si>
    <t>3E 1D 1Bb 1F# 2F 2B 4Eb</t>
  </si>
  <si>
    <t>1C 3D 1C# 3D G# 2A 4D#</t>
  </si>
  <si>
    <t>1D 1E 2F 3D 1Bb 2A 4C#</t>
  </si>
  <si>
    <t>2Db 3C 2F 2B 3Bb 2Eb 4A</t>
  </si>
  <si>
    <t>1Eb 3D 3Eb 3D 1Bb 3G 4Ab</t>
  </si>
  <si>
    <t>1G 3G 1C 2Db 1F 2Ab 4B</t>
  </si>
  <si>
    <t>3F 1E 1Bb 1B 1G 3G# 4D</t>
  </si>
  <si>
    <t>2F 1G 1Ab 1C 3Db 1C 4Bb</t>
  </si>
  <si>
    <t>2F 2Eb 3F 1Eb 3B 1F 4D</t>
  </si>
  <si>
    <t>2Eb 2C 3F 1C 2Eb 2C 4Ab</t>
  </si>
  <si>
    <t>3B 3E 3D# 3G# 1F# 1B 4G#</t>
  </si>
  <si>
    <t>1C 1Db 1Eb 1E 1Eb 1Db 4G</t>
  </si>
  <si>
    <t>2Eb 2C 3G 1C 1Ab 1G 4C</t>
  </si>
  <si>
    <t>1D 2Eb 1G 2Bb 1A 3Db 4F</t>
  </si>
  <si>
    <t>2F 3Eb 2G 3E 1F 1E 4Db</t>
  </si>
  <si>
    <t>2E 2F 3Gb 1Db 3Cb 1E 4Eb</t>
  </si>
  <si>
    <t>1D# 2E 3G 2Eb 3F# 1D 4C#</t>
  </si>
  <si>
    <t>1G 3Ab 1B 1Ab 2G 1Eb 4C</t>
  </si>
  <si>
    <t>2G 1Db 1G 3Eb 1D 1F# 4F#</t>
  </si>
  <si>
    <t>2E 2C 2D 2F# 2G# 2E 4A</t>
  </si>
  <si>
    <t>3D 1G# 3G# 3A 2A 1Bb 4E</t>
  </si>
  <si>
    <t>3E 1G 1F# 1A 1G 1B 4E</t>
  </si>
  <si>
    <t>2C 1E 1F 2E 1D 3C# 3F#</t>
  </si>
  <si>
    <t>3F# 3E 3F 3D 2D# 1B 4Bb</t>
  </si>
  <si>
    <t>1G 1A 1A 1G 1A 1C 4F</t>
  </si>
  <si>
    <t>1Bb 1A 1G 1F 2D 2G 4A</t>
  </si>
  <si>
    <t>2E 2E 2G# 2A 3B 1E 4C#</t>
  </si>
  <si>
    <t>2Bb 2G 3Eb 3D 3C 2F# 4D</t>
  </si>
  <si>
    <t>2G 2F# 2G 3C# 1D 2A 4G#</t>
  </si>
  <si>
    <t>1D 3C 2C 1G 1Eb 1B 4B</t>
  </si>
  <si>
    <t>2F 2A 2C 2C 2F 2A 4A</t>
  </si>
  <si>
    <t>3F# 2C# 2F# 3G# 1F# 1G# 4B</t>
  </si>
  <si>
    <t>2Bb 2G 2Ab 2F 2Gb 2Eb 4D</t>
  </si>
  <si>
    <t>2G 2Bb 2D 3F# 2G 1D 4Eb</t>
  </si>
  <si>
    <t>3C 3Db 2A 2Eb 2F 2Bb 4E</t>
  </si>
  <si>
    <t>3C 1C 3B 1G 3A 1D 4E</t>
  </si>
  <si>
    <t>1A 4A 1D 4D 1Bb 2Bb 3Gb</t>
  </si>
  <si>
    <t>1C 1C 1Db 4Ab 1Gb 1Gb 3F</t>
  </si>
  <si>
    <t>1Eb 1F# 1D 2A 1C# 3G 4B</t>
  </si>
  <si>
    <t>1A 2C 3G 1G# 3A# 3F 4D</t>
  </si>
  <si>
    <t>1G 1F 4G 1D 1C 2D 4E</t>
  </si>
  <si>
    <t>2C 2C 2B 2C 4G 3Ab 3Db</t>
  </si>
  <si>
    <t>2C 2Eb 2D 2C 2F# 2Eb 4C</t>
  </si>
  <si>
    <t>1D 1E 2F# 1E 1F# 2G# 4C#</t>
  </si>
  <si>
    <t>2Bb 1A 2Bb 2D 2Eb 2G 4F</t>
  </si>
  <si>
    <t>1F 2E 2C# 2A# 1Cb 1A 4F</t>
  </si>
  <si>
    <t>2C 2F 2Ab 3Eb 2D 2A 4E</t>
  </si>
  <si>
    <t>2G# 2E 2G# 2E 3A 1F# 4D#</t>
  </si>
  <si>
    <t>2C 2Db 2Db 2C 2C 2Db 4G</t>
  </si>
  <si>
    <t>2F 2C 2G 3Bb 2F 2C 4Eb</t>
  </si>
  <si>
    <t>2E 1E 1F 2Db 3Ab 2G 4B</t>
  </si>
  <si>
    <t>1D# 2C# 2B 3A 3G 3F 4D#</t>
  </si>
  <si>
    <t>3F 1D 1D 1Bb 1Ab 1C 4G</t>
  </si>
  <si>
    <t>2Ab 2A 2G 2Gb 2F# 2G 4D</t>
  </si>
  <si>
    <t>1G 1F# 1G 3D 1B 1E 4A</t>
  </si>
  <si>
    <t>3G 3Gb 3F 3Bb 3C 3Ab 4G</t>
  </si>
  <si>
    <t>1C 2G 1Eb 3C 2Ab 2G 4E</t>
  </si>
  <si>
    <t>3C 1G 1C 3D 2C 2D 4G</t>
  </si>
  <si>
    <t>2Db 2C 2Db 2C 2Db 2C 4Gb</t>
  </si>
  <si>
    <t>3Ab 3C 2B 2D# 1C# 1D 2F</t>
  </si>
  <si>
    <t>3Db 1D 1Bb 1A 2Eb 2E 4C</t>
  </si>
  <si>
    <t>3C 2C 2B 4G 1Bb 1D 4Ab</t>
  </si>
  <si>
    <t>3G 1Ab 3G 1D 1G 1A 4Bb</t>
  </si>
  <si>
    <t>1C 1C 2Db 1Eb 1Eb 2F 4Bb</t>
  </si>
  <si>
    <t>3F 1Gb 1F 1Gb 1F 1D 4Db</t>
  </si>
  <si>
    <t>2G# 1E 3G 2F# 1C 3E 4C#</t>
  </si>
  <si>
    <t>3A 1E 1A 1A 2D 1A 4E</t>
  </si>
  <si>
    <t>3F 2E 2C 3D 2B 2G 4A</t>
  </si>
  <si>
    <t>3C 1C 1B 1A 2C# 1C 4A</t>
  </si>
  <si>
    <t>3Db 1F 1F 2B 2Bb 2A 4Eb</t>
  </si>
  <si>
    <t>1G 1Bb 1D 2Eb 2Db 1Bb 4G</t>
  </si>
  <si>
    <t>3G 1D 1G 1F# 2F 2E 4Db</t>
  </si>
  <si>
    <t>2E 3F 1G# 1G 2F# 2Eb 4D</t>
  </si>
  <si>
    <t>3E 2D 1E 2D 1E 2C 4B</t>
  </si>
  <si>
    <t>2D 2C# 2Bb 2A 1Ab 1E 4C</t>
  </si>
  <si>
    <t>2Bb 2A 2A 2Bb 2A 2F 4D</t>
  </si>
  <si>
    <t>2Bb 1Ab 1Bb 2B 2Eb 2F 4Bb</t>
  </si>
  <si>
    <t>2F# 3A 3G# 3C# 2F# 1A 4C#</t>
  </si>
  <si>
    <t>3E 2C 2B 3G 2D 2C# 4A</t>
  </si>
  <si>
    <t>4D# 1E 3A# 3A 2F 2F# 4E</t>
  </si>
  <si>
    <t>4G 2A 4B 1A 1G 2F 4E</t>
  </si>
  <si>
    <t>3F# 1G# 2A 3B 2C# 1F# 4F</t>
  </si>
  <si>
    <t>3C 2F 3B 1D# 2E 1A 4D</t>
  </si>
  <si>
    <t>2G 2Ab 3C 2Ab 3Db 2Bb 4Eb</t>
  </si>
  <si>
    <t>2E 2E 1E 2E 1E 1F# 4A#</t>
  </si>
  <si>
    <t>2D 3Eb 2A 3E 2B 1F 4C#</t>
  </si>
  <si>
    <t>3E 1F 1Bb 2A 2G 2D 4C#</t>
  </si>
  <si>
    <t>2G 2G# 2E 2G 2G# 1E 4C</t>
  </si>
  <si>
    <t>2E 1A 1C# 2G 2C 2E 4Eb</t>
  </si>
  <si>
    <t>2F 3D 1B 1C 1D 2Eb 4G</t>
  </si>
  <si>
    <t>3C 1B 1B 1C 1Ab 1G 4Eb</t>
  </si>
  <si>
    <t>2G# 2D# 3C# 2A# 2B 2G# 4E</t>
  </si>
  <si>
    <t>2E 2B 2F# 1F# 3G 1E 4C</t>
  </si>
  <si>
    <t>3C 3Eb 3Bb 3F 3Ab 3Eb 4C</t>
  </si>
  <si>
    <t>2Eb 2F 2E 3Gb 2Eb 2F 4E</t>
  </si>
  <si>
    <t>2E 1B 1G# 1A 2F# 2C# 4D</t>
  </si>
  <si>
    <t>1Ab 1F 1Gb 1G 1Eb 1D 3Db</t>
  </si>
  <si>
    <t>3Bb 1A 3Ab 1G 3Gb 1F 4E</t>
  </si>
  <si>
    <t>2F 2F# 2F 2F# 1C 1C# 4</t>
  </si>
  <si>
    <t>3C 2G 3F# 2A 2Eb 2C 4D</t>
  </si>
  <si>
    <t>2F 1C 2B 1A 1G# 1D 4E</t>
  </si>
  <si>
    <t>2Bb 2F 2A 2C 2B 2F 4C</t>
  </si>
  <si>
    <t>2E 3C 1B 1Bb 1A 1Ab 4D</t>
  </si>
  <si>
    <t>3C 4B 1Bb 1A 1Ab 1G 4E</t>
  </si>
  <si>
    <t>2C 2D 4Eb 2F 2G 3Ab 4Db</t>
  </si>
  <si>
    <t>3C 3F 3F 2f 2F 2G 4Eb</t>
  </si>
  <si>
    <t>1Eb 1D 4Eb 1Eb 1F 3Gb 4Ab</t>
  </si>
  <si>
    <t>3Bb 1F 2Ab 2F 4Eb 1Bb 3C</t>
  </si>
  <si>
    <t>3G 1Eb 1D 4G 4D 2A 4Bb</t>
  </si>
  <si>
    <t>2B 2E 2F 2Bb 2Ab 1Db 4C</t>
  </si>
  <si>
    <t>2C 1G 3A 2Eb 1Ab 3Bb 4Eb</t>
  </si>
  <si>
    <t>4F 4G 3C 3A 2G 2C 4A</t>
  </si>
  <si>
    <t>2Ab 1F 2Gb 2Eb 2Db 2Eb 4Gb</t>
  </si>
  <si>
    <t>3F# 3D 1Bb 1A 1Bb 1A 3Bb</t>
  </si>
  <si>
    <t>2C 1F 1F 1F 2G 2Eb 4F</t>
  </si>
  <si>
    <t>3Gb 1F 2Db 2C 4B 1D# 4E</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</si>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</sst>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0"/>
      <name val="Arial"/>
      <family val="2"/>
    </font>
    <font>
      <sz val="10"/>
      <color rgb="FF000000"/>
      <name val="Arial"/>
      <family val="2"/>
    </font>
    <font>
      <u/>
      <sz val="11"/>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0" fontId="1" fillId="0" borderId="0" xfId="0" applyFont="1"/>
    <xf numFmtId="0" fontId="2" fillId="0" borderId="0" xfId="0" applyFont="1"/>
    <xf numFmtId="0" fontId="2" fillId="0" borderId="0" xfId="0" applyFont="1" applyAlignment="1">
      <alignment wrapText="1"/>
    </xf>
    <xf numFmtId="0" fontId="0" fillId="0" borderId="0" xfId="0" applyAlignment="1">
      <alignment wrapText="1"/>
    </xf>
    <xf numFmtId="0" fontId="3" fillId="0" borderId="0" xfId="1"/>
  </cellXfs>
  <cellStyles count="2">
    <cellStyle name="Hyperlink" xfId="1" builtinId="8"/>
    <cellStyle name="Normal" xfId="0" builtinId="0"/>
  </cellStyles>
  <dxfs count="1">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imgur.com/ZdkuoyY.p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i.imgur.com/PIi7PQG.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25A75-E2E2-47FB-B413-7D0E359B0FE1}">
  <dimension ref="A1:L189"/>
  <sheetViews>
    <sheetView tabSelected="1" zoomScaleNormal="100" workbookViewId="0">
      <selection activeCell="B8" sqref="B8"/>
    </sheetView>
  </sheetViews>
  <sheetFormatPr defaultRowHeight="15" customHeight="1" x14ac:dyDescent="0.25"/>
  <cols>
    <col min="1" max="1" width="39.5703125" bestFit="1" customWidth="1"/>
    <col min="2" max="2" width="26" bestFit="1" customWidth="1"/>
    <col min="6" max="6" width="255.7109375" bestFit="1" customWidth="1"/>
    <col min="7" max="7" width="10.85546875" customWidth="1"/>
    <col min="10" max="10" width="10" customWidth="1"/>
    <col min="11" max="11" width="11.5703125" bestFit="1" customWidth="1"/>
  </cols>
  <sheetData>
    <row r="1" spans="1:12" ht="15" customHeight="1" x14ac:dyDescent="0.25">
      <c r="A1" s="1" t="s">
        <v>0</v>
      </c>
      <c r="B1" s="1" t="s">
        <v>1265</v>
      </c>
      <c r="C1" s="1" t="s">
        <v>1</v>
      </c>
      <c r="D1" s="1" t="s">
        <v>2</v>
      </c>
      <c r="E1" s="1" t="s">
        <v>3</v>
      </c>
      <c r="F1" s="1" t="s">
        <v>4</v>
      </c>
      <c r="G1" s="1" t="s">
        <v>5</v>
      </c>
      <c r="H1" s="1" t="s">
        <v>6</v>
      </c>
      <c r="I1" s="1" t="s">
        <v>7</v>
      </c>
      <c r="J1" s="1" t="s">
        <v>829</v>
      </c>
      <c r="K1" s="1" t="s">
        <v>8</v>
      </c>
      <c r="L1" s="1" t="s">
        <v>830</v>
      </c>
    </row>
    <row r="2" spans="1:12" ht="15" customHeight="1" x14ac:dyDescent="0.25">
      <c r="A2" t="s">
        <v>9</v>
      </c>
      <c r="B2" t="str">
        <f>VLOOKUP(A2,Sheet5!$A$1:$E$199,5,FALSE)</f>
        <v>2Eb 2F 2D 2G 2Bb 1A 3D</v>
      </c>
      <c r="C2" t="s">
        <v>10</v>
      </c>
      <c r="D2" t="s">
        <v>11</v>
      </c>
      <c r="E2" t="s">
        <v>12</v>
      </c>
      <c r="F2" t="s">
        <v>13</v>
      </c>
      <c r="G2" t="s">
        <v>14</v>
      </c>
      <c r="I2" t="s">
        <v>15</v>
      </c>
      <c r="J2" s="5" t="s">
        <v>852</v>
      </c>
      <c r="K2" t="s">
        <v>16</v>
      </c>
      <c r="L2">
        <f>VLOOKUP(A2,Sheet3!$A$1:$C$200,3,FALSE)</f>
        <v>1</v>
      </c>
    </row>
    <row r="3" spans="1:12" ht="15" customHeight="1" x14ac:dyDescent="0.25">
      <c r="A3" t="s">
        <v>17</v>
      </c>
      <c r="B3" t="str">
        <f>VLOOKUP(A3,Sheet5!$A$1:$E$199,5,FALSE)</f>
        <v>2Bb 1D 3F 1G 1Bb 1Bb 4C</v>
      </c>
      <c r="C3" t="s">
        <v>10</v>
      </c>
      <c r="D3" t="s">
        <v>18</v>
      </c>
      <c r="E3" t="s">
        <v>19</v>
      </c>
      <c r="F3" t="s">
        <v>1029</v>
      </c>
      <c r="G3" t="s">
        <v>20</v>
      </c>
      <c r="I3" t="s">
        <v>21</v>
      </c>
      <c r="J3" t="s">
        <v>854</v>
      </c>
      <c r="K3" t="s">
        <v>22</v>
      </c>
      <c r="L3">
        <f>VLOOKUP(A3,Sheet3!$A$1:$C$200,3,FALSE)</f>
        <v>1</v>
      </c>
    </row>
    <row r="4" spans="1:12" ht="15" customHeight="1" x14ac:dyDescent="0.25">
      <c r="A4" t="s">
        <v>23</v>
      </c>
      <c r="B4" t="str">
        <f>VLOOKUP(A4,Sheet5!$A$1:$E$199,5,FALSE)</f>
        <v>1C 1G 1Ab 1C 1G 1Ab 4D</v>
      </c>
      <c r="C4" t="s">
        <v>10</v>
      </c>
      <c r="D4" t="s">
        <v>24</v>
      </c>
      <c r="E4" t="s">
        <v>25</v>
      </c>
      <c r="F4" t="s">
        <v>26</v>
      </c>
      <c r="G4" t="s">
        <v>27</v>
      </c>
      <c r="I4" t="s">
        <v>21</v>
      </c>
      <c r="J4" t="s">
        <v>859</v>
      </c>
      <c r="K4" t="s">
        <v>28</v>
      </c>
      <c r="L4">
        <f>VLOOKUP(A4,Sheet3!$A$1:$C$200,3,FALSE)</f>
        <v>1</v>
      </c>
    </row>
    <row r="5" spans="1:12" ht="15" customHeight="1" x14ac:dyDescent="0.25">
      <c r="A5" t="s">
        <v>29</v>
      </c>
      <c r="B5" t="str">
        <f>VLOOKUP(A5,Sheet5!$A$1:$E$199,5,FALSE)</f>
        <v>2G 1G 1F 2Eb 2Eb 1C 4D</v>
      </c>
      <c r="C5" t="s">
        <v>10</v>
      </c>
      <c r="D5" t="s">
        <v>24</v>
      </c>
      <c r="E5" t="s">
        <v>30</v>
      </c>
      <c r="F5" t="s">
        <v>31</v>
      </c>
      <c r="G5" t="s">
        <v>32</v>
      </c>
      <c r="I5" t="s">
        <v>15</v>
      </c>
      <c r="J5" t="s">
        <v>868</v>
      </c>
      <c r="K5" t="s">
        <v>33</v>
      </c>
      <c r="L5">
        <f>VLOOKUP(A5,Sheet3!$A$1:$C$200,3,FALSE)</f>
        <v>1</v>
      </c>
    </row>
    <row r="6" spans="1:12" ht="15" customHeight="1" x14ac:dyDescent="0.25">
      <c r="A6" t="s">
        <v>34</v>
      </c>
      <c r="B6" t="str">
        <f>VLOOKUP(A6,Sheet5!$A$1:$E$199,5,FALSE)</f>
        <v>3E 3D# 3E 3D# 1Db 1E 4A#</v>
      </c>
      <c r="C6" t="s">
        <v>10</v>
      </c>
      <c r="D6" t="s">
        <v>11</v>
      </c>
      <c r="E6" t="s">
        <v>35</v>
      </c>
      <c r="F6" t="s">
        <v>36</v>
      </c>
      <c r="G6" t="s">
        <v>37</v>
      </c>
      <c r="I6" t="s">
        <v>38</v>
      </c>
      <c r="J6" t="s">
        <v>879</v>
      </c>
      <c r="K6" t="s">
        <v>16</v>
      </c>
      <c r="L6">
        <f>VLOOKUP(A6,Sheet3!$A$1:$C$200,3,FALSE)</f>
        <v>1</v>
      </c>
    </row>
    <row r="7" spans="1:12" ht="15" customHeight="1" x14ac:dyDescent="0.25">
      <c r="A7" t="s">
        <v>39</v>
      </c>
      <c r="B7" t="str">
        <f>VLOOKUP(A7,Sheet5!$A$1:$E$199,5,FALSE)</f>
        <v>1A 1B 1C 1A 1B 1C 4E</v>
      </c>
      <c r="C7" t="s">
        <v>10</v>
      </c>
      <c r="D7" t="s">
        <v>11</v>
      </c>
      <c r="E7" t="s">
        <v>40</v>
      </c>
      <c r="F7" t="s">
        <v>1042</v>
      </c>
      <c r="G7" t="s">
        <v>41</v>
      </c>
      <c r="I7" t="s">
        <v>42</v>
      </c>
      <c r="J7" t="s">
        <v>891</v>
      </c>
      <c r="K7" t="s">
        <v>33</v>
      </c>
      <c r="L7">
        <f>VLOOKUP(A7,Sheet3!$A$1:$C$200,3,FALSE)</f>
        <v>1</v>
      </c>
    </row>
    <row r="8" spans="1:12" ht="15" customHeight="1" x14ac:dyDescent="0.25">
      <c r="A8" t="s">
        <v>43</v>
      </c>
      <c r="B8" t="str">
        <f>VLOOKUP(A8,Sheet5!$A$1:$E$199,5,FALSE)</f>
        <v>1Bb 1Gb 1Ab 1F 1G 1Eb 4F</v>
      </c>
      <c r="C8" t="s">
        <v>10</v>
      </c>
      <c r="D8" t="s">
        <v>18</v>
      </c>
      <c r="E8" t="s">
        <v>44</v>
      </c>
      <c r="F8" t="s">
        <v>45</v>
      </c>
      <c r="G8" t="s">
        <v>46</v>
      </c>
      <c r="I8" t="s">
        <v>47</v>
      </c>
      <c r="J8" t="s">
        <v>898</v>
      </c>
      <c r="K8" t="s">
        <v>48</v>
      </c>
      <c r="L8">
        <f>VLOOKUP(A8,Sheet3!$A$1:$C$200,3,FALSE)</f>
        <v>1</v>
      </c>
    </row>
    <row r="9" spans="1:12" ht="15" customHeight="1" x14ac:dyDescent="0.25">
      <c r="A9" t="s">
        <v>49</v>
      </c>
      <c r="B9" t="str">
        <f>VLOOKUP(A9,Sheet5!$A$1:$E$199,5,FALSE)</f>
        <v>2G# 1C# 2E 2C# 2D# 1G 4F#</v>
      </c>
      <c r="C9" t="s">
        <v>10</v>
      </c>
      <c r="D9" t="s">
        <v>50</v>
      </c>
      <c r="E9" t="s">
        <v>51</v>
      </c>
      <c r="F9" t="s">
        <v>1036</v>
      </c>
      <c r="G9" t="s">
        <v>52</v>
      </c>
      <c r="I9" t="s">
        <v>38</v>
      </c>
      <c r="J9" t="s">
        <v>906</v>
      </c>
      <c r="K9" t="s">
        <v>33</v>
      </c>
      <c r="L9">
        <f>VLOOKUP(A9,Sheet3!$A$1:$C$200,3,FALSE)</f>
        <v>1</v>
      </c>
    </row>
    <row r="10" spans="1:12" ht="15" customHeight="1" x14ac:dyDescent="0.25">
      <c r="A10" t="s">
        <v>53</v>
      </c>
      <c r="B10" t="str">
        <f>VLOOKUP(A10,Sheet5!$A$1:$E$199,5,FALSE)</f>
        <v>1Bb 1A 1G 1F 2Eb 2Ab 4G</v>
      </c>
      <c r="C10" t="s">
        <v>10</v>
      </c>
      <c r="D10" t="s">
        <v>11</v>
      </c>
      <c r="E10" t="s">
        <v>54</v>
      </c>
      <c r="F10" t="s">
        <v>1043</v>
      </c>
      <c r="G10" t="s">
        <v>55</v>
      </c>
      <c r="I10" t="s">
        <v>42</v>
      </c>
      <c r="J10" t="s">
        <v>908</v>
      </c>
      <c r="K10" t="s">
        <v>33</v>
      </c>
      <c r="L10">
        <f>VLOOKUP(A10,Sheet3!$A$1:$C$200,3,FALSE)</f>
        <v>1</v>
      </c>
    </row>
    <row r="11" spans="1:12" ht="15" customHeight="1" x14ac:dyDescent="0.25">
      <c r="A11" t="s">
        <v>56</v>
      </c>
      <c r="B11" t="str">
        <f>VLOOKUP(A11,Sheet5!$A$1:$E$199,5,FALSE)</f>
        <v>1A 1Bb 2C 2F 2E 1D 4Ab</v>
      </c>
      <c r="C11" t="s">
        <v>10</v>
      </c>
      <c r="D11" t="s">
        <v>24</v>
      </c>
      <c r="E11" t="s">
        <v>57</v>
      </c>
      <c r="F11" t="s">
        <v>58</v>
      </c>
      <c r="G11" s="2" t="s">
        <v>59</v>
      </c>
      <c r="I11" t="s">
        <v>15</v>
      </c>
      <c r="J11" t="s">
        <v>916</v>
      </c>
      <c r="K11" t="s">
        <v>22</v>
      </c>
      <c r="L11">
        <f>VLOOKUP(A11,Sheet3!$A$1:$C$200,3,FALSE)</f>
        <v>1</v>
      </c>
    </row>
    <row r="12" spans="1:12" ht="15" customHeight="1" x14ac:dyDescent="0.25">
      <c r="A12" t="s">
        <v>60</v>
      </c>
      <c r="B12" t="str">
        <f>VLOOKUP(A12,Sheet5!$A$1:$E$199,5,FALSE)</f>
        <v>3C 3Gb 3F 1G 2Ab 1Bb 4C</v>
      </c>
      <c r="C12" t="s">
        <v>10</v>
      </c>
      <c r="D12" t="s">
        <v>50</v>
      </c>
      <c r="E12" t="s">
        <v>61</v>
      </c>
      <c r="F12" t="s">
        <v>62</v>
      </c>
      <c r="G12" t="s">
        <v>63</v>
      </c>
      <c r="I12" t="s">
        <v>47</v>
      </c>
      <c r="J12" t="s">
        <v>922</v>
      </c>
      <c r="K12" t="s">
        <v>33</v>
      </c>
      <c r="L12">
        <f>VLOOKUP(A12,Sheet3!$A$1:$C$200,3,FALSE)</f>
        <v>1</v>
      </c>
    </row>
    <row r="13" spans="1:12" ht="15" customHeight="1" x14ac:dyDescent="0.25">
      <c r="A13" t="s">
        <v>64</v>
      </c>
      <c r="B13" t="str">
        <f>VLOOKUP(A13,Sheet5!$A$1:$E$199,5,FALSE)</f>
        <v>2D 1A 3Ab 2E 2F 1Db 4C</v>
      </c>
      <c r="C13" t="s">
        <v>10</v>
      </c>
      <c r="D13" t="s">
        <v>50</v>
      </c>
      <c r="E13" t="s">
        <v>65</v>
      </c>
      <c r="F13" t="s">
        <v>66</v>
      </c>
      <c r="G13" s="3" t="s">
        <v>67</v>
      </c>
      <c r="I13" t="s">
        <v>15</v>
      </c>
      <c r="J13" t="s">
        <v>932</v>
      </c>
      <c r="K13" t="s">
        <v>16</v>
      </c>
      <c r="L13">
        <f>VLOOKUP(A13,Sheet3!$A$1:$C$200,3,FALSE)</f>
        <v>1</v>
      </c>
    </row>
    <row r="14" spans="1:12" ht="15" customHeight="1" x14ac:dyDescent="0.25">
      <c r="A14" t="s">
        <v>68</v>
      </c>
      <c r="B14" t="str">
        <f>VLOOKUP(A14,Sheet5!$A$1:$E$199,5,FALSE)</f>
        <v>1C 3A 1C 3B 1C 1D 4Eb</v>
      </c>
      <c r="C14" t="s">
        <v>10</v>
      </c>
      <c r="D14" t="s">
        <v>18</v>
      </c>
      <c r="E14" t="s">
        <v>69</v>
      </c>
      <c r="F14" t="s">
        <v>70</v>
      </c>
      <c r="G14" t="s">
        <v>71</v>
      </c>
      <c r="I14" t="s">
        <v>15</v>
      </c>
      <c r="J14" t="s">
        <v>934</v>
      </c>
      <c r="K14" t="s">
        <v>48</v>
      </c>
      <c r="L14">
        <f>VLOOKUP(A14,Sheet3!$A$1:$C$200,3,FALSE)</f>
        <v>1</v>
      </c>
    </row>
    <row r="15" spans="1:12" ht="15" customHeight="1" x14ac:dyDescent="0.25">
      <c r="A15" t="s">
        <v>72</v>
      </c>
      <c r="B15" t="str">
        <f>VLOOKUP(A15,Sheet5!$A$1:$E$199,5,FALSE)</f>
        <v>3D 3G 1C 1A !D 1G 4A</v>
      </c>
      <c r="C15" t="s">
        <v>10</v>
      </c>
      <c r="D15" t="s">
        <v>24</v>
      </c>
      <c r="E15" t="s">
        <v>73</v>
      </c>
      <c r="F15" t="s">
        <v>74</v>
      </c>
      <c r="G15" s="3" t="s">
        <v>75</v>
      </c>
      <c r="I15" t="s">
        <v>21</v>
      </c>
      <c r="J15" t="s">
        <v>941</v>
      </c>
      <c r="K15" t="s">
        <v>33</v>
      </c>
      <c r="L15">
        <f>VLOOKUP(A15,Sheet3!$A$1:$C$200,3,FALSE)</f>
        <v>1</v>
      </c>
    </row>
    <row r="16" spans="1:12" ht="15" customHeight="1" x14ac:dyDescent="0.25">
      <c r="A16" t="s">
        <v>76</v>
      </c>
      <c r="B16" t="str">
        <f>VLOOKUP(A16,Sheet5!$A$1:$E$199,5,FALSE)</f>
        <v>1C 1Gb 1Db 1C 1Bb 1Gb 4F</v>
      </c>
      <c r="C16" t="s">
        <v>10</v>
      </c>
      <c r="D16" t="s">
        <v>77</v>
      </c>
      <c r="E16" t="s">
        <v>78</v>
      </c>
      <c r="F16" t="s">
        <v>79</v>
      </c>
      <c r="G16" t="s">
        <v>80</v>
      </c>
      <c r="I16" t="s">
        <v>21</v>
      </c>
      <c r="J16" t="s">
        <v>945</v>
      </c>
      <c r="K16" t="s">
        <v>22</v>
      </c>
      <c r="L16">
        <f>VLOOKUP(A16,Sheet3!$A$1:$C$200,3,FALSE)</f>
        <v>2</v>
      </c>
    </row>
    <row r="17" spans="1:12" ht="15" customHeight="1" x14ac:dyDescent="0.25">
      <c r="A17" t="s">
        <v>81</v>
      </c>
      <c r="B17" t="str">
        <f>VLOOKUP(A17,Sheet5!$A$1:$E$199,5,FALSE)</f>
        <v>1C 2Ab 1G 1F# 1G 1F# 4F</v>
      </c>
      <c r="C17" t="s">
        <v>10</v>
      </c>
      <c r="D17" t="s">
        <v>24</v>
      </c>
      <c r="E17" t="s">
        <v>82</v>
      </c>
      <c r="F17" t="s">
        <v>83</v>
      </c>
      <c r="G17" s="3" t="s">
        <v>84</v>
      </c>
      <c r="I17" t="s">
        <v>47</v>
      </c>
      <c r="J17" t="s">
        <v>948</v>
      </c>
      <c r="K17" t="s">
        <v>48</v>
      </c>
      <c r="L17">
        <f>VLOOKUP(A17,Sheet3!$A$1:$C$200,3,FALSE)</f>
        <v>1</v>
      </c>
    </row>
    <row r="18" spans="1:12" ht="15" customHeight="1" x14ac:dyDescent="0.25">
      <c r="A18" t="s">
        <v>85</v>
      </c>
      <c r="B18" t="str">
        <f>VLOOKUP(A18,Sheet5!$A$1:$E$199,5,FALSE)</f>
        <v>2D 3C 1C 1A 2F 1A 1G</v>
      </c>
      <c r="C18" t="s">
        <v>10</v>
      </c>
      <c r="D18" t="s">
        <v>50</v>
      </c>
      <c r="E18" t="s">
        <v>86</v>
      </c>
      <c r="F18" t="s">
        <v>1026</v>
      </c>
      <c r="G18" t="s">
        <v>87</v>
      </c>
      <c r="I18" t="s">
        <v>21</v>
      </c>
      <c r="J18" t="s">
        <v>954</v>
      </c>
      <c r="K18" t="s">
        <v>22</v>
      </c>
      <c r="L18">
        <f>VLOOKUP(A18,Sheet3!$A$1:$C$200,3,FALSE)</f>
        <v>1</v>
      </c>
    </row>
    <row r="19" spans="1:12" ht="15" customHeight="1" x14ac:dyDescent="0.25">
      <c r="A19" t="s">
        <v>88</v>
      </c>
      <c r="B19" t="str">
        <f>VLOOKUP(A19,Sheet5!$A$1:$E$199,5,FALSE)</f>
        <v>2Bb 1A 2G 1Eb 1D 1Bb 4G</v>
      </c>
      <c r="C19" t="s">
        <v>10</v>
      </c>
      <c r="D19" t="s">
        <v>50</v>
      </c>
      <c r="E19" t="s">
        <v>89</v>
      </c>
      <c r="F19" t="s">
        <v>90</v>
      </c>
      <c r="G19" t="s">
        <v>91</v>
      </c>
      <c r="I19" t="s">
        <v>38</v>
      </c>
      <c r="J19" t="s">
        <v>963</v>
      </c>
      <c r="K19" t="s">
        <v>22</v>
      </c>
      <c r="L19">
        <f>VLOOKUP(A19,Sheet3!$A$1:$C$200,3,FALSE)</f>
        <v>2</v>
      </c>
    </row>
    <row r="20" spans="1:12" ht="15" customHeight="1" x14ac:dyDescent="0.25">
      <c r="A20" t="s">
        <v>92</v>
      </c>
      <c r="B20" t="str">
        <f>VLOOKUP(A20,Sheet5!$A$1:$E$199,5,FALSE)</f>
        <v>2Bb 1G 2A 1D 1Eb 1C 4D</v>
      </c>
      <c r="C20" t="s">
        <v>10</v>
      </c>
      <c r="D20" t="s">
        <v>50</v>
      </c>
      <c r="E20" t="s">
        <v>93</v>
      </c>
      <c r="F20" t="s">
        <v>94</v>
      </c>
      <c r="G20" s="3" t="s">
        <v>95</v>
      </c>
      <c r="I20" t="s">
        <v>15</v>
      </c>
      <c r="J20" t="s">
        <v>962</v>
      </c>
      <c r="K20" t="s">
        <v>16</v>
      </c>
      <c r="L20">
        <f>VLOOKUP(A20,Sheet3!$A$1:$C$200,3,FALSE)</f>
        <v>1</v>
      </c>
    </row>
    <row r="21" spans="1:12" ht="15" customHeight="1" x14ac:dyDescent="0.25">
      <c r="A21" t="s">
        <v>96</v>
      </c>
      <c r="B21" t="str">
        <f>VLOOKUP(A21,Sheet5!$A$1:$E$199,5,FALSE)</f>
        <v>2G 1Bb 2D 1Eb 1G 1A 3D</v>
      </c>
      <c r="C21" t="s">
        <v>10</v>
      </c>
      <c r="D21" t="s">
        <v>11</v>
      </c>
      <c r="E21" t="s">
        <v>97</v>
      </c>
      <c r="F21" t="s">
        <v>98</v>
      </c>
      <c r="G21" s="3" t="s">
        <v>99</v>
      </c>
      <c r="I21" t="s">
        <v>21</v>
      </c>
      <c r="J21" t="s">
        <v>961</v>
      </c>
      <c r="K21" t="s">
        <v>28</v>
      </c>
      <c r="L21">
        <f>VLOOKUP(A21,Sheet3!$A$1:$C$200,3,FALSE)</f>
        <v>1</v>
      </c>
    </row>
    <row r="22" spans="1:12" ht="15" customHeight="1" x14ac:dyDescent="0.25">
      <c r="A22" t="s">
        <v>100</v>
      </c>
      <c r="B22" t="str">
        <f>VLOOKUP(A22,Sheet5!$A$1:$E$199,5,FALSE)</f>
        <v>1C 1G# 1C# 1A 1D 1Bb 4D</v>
      </c>
      <c r="C22" t="s">
        <v>10</v>
      </c>
      <c r="D22" t="s">
        <v>18</v>
      </c>
      <c r="E22" t="s">
        <v>101</v>
      </c>
      <c r="F22" t="s">
        <v>1030</v>
      </c>
      <c r="G22" t="s">
        <v>102</v>
      </c>
      <c r="I22" t="s">
        <v>103</v>
      </c>
      <c r="J22" t="s">
        <v>977</v>
      </c>
      <c r="K22" t="s">
        <v>16</v>
      </c>
      <c r="L22">
        <f>VLOOKUP(A22,Sheet3!$A$1:$C$200,3,FALSE)</f>
        <v>1</v>
      </c>
    </row>
    <row r="23" spans="1:12" ht="15" customHeight="1" x14ac:dyDescent="0.25">
      <c r="A23" t="s">
        <v>104</v>
      </c>
      <c r="B23" t="str">
        <f>VLOOKUP(A23,Sheet5!$A$1:$E$199,5,FALSE)</f>
        <v>3F# 3G# 3A 3F# 1B 1B 3B</v>
      </c>
      <c r="C23" t="s">
        <v>10</v>
      </c>
      <c r="D23" t="s">
        <v>77</v>
      </c>
      <c r="E23" t="s">
        <v>105</v>
      </c>
      <c r="F23" t="s">
        <v>106</v>
      </c>
      <c r="G23" t="s">
        <v>107</v>
      </c>
      <c r="I23" t="s">
        <v>38</v>
      </c>
      <c r="J23" t="s">
        <v>978</v>
      </c>
      <c r="K23" t="s">
        <v>48</v>
      </c>
      <c r="L23">
        <f>VLOOKUP(A23,Sheet3!$A$1:$C$200,3,FALSE)</f>
        <v>3</v>
      </c>
    </row>
    <row r="24" spans="1:12" ht="15" customHeight="1" x14ac:dyDescent="0.25">
      <c r="A24" t="s">
        <v>108</v>
      </c>
      <c r="B24" t="str">
        <f>VLOOKUP(A24,Sheet5!$A$1:$E$199,5,FALSE)</f>
        <v>2C 1Ab 3G 1Db 2C 1C 4F#</v>
      </c>
      <c r="C24" t="s">
        <v>10</v>
      </c>
      <c r="D24" t="s">
        <v>18</v>
      </c>
      <c r="E24" t="s">
        <v>109</v>
      </c>
      <c r="F24" t="s">
        <v>1044</v>
      </c>
      <c r="G24" t="s">
        <v>110</v>
      </c>
      <c r="I24" t="s">
        <v>21</v>
      </c>
      <c r="J24" t="s">
        <v>981</v>
      </c>
      <c r="K24" t="s">
        <v>33</v>
      </c>
      <c r="L24">
        <f>VLOOKUP(A24,Sheet3!$A$1:$C$200,3,FALSE)</f>
        <v>1</v>
      </c>
    </row>
    <row r="25" spans="1:12" ht="15" customHeight="1" x14ac:dyDescent="0.25">
      <c r="A25" t="s">
        <v>111</v>
      </c>
      <c r="B25" t="str">
        <f>VLOOKUP(A25,Sheet5!$A$1:$E$199,5,FALSE)</f>
        <v>3G 1A 1E 1G 2F# 2D 4E</v>
      </c>
      <c r="C25" t="s">
        <v>10</v>
      </c>
      <c r="D25" t="s">
        <v>11</v>
      </c>
      <c r="E25" t="s">
        <v>112</v>
      </c>
      <c r="F25" t="s">
        <v>1045</v>
      </c>
      <c r="I25" t="s">
        <v>15</v>
      </c>
      <c r="J25" t="s">
        <v>983</v>
      </c>
      <c r="K25" t="s">
        <v>22</v>
      </c>
      <c r="L25">
        <f>VLOOKUP(A25,Sheet3!$A$1:$C$200,3,FALSE)</f>
        <v>1</v>
      </c>
    </row>
    <row r="26" spans="1:12" ht="15" customHeight="1" x14ac:dyDescent="0.25">
      <c r="A26" t="s">
        <v>113</v>
      </c>
      <c r="B26" t="str">
        <f>VLOOKUP(A26,Sheet5!$A$1:$E$199,5,FALSE)</f>
        <v>1Ab 1D 1A 1Eb 1Ab 1D 4B</v>
      </c>
      <c r="C26" t="s">
        <v>10</v>
      </c>
      <c r="D26" t="s">
        <v>18</v>
      </c>
      <c r="E26" t="s">
        <v>114</v>
      </c>
      <c r="F26" t="s">
        <v>1027</v>
      </c>
      <c r="G26" s="3" t="s">
        <v>115</v>
      </c>
      <c r="I26" t="s">
        <v>47</v>
      </c>
      <c r="J26" t="s">
        <v>984</v>
      </c>
      <c r="K26" t="s">
        <v>16</v>
      </c>
      <c r="L26">
        <f>VLOOKUP(A26,Sheet3!$A$1:$C$200,3,FALSE)</f>
        <v>1</v>
      </c>
    </row>
    <row r="27" spans="1:12" ht="15" customHeight="1" x14ac:dyDescent="0.25">
      <c r="A27" t="s">
        <v>116</v>
      </c>
      <c r="B27" t="str">
        <f>VLOOKUP(A27,Sheet5!$A$1:$E$199,5,FALSE)</f>
        <v>1C 1G 2Ab 1G 1Bb 1A 4C#</v>
      </c>
      <c r="C27" t="s">
        <v>10</v>
      </c>
      <c r="D27" t="s">
        <v>24</v>
      </c>
      <c r="E27" t="s">
        <v>117</v>
      </c>
      <c r="F27" t="s">
        <v>118</v>
      </c>
      <c r="G27" t="s">
        <v>119</v>
      </c>
      <c r="I27" t="s">
        <v>38</v>
      </c>
      <c r="J27" t="s">
        <v>985</v>
      </c>
      <c r="K27" t="s">
        <v>33</v>
      </c>
      <c r="L27">
        <f>VLOOKUP(A27,Sheet3!$A$1:$C$200,3,FALSE)</f>
        <v>1</v>
      </c>
    </row>
    <row r="28" spans="1:12" ht="15" customHeight="1" x14ac:dyDescent="0.25">
      <c r="A28" t="s">
        <v>120</v>
      </c>
      <c r="B28" t="str">
        <f>VLOOKUP(A28,Sheet5!$A$1:$E$199,5,FALSE)</f>
        <v>2E 2D 2F 2D 1F# 1F# 4D#</v>
      </c>
      <c r="C28" t="s">
        <v>10</v>
      </c>
      <c r="D28" t="s">
        <v>18</v>
      </c>
      <c r="E28" t="s">
        <v>121</v>
      </c>
      <c r="F28" t="s">
        <v>1046</v>
      </c>
      <c r="G28" t="s">
        <v>122</v>
      </c>
      <c r="I28" t="s">
        <v>21</v>
      </c>
      <c r="J28" t="s">
        <v>986</v>
      </c>
      <c r="K28" t="s">
        <v>33</v>
      </c>
      <c r="L28">
        <f>VLOOKUP(A28,Sheet3!$A$1:$C$200,3,FALSE)</f>
        <v>1</v>
      </c>
    </row>
    <row r="29" spans="1:12" ht="15" customHeight="1" x14ac:dyDescent="0.25">
      <c r="A29" t="s">
        <v>123</v>
      </c>
      <c r="B29" t="str">
        <f>VLOOKUP(A29,Sheet5!$A$1:$E$199,5,FALSE)</f>
        <v>1Eb 3F 2G 1C 2F 2E 4A</v>
      </c>
      <c r="C29" t="s">
        <v>10</v>
      </c>
      <c r="D29" t="s">
        <v>50</v>
      </c>
      <c r="E29" t="s">
        <v>124</v>
      </c>
      <c r="F29" t="s">
        <v>1037</v>
      </c>
      <c r="G29" s="2" t="s">
        <v>125</v>
      </c>
      <c r="I29" t="s">
        <v>15</v>
      </c>
      <c r="J29" t="s">
        <v>987</v>
      </c>
      <c r="K29" t="s">
        <v>28</v>
      </c>
      <c r="L29">
        <f>VLOOKUP(A29,Sheet3!$A$1:$C$200,3,FALSE)</f>
        <v>1</v>
      </c>
    </row>
    <row r="30" spans="1:12" ht="15" customHeight="1" x14ac:dyDescent="0.25">
      <c r="A30" t="s">
        <v>126</v>
      </c>
      <c r="B30" t="str">
        <f>VLOOKUP(A30,Sheet5!$A$1:$E$199,5,FALSE)</f>
        <v>3C 1Bb 1A 2G 2C 3F 3G</v>
      </c>
      <c r="C30" t="s">
        <v>10</v>
      </c>
      <c r="D30" t="s">
        <v>11</v>
      </c>
      <c r="E30" t="s">
        <v>127</v>
      </c>
      <c r="F30" t="s">
        <v>1031</v>
      </c>
      <c r="G30" t="s">
        <v>128</v>
      </c>
      <c r="I30" t="s">
        <v>15</v>
      </c>
      <c r="J30" t="s">
        <v>988</v>
      </c>
      <c r="K30" t="s">
        <v>48</v>
      </c>
      <c r="L30">
        <f>VLOOKUP(A30,Sheet3!$A$1:$C$200,3,FALSE)</f>
        <v>1</v>
      </c>
    </row>
    <row r="31" spans="1:12" ht="15" customHeight="1" x14ac:dyDescent="0.25">
      <c r="A31" t="s">
        <v>129</v>
      </c>
      <c r="B31" t="str">
        <f>VLOOKUP(A31,Sheet5!$A$1:$E$199,5,FALSE)</f>
        <v>2Ab 2G 2D 2Eb 1B 1Bb 3A</v>
      </c>
      <c r="C31" t="s">
        <v>10</v>
      </c>
      <c r="D31" t="s">
        <v>11</v>
      </c>
      <c r="E31" t="s">
        <v>130</v>
      </c>
      <c r="F31" t="s">
        <v>131</v>
      </c>
      <c r="G31" t="s">
        <v>132</v>
      </c>
      <c r="I31" t="s">
        <v>47</v>
      </c>
      <c r="J31" t="s">
        <v>990</v>
      </c>
      <c r="K31" t="s">
        <v>28</v>
      </c>
      <c r="L31">
        <f>VLOOKUP(A31,Sheet3!$A$1:$C$200,3,FALSE)</f>
        <v>2</v>
      </c>
    </row>
    <row r="32" spans="1:12" ht="15" customHeight="1" x14ac:dyDescent="0.25">
      <c r="A32" t="s">
        <v>133</v>
      </c>
      <c r="B32" t="str">
        <f>VLOOKUP(A32,Sheet5!$A$1:$E$199,5,FALSE)</f>
        <v>1E 1G 1B 1D 1A 1C# 4F#</v>
      </c>
      <c r="C32" t="s">
        <v>10</v>
      </c>
      <c r="D32" t="s">
        <v>11</v>
      </c>
      <c r="E32" t="s">
        <v>134</v>
      </c>
      <c r="F32" t="s">
        <v>135</v>
      </c>
      <c r="G32" s="3" t="s">
        <v>136</v>
      </c>
      <c r="I32" t="s">
        <v>47</v>
      </c>
      <c r="J32" t="s">
        <v>991</v>
      </c>
      <c r="K32" t="s">
        <v>22</v>
      </c>
      <c r="L32">
        <f>VLOOKUP(A32,Sheet3!$A$1:$C$200,3,FALSE)</f>
        <v>1</v>
      </c>
    </row>
    <row r="33" spans="1:12" ht="15" customHeight="1" x14ac:dyDescent="0.25">
      <c r="A33" t="s">
        <v>137</v>
      </c>
      <c r="B33" t="str">
        <f>VLOOKUP(A33,Sheet5!$A$1:$E$199,5,FALSE)</f>
        <v>2F 2D 2G 2E 1A 1C 3D</v>
      </c>
      <c r="C33" t="s">
        <v>10</v>
      </c>
      <c r="D33" t="s">
        <v>77</v>
      </c>
      <c r="E33" t="s">
        <v>138</v>
      </c>
      <c r="F33" t="s">
        <v>139</v>
      </c>
      <c r="G33" t="s">
        <v>140</v>
      </c>
      <c r="I33" t="s">
        <v>38</v>
      </c>
      <c r="J33" t="s">
        <v>992</v>
      </c>
      <c r="K33" t="s">
        <v>16</v>
      </c>
      <c r="L33">
        <f>VLOOKUP(A33,Sheet3!$A$1:$C$200,3,FALSE)</f>
        <v>2</v>
      </c>
    </row>
    <row r="34" spans="1:12" ht="15" customHeight="1" x14ac:dyDescent="0.25">
      <c r="A34" t="s">
        <v>141</v>
      </c>
      <c r="B34" t="str">
        <f>VLOOKUP(A34,Sheet5!$A$1:$E$199,5,FALSE)</f>
        <v>1Eb 1C 1Eb 1G 3Ab 1G 4B</v>
      </c>
      <c r="C34" t="s">
        <v>10</v>
      </c>
      <c r="D34" t="s">
        <v>18</v>
      </c>
      <c r="E34" t="s">
        <v>142</v>
      </c>
      <c r="F34" t="s">
        <v>143</v>
      </c>
      <c r="G34" t="s">
        <v>144</v>
      </c>
      <c r="I34" t="s">
        <v>38</v>
      </c>
      <c r="J34" t="s">
        <v>995</v>
      </c>
      <c r="K34" t="s">
        <v>22</v>
      </c>
      <c r="L34">
        <f>VLOOKUP(A34,Sheet3!$A$1:$C$200,3,FALSE)</f>
        <v>1</v>
      </c>
    </row>
    <row r="35" spans="1:12" ht="15" customHeight="1" x14ac:dyDescent="0.25">
      <c r="A35" t="s">
        <v>145</v>
      </c>
      <c r="B35" t="str">
        <f>VLOOKUP(A35,Sheet5!$A$1:$E$199,5,FALSE)</f>
        <v>1F 1Bb 1C 1Db 1F 1Bb 4E</v>
      </c>
      <c r="C35" t="s">
        <v>10</v>
      </c>
      <c r="D35" t="s">
        <v>24</v>
      </c>
      <c r="E35" t="s">
        <v>146</v>
      </c>
      <c r="F35" t="s">
        <v>147</v>
      </c>
      <c r="G35" t="s">
        <v>148</v>
      </c>
      <c r="I35" t="s">
        <v>15</v>
      </c>
      <c r="J35" t="s">
        <v>996</v>
      </c>
      <c r="K35" t="s">
        <v>28</v>
      </c>
      <c r="L35">
        <f>VLOOKUP(A35,Sheet3!$A$1:$C$200,3,FALSE)</f>
        <v>1</v>
      </c>
    </row>
    <row r="36" spans="1:12" ht="15" customHeight="1" x14ac:dyDescent="0.25">
      <c r="A36" t="s">
        <v>149</v>
      </c>
      <c r="B36" t="str">
        <f>VLOOKUP(A36,Sheet5!$A$1:$E$199,5,FALSE)</f>
        <v>3C 1G 2D 2A 4E 1B 4E</v>
      </c>
      <c r="C36" t="s">
        <v>10</v>
      </c>
      <c r="D36" t="s">
        <v>18</v>
      </c>
      <c r="E36" t="s">
        <v>150</v>
      </c>
      <c r="F36" t="s">
        <v>151</v>
      </c>
      <c r="G36" t="s">
        <v>152</v>
      </c>
      <c r="I36" t="s">
        <v>21</v>
      </c>
      <c r="J36" t="s">
        <v>997</v>
      </c>
      <c r="K36" t="s">
        <v>28</v>
      </c>
      <c r="L36">
        <f>VLOOKUP(A36,Sheet3!$A$1:$C$200,3,FALSE)</f>
        <v>1</v>
      </c>
    </row>
    <row r="37" spans="1:12" ht="15" customHeight="1" x14ac:dyDescent="0.25">
      <c r="A37" t="s">
        <v>153</v>
      </c>
      <c r="B37" t="str">
        <f>VLOOKUP(A37,Sheet5!$A$1:$E$199,5,FALSE)</f>
        <v>1G 1Ab 1B 1Eb 3D 1Bb 4E</v>
      </c>
      <c r="C37" t="s">
        <v>10</v>
      </c>
      <c r="D37" t="s">
        <v>24</v>
      </c>
      <c r="E37" t="s">
        <v>154</v>
      </c>
      <c r="F37" t="s">
        <v>1047</v>
      </c>
      <c r="G37" t="s">
        <v>155</v>
      </c>
      <c r="I37" t="s">
        <v>15</v>
      </c>
      <c r="J37" t="s">
        <v>1000</v>
      </c>
      <c r="K37" t="s">
        <v>16</v>
      </c>
      <c r="L37">
        <f>VLOOKUP(A37,Sheet3!$A$1:$C$200,3,FALSE)</f>
        <v>1</v>
      </c>
    </row>
    <row r="38" spans="1:12" ht="15" customHeight="1" x14ac:dyDescent="0.25">
      <c r="A38" t="s">
        <v>156</v>
      </c>
      <c r="B38" t="str">
        <f>VLOOKUP(A38,Sheet5!$A$1:$E$199,5,FALSE)</f>
        <v>2G 1E 3C 1A 2F 1E 4F</v>
      </c>
      <c r="C38" t="s">
        <v>10</v>
      </c>
      <c r="D38" t="s">
        <v>24</v>
      </c>
      <c r="E38" t="s">
        <v>157</v>
      </c>
      <c r="F38" t="s">
        <v>158</v>
      </c>
      <c r="G38" t="s">
        <v>159</v>
      </c>
      <c r="I38" t="s">
        <v>47</v>
      </c>
      <c r="J38" t="s">
        <v>1001</v>
      </c>
      <c r="K38" t="s">
        <v>33</v>
      </c>
      <c r="L38">
        <f>VLOOKUP(A38,Sheet3!$A$1:$C$200,3,FALSE)</f>
        <v>1</v>
      </c>
    </row>
    <row r="39" spans="1:12" ht="15" customHeight="1" x14ac:dyDescent="0.25">
      <c r="A39" t="s">
        <v>160</v>
      </c>
      <c r="B39" t="str">
        <f>VLOOKUP(A39,Sheet5!$A$1:$E$199,5,FALSE)</f>
        <v>1D 1C# 1D 1C# 2D 2G 4Ab</v>
      </c>
      <c r="C39" t="s">
        <v>10</v>
      </c>
      <c r="D39" t="s">
        <v>24</v>
      </c>
      <c r="E39" t="s">
        <v>161</v>
      </c>
      <c r="F39" t="s">
        <v>162</v>
      </c>
      <c r="G39" t="s">
        <v>163</v>
      </c>
      <c r="I39" t="s">
        <v>15</v>
      </c>
      <c r="J39" t="s">
        <v>1017</v>
      </c>
      <c r="K39" t="s">
        <v>48</v>
      </c>
      <c r="L39">
        <f>VLOOKUP(A39,Sheet3!$A$1:$C$200,3,FALSE)</f>
        <v>1</v>
      </c>
    </row>
    <row r="40" spans="1:12" ht="15" customHeight="1" x14ac:dyDescent="0.25">
      <c r="A40" t="s">
        <v>164</v>
      </c>
      <c r="B40" t="str">
        <f>VLOOKUP(A40,Sheet5!$A$1:$E$199,5,FALSE)</f>
        <v>2D 2C 2A 2Bb 2F 2G 4E</v>
      </c>
      <c r="C40" t="s">
        <v>165</v>
      </c>
      <c r="D40" t="s">
        <v>50</v>
      </c>
      <c r="E40" t="s">
        <v>166</v>
      </c>
      <c r="F40" t="s">
        <v>167</v>
      </c>
      <c r="G40" t="s">
        <v>168</v>
      </c>
      <c r="I40" t="s">
        <v>21</v>
      </c>
      <c r="J40" t="s">
        <v>855</v>
      </c>
      <c r="K40" t="s">
        <v>16</v>
      </c>
      <c r="L40">
        <f>VLOOKUP(A40,Sheet3!$A$1:$C$200,3,FALSE)</f>
        <v>1</v>
      </c>
    </row>
    <row r="41" spans="1:12" ht="15" customHeight="1" x14ac:dyDescent="0.25">
      <c r="A41" t="s">
        <v>169</v>
      </c>
      <c r="B41" t="str">
        <f>VLOOKUP(A41,Sheet5!$A$1:$E$199,5,FALSE)</f>
        <v>2Bb 1F 3C 2Eb 2Db 2C 4Db</v>
      </c>
      <c r="C41" t="s">
        <v>165</v>
      </c>
      <c r="D41" t="s">
        <v>11</v>
      </c>
      <c r="E41" t="s">
        <v>170</v>
      </c>
      <c r="F41" s="4" t="s">
        <v>171</v>
      </c>
      <c r="G41" t="s">
        <v>172</v>
      </c>
      <c r="I41" t="s">
        <v>47</v>
      </c>
      <c r="J41" t="s">
        <v>856</v>
      </c>
      <c r="K41" t="s">
        <v>33</v>
      </c>
      <c r="L41">
        <f>VLOOKUP(A41,Sheet3!$A$1:$C$200,3,FALSE)</f>
        <v>1</v>
      </c>
    </row>
    <row r="42" spans="1:12" ht="15" customHeight="1" x14ac:dyDescent="0.25">
      <c r="A42" t="s">
        <v>173</v>
      </c>
      <c r="B42" t="str">
        <f>VLOOKUP(A42,Sheet5!$A$1:$E$199,5,FALSE)</f>
        <v>3D 2F# 2G 2D 2G# 2E 4C</v>
      </c>
      <c r="C42" t="s">
        <v>165</v>
      </c>
      <c r="D42" t="s">
        <v>77</v>
      </c>
      <c r="E42" t="s">
        <v>174</v>
      </c>
      <c r="F42" t="s">
        <v>175</v>
      </c>
      <c r="G42" t="s">
        <v>176</v>
      </c>
      <c r="I42" t="s">
        <v>21</v>
      </c>
      <c r="J42" t="s">
        <v>858</v>
      </c>
      <c r="K42" t="s">
        <v>33</v>
      </c>
      <c r="L42">
        <f>VLOOKUP(A42,Sheet3!$A$1:$C$200,3,FALSE)</f>
        <v>1</v>
      </c>
    </row>
    <row r="43" spans="1:12" ht="15" customHeight="1" x14ac:dyDescent="0.25">
      <c r="A43" t="s">
        <v>177</v>
      </c>
      <c r="B43" t="str">
        <f>VLOOKUP(A43,Sheet5!$A$1:$E$199,5,FALSE)</f>
        <v>2G# 2A 2G# 2A 2D# 2G# 4E</v>
      </c>
      <c r="C43" t="s">
        <v>165</v>
      </c>
      <c r="D43" t="s">
        <v>24</v>
      </c>
      <c r="E43" t="s">
        <v>178</v>
      </c>
      <c r="F43" t="s">
        <v>179</v>
      </c>
      <c r="G43" t="s">
        <v>180</v>
      </c>
      <c r="I43" t="s">
        <v>38</v>
      </c>
      <c r="J43" t="s">
        <v>861</v>
      </c>
      <c r="K43" t="s">
        <v>22</v>
      </c>
      <c r="L43">
        <f>VLOOKUP(A43,Sheet3!$A$1:$C$200,3,FALSE)</f>
        <v>1</v>
      </c>
    </row>
    <row r="44" spans="1:12" ht="15" customHeight="1" x14ac:dyDescent="0.25">
      <c r="A44" t="s">
        <v>181</v>
      </c>
      <c r="B44" t="str">
        <f>VLOOKUP(A44,Sheet5!$A$1:$E$199,5,FALSE)</f>
        <v>2A 2Bb 1C# 3C 2G 1E 4G#</v>
      </c>
      <c r="C44" t="s">
        <v>165</v>
      </c>
      <c r="D44" t="s">
        <v>18</v>
      </c>
      <c r="E44" t="s">
        <v>182</v>
      </c>
      <c r="F44" t="s">
        <v>183</v>
      </c>
      <c r="G44" t="s">
        <v>184</v>
      </c>
      <c r="I44" t="s">
        <v>15</v>
      </c>
      <c r="J44" t="s">
        <v>865</v>
      </c>
      <c r="K44" t="s">
        <v>28</v>
      </c>
      <c r="L44">
        <f>VLOOKUP(A44,Sheet3!$A$1:$C$200,3,FALSE)</f>
        <v>1</v>
      </c>
    </row>
    <row r="45" spans="1:12" ht="15" customHeight="1" x14ac:dyDescent="0.25">
      <c r="A45" t="s">
        <v>185</v>
      </c>
      <c r="B45" t="str">
        <f>VLOOKUP(A45,Sheet5!$A$1:$E$199,5,FALSE)</f>
        <v>2F# 2G 2A 2Bb 2Db 2D 4F</v>
      </c>
      <c r="C45" t="s">
        <v>165</v>
      </c>
      <c r="D45" t="s">
        <v>11</v>
      </c>
      <c r="E45" t="s">
        <v>186</v>
      </c>
      <c r="F45" t="s">
        <v>187</v>
      </c>
      <c r="G45" t="s">
        <v>188</v>
      </c>
      <c r="I45" t="s">
        <v>21</v>
      </c>
      <c r="J45" t="s">
        <v>870</v>
      </c>
      <c r="K45" t="s">
        <v>22</v>
      </c>
      <c r="L45">
        <f>VLOOKUP(A45,Sheet3!$A$1:$C$200,3,FALSE)</f>
        <v>1</v>
      </c>
    </row>
    <row r="46" spans="1:12" ht="15" customHeight="1" x14ac:dyDescent="0.25">
      <c r="A46" t="s">
        <v>189</v>
      </c>
      <c r="B46" t="str">
        <f>VLOOKUP(A46,Sheet5!$A$1:$E$199,5,FALSE)</f>
        <v>3Eb 1A 2E 2G# 1C# 1C 1F#</v>
      </c>
      <c r="C46" t="s">
        <v>165</v>
      </c>
      <c r="D46" t="s">
        <v>24</v>
      </c>
      <c r="E46" t="s">
        <v>190</v>
      </c>
      <c r="F46" t="s">
        <v>191</v>
      </c>
      <c r="G46" t="s">
        <v>192</v>
      </c>
      <c r="I46" t="s">
        <v>38</v>
      </c>
      <c r="J46" t="s">
        <v>880</v>
      </c>
      <c r="K46" t="s">
        <v>16</v>
      </c>
      <c r="L46">
        <f>VLOOKUP(A46,Sheet3!$A$1:$C$200,3,FALSE)</f>
        <v>1</v>
      </c>
    </row>
    <row r="47" spans="1:12" ht="15" customHeight="1" x14ac:dyDescent="0.25">
      <c r="A47" t="s">
        <v>193</v>
      </c>
      <c r="B47" t="str">
        <f>VLOOKUP(A47,Sheet5!$A$1:$E$199,5,FALSE)</f>
        <v>2D# 2D 2Gb 2F 2Eb 2D 4A</v>
      </c>
      <c r="C47" t="s">
        <v>165</v>
      </c>
      <c r="D47" t="s">
        <v>11</v>
      </c>
      <c r="E47" t="s">
        <v>194</v>
      </c>
      <c r="F47" t="s">
        <v>195</v>
      </c>
      <c r="G47" t="s">
        <v>196</v>
      </c>
      <c r="I47" t="s">
        <v>38</v>
      </c>
      <c r="J47" t="s">
        <v>889</v>
      </c>
      <c r="K47" t="s">
        <v>16</v>
      </c>
      <c r="L47" t="s">
        <v>832</v>
      </c>
    </row>
    <row r="48" spans="1:12" ht="15" customHeight="1" x14ac:dyDescent="0.25">
      <c r="A48" t="s">
        <v>197</v>
      </c>
      <c r="B48" t="str">
        <f>VLOOKUP(A48,Sheet5!$A$1:$E$199,5,FALSE)</f>
        <v>2E 2A 2D 2G 2C 2F 4Bb</v>
      </c>
      <c r="C48" t="s">
        <v>165</v>
      </c>
      <c r="D48" t="s">
        <v>50</v>
      </c>
      <c r="E48" t="s">
        <v>198</v>
      </c>
      <c r="F48" t="s">
        <v>199</v>
      </c>
      <c r="I48" t="s">
        <v>15</v>
      </c>
      <c r="J48" t="s">
        <v>890</v>
      </c>
      <c r="K48" t="s">
        <v>28</v>
      </c>
      <c r="L48">
        <f>VLOOKUP(A48,Sheet3!$A$1:$C$200,3,FALSE)</f>
        <v>1</v>
      </c>
    </row>
    <row r="49" spans="1:12" ht="15" customHeight="1" x14ac:dyDescent="0.25">
      <c r="A49" t="s">
        <v>200</v>
      </c>
      <c r="B49" t="str">
        <f>VLOOKUP(A49,Sheet5!$A$1:$E$199,5,FALSE)</f>
        <v>3C 1Ab 1F 2E 2F 2Db 4Eb</v>
      </c>
      <c r="C49" t="s">
        <v>165</v>
      </c>
      <c r="D49" t="s">
        <v>50</v>
      </c>
      <c r="E49" t="s">
        <v>201</v>
      </c>
      <c r="F49" t="s">
        <v>202</v>
      </c>
      <c r="G49" t="s">
        <v>203</v>
      </c>
      <c r="I49" t="s">
        <v>38</v>
      </c>
      <c r="J49" t="s">
        <v>904</v>
      </c>
      <c r="K49" t="s">
        <v>33</v>
      </c>
      <c r="L49">
        <f>VLOOKUP(A49,Sheet3!$A$1:$C$200,3,FALSE)</f>
        <v>3</v>
      </c>
    </row>
    <row r="50" spans="1:12" ht="15" customHeight="1" x14ac:dyDescent="0.25">
      <c r="A50" t="s">
        <v>204</v>
      </c>
      <c r="B50" t="str">
        <f>VLOOKUP(A50,Sheet5!$A$1:$E$199,5,FALSE)</f>
        <v>3E 1F# 1G 1A 1B 3C 4Eb</v>
      </c>
      <c r="C50" t="s">
        <v>165</v>
      </c>
      <c r="D50" t="s">
        <v>24</v>
      </c>
      <c r="E50" t="s">
        <v>205</v>
      </c>
      <c r="F50" t="s">
        <v>206</v>
      </c>
      <c r="G50" t="s">
        <v>207</v>
      </c>
      <c r="I50" t="s">
        <v>47</v>
      </c>
      <c r="J50" t="s">
        <v>907</v>
      </c>
      <c r="K50" t="s">
        <v>48</v>
      </c>
      <c r="L50">
        <f>VLOOKUP(A50,Sheet3!$A$1:$C$200,3,FALSE)</f>
        <v>1</v>
      </c>
    </row>
    <row r="51" spans="1:12" ht="15" customHeight="1" x14ac:dyDescent="0.25">
      <c r="A51" t="s">
        <v>208</v>
      </c>
      <c r="B51" t="str">
        <f>VLOOKUP(A51,Sheet5!$A$1:$E$199,5,FALSE)</f>
        <v>3G 3D 3Bb 3F# 2C 2G 2F#</v>
      </c>
      <c r="C51" t="s">
        <v>165</v>
      </c>
      <c r="D51" t="s">
        <v>11</v>
      </c>
      <c r="E51" t="s">
        <v>209</v>
      </c>
      <c r="F51" t="s">
        <v>210</v>
      </c>
      <c r="G51" t="s">
        <v>211</v>
      </c>
      <c r="I51" t="s">
        <v>47</v>
      </c>
      <c r="J51" t="s">
        <v>912</v>
      </c>
      <c r="K51" t="s">
        <v>16</v>
      </c>
      <c r="L51">
        <f>VLOOKUP(A51,Sheet3!$A$1:$C$200,3,FALSE)</f>
        <v>1</v>
      </c>
    </row>
    <row r="52" spans="1:12" ht="15" customHeight="1" x14ac:dyDescent="0.25">
      <c r="A52" t="s">
        <v>212</v>
      </c>
      <c r="B52" t="str">
        <f>VLOOKUP(A52,Sheet5!$A$1:$E$199,5,FALSE)</f>
        <v>2Gb 2G 1C 1Bb 1A 1Bb 4Gb</v>
      </c>
      <c r="C52" t="s">
        <v>165</v>
      </c>
      <c r="D52" t="s">
        <v>18</v>
      </c>
      <c r="E52" t="s">
        <v>213</v>
      </c>
      <c r="F52" s="4" t="s">
        <v>1067</v>
      </c>
      <c r="G52" t="s">
        <v>214</v>
      </c>
      <c r="I52" t="s">
        <v>15</v>
      </c>
      <c r="J52" t="s">
        <v>913</v>
      </c>
      <c r="K52" t="s">
        <v>28</v>
      </c>
      <c r="L52">
        <f>VLOOKUP(A52,Sheet3!$A$1:$C$200,3,FALSE)</f>
        <v>0</v>
      </c>
    </row>
    <row r="53" spans="1:12" ht="15" customHeight="1" x14ac:dyDescent="0.25">
      <c r="A53" t="s">
        <v>215</v>
      </c>
      <c r="B53" t="str">
        <f>VLOOKUP(A53,Sheet5!$A$1:$E$199,5,FALSE)</f>
        <v>2F 2E 1C 1b 2A 1D# 4D#</v>
      </c>
      <c r="C53" t="s">
        <v>165</v>
      </c>
      <c r="D53" t="s">
        <v>11</v>
      </c>
      <c r="E53" t="s">
        <v>216</v>
      </c>
      <c r="F53" t="s">
        <v>217</v>
      </c>
      <c r="G53" t="s">
        <v>218</v>
      </c>
      <c r="I53" t="s">
        <v>15</v>
      </c>
      <c r="J53" t="s">
        <v>920</v>
      </c>
      <c r="K53" t="s">
        <v>28</v>
      </c>
      <c r="L53">
        <f>VLOOKUP(A53,Sheet3!$A$1:$C$200,3,FALSE)</f>
        <v>2</v>
      </c>
    </row>
    <row r="54" spans="1:12" ht="15" customHeight="1" x14ac:dyDescent="0.25">
      <c r="A54" t="s">
        <v>219</v>
      </c>
      <c r="B54" t="str">
        <f>VLOOKUP(A54,Sheet5!$A$1:$E$199,5,FALSE)</f>
        <v>2Eb 1F 1Gb 2Db 1Ab 1Cb 4Bb</v>
      </c>
      <c r="C54" t="s">
        <v>165</v>
      </c>
      <c r="D54" t="s">
        <v>50</v>
      </c>
      <c r="E54" t="s">
        <v>220</v>
      </c>
      <c r="F54" t="s">
        <v>221</v>
      </c>
      <c r="G54" s="4" t="s">
        <v>222</v>
      </c>
      <c r="I54" t="s">
        <v>38</v>
      </c>
      <c r="J54" t="s">
        <v>931</v>
      </c>
      <c r="K54" t="s">
        <v>48</v>
      </c>
      <c r="L54">
        <f>VLOOKUP(A54,Sheet3!$A$1:$C$200,3,FALSE)</f>
        <v>1</v>
      </c>
    </row>
    <row r="55" spans="1:12" ht="15" customHeight="1" x14ac:dyDescent="0.25">
      <c r="A55" t="s">
        <v>223</v>
      </c>
      <c r="B55" t="str">
        <f>VLOOKUP(A55,Sheet5!$A$1:$E$199,5,FALSE)</f>
        <v>3Eb 1D 1C 4B 1H 2Bb 4Ab</v>
      </c>
      <c r="C55" t="s">
        <v>165</v>
      </c>
      <c r="D55" t="s">
        <v>18</v>
      </c>
      <c r="E55" t="s">
        <v>224</v>
      </c>
      <c r="F55" t="s">
        <v>225</v>
      </c>
      <c r="I55" t="s">
        <v>15</v>
      </c>
      <c r="J55" t="s">
        <v>937</v>
      </c>
      <c r="K55" t="s">
        <v>33</v>
      </c>
      <c r="L55">
        <f>VLOOKUP(A55,Sheet3!$A$1:$C$200,3,FALSE)</f>
        <v>1</v>
      </c>
    </row>
    <row r="56" spans="1:12" ht="15" customHeight="1" x14ac:dyDescent="0.25">
      <c r="A56" t="s">
        <v>226</v>
      </c>
      <c r="B56" t="str">
        <f>VLOOKUP(A56,Sheet5!$A$1:$E$199,5,FALSE)</f>
        <v>1G 1F 3G 1C 1D 2Eb 4C</v>
      </c>
      <c r="C56" t="s">
        <v>165</v>
      </c>
      <c r="D56" t="s">
        <v>18</v>
      </c>
      <c r="E56" t="s">
        <v>227</v>
      </c>
      <c r="F56" s="4" t="s">
        <v>228</v>
      </c>
      <c r="I56" t="s">
        <v>47</v>
      </c>
      <c r="J56" t="s">
        <v>942</v>
      </c>
      <c r="K56" t="s">
        <v>22</v>
      </c>
      <c r="L56">
        <f>VLOOKUP(A56,Sheet3!$A$1:$C$200,3,FALSE)</f>
        <v>2</v>
      </c>
    </row>
    <row r="57" spans="1:12" ht="15" customHeight="1" x14ac:dyDescent="0.25">
      <c r="A57" t="s">
        <v>229</v>
      </c>
      <c r="B57" t="str">
        <f>VLOOKUP(A57,Sheet5!$A$1:$E$199,5,FALSE)</f>
        <v>3Bb 2Bb 2Db 2Gb 3F 2Eb 4Cb</v>
      </c>
      <c r="C57" t="s">
        <v>165</v>
      </c>
      <c r="D57" t="s">
        <v>24</v>
      </c>
      <c r="E57" t="s">
        <v>230</v>
      </c>
      <c r="F57" t="s">
        <v>1063</v>
      </c>
      <c r="G57" t="s">
        <v>231</v>
      </c>
      <c r="I57" t="s">
        <v>21</v>
      </c>
      <c r="J57" t="s">
        <v>956</v>
      </c>
      <c r="K57" t="s">
        <v>22</v>
      </c>
      <c r="L57">
        <f>VLOOKUP(A57,Sheet3!$A$1:$C$200,3,FALSE)</f>
        <v>1</v>
      </c>
    </row>
    <row r="58" spans="1:12" ht="15" customHeight="1" x14ac:dyDescent="0.25">
      <c r="A58" t="s">
        <v>232</v>
      </c>
      <c r="B58" t="str">
        <f>VLOOKUP(A58,Sheet5!$A$1:$E$199,5,FALSE)</f>
        <v>4G 2B 2F# 2E 3Bb 1C 4D</v>
      </c>
      <c r="C58" t="s">
        <v>165</v>
      </c>
      <c r="D58" t="s">
        <v>77</v>
      </c>
      <c r="E58" t="s">
        <v>233</v>
      </c>
      <c r="F58" t="s">
        <v>234</v>
      </c>
      <c r="G58" t="s">
        <v>235</v>
      </c>
      <c r="H58">
        <v>1</v>
      </c>
      <c r="I58" t="s">
        <v>15</v>
      </c>
      <c r="J58" t="s">
        <v>959</v>
      </c>
      <c r="K58" t="s">
        <v>28</v>
      </c>
      <c r="L58">
        <f>VLOOKUP(A58,Sheet3!$A$1:$C$200,3,FALSE)</f>
        <v>3</v>
      </c>
    </row>
    <row r="59" spans="1:12" ht="15" customHeight="1" x14ac:dyDescent="0.25">
      <c r="A59" t="s">
        <v>236</v>
      </c>
      <c r="B59" t="str">
        <f>VLOOKUP(A59,Sheet5!$A$1:$E$199,5,FALSE)</f>
        <v>3Bb 2Bb 2Db 2Gb 3F 2Eb 4Cb</v>
      </c>
      <c r="C59" t="s">
        <v>165</v>
      </c>
      <c r="D59" t="s">
        <v>50</v>
      </c>
      <c r="E59" t="s">
        <v>237</v>
      </c>
      <c r="F59" s="4" t="s">
        <v>238</v>
      </c>
      <c r="G59" t="s">
        <v>239</v>
      </c>
      <c r="I59" t="s">
        <v>47</v>
      </c>
      <c r="J59" t="s">
        <v>960</v>
      </c>
      <c r="K59" t="s">
        <v>22</v>
      </c>
      <c r="L59">
        <f>VLOOKUP(A59,Sheet3!$A$1:$C$200,3,FALSE)</f>
        <v>1</v>
      </c>
    </row>
    <row r="60" spans="1:12" ht="15" customHeight="1" x14ac:dyDescent="0.25">
      <c r="A60" t="s">
        <v>240</v>
      </c>
      <c r="B60" t="str">
        <f>VLOOKUP(A60,Sheet5!$A$1:$E$199,5,FALSE)</f>
        <v>1D 2C 2B 3C 2D 2A 4B</v>
      </c>
      <c r="C60" t="s">
        <v>165</v>
      </c>
      <c r="D60" t="s">
        <v>18</v>
      </c>
      <c r="E60" t="s">
        <v>241</v>
      </c>
      <c r="F60" s="4" t="s">
        <v>242</v>
      </c>
      <c r="I60" t="s">
        <v>21</v>
      </c>
      <c r="J60" t="s">
        <v>972</v>
      </c>
      <c r="K60" t="s">
        <v>16</v>
      </c>
      <c r="L60">
        <f>VLOOKUP(A60,Sheet3!$A$1:$C$200,3,FALSE)</f>
        <v>2</v>
      </c>
    </row>
    <row r="61" spans="1:12" ht="15" customHeight="1" x14ac:dyDescent="0.25">
      <c r="A61" t="s">
        <v>243</v>
      </c>
      <c r="B61" t="str">
        <f>VLOOKUP(A61,Sheet5!$A$1:$E$199,5,FALSE)</f>
        <v>1Ab 1A 1F 1E 2Db 1E 4C</v>
      </c>
      <c r="C61" t="s">
        <v>165</v>
      </c>
      <c r="D61" t="s">
        <v>24</v>
      </c>
      <c r="E61" t="s">
        <v>244</v>
      </c>
      <c r="F61" t="s">
        <v>245</v>
      </c>
      <c r="G61" t="s">
        <v>246</v>
      </c>
      <c r="I61" t="s">
        <v>15</v>
      </c>
      <c r="J61" t="s">
        <v>982</v>
      </c>
      <c r="K61" t="s">
        <v>28</v>
      </c>
      <c r="L61">
        <f>VLOOKUP(A61,Sheet3!$A$1:$C$200,3,FALSE)</f>
        <v>1</v>
      </c>
    </row>
    <row r="62" spans="1:12" ht="15" customHeight="1" x14ac:dyDescent="0.25">
      <c r="A62" t="s">
        <v>247</v>
      </c>
      <c r="B62" t="str">
        <f>VLOOKUP(A62,Sheet5!$A$1:$E$199,5,FALSE)</f>
        <v>2E 2A 2C# 2D# 3E 1F# 4G#</v>
      </c>
      <c r="C62" t="s">
        <v>165</v>
      </c>
      <c r="D62" t="s">
        <v>24</v>
      </c>
      <c r="E62" t="s">
        <v>248</v>
      </c>
      <c r="F62" t="s">
        <v>1064</v>
      </c>
      <c r="I62" t="s">
        <v>15</v>
      </c>
      <c r="J62" t="s">
        <v>989</v>
      </c>
      <c r="K62" t="s">
        <v>28</v>
      </c>
      <c r="L62">
        <f>VLOOKUP(A62,Sheet3!$A$1:$C$200,3,FALSE)</f>
        <v>1</v>
      </c>
    </row>
    <row r="63" spans="1:12" ht="15" customHeight="1" x14ac:dyDescent="0.25">
      <c r="A63" t="s">
        <v>249</v>
      </c>
      <c r="B63" t="str">
        <f>VLOOKUP(A63,Sheet5!$A$1:$E$199,5,FALSE)</f>
        <v>3F 1C 3G 1C 2Bb 2A 4D</v>
      </c>
      <c r="C63" t="s">
        <v>165</v>
      </c>
      <c r="D63" t="s">
        <v>18</v>
      </c>
      <c r="E63" t="s">
        <v>250</v>
      </c>
      <c r="F63" t="s">
        <v>251</v>
      </c>
      <c r="G63" t="s">
        <v>252</v>
      </c>
      <c r="I63" t="s">
        <v>38</v>
      </c>
      <c r="J63" t="s">
        <v>993</v>
      </c>
      <c r="K63" t="s">
        <v>48</v>
      </c>
      <c r="L63">
        <f>VLOOKUP(A63,Sheet3!$A$1:$C$200,3,FALSE)</f>
        <v>1</v>
      </c>
    </row>
    <row r="64" spans="1:12" ht="15" customHeight="1" x14ac:dyDescent="0.25">
      <c r="A64" t="s">
        <v>253</v>
      </c>
      <c r="B64" t="str">
        <f>VLOOKUP(A64,Sheet5!$A$1:$E$199,5,FALSE)</f>
        <v>3C 2G 2F# 2C 1D 1G# 4E</v>
      </c>
      <c r="C64" t="s">
        <v>165</v>
      </c>
      <c r="D64" t="s">
        <v>11</v>
      </c>
      <c r="E64" t="s">
        <v>254</v>
      </c>
      <c r="F64" t="s">
        <v>255</v>
      </c>
      <c r="G64" t="s">
        <v>256</v>
      </c>
      <c r="I64" t="s">
        <v>38</v>
      </c>
      <c r="J64" t="s">
        <v>1011</v>
      </c>
      <c r="K64" t="s">
        <v>48</v>
      </c>
      <c r="L64">
        <f>VLOOKUP(A64,Sheet3!$A$1:$C$200,3,FALSE)</f>
        <v>1</v>
      </c>
    </row>
    <row r="65" spans="1:12" ht="15" customHeight="1" x14ac:dyDescent="0.25">
      <c r="A65" t="s">
        <v>257</v>
      </c>
      <c r="B65" t="str">
        <f>VLOOKUP(A65,Sheet5!$A$1:$E$199,5,FALSE)</f>
        <v>3D# 2C# 1A 1F 1F# 1A 4C</v>
      </c>
      <c r="C65" t="s">
        <v>258</v>
      </c>
      <c r="D65" t="s">
        <v>24</v>
      </c>
      <c r="E65" t="s">
        <v>254</v>
      </c>
      <c r="F65" t="s">
        <v>259</v>
      </c>
      <c r="G65" t="s">
        <v>260</v>
      </c>
      <c r="I65" t="s">
        <v>21</v>
      </c>
      <c r="J65" t="s">
        <v>844</v>
      </c>
      <c r="K65" t="s">
        <v>48</v>
      </c>
      <c r="L65">
        <f>VLOOKUP(A65,Sheet3!$A$1:$C$200,3,FALSE)</f>
        <v>1</v>
      </c>
    </row>
    <row r="66" spans="1:12" ht="15" customHeight="1" x14ac:dyDescent="0.25">
      <c r="A66" t="s">
        <v>261</v>
      </c>
      <c r="B66" t="str">
        <f>VLOOKUP(A66,Sheet5!$A$1:$E$199,5,FALSE)</f>
        <v>3C 2F 2E 3B 2D# 2D 4C#</v>
      </c>
      <c r="C66" t="s">
        <v>258</v>
      </c>
      <c r="D66" t="s">
        <v>11</v>
      </c>
      <c r="E66" t="s">
        <v>213</v>
      </c>
      <c r="F66" t="s">
        <v>262</v>
      </c>
      <c r="G66" s="3" t="s">
        <v>263</v>
      </c>
      <c r="I66" t="s">
        <v>21</v>
      </c>
      <c r="J66" t="s">
        <v>885</v>
      </c>
      <c r="K66" t="s">
        <v>22</v>
      </c>
      <c r="L66">
        <f>VLOOKUP(A66,Sheet3!$A$1:$C$200,3,FALSE)</f>
        <v>1</v>
      </c>
    </row>
    <row r="67" spans="1:12" ht="15" customHeight="1" x14ac:dyDescent="0.25">
      <c r="A67" t="s">
        <v>264</v>
      </c>
      <c r="B67" t="str">
        <f>VLOOKUP(A67,Sheet5!$A$1:$E$199,5,FALSE)</f>
        <v>3F 1C 1F 3D# 1D# 1F 4C</v>
      </c>
      <c r="C67" t="s">
        <v>258</v>
      </c>
      <c r="D67" t="s">
        <v>77</v>
      </c>
      <c r="E67" t="s">
        <v>170</v>
      </c>
      <c r="F67" t="s">
        <v>265</v>
      </c>
      <c r="G67" t="s">
        <v>266</v>
      </c>
      <c r="H67">
        <v>1</v>
      </c>
      <c r="I67" t="s">
        <v>38</v>
      </c>
      <c r="J67" t="s">
        <v>900</v>
      </c>
      <c r="K67" t="s">
        <v>48</v>
      </c>
      <c r="L67">
        <f>VLOOKUP(A67,Sheet3!$A$1:$C$200,3,FALSE)</f>
        <v>2</v>
      </c>
    </row>
    <row r="68" spans="1:12" ht="15" customHeight="1" x14ac:dyDescent="0.25">
      <c r="A68" t="s">
        <v>267</v>
      </c>
      <c r="B68" t="str">
        <f>VLOOKUP(A68,Sheet5!$A$1:$E$199,5,FALSE)</f>
        <v>3G 1D 2C 2B 1Eb 1C 4Ab</v>
      </c>
      <c r="C68" t="s">
        <v>258</v>
      </c>
      <c r="D68" t="s">
        <v>50</v>
      </c>
      <c r="E68" t="s">
        <v>174</v>
      </c>
      <c r="F68" s="4" t="s">
        <v>268</v>
      </c>
      <c r="I68" t="s">
        <v>47</v>
      </c>
      <c r="J68" t="s">
        <v>915</v>
      </c>
      <c r="K68" t="s">
        <v>48</v>
      </c>
      <c r="L68">
        <f>VLOOKUP(A68,Sheet3!$A$1:$C$200,3,FALSE)</f>
        <v>1</v>
      </c>
    </row>
    <row r="69" spans="1:12" ht="15" customHeight="1" x14ac:dyDescent="0.25">
      <c r="A69" t="s">
        <v>269</v>
      </c>
      <c r="B69" t="str">
        <f>VLOOKUP(A69,Sheet5!$A$1:$E$199,5,FALSE)</f>
        <v>2C 2F 3G# 1G 1D# 1B 4C</v>
      </c>
      <c r="C69" t="s">
        <v>258</v>
      </c>
      <c r="D69" t="s">
        <v>11</v>
      </c>
      <c r="E69" t="s">
        <v>220</v>
      </c>
      <c r="F69" t="s">
        <v>270</v>
      </c>
      <c r="I69" t="s">
        <v>21</v>
      </c>
      <c r="J69" t="s">
        <v>936</v>
      </c>
      <c r="K69" t="s">
        <v>28</v>
      </c>
      <c r="L69">
        <f>VLOOKUP(A69,Sheet3!$A$1:$C$200,3,FALSE)</f>
        <v>1</v>
      </c>
    </row>
    <row r="70" spans="1:12" ht="15" customHeight="1" x14ac:dyDescent="0.25">
      <c r="A70" t="s">
        <v>271</v>
      </c>
      <c r="B70" t="str">
        <f>VLOOKUP(A70,Sheet5!$A$1:$E$199,5,FALSE)</f>
        <v>3E 1D 1Bb 1F# 2F 2B 4Eb</v>
      </c>
      <c r="C70" t="s">
        <v>258</v>
      </c>
      <c r="D70" t="s">
        <v>18</v>
      </c>
      <c r="E70" t="s">
        <v>216</v>
      </c>
      <c r="F70" t="s">
        <v>272</v>
      </c>
      <c r="G70" t="s">
        <v>273</v>
      </c>
      <c r="I70" t="s">
        <v>47</v>
      </c>
      <c r="J70" t="s">
        <v>966</v>
      </c>
      <c r="K70" t="s">
        <v>22</v>
      </c>
      <c r="L70">
        <f>VLOOKUP(A70,Sheet3!$A$1:$C$200,3,FALSE)</f>
        <v>1</v>
      </c>
    </row>
    <row r="71" spans="1:12" ht="15" customHeight="1" x14ac:dyDescent="0.25">
      <c r="A71" t="s">
        <v>274</v>
      </c>
      <c r="B71" t="str">
        <f>VLOOKUP(A71,Sheet5!$A$1:$E$199,5,FALSE)</f>
        <v>1C 3D 1C# 3D G# 2A 4D#</v>
      </c>
      <c r="C71" t="s">
        <v>258</v>
      </c>
      <c r="D71" t="s">
        <v>18</v>
      </c>
      <c r="E71" t="s">
        <v>248</v>
      </c>
      <c r="F71" t="s">
        <v>275</v>
      </c>
      <c r="H71">
        <v>1</v>
      </c>
      <c r="I71" t="s">
        <v>15</v>
      </c>
      <c r="J71" t="s">
        <v>979</v>
      </c>
      <c r="K71" t="s">
        <v>16</v>
      </c>
      <c r="L71">
        <f>VLOOKUP(A71,Sheet3!$A$1:$C$200,3,FALSE)</f>
        <v>1</v>
      </c>
    </row>
    <row r="72" spans="1:12" ht="15" customHeight="1" x14ac:dyDescent="0.25">
      <c r="A72" t="s">
        <v>276</v>
      </c>
      <c r="B72" t="str">
        <f>VLOOKUP(A72,Sheet5!$A$1:$E$199,5,FALSE)</f>
        <v>1D 1E 2F 3D 1Bb 2A 4C#</v>
      </c>
      <c r="C72" t="s">
        <v>258</v>
      </c>
      <c r="D72" t="s">
        <v>24</v>
      </c>
      <c r="E72" t="s">
        <v>233</v>
      </c>
      <c r="F72" s="4" t="s">
        <v>277</v>
      </c>
      <c r="G72" t="s">
        <v>278</v>
      </c>
      <c r="I72" t="s">
        <v>38</v>
      </c>
      <c r="J72" t="s">
        <v>998</v>
      </c>
      <c r="K72" t="s">
        <v>22</v>
      </c>
      <c r="L72">
        <f>VLOOKUP(A72,Sheet3!$A$1:$C$200,3,FALSE)</f>
        <v>1</v>
      </c>
    </row>
    <row r="73" spans="1:12" ht="15" customHeight="1" x14ac:dyDescent="0.25">
      <c r="A73" t="s">
        <v>279</v>
      </c>
      <c r="B73" t="str">
        <f>VLOOKUP(A73,Sheet5!$A$1:$E$199,5,FALSE)</f>
        <v>2Db 3C 2F 2B 3Bb 2Eb 4A</v>
      </c>
      <c r="C73" t="s">
        <v>258</v>
      </c>
      <c r="D73" t="s">
        <v>11</v>
      </c>
      <c r="E73" t="s">
        <v>205</v>
      </c>
      <c r="F73" t="s">
        <v>280</v>
      </c>
      <c r="G73" t="s">
        <v>281</v>
      </c>
      <c r="H73">
        <v>1</v>
      </c>
      <c r="I73" t="s">
        <v>15</v>
      </c>
      <c r="J73" t="s">
        <v>1004</v>
      </c>
      <c r="K73" t="s">
        <v>16</v>
      </c>
      <c r="L73">
        <f>VLOOKUP(A73,Sheet3!$A$1:$C$200,3,FALSE)</f>
        <v>0</v>
      </c>
    </row>
    <row r="74" spans="1:12" ht="15" customHeight="1" x14ac:dyDescent="0.25">
      <c r="A74" t="s">
        <v>282</v>
      </c>
      <c r="B74" t="str">
        <f>VLOOKUP(A74,Sheet5!$A$1:$E$199,5,FALSE)</f>
        <v>1Eb 3D 3Eb 3D 1Bb 3G 4Ab</v>
      </c>
      <c r="C74" t="s">
        <v>258</v>
      </c>
      <c r="D74" t="s">
        <v>11</v>
      </c>
      <c r="E74" t="s">
        <v>182</v>
      </c>
      <c r="F74" s="4" t="s">
        <v>283</v>
      </c>
      <c r="H74">
        <v>1</v>
      </c>
      <c r="I74" t="s">
        <v>15</v>
      </c>
      <c r="J74" t="s">
        <v>1005</v>
      </c>
      <c r="K74" t="s">
        <v>33</v>
      </c>
      <c r="L74">
        <f>VLOOKUP(A74,Sheet3!$A$1:$C$200,3,FALSE)</f>
        <v>0</v>
      </c>
    </row>
    <row r="75" spans="1:12" ht="15" customHeight="1" x14ac:dyDescent="0.25">
      <c r="A75" t="s">
        <v>284</v>
      </c>
      <c r="B75" t="str">
        <f>VLOOKUP(A75,Sheet5!$A$1:$E$199,5,FALSE)</f>
        <v>1G 3G 1C 2Db 1F 2Ab 4B</v>
      </c>
      <c r="C75" t="s">
        <v>258</v>
      </c>
      <c r="D75" t="s">
        <v>18</v>
      </c>
      <c r="E75" t="s">
        <v>201</v>
      </c>
      <c r="F75" t="s">
        <v>285</v>
      </c>
      <c r="H75">
        <v>1</v>
      </c>
      <c r="I75" t="s">
        <v>47</v>
      </c>
      <c r="J75" t="s">
        <v>1006</v>
      </c>
      <c r="K75" t="s">
        <v>48</v>
      </c>
      <c r="L75">
        <f>VLOOKUP(A75,Sheet3!$A$1:$C$200,3,FALSE)</f>
        <v>0</v>
      </c>
    </row>
    <row r="76" spans="1:12" ht="15" customHeight="1" x14ac:dyDescent="0.25">
      <c r="A76" t="s">
        <v>286</v>
      </c>
      <c r="B76" t="str">
        <f>VLOOKUP(A76,Sheet5!$A$1:$E$199,5,FALSE)</f>
        <v>3F 1E 1Bb 1B 1G 3G# 4D</v>
      </c>
      <c r="C76" t="s">
        <v>258</v>
      </c>
      <c r="D76" t="s">
        <v>18</v>
      </c>
      <c r="E76" t="s">
        <v>250</v>
      </c>
      <c r="F76" s="4" t="s">
        <v>1074</v>
      </c>
      <c r="G76" t="s">
        <v>287</v>
      </c>
      <c r="H76">
        <v>1</v>
      </c>
      <c r="I76" t="s">
        <v>47</v>
      </c>
      <c r="J76" t="s">
        <v>1007</v>
      </c>
      <c r="K76" t="s">
        <v>28</v>
      </c>
      <c r="L76">
        <f>VLOOKUP(A76,Sheet3!$A$1:$C$200,3,FALSE)</f>
        <v>0</v>
      </c>
    </row>
    <row r="77" spans="1:12" ht="15" customHeight="1" x14ac:dyDescent="0.25">
      <c r="A77" t="s">
        <v>288</v>
      </c>
      <c r="B77" t="str">
        <f>VLOOKUP(A77,Sheet5!$A$1:$E$199,5,FALSE)</f>
        <v>2F 1G 1Ab 1C 3Db 1C 4Bb</v>
      </c>
      <c r="C77" t="s">
        <v>258</v>
      </c>
      <c r="D77" t="s">
        <v>50</v>
      </c>
      <c r="E77" t="s">
        <v>244</v>
      </c>
      <c r="F77" t="s">
        <v>289</v>
      </c>
      <c r="H77">
        <v>1</v>
      </c>
      <c r="I77" t="s">
        <v>38</v>
      </c>
      <c r="J77" t="s">
        <v>1008</v>
      </c>
      <c r="K77" t="s">
        <v>22</v>
      </c>
      <c r="L77">
        <f>VLOOKUP(A77,Sheet3!$A$1:$C$200,3,FALSE)</f>
        <v>0</v>
      </c>
    </row>
    <row r="78" spans="1:12" ht="15" customHeight="1" x14ac:dyDescent="0.25">
      <c r="A78" t="s">
        <v>290</v>
      </c>
      <c r="B78" t="str">
        <f>VLOOKUP(A78,Sheet5!$A$1:$E$199,5,FALSE)</f>
        <v>2F 2Eb 3F 1Eb 3B 1F 4D</v>
      </c>
      <c r="C78" t="s">
        <v>258</v>
      </c>
      <c r="D78" t="s">
        <v>11</v>
      </c>
      <c r="E78" t="s">
        <v>224</v>
      </c>
      <c r="F78" t="s">
        <v>291</v>
      </c>
      <c r="H78">
        <v>1</v>
      </c>
      <c r="I78" t="s">
        <v>38</v>
      </c>
      <c r="J78" t="s">
        <v>1018</v>
      </c>
      <c r="K78" t="s">
        <v>48</v>
      </c>
      <c r="L78">
        <f>VLOOKUP(A78,Sheet3!$A$1:$C$200,3,FALSE)</f>
        <v>1</v>
      </c>
    </row>
    <row r="79" spans="1:12" ht="15" customHeight="1" x14ac:dyDescent="0.25">
      <c r="A79" t="s">
        <v>292</v>
      </c>
      <c r="B79" t="str">
        <f>VLOOKUP(A79,Sheet5!$A$1:$E$199,5,FALSE)</f>
        <v>2Eb 2C 3F 1C 2Eb 2C 4Ab</v>
      </c>
      <c r="C79" t="s">
        <v>258</v>
      </c>
      <c r="D79" t="s">
        <v>24</v>
      </c>
      <c r="E79" t="s">
        <v>198</v>
      </c>
      <c r="F79" t="s">
        <v>293</v>
      </c>
      <c r="G79" t="s">
        <v>294</v>
      </c>
      <c r="I79" t="s">
        <v>15</v>
      </c>
      <c r="J79" t="s">
        <v>1025</v>
      </c>
      <c r="K79" t="s">
        <v>33</v>
      </c>
      <c r="L79">
        <f>VLOOKUP(A79,Sheet3!$A$1:$C$200,3,FALSE)</f>
        <v>1</v>
      </c>
    </row>
    <row r="80" spans="1:12" ht="15" customHeight="1" x14ac:dyDescent="0.25">
      <c r="A80" t="s">
        <v>295</v>
      </c>
      <c r="B80" t="str">
        <f>VLOOKUP(A80,Sheet5!$A$1:$E$199,5,FALSE)</f>
        <v>3B 3E 3D# 3G# 1F# 1B 4G#</v>
      </c>
      <c r="C80" s="2" t="s">
        <v>296</v>
      </c>
      <c r="D80" t="s">
        <v>11</v>
      </c>
      <c r="E80" t="s">
        <v>297</v>
      </c>
      <c r="F80" s="4" t="s">
        <v>1072</v>
      </c>
      <c r="G80" t="s">
        <v>298</v>
      </c>
      <c r="I80" t="s">
        <v>15</v>
      </c>
      <c r="J80" t="s">
        <v>840</v>
      </c>
      <c r="K80" t="s">
        <v>48</v>
      </c>
      <c r="L80">
        <f>VLOOKUP(A80,Sheet3!$A$1:$C$200,3,FALSE)</f>
        <v>2</v>
      </c>
    </row>
    <row r="81" spans="1:12" ht="15" customHeight="1" x14ac:dyDescent="0.25">
      <c r="A81" t="s">
        <v>299</v>
      </c>
      <c r="B81" t="str">
        <f>VLOOKUP(A81,Sheet5!$A$1:$E$199,5,FALSE)</f>
        <v>1C 1Db 1Eb 1E 1Eb 1Db 4G</v>
      </c>
      <c r="C81" s="2" t="s">
        <v>296</v>
      </c>
      <c r="D81" t="s">
        <v>11</v>
      </c>
      <c r="E81" t="s">
        <v>300</v>
      </c>
      <c r="F81" t="s">
        <v>301</v>
      </c>
      <c r="G81" s="3" t="s">
        <v>302</v>
      </c>
      <c r="I81" t="s">
        <v>38</v>
      </c>
      <c r="J81" t="s">
        <v>843</v>
      </c>
      <c r="K81" t="s">
        <v>48</v>
      </c>
      <c r="L81">
        <f>VLOOKUP(A81,Sheet3!$A$1:$C$200,3,FALSE)</f>
        <v>1</v>
      </c>
    </row>
    <row r="82" spans="1:12" ht="15" customHeight="1" x14ac:dyDescent="0.25">
      <c r="A82" t="s">
        <v>303</v>
      </c>
      <c r="B82" t="str">
        <f>VLOOKUP(A82,Sheet5!$A$1:$E$199,5,FALSE)</f>
        <v>2Eb 2C 3G 1C 1Ab 1G 4C</v>
      </c>
      <c r="C82" s="2" t="s">
        <v>296</v>
      </c>
      <c r="D82" t="s">
        <v>18</v>
      </c>
      <c r="E82" t="s">
        <v>304</v>
      </c>
      <c r="F82" t="s">
        <v>305</v>
      </c>
      <c r="G82" s="4" t="s">
        <v>306</v>
      </c>
      <c r="I82" t="s">
        <v>15</v>
      </c>
      <c r="J82" t="s">
        <v>846</v>
      </c>
      <c r="K82" t="s">
        <v>33</v>
      </c>
      <c r="L82">
        <f>VLOOKUP(A82,Sheet3!$A$1:$C$200,3,FALSE)</f>
        <v>1</v>
      </c>
    </row>
    <row r="83" spans="1:12" ht="15" customHeight="1" x14ac:dyDescent="0.25">
      <c r="A83" t="s">
        <v>307</v>
      </c>
      <c r="B83" t="str">
        <f>VLOOKUP(A83,Sheet5!$A$1:$E$199,5,FALSE)</f>
        <v>1D 2Eb 1G 2Bb 1A 3Db 4F</v>
      </c>
      <c r="C83" s="2" t="s">
        <v>296</v>
      </c>
      <c r="D83" t="s">
        <v>18</v>
      </c>
      <c r="E83" t="s">
        <v>308</v>
      </c>
      <c r="F83" t="s">
        <v>309</v>
      </c>
      <c r="G83" t="s">
        <v>310</v>
      </c>
      <c r="I83" t="s">
        <v>15</v>
      </c>
      <c r="J83" t="s">
        <v>850</v>
      </c>
      <c r="K83" t="s">
        <v>33</v>
      </c>
      <c r="L83">
        <f>VLOOKUP(A83,Sheet3!$A$1:$C$200,3,FALSE)</f>
        <v>1</v>
      </c>
    </row>
    <row r="84" spans="1:12" ht="15" customHeight="1" x14ac:dyDescent="0.25">
      <c r="A84" t="s">
        <v>311</v>
      </c>
      <c r="B84" t="str">
        <f>VLOOKUP(A84,Sheet5!$A$1:$E$199,5,FALSE)</f>
        <v>2F 3Eb 2G 3E 1F 1E 4Db</v>
      </c>
      <c r="C84" s="2" t="s">
        <v>296</v>
      </c>
      <c r="D84" t="s">
        <v>18</v>
      </c>
      <c r="E84" t="s">
        <v>312</v>
      </c>
      <c r="F84" t="s">
        <v>313</v>
      </c>
      <c r="G84" s="3" t="s">
        <v>314</v>
      </c>
      <c r="I84" t="s">
        <v>15</v>
      </c>
      <c r="J84" t="s">
        <v>853</v>
      </c>
      <c r="K84" t="s">
        <v>33</v>
      </c>
      <c r="L84">
        <f>VLOOKUP(A84,Sheet3!$A$1:$C$200,3,FALSE)</f>
        <v>1</v>
      </c>
    </row>
    <row r="85" spans="1:12" ht="15" customHeight="1" x14ac:dyDescent="0.25">
      <c r="A85" t="s">
        <v>315</v>
      </c>
      <c r="B85" t="str">
        <f>VLOOKUP(A85,Sheet5!$A$1:$E$199,5,FALSE)</f>
        <v>2E 2F 3Gb 1Db 3Cb 1E 4Eb</v>
      </c>
      <c r="C85" s="2" t="s">
        <v>296</v>
      </c>
      <c r="D85" t="s">
        <v>50</v>
      </c>
      <c r="E85" t="s">
        <v>316</v>
      </c>
      <c r="F85" t="s">
        <v>317</v>
      </c>
      <c r="G85" s="3" t="s">
        <v>318</v>
      </c>
      <c r="I85" t="s">
        <v>38</v>
      </c>
      <c r="J85" t="s">
        <v>860</v>
      </c>
      <c r="K85" t="s">
        <v>16</v>
      </c>
      <c r="L85" t="str">
        <f>VLOOKUP(A85,Sheet3!$A$1:$C$200,3,FALSE)</f>
        <v>X</v>
      </c>
    </row>
    <row r="86" spans="1:12" ht="15" customHeight="1" x14ac:dyDescent="0.25">
      <c r="A86" t="s">
        <v>319</v>
      </c>
      <c r="B86" t="str">
        <f>VLOOKUP(A86,Sheet5!$A$1:$E$199,5,FALSE)</f>
        <v>1D# 2E 3G 2Eb 3F# 1D 4C#</v>
      </c>
      <c r="C86" s="2" t="s">
        <v>296</v>
      </c>
      <c r="D86" t="s">
        <v>77</v>
      </c>
      <c r="E86" t="s">
        <v>320</v>
      </c>
      <c r="F86" t="s">
        <v>321</v>
      </c>
      <c r="G86" t="s">
        <v>322</v>
      </c>
      <c r="I86" t="s">
        <v>15</v>
      </c>
      <c r="J86" t="s">
        <v>869</v>
      </c>
      <c r="K86" t="s">
        <v>33</v>
      </c>
      <c r="L86">
        <f>VLOOKUP(A86,Sheet3!$A$1:$C$200,3,FALSE)</f>
        <v>1</v>
      </c>
    </row>
    <row r="87" spans="1:12" ht="15" customHeight="1" x14ac:dyDescent="0.25">
      <c r="A87" t="s">
        <v>323</v>
      </c>
      <c r="B87" t="str">
        <f>VLOOKUP(A87,Sheet5!$A$1:$E$199,5,FALSE)</f>
        <v>1G 3Ab 1B 1Ab 2G 1Eb 4C</v>
      </c>
      <c r="C87" s="2" t="s">
        <v>296</v>
      </c>
      <c r="D87" t="s">
        <v>50</v>
      </c>
      <c r="E87" t="s">
        <v>324</v>
      </c>
      <c r="F87" t="s">
        <v>1048</v>
      </c>
      <c r="G87" t="s">
        <v>325</v>
      </c>
      <c r="H87">
        <v>1</v>
      </c>
      <c r="I87" t="s">
        <v>15</v>
      </c>
      <c r="J87" t="s">
        <v>874</v>
      </c>
      <c r="K87" t="s">
        <v>48</v>
      </c>
      <c r="L87">
        <f>VLOOKUP(A87,Sheet3!$A$1:$C$200,3,FALSE)</f>
        <v>2</v>
      </c>
    </row>
    <row r="88" spans="1:12" ht="15" customHeight="1" x14ac:dyDescent="0.25">
      <c r="A88" t="s">
        <v>326</v>
      </c>
      <c r="B88" t="str">
        <f>VLOOKUP(A88,Sheet5!$A$1:$E$199,5,FALSE)</f>
        <v>2G 1Db 1G 3Eb 1D 1F# 4F#</v>
      </c>
      <c r="C88" s="2" t="s">
        <v>296</v>
      </c>
      <c r="D88" t="s">
        <v>18</v>
      </c>
      <c r="E88" t="s">
        <v>327</v>
      </c>
      <c r="F88" t="s">
        <v>1049</v>
      </c>
      <c r="G88" s="3" t="s">
        <v>328</v>
      </c>
      <c r="I88" t="s">
        <v>15</v>
      </c>
      <c r="J88" t="s">
        <v>873</v>
      </c>
      <c r="K88" t="s">
        <v>16</v>
      </c>
      <c r="L88">
        <f>VLOOKUP(A88,Sheet3!$A$1:$C$200,3,FALSE)</f>
        <v>1</v>
      </c>
    </row>
    <row r="89" spans="1:12" ht="15" customHeight="1" x14ac:dyDescent="0.25">
      <c r="A89" t="s">
        <v>329</v>
      </c>
      <c r="B89" t="str">
        <f>VLOOKUP(A89,Sheet5!$A$1:$E$199,5,FALSE)</f>
        <v>2E 2C 2D 2F# 2G# 2E 4A</v>
      </c>
      <c r="C89" s="2" t="s">
        <v>296</v>
      </c>
      <c r="D89" t="s">
        <v>18</v>
      </c>
      <c r="E89" t="s">
        <v>330</v>
      </c>
      <c r="F89" t="s">
        <v>331</v>
      </c>
      <c r="G89" t="s">
        <v>332</v>
      </c>
      <c r="I89" t="s">
        <v>15</v>
      </c>
      <c r="J89" t="s">
        <v>877</v>
      </c>
      <c r="K89" t="s">
        <v>48</v>
      </c>
      <c r="L89">
        <f>VLOOKUP(A89,Sheet3!$A$1:$C$200,3,FALSE)</f>
        <v>1</v>
      </c>
    </row>
    <row r="90" spans="1:12" ht="15" customHeight="1" x14ac:dyDescent="0.25">
      <c r="A90" t="s">
        <v>333</v>
      </c>
      <c r="B90" t="str">
        <f>VLOOKUP(A90,Sheet5!$A$1:$E$199,5,FALSE)</f>
        <v>3D 1G# 3G# 3A 2A 1Bb 4E</v>
      </c>
      <c r="C90" s="2" t="s">
        <v>296</v>
      </c>
      <c r="D90" t="s">
        <v>50</v>
      </c>
      <c r="E90" t="s">
        <v>334</v>
      </c>
      <c r="F90" t="s">
        <v>335</v>
      </c>
      <c r="G90" t="s">
        <v>336</v>
      </c>
      <c r="I90" t="s">
        <v>38</v>
      </c>
      <c r="J90" t="s">
        <v>881</v>
      </c>
      <c r="K90" t="s">
        <v>22</v>
      </c>
      <c r="L90">
        <f>VLOOKUP(A90,Sheet3!$A$1:$C$200,3,FALSE)</f>
        <v>1</v>
      </c>
    </row>
    <row r="91" spans="1:12" ht="15" customHeight="1" x14ac:dyDescent="0.25">
      <c r="A91" t="s">
        <v>337</v>
      </c>
      <c r="B91" t="str">
        <f>VLOOKUP(A91,Sheet5!$A$1:$E$199,5,FALSE)</f>
        <v>3E 1G 1F# 1A 1G 1B 4E</v>
      </c>
      <c r="C91" s="2" t="s">
        <v>296</v>
      </c>
      <c r="D91" t="s">
        <v>18</v>
      </c>
      <c r="E91" t="s">
        <v>338</v>
      </c>
      <c r="F91" s="4" t="s">
        <v>339</v>
      </c>
      <c r="G91" t="s">
        <v>340</v>
      </c>
      <c r="I91" t="s">
        <v>15</v>
      </c>
      <c r="J91" t="s">
        <v>882</v>
      </c>
      <c r="K91" t="s">
        <v>28</v>
      </c>
      <c r="L91">
        <f>VLOOKUP(A91,Sheet3!$A$1:$C$200,3,FALSE)</f>
        <v>1</v>
      </c>
    </row>
    <row r="92" spans="1:12" ht="15" customHeight="1" x14ac:dyDescent="0.25">
      <c r="A92" t="s">
        <v>341</v>
      </c>
      <c r="B92" t="str">
        <f>VLOOKUP(A92,Sheet5!$A$1:$E$199,5,FALSE)</f>
        <v>2C 1E 1F 2E 1D 3C# 3F#</v>
      </c>
      <c r="C92" s="2" t="s">
        <v>296</v>
      </c>
      <c r="D92" t="s">
        <v>11</v>
      </c>
      <c r="E92" t="s">
        <v>342</v>
      </c>
      <c r="F92" t="s">
        <v>343</v>
      </c>
      <c r="G92" t="s">
        <v>344</v>
      </c>
      <c r="I92" t="s">
        <v>15</v>
      </c>
      <c r="J92" t="s">
        <v>883</v>
      </c>
      <c r="K92" t="s">
        <v>28</v>
      </c>
      <c r="L92">
        <f>VLOOKUP(A92,Sheet3!$A$1:$C$200,3,FALSE)</f>
        <v>1</v>
      </c>
    </row>
    <row r="93" spans="1:12" ht="15" customHeight="1" x14ac:dyDescent="0.25">
      <c r="A93" t="s">
        <v>345</v>
      </c>
      <c r="B93" t="str">
        <f>VLOOKUP(A93,Sheet5!$A$1:$E$199,5,FALSE)</f>
        <v>3F# 3E 3F 3D 2D# 1B 4Bb</v>
      </c>
      <c r="C93" s="2" t="s">
        <v>296</v>
      </c>
      <c r="D93" t="s">
        <v>18</v>
      </c>
      <c r="E93" t="s">
        <v>346</v>
      </c>
      <c r="F93" t="s">
        <v>1038</v>
      </c>
      <c r="I93" t="s">
        <v>15</v>
      </c>
      <c r="J93" t="s">
        <v>884</v>
      </c>
      <c r="K93" t="s">
        <v>33</v>
      </c>
      <c r="L93">
        <f>VLOOKUP(A93,Sheet3!$A$1:$C$200,3,FALSE)</f>
        <v>3</v>
      </c>
    </row>
    <row r="94" spans="1:12" ht="15" customHeight="1" x14ac:dyDescent="0.25">
      <c r="A94" t="s">
        <v>347</v>
      </c>
      <c r="B94" t="str">
        <f>VLOOKUP(A94,Sheet5!$A$1:$E$199,5,FALSE)</f>
        <v>1G 1A 1A 1G 1A 1C 4F</v>
      </c>
      <c r="C94" s="2" t="s">
        <v>296</v>
      </c>
      <c r="D94" t="s">
        <v>11</v>
      </c>
      <c r="E94" t="s">
        <v>348</v>
      </c>
      <c r="F94" t="s">
        <v>1050</v>
      </c>
      <c r="G94" t="s">
        <v>349</v>
      </c>
      <c r="I94" t="s">
        <v>21</v>
      </c>
      <c r="J94" t="s">
        <v>886</v>
      </c>
      <c r="K94" t="s">
        <v>22</v>
      </c>
      <c r="L94">
        <f>VLOOKUP(A94,Sheet3!$A$1:$C$200,3,FALSE)</f>
        <v>1</v>
      </c>
    </row>
    <row r="95" spans="1:12" ht="15" customHeight="1" x14ac:dyDescent="0.25">
      <c r="A95" t="s">
        <v>350</v>
      </c>
      <c r="B95" t="str">
        <f>VLOOKUP(A95,Sheet5!$A$1:$E$199,5,FALSE)</f>
        <v>1Bb 1A 1G 1F 2D 2G 4A</v>
      </c>
      <c r="C95" s="2" t="s">
        <v>296</v>
      </c>
      <c r="D95" t="s">
        <v>24</v>
      </c>
      <c r="E95" t="s">
        <v>351</v>
      </c>
      <c r="F95" t="s">
        <v>352</v>
      </c>
      <c r="G95" t="s">
        <v>353</v>
      </c>
      <c r="I95" t="s">
        <v>15</v>
      </c>
      <c r="J95" t="s">
        <v>887</v>
      </c>
      <c r="K95" t="s">
        <v>33</v>
      </c>
      <c r="L95">
        <f>VLOOKUP(A95,Sheet3!$A$1:$C$200,3,FALSE)</f>
        <v>1</v>
      </c>
    </row>
    <row r="96" spans="1:12" ht="15" customHeight="1" x14ac:dyDescent="0.25">
      <c r="A96" t="s">
        <v>354</v>
      </c>
      <c r="B96" t="str">
        <f>VLOOKUP(A96,Sheet5!$A$1:$E$199,5,FALSE)</f>
        <v>2E 2E 2G# 2A 3B 1E 4C#</v>
      </c>
      <c r="C96" s="2" t="s">
        <v>296</v>
      </c>
      <c r="D96" t="s">
        <v>24</v>
      </c>
      <c r="E96" t="s">
        <v>355</v>
      </c>
      <c r="F96" t="s">
        <v>1051</v>
      </c>
      <c r="G96" s="3" t="s">
        <v>356</v>
      </c>
      <c r="I96" t="s">
        <v>38</v>
      </c>
      <c r="J96" t="s">
        <v>893</v>
      </c>
      <c r="K96" t="s">
        <v>22</v>
      </c>
      <c r="L96">
        <f>VLOOKUP(A96,Sheet3!$A$1:$C$200,3,FALSE)</f>
        <v>1</v>
      </c>
    </row>
    <row r="97" spans="1:12" ht="15" customHeight="1" x14ac:dyDescent="0.25">
      <c r="A97" t="s">
        <v>357</v>
      </c>
      <c r="B97" t="str">
        <f>VLOOKUP(A97,Sheet5!$A$1:$E$199,5,FALSE)</f>
        <v>2Bb 2G 3Eb 3D 3C 2F# 4D</v>
      </c>
      <c r="C97" s="2" t="s">
        <v>296</v>
      </c>
      <c r="D97" t="s">
        <v>24</v>
      </c>
      <c r="E97" t="s">
        <v>358</v>
      </c>
      <c r="F97" t="s">
        <v>359</v>
      </c>
      <c r="G97" t="s">
        <v>360</v>
      </c>
      <c r="I97" t="s">
        <v>15</v>
      </c>
      <c r="J97" t="s">
        <v>894</v>
      </c>
      <c r="K97" t="s">
        <v>33</v>
      </c>
      <c r="L97">
        <f>VLOOKUP(A97,Sheet3!$A$1:$C$200,3,FALSE)</f>
        <v>1</v>
      </c>
    </row>
    <row r="98" spans="1:12" ht="15" customHeight="1" x14ac:dyDescent="0.25">
      <c r="A98" t="s">
        <v>361</v>
      </c>
      <c r="B98" t="str">
        <f>VLOOKUP(A98,Sheet5!$A$1:$E$199,5,FALSE)</f>
        <v>2G 2F# 2G 3C# 1D 2A 4G#</v>
      </c>
      <c r="C98" s="2" t="s">
        <v>296</v>
      </c>
      <c r="D98" t="s">
        <v>24</v>
      </c>
      <c r="E98" t="s">
        <v>362</v>
      </c>
      <c r="F98" t="s">
        <v>1052</v>
      </c>
      <c r="G98" s="4" t="s">
        <v>363</v>
      </c>
      <c r="I98" t="s">
        <v>21</v>
      </c>
      <c r="J98" t="s">
        <v>895</v>
      </c>
      <c r="K98" t="s">
        <v>16</v>
      </c>
      <c r="L98">
        <f>VLOOKUP(A98,Sheet3!$A$1:$C$200,3,FALSE)</f>
        <v>1</v>
      </c>
    </row>
    <row r="99" spans="1:12" ht="15" customHeight="1" x14ac:dyDescent="0.25">
      <c r="A99" t="s">
        <v>364</v>
      </c>
      <c r="B99" t="str">
        <f>VLOOKUP(A99,Sheet5!$A$1:$E$199,5,FALSE)</f>
        <v>1D 3C 2C 1G 1Eb 1B 4B</v>
      </c>
      <c r="C99" s="2" t="s">
        <v>296</v>
      </c>
      <c r="D99" t="s">
        <v>77</v>
      </c>
      <c r="E99" t="s">
        <v>365</v>
      </c>
      <c r="F99" t="s">
        <v>1053</v>
      </c>
      <c r="I99" t="s">
        <v>15</v>
      </c>
      <c r="J99" t="s">
        <v>897</v>
      </c>
      <c r="K99" t="s">
        <v>33</v>
      </c>
      <c r="L99">
        <f>VLOOKUP(A99,Sheet3!$A$1:$C$200,3,FALSE)</f>
        <v>2</v>
      </c>
    </row>
    <row r="100" spans="1:12" ht="15" customHeight="1" x14ac:dyDescent="0.25">
      <c r="A100" t="s">
        <v>366</v>
      </c>
      <c r="B100" t="str">
        <f>VLOOKUP(A100,Sheet5!$A$1:$E$199,5,FALSE)</f>
        <v>2F 2A 2C 2C 2F 2A 4A</v>
      </c>
      <c r="C100" s="2" t="s">
        <v>296</v>
      </c>
      <c r="D100" t="s">
        <v>24</v>
      </c>
      <c r="E100" t="s">
        <v>367</v>
      </c>
      <c r="F100" t="s">
        <v>368</v>
      </c>
      <c r="G100" s="3" t="s">
        <v>369</v>
      </c>
      <c r="I100" t="s">
        <v>15</v>
      </c>
      <c r="J100" t="s">
        <v>899</v>
      </c>
      <c r="K100" t="s">
        <v>33</v>
      </c>
      <c r="L100">
        <f>VLOOKUP(A100,Sheet3!$A$1:$C$200,3,FALSE)</f>
        <v>2</v>
      </c>
    </row>
    <row r="101" spans="1:12" ht="15" customHeight="1" x14ac:dyDescent="0.25">
      <c r="A101" t="s">
        <v>370</v>
      </c>
      <c r="B101" t="str">
        <f>VLOOKUP(A101,Sheet5!$A$1:$E$199,5,FALSE)</f>
        <v>3F# 2C# 2F# 3G# 1F# 1G# 4B</v>
      </c>
      <c r="C101" s="2" t="s">
        <v>296</v>
      </c>
      <c r="D101" t="s">
        <v>11</v>
      </c>
      <c r="E101" t="s">
        <v>371</v>
      </c>
      <c r="F101" t="s">
        <v>372</v>
      </c>
      <c r="G101" t="s">
        <v>373</v>
      </c>
      <c r="I101" t="s">
        <v>38</v>
      </c>
      <c r="J101" t="s">
        <v>901</v>
      </c>
      <c r="K101" t="s">
        <v>16</v>
      </c>
      <c r="L101">
        <f>VLOOKUP(A101,Sheet3!$A$1:$C$200,3,FALSE)</f>
        <v>1</v>
      </c>
    </row>
    <row r="102" spans="1:12" ht="15" customHeight="1" x14ac:dyDescent="0.25">
      <c r="A102" t="s">
        <v>374</v>
      </c>
      <c r="B102" t="str">
        <f>VLOOKUP(A102,Sheet5!$A$1:$E$199,5,FALSE)</f>
        <v>2Bb 2G 2Ab 2F 2Gb 2Eb 4D</v>
      </c>
      <c r="C102" s="2" t="s">
        <v>296</v>
      </c>
      <c r="D102" t="s">
        <v>50</v>
      </c>
      <c r="E102" t="s">
        <v>375</v>
      </c>
      <c r="F102" t="s">
        <v>1066</v>
      </c>
      <c r="G102" s="3" t="s">
        <v>376</v>
      </c>
      <c r="I102" t="s">
        <v>15</v>
      </c>
      <c r="J102" t="s">
        <v>903</v>
      </c>
      <c r="K102" t="s">
        <v>33</v>
      </c>
      <c r="L102">
        <f>VLOOKUP(A102,Sheet3!$A$1:$C$200,3,FALSE)</f>
        <v>2</v>
      </c>
    </row>
    <row r="103" spans="1:12" ht="15" customHeight="1" x14ac:dyDescent="0.25">
      <c r="A103" t="s">
        <v>377</v>
      </c>
      <c r="B103" t="str">
        <f>VLOOKUP(A103,Sheet5!$A$1:$E$199,5,FALSE)</f>
        <v>2G 2Bb 2D 3F# 2G 1D 4Eb</v>
      </c>
      <c r="C103" s="2" t="s">
        <v>296</v>
      </c>
      <c r="D103" t="s">
        <v>11</v>
      </c>
      <c r="E103" t="s">
        <v>378</v>
      </c>
      <c r="F103" s="4" t="s">
        <v>1068</v>
      </c>
      <c r="I103" t="s">
        <v>47</v>
      </c>
      <c r="J103" t="s">
        <v>919</v>
      </c>
      <c r="K103" t="s">
        <v>16</v>
      </c>
      <c r="L103">
        <f>VLOOKUP(A103,Sheet3!$A$1:$C$200,3,FALSE)</f>
        <v>2</v>
      </c>
    </row>
    <row r="104" spans="1:12" ht="15" customHeight="1" x14ac:dyDescent="0.25">
      <c r="A104" t="s">
        <v>379</v>
      </c>
      <c r="B104" t="str">
        <f>VLOOKUP(A104,Sheet5!$A$1:$E$199,5,FALSE)</f>
        <v>3C 3Db 2A 2Eb 2F 2Bb 4E</v>
      </c>
      <c r="C104" s="2" t="s">
        <v>296</v>
      </c>
      <c r="D104" t="s">
        <v>11</v>
      </c>
      <c r="E104" t="s">
        <v>380</v>
      </c>
      <c r="F104" s="4" t="s">
        <v>1069</v>
      </c>
      <c r="G104" t="s">
        <v>381</v>
      </c>
      <c r="I104" t="s">
        <v>15</v>
      </c>
      <c r="J104" t="s">
        <v>921</v>
      </c>
      <c r="K104" t="s">
        <v>28</v>
      </c>
      <c r="L104">
        <f>VLOOKUP(A104,Sheet3!$A$1:$C$200,3,FALSE)</f>
        <v>2</v>
      </c>
    </row>
    <row r="105" spans="1:12" ht="15" customHeight="1" x14ac:dyDescent="0.25">
      <c r="A105" t="s">
        <v>382</v>
      </c>
      <c r="B105" t="str">
        <f>VLOOKUP(A105,Sheet5!$A$1:$E$199,5,FALSE)</f>
        <v>3C 1C 3B 1G 3A 1D 4E</v>
      </c>
      <c r="C105" s="2" t="s">
        <v>296</v>
      </c>
      <c r="D105" t="s">
        <v>11</v>
      </c>
      <c r="E105" t="s">
        <v>383</v>
      </c>
      <c r="F105" s="4" t="s">
        <v>1073</v>
      </c>
      <c r="I105" t="s">
        <v>21</v>
      </c>
      <c r="J105" t="s">
        <v>933</v>
      </c>
      <c r="K105" t="s">
        <v>22</v>
      </c>
      <c r="L105">
        <f>VLOOKUP(A105,Sheet3!$A$1:$C$200,3,FALSE)</f>
        <v>2</v>
      </c>
    </row>
    <row r="106" spans="1:12" ht="15" customHeight="1" x14ac:dyDescent="0.25">
      <c r="A106" t="s">
        <v>384</v>
      </c>
      <c r="B106" t="str">
        <f>VLOOKUP(A106,Sheet5!$A$1:$E$199,5,FALSE)</f>
        <v>1A 4A 1D 4D 1Bb 2Bb 3Gb</v>
      </c>
      <c r="C106" s="2" t="s">
        <v>296</v>
      </c>
      <c r="D106" t="s">
        <v>18</v>
      </c>
      <c r="E106" t="s">
        <v>385</v>
      </c>
      <c r="F106" t="s">
        <v>386</v>
      </c>
      <c r="G106" t="s">
        <v>387</v>
      </c>
      <c r="I106" t="s">
        <v>47</v>
      </c>
      <c r="J106" t="s">
        <v>935</v>
      </c>
      <c r="K106" t="s">
        <v>33</v>
      </c>
      <c r="L106">
        <f>VLOOKUP(A106,Sheet3!$A$1:$C$200,3,FALSE)</f>
        <v>2</v>
      </c>
    </row>
    <row r="107" spans="1:12" ht="15" customHeight="1" x14ac:dyDescent="0.25">
      <c r="A107" t="s">
        <v>388</v>
      </c>
      <c r="B107" t="str">
        <f>VLOOKUP(A107,Sheet5!$A$1:$E$199,5,FALSE)</f>
        <v>1C 1C 1Db 4Ab 1Gb 1Gb 3F</v>
      </c>
      <c r="C107" s="2" t="s">
        <v>296</v>
      </c>
      <c r="D107" t="s">
        <v>11</v>
      </c>
      <c r="E107" t="s">
        <v>389</v>
      </c>
      <c r="F107" t="s">
        <v>390</v>
      </c>
      <c r="G107" t="s">
        <v>391</v>
      </c>
      <c r="I107" t="s">
        <v>38</v>
      </c>
      <c r="J107" t="s">
        <v>949</v>
      </c>
      <c r="K107" t="s">
        <v>33</v>
      </c>
      <c r="L107">
        <f>VLOOKUP(A107,Sheet3!$A$1:$C$200,3,FALSE)</f>
        <v>2</v>
      </c>
    </row>
    <row r="108" spans="1:12" ht="15" customHeight="1" x14ac:dyDescent="0.25">
      <c r="A108" t="s">
        <v>392</v>
      </c>
      <c r="B108" t="str">
        <f>VLOOKUP(A108,Sheet5!$A$1:$E$199,5,FALSE)</f>
        <v>1Eb 1F# 1D 2A 1C# 3G 4B</v>
      </c>
      <c r="C108" s="2" t="s">
        <v>296</v>
      </c>
      <c r="D108" t="s">
        <v>18</v>
      </c>
      <c r="E108" t="s">
        <v>393</v>
      </c>
      <c r="F108" t="s">
        <v>394</v>
      </c>
      <c r="G108" t="s">
        <v>395</v>
      </c>
      <c r="I108" t="s">
        <v>38</v>
      </c>
      <c r="J108" t="s">
        <v>950</v>
      </c>
      <c r="K108" t="s">
        <v>22</v>
      </c>
      <c r="L108">
        <f>VLOOKUP(A108,Sheet3!$A$1:$C$200,3,FALSE)</f>
        <v>2</v>
      </c>
    </row>
    <row r="109" spans="1:12" ht="15" customHeight="1" x14ac:dyDescent="0.25">
      <c r="A109" t="s">
        <v>396</v>
      </c>
      <c r="B109" t="str">
        <f>VLOOKUP(A109,Sheet5!$A$1:$E$199,5,FALSE)</f>
        <v>1A 2C 3G 1G# 3A# 3F 4D</v>
      </c>
      <c r="C109" s="2" t="s">
        <v>296</v>
      </c>
      <c r="D109" t="s">
        <v>77</v>
      </c>
      <c r="E109" t="s">
        <v>397</v>
      </c>
      <c r="F109" t="s">
        <v>398</v>
      </c>
      <c r="I109" t="s">
        <v>15</v>
      </c>
      <c r="J109" t="s">
        <v>955</v>
      </c>
      <c r="K109" t="s">
        <v>33</v>
      </c>
      <c r="L109">
        <f>VLOOKUP(A109,Sheet3!$A$1:$C$200,3,FALSE)</f>
        <v>1</v>
      </c>
    </row>
    <row r="110" spans="1:12" ht="15" customHeight="1" x14ac:dyDescent="0.25">
      <c r="A110" t="s">
        <v>399</v>
      </c>
      <c r="B110" t="str">
        <f>VLOOKUP(A110,Sheet5!$A$1:$E$199,5,FALSE)</f>
        <v>1G 1F 4G 1D 1C 2D 4E</v>
      </c>
      <c r="C110" s="2" t="s">
        <v>296</v>
      </c>
      <c r="D110" t="s">
        <v>11</v>
      </c>
      <c r="E110" t="s">
        <v>400</v>
      </c>
      <c r="F110" t="s">
        <v>401</v>
      </c>
      <c r="G110" t="s">
        <v>402</v>
      </c>
      <c r="I110" t="s">
        <v>15</v>
      </c>
      <c r="J110" t="s">
        <v>957</v>
      </c>
      <c r="K110" t="s">
        <v>33</v>
      </c>
      <c r="L110">
        <f>VLOOKUP(A110,Sheet3!$A$1:$C$200,3,FALSE)</f>
        <v>1</v>
      </c>
    </row>
    <row r="111" spans="1:12" ht="15" customHeight="1" x14ac:dyDescent="0.25">
      <c r="A111" t="s">
        <v>403</v>
      </c>
      <c r="B111" t="str">
        <f>VLOOKUP(A111,Sheet5!$A$1:$E$199,5,FALSE)</f>
        <v>2C 2C 2B 2C 4G 3Ab 3Db</v>
      </c>
      <c r="C111" s="2" t="s">
        <v>296</v>
      </c>
      <c r="D111" t="s">
        <v>77</v>
      </c>
      <c r="E111" t="s">
        <v>404</v>
      </c>
      <c r="F111" t="s">
        <v>405</v>
      </c>
      <c r="H111">
        <v>1</v>
      </c>
      <c r="I111" t="s">
        <v>47</v>
      </c>
      <c r="J111" t="s">
        <v>958</v>
      </c>
      <c r="K111" t="s">
        <v>33</v>
      </c>
      <c r="L111">
        <f>VLOOKUP(A111,Sheet3!$A$1:$C$200,3,FALSE)</f>
        <v>2</v>
      </c>
    </row>
    <row r="112" spans="1:12" ht="15" customHeight="1" x14ac:dyDescent="0.25">
      <c r="A112" t="s">
        <v>406</v>
      </c>
      <c r="B112" t="str">
        <f>VLOOKUP(A112,Sheet5!$A$1:$E$199,5,FALSE)</f>
        <v>2C 2Eb 2D 2C 2F# 2Eb 4C</v>
      </c>
      <c r="C112" s="2" t="s">
        <v>296</v>
      </c>
      <c r="D112" t="s">
        <v>50</v>
      </c>
      <c r="E112" t="s">
        <v>407</v>
      </c>
      <c r="F112" t="s">
        <v>1032</v>
      </c>
      <c r="I112" t="s">
        <v>21</v>
      </c>
      <c r="J112" t="s">
        <v>967</v>
      </c>
      <c r="K112" t="s">
        <v>28</v>
      </c>
      <c r="L112">
        <f>VLOOKUP(A112,Sheet3!$A$1:$C$200,3,FALSE)</f>
        <v>2</v>
      </c>
    </row>
    <row r="113" spans="1:12" ht="15" customHeight="1" x14ac:dyDescent="0.25">
      <c r="A113" t="s">
        <v>408</v>
      </c>
      <c r="B113" t="str">
        <f>VLOOKUP(A113,Sheet5!$A$1:$E$199,5,FALSE)</f>
        <v>1D 1E 2F# 1E 1F# 2G# 4C#</v>
      </c>
      <c r="C113" s="2" t="s">
        <v>296</v>
      </c>
      <c r="D113" t="s">
        <v>24</v>
      </c>
      <c r="E113" t="s">
        <v>409</v>
      </c>
      <c r="F113" t="s">
        <v>410</v>
      </c>
      <c r="G113" t="s">
        <v>411</v>
      </c>
      <c r="I113" t="s">
        <v>15</v>
      </c>
      <c r="J113" t="s">
        <v>971</v>
      </c>
      <c r="K113" t="s">
        <v>48</v>
      </c>
      <c r="L113">
        <f>VLOOKUP(A113,Sheet3!$A$1:$C$200,3,FALSE)</f>
        <v>1</v>
      </c>
    </row>
    <row r="114" spans="1:12" ht="15" customHeight="1" x14ac:dyDescent="0.25">
      <c r="A114" t="s">
        <v>412</v>
      </c>
      <c r="B114" t="str">
        <f>VLOOKUP(A114,Sheet5!$A$1:$E$199,5,FALSE)</f>
        <v>2Bb 1A 2Bb 2D 2Eb 2G 4F</v>
      </c>
      <c r="C114" s="2" t="s">
        <v>296</v>
      </c>
      <c r="D114" t="s">
        <v>50</v>
      </c>
      <c r="E114" t="s">
        <v>413</v>
      </c>
      <c r="F114" t="s">
        <v>414</v>
      </c>
      <c r="G114" t="s">
        <v>415</v>
      </c>
      <c r="I114" t="s">
        <v>15</v>
      </c>
      <c r="J114" t="s">
        <v>994</v>
      </c>
      <c r="K114" t="s">
        <v>33</v>
      </c>
      <c r="L114">
        <f>VLOOKUP(A114,Sheet3!$A$1:$C$200,3,FALSE)</f>
        <v>2</v>
      </c>
    </row>
    <row r="115" spans="1:12" ht="15" customHeight="1" x14ac:dyDescent="0.25">
      <c r="A115" t="s">
        <v>416</v>
      </c>
      <c r="B115" t="str">
        <f>VLOOKUP(A115,Sheet5!$A$1:$E$199,5,FALSE)</f>
        <v>1F 2E 2C# 2A# 1Cb 1A 4F</v>
      </c>
      <c r="C115" s="2" t="s">
        <v>296</v>
      </c>
      <c r="D115" t="s">
        <v>24</v>
      </c>
      <c r="E115" t="s">
        <v>417</v>
      </c>
      <c r="F115" t="s">
        <v>418</v>
      </c>
      <c r="G115" s="4" t="s">
        <v>419</v>
      </c>
      <c r="I115" t="s">
        <v>15</v>
      </c>
      <c r="J115" t="s">
        <v>1003</v>
      </c>
      <c r="K115" t="s">
        <v>33</v>
      </c>
      <c r="L115">
        <f>VLOOKUP(A115,Sheet3!$A$1:$C$200,3,FALSE)</f>
        <v>1</v>
      </c>
    </row>
    <row r="116" spans="1:12" ht="15" customHeight="1" x14ac:dyDescent="0.25">
      <c r="A116" t="s">
        <v>420</v>
      </c>
      <c r="B116" t="str">
        <f>VLOOKUP(A116,Sheet5!$A$1:$E$199,5,FALSE)</f>
        <v>2C 2F 2Ab 3Eb 2D 2A 4E</v>
      </c>
      <c r="C116" s="2" t="s">
        <v>296</v>
      </c>
      <c r="D116" t="s">
        <v>24</v>
      </c>
      <c r="E116" t="s">
        <v>421</v>
      </c>
      <c r="F116" t="s">
        <v>422</v>
      </c>
      <c r="G116" t="s">
        <v>423</v>
      </c>
      <c r="I116" t="s">
        <v>15</v>
      </c>
      <c r="J116" t="s">
        <v>1009</v>
      </c>
      <c r="K116" t="s">
        <v>33</v>
      </c>
      <c r="L116">
        <f>VLOOKUP(A116,Sheet3!$A$1:$C$200,3,FALSE)</f>
        <v>1</v>
      </c>
    </row>
    <row r="117" spans="1:12" ht="15" customHeight="1" x14ac:dyDescent="0.25">
      <c r="A117" t="s">
        <v>424</v>
      </c>
      <c r="B117" t="str">
        <f>VLOOKUP(A117,Sheet5!$A$1:$E$199,5,FALSE)</f>
        <v>2G# 2E 2G# 2E 3A 1F# 4D#</v>
      </c>
      <c r="C117" s="2" t="s">
        <v>296</v>
      </c>
      <c r="D117" t="s">
        <v>24</v>
      </c>
      <c r="E117" t="s">
        <v>425</v>
      </c>
      <c r="F117" t="s">
        <v>426</v>
      </c>
      <c r="I117" t="s">
        <v>15</v>
      </c>
      <c r="J117" t="s">
        <v>1014</v>
      </c>
      <c r="K117" t="s">
        <v>28</v>
      </c>
      <c r="L117">
        <f>VLOOKUP(A117,Sheet3!$A$1:$C$200,3,FALSE)</f>
        <v>1</v>
      </c>
    </row>
    <row r="118" spans="1:12" ht="15" customHeight="1" x14ac:dyDescent="0.25">
      <c r="A118" t="s">
        <v>427</v>
      </c>
      <c r="B118" t="str">
        <f>VLOOKUP(A118,Sheet5!$A$1:$E$199,5,FALSE)</f>
        <v>2C 2Db 2Db 2C 2C 2Db 4G</v>
      </c>
      <c r="C118" s="2" t="s">
        <v>296</v>
      </c>
      <c r="D118" t="s">
        <v>24</v>
      </c>
      <c r="E118" t="s">
        <v>428</v>
      </c>
      <c r="F118" t="s">
        <v>429</v>
      </c>
      <c r="G118" t="s">
        <v>430</v>
      </c>
      <c r="I118" t="s">
        <v>38</v>
      </c>
      <c r="J118" t="s">
        <v>1016</v>
      </c>
      <c r="K118" t="s">
        <v>33</v>
      </c>
      <c r="L118" t="str">
        <f>VLOOKUP(A118,Sheet3!$A$1:$C$200,3,FALSE)</f>
        <v>X</v>
      </c>
    </row>
    <row r="119" spans="1:12" ht="15" customHeight="1" x14ac:dyDescent="0.25">
      <c r="A119" t="s">
        <v>431</v>
      </c>
      <c r="B119" t="str">
        <f>VLOOKUP(A119,Sheet5!$A$1:$E$199,5,FALSE)</f>
        <v>2F 2C 2G 3Bb 2F 2C 4Eb</v>
      </c>
      <c r="C119" t="s">
        <v>432</v>
      </c>
      <c r="D119" t="s">
        <v>50</v>
      </c>
      <c r="E119" t="s">
        <v>205</v>
      </c>
      <c r="F119" t="s">
        <v>433</v>
      </c>
      <c r="I119" t="s">
        <v>15</v>
      </c>
      <c r="J119" t="s">
        <v>851</v>
      </c>
      <c r="K119" t="s">
        <v>434</v>
      </c>
      <c r="L119">
        <f>VLOOKUP(A119,Sheet3!$A$1:$C$200,3,FALSE)</f>
        <v>4</v>
      </c>
    </row>
    <row r="120" spans="1:12" ht="15" customHeight="1" x14ac:dyDescent="0.25">
      <c r="A120" t="s">
        <v>435</v>
      </c>
      <c r="B120" t="str">
        <f>VLOOKUP(A120,Sheet5!$A$1:$E$199,5,FALSE)</f>
        <v>2E 1E 1F 2Db 3Ab 2G 4B</v>
      </c>
      <c r="C120" t="s">
        <v>432</v>
      </c>
      <c r="D120" t="s">
        <v>24</v>
      </c>
      <c r="E120" t="s">
        <v>220</v>
      </c>
      <c r="F120" t="s">
        <v>436</v>
      </c>
      <c r="G120" t="s">
        <v>437</v>
      </c>
      <c r="I120" t="s">
        <v>38</v>
      </c>
      <c r="J120" t="s">
        <v>864</v>
      </c>
      <c r="K120" t="s">
        <v>434</v>
      </c>
      <c r="L120">
        <f>VLOOKUP(A120,Sheet3!$A$1:$C$200,3,FALSE)</f>
        <v>2</v>
      </c>
    </row>
    <row r="121" spans="1:12" ht="15" customHeight="1" x14ac:dyDescent="0.25">
      <c r="A121" t="s">
        <v>438</v>
      </c>
      <c r="B121" t="str">
        <f>VLOOKUP(A121,Sheet5!$A$1:$E$199,5,FALSE)</f>
        <v>1D# 2C# 2B 3A 3G 3F 4D#</v>
      </c>
      <c r="C121" t="s">
        <v>432</v>
      </c>
      <c r="D121" t="s">
        <v>11</v>
      </c>
      <c r="E121" t="s">
        <v>250</v>
      </c>
      <c r="F121" t="s">
        <v>1054</v>
      </c>
      <c r="G121" t="s">
        <v>439</v>
      </c>
      <c r="I121" t="s">
        <v>15</v>
      </c>
      <c r="J121" t="s">
        <v>866</v>
      </c>
      <c r="K121" t="s">
        <v>434</v>
      </c>
      <c r="L121">
        <f>VLOOKUP(A121,Sheet3!$A$1:$C$200,3,FALSE)</f>
        <v>4</v>
      </c>
    </row>
    <row r="122" spans="1:12" ht="15" customHeight="1" x14ac:dyDescent="0.25">
      <c r="A122" t="s">
        <v>440</v>
      </c>
      <c r="B122" t="str">
        <f>VLOOKUP(A122,Sheet5!$A$1:$E$199,5,FALSE)</f>
        <v>3F 1D 1D 1Bb 1Ab 1C 4G</v>
      </c>
      <c r="C122" t="s">
        <v>432</v>
      </c>
      <c r="D122" t="s">
        <v>24</v>
      </c>
      <c r="E122" t="s">
        <v>254</v>
      </c>
      <c r="F122" t="s">
        <v>90</v>
      </c>
      <c r="G122" t="s">
        <v>441</v>
      </c>
      <c r="I122" t="s">
        <v>47</v>
      </c>
      <c r="J122" t="s">
        <v>871</v>
      </c>
      <c r="K122" t="s">
        <v>434</v>
      </c>
      <c r="L122">
        <f>VLOOKUP(A122,Sheet3!$A$1:$C$200,3,FALSE)</f>
        <v>3</v>
      </c>
    </row>
    <row r="123" spans="1:12" ht="15" customHeight="1" x14ac:dyDescent="0.25">
      <c r="A123" t="s">
        <v>442</v>
      </c>
      <c r="B123" t="str">
        <f>VLOOKUP(A123,Sheet5!$A$1:$E$199,5,FALSE)</f>
        <v>2Ab 2A 2G 2Gb 2F# 2G 4D</v>
      </c>
      <c r="C123" t="s">
        <v>432</v>
      </c>
      <c r="D123" t="s">
        <v>18</v>
      </c>
      <c r="E123" t="s">
        <v>248</v>
      </c>
      <c r="F123" t="s">
        <v>443</v>
      </c>
      <c r="G123" t="s">
        <v>444</v>
      </c>
      <c r="I123" t="s">
        <v>21</v>
      </c>
      <c r="J123" t="s">
        <v>910</v>
      </c>
      <c r="K123" t="s">
        <v>48</v>
      </c>
      <c r="L123">
        <f>VLOOKUP(A123,Sheet3!$A$1:$C$200,3,FALSE)</f>
        <v>1</v>
      </c>
    </row>
    <row r="124" spans="1:12" ht="15" customHeight="1" x14ac:dyDescent="0.25">
      <c r="A124" t="s">
        <v>445</v>
      </c>
      <c r="B124" t="str">
        <f>VLOOKUP(A124,Sheet5!$A$1:$E$199,5,FALSE)</f>
        <v>1G 1F# 1G 3D 1B 1E 4A</v>
      </c>
      <c r="C124" t="s">
        <v>432</v>
      </c>
      <c r="D124" t="s">
        <v>18</v>
      </c>
      <c r="E124" t="s">
        <v>216</v>
      </c>
      <c r="F124" t="s">
        <v>446</v>
      </c>
      <c r="I124" t="s">
        <v>47</v>
      </c>
      <c r="J124" t="s">
        <v>926</v>
      </c>
      <c r="K124" t="s">
        <v>22</v>
      </c>
      <c r="L124">
        <f>VLOOKUP(A124,Sheet3!$A$1:$C$200,3,FALSE)</f>
        <v>2</v>
      </c>
    </row>
    <row r="125" spans="1:12" ht="15" customHeight="1" x14ac:dyDescent="0.25">
      <c r="A125" t="s">
        <v>447</v>
      </c>
      <c r="B125" t="str">
        <f>VLOOKUP(A125,Sheet5!$A$1:$E$199,5,FALSE)</f>
        <v>3G 3Gb 3F 3Bb 3C 3Ab 4G</v>
      </c>
      <c r="C125" t="s">
        <v>432</v>
      </c>
      <c r="D125" t="s">
        <v>18</v>
      </c>
      <c r="E125" t="s">
        <v>233</v>
      </c>
      <c r="F125" t="s">
        <v>448</v>
      </c>
      <c r="H125">
        <v>1</v>
      </c>
      <c r="I125" t="s">
        <v>38</v>
      </c>
      <c r="J125" t="s">
        <v>929</v>
      </c>
      <c r="K125" t="s">
        <v>16</v>
      </c>
      <c r="L125">
        <f>VLOOKUP(A125,Sheet3!$A$1:$C$200,3,FALSE)</f>
        <v>3</v>
      </c>
    </row>
    <row r="126" spans="1:12" ht="15" customHeight="1" x14ac:dyDescent="0.25">
      <c r="A126" t="s">
        <v>449</v>
      </c>
      <c r="B126" t="str">
        <f>VLOOKUP(A126,Sheet5!$A$1:$E$199,5,FALSE)</f>
        <v>1C 2G 1Eb 3C 2Ab 2G 4E</v>
      </c>
      <c r="C126" t="s">
        <v>432</v>
      </c>
      <c r="D126" t="s">
        <v>11</v>
      </c>
      <c r="E126" t="s">
        <v>170</v>
      </c>
      <c r="F126" t="s">
        <v>1055</v>
      </c>
      <c r="G126" t="s">
        <v>450</v>
      </c>
      <c r="I126" t="s">
        <v>15</v>
      </c>
      <c r="J126" t="s">
        <v>938</v>
      </c>
      <c r="K126" t="s">
        <v>434</v>
      </c>
      <c r="L126">
        <f>VLOOKUP(A126,Sheet3!$A$1:$C$200,3,FALSE)</f>
        <v>4</v>
      </c>
    </row>
    <row r="127" spans="1:12" ht="15" customHeight="1" x14ac:dyDescent="0.25">
      <c r="A127" t="s">
        <v>451</v>
      </c>
      <c r="B127" t="str">
        <f>VLOOKUP(A127,Sheet5!$A$1:$E$199,5,FALSE)</f>
        <v>3C 1G 1C 3D 2C 2D 4G</v>
      </c>
      <c r="C127" t="s">
        <v>432</v>
      </c>
      <c r="D127" t="s">
        <v>18</v>
      </c>
      <c r="E127" t="s">
        <v>244</v>
      </c>
      <c r="F127" t="s">
        <v>1056</v>
      </c>
      <c r="I127" t="s">
        <v>15</v>
      </c>
      <c r="J127" t="s">
        <v>939</v>
      </c>
      <c r="K127" t="s">
        <v>28</v>
      </c>
      <c r="L127">
        <f>VLOOKUP(A127,Sheet3!$A$1:$C$200,3,FALSE)</f>
        <v>2</v>
      </c>
    </row>
    <row r="128" spans="1:12" ht="15" customHeight="1" x14ac:dyDescent="0.25">
      <c r="A128" t="s">
        <v>452</v>
      </c>
      <c r="B128" t="str">
        <f>VLOOKUP(A128,Sheet5!$A$1:$E$199,5,FALSE)</f>
        <v>2Db 2C 2Db 2C 2Db 2C 4Gb</v>
      </c>
      <c r="C128" t="s">
        <v>432</v>
      </c>
      <c r="D128" t="s">
        <v>11</v>
      </c>
      <c r="E128" t="s">
        <v>174</v>
      </c>
      <c r="F128" t="s">
        <v>1057</v>
      </c>
      <c r="G128" t="s">
        <v>453</v>
      </c>
      <c r="I128" t="s">
        <v>15</v>
      </c>
      <c r="J128" t="s">
        <v>964</v>
      </c>
      <c r="K128" t="s">
        <v>434</v>
      </c>
      <c r="L128">
        <f>VLOOKUP(A128,Sheet3!$A$1:$C$200,3,FALSE)</f>
        <v>4</v>
      </c>
    </row>
    <row r="129" spans="1:12" ht="15" customHeight="1" x14ac:dyDescent="0.25">
      <c r="A129" t="s">
        <v>454</v>
      </c>
      <c r="B129" t="str">
        <f>VLOOKUP(A129,Sheet5!$A$1:$E$199,5,FALSE)</f>
        <v>3Ab 3C 2B 2D# 1C# 1D 2F</v>
      </c>
      <c r="C129" t="s">
        <v>432</v>
      </c>
      <c r="D129" t="s">
        <v>11</v>
      </c>
      <c r="E129" t="s">
        <v>201</v>
      </c>
      <c r="F129" t="s">
        <v>1058</v>
      </c>
      <c r="G129" t="s">
        <v>455</v>
      </c>
      <c r="I129" t="s">
        <v>15</v>
      </c>
      <c r="J129" t="s">
        <v>965</v>
      </c>
      <c r="K129" t="s">
        <v>434</v>
      </c>
      <c r="L129">
        <f>VLOOKUP(A129,Sheet3!$A$1:$C$200,3,FALSE)</f>
        <v>4</v>
      </c>
    </row>
    <row r="130" spans="1:12" ht="15" customHeight="1" x14ac:dyDescent="0.25">
      <c r="A130" t="s">
        <v>456</v>
      </c>
      <c r="B130" t="str">
        <f>VLOOKUP(A130,Sheet5!$A$1:$E$199,5,FALSE)</f>
        <v>3Db 1D 1Bb 1A 2Eb 2E 4C</v>
      </c>
      <c r="C130" t="s">
        <v>432</v>
      </c>
      <c r="D130" t="s">
        <v>50</v>
      </c>
      <c r="E130" t="s">
        <v>198</v>
      </c>
      <c r="F130" t="s">
        <v>457</v>
      </c>
      <c r="G130" t="s">
        <v>458</v>
      </c>
      <c r="I130" t="s">
        <v>38</v>
      </c>
      <c r="J130" t="s">
        <v>1002</v>
      </c>
      <c r="K130" t="s">
        <v>33</v>
      </c>
      <c r="L130">
        <f>VLOOKUP(A130,Sheet3!$A$1:$C$200,3,FALSE)</f>
        <v>2</v>
      </c>
    </row>
    <row r="131" spans="1:12" ht="15" customHeight="1" x14ac:dyDescent="0.25">
      <c r="A131" t="s">
        <v>459</v>
      </c>
      <c r="B131" t="str">
        <f>VLOOKUP(A131,Sheet5!$A$1:$E$199,5,FALSE)</f>
        <v>3C 2C 2B 4G 1Bb 1D 4Ab</v>
      </c>
      <c r="C131" t="s">
        <v>432</v>
      </c>
      <c r="D131" t="s">
        <v>77</v>
      </c>
      <c r="E131" t="s">
        <v>224</v>
      </c>
      <c r="F131" t="s">
        <v>460</v>
      </c>
      <c r="G131" t="s">
        <v>461</v>
      </c>
      <c r="H131">
        <v>1</v>
      </c>
      <c r="I131" t="s">
        <v>38</v>
      </c>
      <c r="J131" t="s">
        <v>1021</v>
      </c>
      <c r="K131" t="s">
        <v>434</v>
      </c>
      <c r="L131">
        <f>VLOOKUP(A131,Sheet3!$A$1:$C$200,3,FALSE)</f>
        <v>6</v>
      </c>
    </row>
    <row r="132" spans="1:12" ht="15" customHeight="1" x14ac:dyDescent="0.25">
      <c r="A132" t="s">
        <v>462</v>
      </c>
      <c r="B132" t="str">
        <f>VLOOKUP(A132,Sheet5!$A$1:$E$199,5,FALSE)</f>
        <v>3G 1Ab 3G 1D 1G 1A 4Bb</v>
      </c>
      <c r="C132" t="s">
        <v>432</v>
      </c>
      <c r="D132" t="s">
        <v>18</v>
      </c>
      <c r="E132" t="s">
        <v>213</v>
      </c>
      <c r="F132" s="4" t="s">
        <v>1075</v>
      </c>
      <c r="I132" t="s">
        <v>15</v>
      </c>
      <c r="J132" t="s">
        <v>1023</v>
      </c>
      <c r="K132" t="s">
        <v>33</v>
      </c>
      <c r="L132">
        <f>VLOOKUP(A132,Sheet3!$A$1:$C$200,3,FALSE)</f>
        <v>1</v>
      </c>
    </row>
    <row r="133" spans="1:12" ht="15" customHeight="1" x14ac:dyDescent="0.25">
      <c r="A133" t="s">
        <v>463</v>
      </c>
      <c r="B133" t="str">
        <f>VLOOKUP(A133,Sheet5!$A$1:$E$199,5,FALSE)</f>
        <v>1C 1C 2Db 1Eb 1Eb 2F 4Bb</v>
      </c>
      <c r="C133" t="s">
        <v>464</v>
      </c>
      <c r="D133" t="s">
        <v>18</v>
      </c>
      <c r="E133" t="s">
        <v>250</v>
      </c>
      <c r="F133" t="s">
        <v>465</v>
      </c>
      <c r="I133" t="s">
        <v>15</v>
      </c>
      <c r="J133" t="s">
        <v>845</v>
      </c>
      <c r="K133" t="s">
        <v>48</v>
      </c>
      <c r="L133">
        <f>VLOOKUP(A133,Sheet3!$A$1:$C$200,3,FALSE)</f>
        <v>2</v>
      </c>
    </row>
    <row r="134" spans="1:12" ht="15" customHeight="1" x14ac:dyDescent="0.25">
      <c r="A134" t="s">
        <v>466</v>
      </c>
      <c r="B134" t="str">
        <f>VLOOKUP(A134,Sheet5!$A$1:$E$199,5,FALSE)</f>
        <v>3F 1Gb 1F 1Gb 1F 1D 4Db</v>
      </c>
      <c r="C134" t="s">
        <v>464</v>
      </c>
      <c r="D134" t="s">
        <v>50</v>
      </c>
      <c r="E134" t="s">
        <v>248</v>
      </c>
      <c r="F134" t="s">
        <v>467</v>
      </c>
      <c r="I134" t="s">
        <v>47</v>
      </c>
      <c r="J134" t="s">
        <v>857</v>
      </c>
      <c r="K134" t="s">
        <v>28</v>
      </c>
      <c r="L134">
        <f>VLOOKUP(A134,Sheet3!$A$1:$C$200,3,FALSE)</f>
        <v>2</v>
      </c>
    </row>
    <row r="135" spans="1:12" ht="15" customHeight="1" x14ac:dyDescent="0.25">
      <c r="A135" t="s">
        <v>468</v>
      </c>
      <c r="B135" t="str">
        <f>VLOOKUP(A135,Sheet5!$A$1:$E$199,5,FALSE)</f>
        <v>2G# 1E 3G 2F# 1C 3E 4C#</v>
      </c>
      <c r="C135" t="s">
        <v>464</v>
      </c>
      <c r="D135" t="s">
        <v>24</v>
      </c>
      <c r="E135" t="s">
        <v>254</v>
      </c>
      <c r="F135" t="s">
        <v>469</v>
      </c>
      <c r="G135" t="s">
        <v>470</v>
      </c>
      <c r="I135" t="s">
        <v>15</v>
      </c>
      <c r="J135" t="s">
        <v>876</v>
      </c>
      <c r="K135" t="s">
        <v>48</v>
      </c>
      <c r="L135">
        <f>VLOOKUP(A135,Sheet3!$A$1:$C$200,3,FALSE)</f>
        <v>2</v>
      </c>
    </row>
    <row r="136" spans="1:12" ht="15" customHeight="1" x14ac:dyDescent="0.25">
      <c r="A136" t="s">
        <v>471</v>
      </c>
      <c r="B136" t="str">
        <f>VLOOKUP(A136,Sheet5!$A$1:$E$199,5,FALSE)</f>
        <v>3A 1E 1A 1A 2D 1A 4E</v>
      </c>
      <c r="C136" t="s">
        <v>464</v>
      </c>
      <c r="D136" t="s">
        <v>11</v>
      </c>
      <c r="E136" t="s">
        <v>182</v>
      </c>
      <c r="F136" t="s">
        <v>472</v>
      </c>
      <c r="I136" t="s">
        <v>38</v>
      </c>
      <c r="J136" t="s">
        <v>896</v>
      </c>
      <c r="K136" t="s">
        <v>22</v>
      </c>
      <c r="L136">
        <f>VLOOKUP(A136,Sheet3!$A$1:$C$200,3,FALSE)</f>
        <v>1</v>
      </c>
    </row>
    <row r="137" spans="1:12" ht="15" customHeight="1" x14ac:dyDescent="0.25">
      <c r="A137" t="s">
        <v>473</v>
      </c>
      <c r="B137" t="str">
        <f>VLOOKUP(A137,Sheet5!$A$1:$E$199,5,FALSE)</f>
        <v>3F 2E 2C 3D 2B 2G 4A</v>
      </c>
      <c r="C137" t="s">
        <v>464</v>
      </c>
      <c r="D137" t="s">
        <v>18</v>
      </c>
      <c r="E137" t="s">
        <v>198</v>
      </c>
      <c r="F137" t="s">
        <v>474</v>
      </c>
      <c r="G137" s="3" t="s">
        <v>475</v>
      </c>
      <c r="I137" t="s">
        <v>15</v>
      </c>
      <c r="J137" t="s">
        <v>911</v>
      </c>
      <c r="K137" t="s">
        <v>22</v>
      </c>
      <c r="L137">
        <f>VLOOKUP(A137,Sheet3!$A$1:$C$200,3,FALSE)</f>
        <v>2</v>
      </c>
    </row>
    <row r="138" spans="1:12" ht="15" customHeight="1" x14ac:dyDescent="0.25">
      <c r="A138" t="s">
        <v>476</v>
      </c>
      <c r="B138" t="str">
        <f>VLOOKUP(A138,Sheet5!$A$1:$E$199,5,FALSE)</f>
        <v>3C 1C 1B 1A 2C# 1C 4A</v>
      </c>
      <c r="C138" t="s">
        <v>464</v>
      </c>
      <c r="D138" t="s">
        <v>18</v>
      </c>
      <c r="E138" t="s">
        <v>174</v>
      </c>
      <c r="F138" t="s">
        <v>477</v>
      </c>
      <c r="G138" t="s">
        <v>478</v>
      </c>
      <c r="I138" t="s">
        <v>15</v>
      </c>
      <c r="J138" t="s">
        <v>925</v>
      </c>
      <c r="K138" t="s">
        <v>434</v>
      </c>
      <c r="L138">
        <f>VLOOKUP(A138,Sheet3!$A$1:$C$200,3,FALSE)</f>
        <v>1</v>
      </c>
    </row>
    <row r="139" spans="1:12" ht="15" customHeight="1" x14ac:dyDescent="0.25">
      <c r="A139" t="s">
        <v>479</v>
      </c>
      <c r="B139" t="str">
        <f>VLOOKUP(A139,Sheet5!$A$1:$E$199,5,FALSE)</f>
        <v>3Db 1F 1F 2B 2Bb 2A 4Eb</v>
      </c>
      <c r="C139" t="s">
        <v>464</v>
      </c>
      <c r="D139" t="s">
        <v>11</v>
      </c>
      <c r="E139" t="s">
        <v>205</v>
      </c>
      <c r="F139" t="s">
        <v>480</v>
      </c>
      <c r="I139" t="s">
        <v>38</v>
      </c>
      <c r="J139" t="s">
        <v>928</v>
      </c>
      <c r="K139" t="s">
        <v>28</v>
      </c>
      <c r="L139">
        <f>VLOOKUP(A139,Sheet3!$A$1:$C$200,3,FALSE)</f>
        <v>1</v>
      </c>
    </row>
    <row r="140" spans="1:12" ht="15" customHeight="1" x14ac:dyDescent="0.25">
      <c r="A140" t="s">
        <v>481</v>
      </c>
      <c r="B140" t="str">
        <f>VLOOKUP(A140,Sheet5!$A$1:$E$199,5,FALSE)</f>
        <v>1G 1Bb 1D 2Eb 2Db 1Bb 4G</v>
      </c>
      <c r="C140" t="s">
        <v>464</v>
      </c>
      <c r="D140" t="s">
        <v>50</v>
      </c>
      <c r="E140" t="s">
        <v>201</v>
      </c>
      <c r="F140" t="s">
        <v>1071</v>
      </c>
      <c r="G140" t="s">
        <v>482</v>
      </c>
      <c r="I140" t="s">
        <v>38</v>
      </c>
      <c r="J140" t="s">
        <v>930</v>
      </c>
      <c r="K140" t="s">
        <v>434</v>
      </c>
      <c r="L140">
        <f>VLOOKUP(A140,Sheet3!$A$1:$C$200,3,FALSE)</f>
        <v>3</v>
      </c>
    </row>
    <row r="141" spans="1:12" ht="15" customHeight="1" x14ac:dyDescent="0.25">
      <c r="A141" t="s">
        <v>483</v>
      </c>
      <c r="B141" t="str">
        <f>VLOOKUP(A141,Sheet5!$A$1:$E$199,5,FALSE)</f>
        <v>3G 1D 1G 1F# 2F 2E 4Db</v>
      </c>
      <c r="C141" t="s">
        <v>464</v>
      </c>
      <c r="D141" t="s">
        <v>24</v>
      </c>
      <c r="E141" t="s">
        <v>213</v>
      </c>
      <c r="F141" t="s">
        <v>484</v>
      </c>
      <c r="G141" s="3" t="s">
        <v>485</v>
      </c>
      <c r="I141" t="s">
        <v>47</v>
      </c>
      <c r="J141" t="s">
        <v>940</v>
      </c>
      <c r="K141" t="s">
        <v>22</v>
      </c>
      <c r="L141">
        <f>VLOOKUP(A141,Sheet3!$A$1:$C$200,3,FALSE)</f>
        <v>1</v>
      </c>
    </row>
    <row r="142" spans="1:12" ht="15" customHeight="1" x14ac:dyDescent="0.25">
      <c r="A142" t="s">
        <v>486</v>
      </c>
      <c r="B142" t="str">
        <f>VLOOKUP(A142,Sheet5!$A$1:$E$199,5,FALSE)</f>
        <v>2E 3F 1G# 1G 2F# 2Eb 4D</v>
      </c>
      <c r="C142" t="s">
        <v>464</v>
      </c>
      <c r="D142" t="s">
        <v>18</v>
      </c>
      <c r="E142" t="s">
        <v>216</v>
      </c>
      <c r="F142" t="s">
        <v>487</v>
      </c>
      <c r="I142" t="s">
        <v>15</v>
      </c>
      <c r="J142" t="s">
        <v>947</v>
      </c>
      <c r="K142" t="s">
        <v>16</v>
      </c>
      <c r="L142">
        <f>VLOOKUP(A142,Sheet3!$A$1:$C$200,3,FALSE)</f>
        <v>2</v>
      </c>
    </row>
    <row r="143" spans="1:12" ht="15" customHeight="1" x14ac:dyDescent="0.25">
      <c r="A143" t="s">
        <v>488</v>
      </c>
      <c r="B143" t="str">
        <f>VLOOKUP(A143,Sheet5!$A$1:$E$199,5,FALSE)</f>
        <v>3E 2D 1E 2D 1E 2C 4B</v>
      </c>
      <c r="C143" t="s">
        <v>464</v>
      </c>
      <c r="D143" t="s">
        <v>24</v>
      </c>
      <c r="E143" t="s">
        <v>233</v>
      </c>
      <c r="F143" t="s">
        <v>489</v>
      </c>
      <c r="G143" t="s">
        <v>490</v>
      </c>
      <c r="I143" t="s">
        <v>15</v>
      </c>
      <c r="J143" t="s">
        <v>968</v>
      </c>
      <c r="K143" t="s">
        <v>16</v>
      </c>
      <c r="L143">
        <f>VLOOKUP(A143,Sheet3!$A$1:$C$200,3,FALSE)</f>
        <v>1</v>
      </c>
    </row>
    <row r="144" spans="1:12" ht="15" customHeight="1" x14ac:dyDescent="0.25">
      <c r="A144" t="s">
        <v>491</v>
      </c>
      <c r="B144" t="str">
        <f>VLOOKUP(A144,Sheet5!$A$1:$E$199,5,FALSE)</f>
        <v>2D 2C# 2Bb 2A 1Ab 1E 4C</v>
      </c>
      <c r="C144" t="s">
        <v>464</v>
      </c>
      <c r="D144" t="s">
        <v>11</v>
      </c>
      <c r="E144" t="s">
        <v>244</v>
      </c>
      <c r="F144" t="s">
        <v>492</v>
      </c>
      <c r="G144" t="s">
        <v>493</v>
      </c>
      <c r="I144" t="s">
        <v>21</v>
      </c>
      <c r="J144" t="s">
        <v>973</v>
      </c>
      <c r="K144" t="s">
        <v>16</v>
      </c>
      <c r="L144">
        <f>VLOOKUP(A144,Sheet3!$A$1:$C$200,3,FALSE)</f>
        <v>2</v>
      </c>
    </row>
    <row r="145" spans="1:12" ht="15" customHeight="1" x14ac:dyDescent="0.25">
      <c r="A145" t="s">
        <v>494</v>
      </c>
      <c r="B145" t="str">
        <f>VLOOKUP(A145,Sheet5!$A$1:$E$199,5,FALSE)</f>
        <v>2Bb 2A 2A 2Bb 2A 2F 4D</v>
      </c>
      <c r="C145" t="s">
        <v>464</v>
      </c>
      <c r="D145" t="s">
        <v>50</v>
      </c>
      <c r="E145" t="s">
        <v>224</v>
      </c>
      <c r="F145" t="s">
        <v>495</v>
      </c>
      <c r="G145" t="s">
        <v>496</v>
      </c>
      <c r="H145">
        <v>1</v>
      </c>
      <c r="I145" t="s">
        <v>15</v>
      </c>
      <c r="J145" t="s">
        <v>1012</v>
      </c>
      <c r="K145" t="s">
        <v>434</v>
      </c>
      <c r="L145">
        <f>VLOOKUP(A145,Sheet3!$A$1:$C$200,3,FALSE)</f>
        <v>3</v>
      </c>
    </row>
    <row r="146" spans="1:12" ht="15" customHeight="1" x14ac:dyDescent="0.25">
      <c r="A146" t="s">
        <v>497</v>
      </c>
      <c r="B146" t="str">
        <f>VLOOKUP(A146,Sheet5!$A$1:$E$199,5,FALSE)</f>
        <v>2Bb 1Ab 1Bb 2B 2Eb 2F 4Bb</v>
      </c>
      <c r="C146" t="s">
        <v>464</v>
      </c>
      <c r="D146" t="s">
        <v>11</v>
      </c>
      <c r="E146" t="s">
        <v>170</v>
      </c>
      <c r="F146" t="s">
        <v>1034</v>
      </c>
      <c r="G146" t="s">
        <v>498</v>
      </c>
      <c r="I146" t="s">
        <v>21</v>
      </c>
      <c r="J146" t="s">
        <v>1015</v>
      </c>
      <c r="K146" t="s">
        <v>48</v>
      </c>
      <c r="L146">
        <f>VLOOKUP(A146,Sheet3!$A$1:$C$200,3,FALSE)</f>
        <v>1</v>
      </c>
    </row>
    <row r="147" spans="1:12" ht="15" customHeight="1" x14ac:dyDescent="0.25">
      <c r="A147" t="s">
        <v>499</v>
      </c>
      <c r="B147" t="str">
        <f>VLOOKUP(A147,Sheet5!$A$1:$E$199,5,FALSE)</f>
        <v>2F# 3A 3G# 3C# 2F# 1A 4C#</v>
      </c>
      <c r="C147" t="s">
        <v>464</v>
      </c>
      <c r="D147" t="s">
        <v>24</v>
      </c>
      <c r="E147" t="s">
        <v>220</v>
      </c>
      <c r="F147" t="s">
        <v>1033</v>
      </c>
      <c r="G147" t="s">
        <v>500</v>
      </c>
      <c r="I147" t="s">
        <v>15</v>
      </c>
      <c r="J147" t="s">
        <v>1022</v>
      </c>
      <c r="K147" t="s">
        <v>28</v>
      </c>
      <c r="L147">
        <f>VLOOKUP(A147,Sheet3!$A$1:$C$200,3,FALSE)</f>
        <v>1</v>
      </c>
    </row>
    <row r="148" spans="1:12" ht="15" customHeight="1" x14ac:dyDescent="0.25">
      <c r="A148" t="s">
        <v>501</v>
      </c>
      <c r="B148" t="str">
        <f>VLOOKUP(A148,Sheet5!$A$1:$E$199,5,FALSE)</f>
        <v>3E 2C 2B 3G 2D 2C# 4A</v>
      </c>
      <c r="C148" t="s">
        <v>502</v>
      </c>
      <c r="D148" t="s">
        <v>11</v>
      </c>
      <c r="E148" t="s">
        <v>220</v>
      </c>
      <c r="F148" t="s">
        <v>503</v>
      </c>
      <c r="I148" t="s">
        <v>15</v>
      </c>
      <c r="J148" t="s">
        <v>838</v>
      </c>
      <c r="K148" t="s">
        <v>28</v>
      </c>
      <c r="L148">
        <f>VLOOKUP(A148,Sheet3!$A$1:$C$200,3,FALSE)</f>
        <v>2</v>
      </c>
    </row>
    <row r="149" spans="1:12" ht="15" customHeight="1" x14ac:dyDescent="0.25">
      <c r="A149" t="s">
        <v>504</v>
      </c>
      <c r="B149" t="str">
        <f>VLOOKUP(A149,Sheet5!$A$1:$E$199,5,FALSE)</f>
        <v>4D# 1E 3A# 3A 2F 2F# 4E</v>
      </c>
      <c r="C149" t="s">
        <v>502</v>
      </c>
      <c r="D149" t="s">
        <v>11</v>
      </c>
      <c r="E149" t="s">
        <v>248</v>
      </c>
      <c r="F149" t="s">
        <v>505</v>
      </c>
      <c r="G149" t="s">
        <v>506</v>
      </c>
      <c r="I149" t="s">
        <v>15</v>
      </c>
      <c r="J149" t="s">
        <v>872</v>
      </c>
      <c r="K149" t="s">
        <v>16</v>
      </c>
      <c r="L149">
        <f>VLOOKUP(A149,Sheet3!$A$1:$C$200,3,FALSE)</f>
        <v>1</v>
      </c>
    </row>
    <row r="150" spans="1:12" ht="15" customHeight="1" x14ac:dyDescent="0.25">
      <c r="A150" t="s">
        <v>507</v>
      </c>
      <c r="B150" t="str">
        <f>VLOOKUP(A150,Sheet5!$A$1:$E$199,5,FALSE)</f>
        <v>4G 2A 4B 1A 1G 2F 4E</v>
      </c>
      <c r="C150" t="s">
        <v>502</v>
      </c>
      <c r="D150" t="s">
        <v>11</v>
      </c>
      <c r="E150" t="s">
        <v>254</v>
      </c>
      <c r="F150" t="s">
        <v>508</v>
      </c>
      <c r="G150" s="3" t="s">
        <v>509</v>
      </c>
      <c r="I150" t="s">
        <v>15</v>
      </c>
      <c r="J150" t="s">
        <v>917</v>
      </c>
      <c r="K150" t="s">
        <v>48</v>
      </c>
      <c r="L150">
        <f>VLOOKUP(A150,Sheet3!$A$1:$C$200,3,FALSE)</f>
        <v>2</v>
      </c>
    </row>
    <row r="151" spans="1:12" ht="15" customHeight="1" x14ac:dyDescent="0.25">
      <c r="A151" t="s">
        <v>510</v>
      </c>
      <c r="B151" t="str">
        <f>VLOOKUP(A151,Sheet5!$A$1:$E$199,5,FALSE)</f>
        <v>3F# 1G# 2A 3B 2C# 1F# 4F</v>
      </c>
      <c r="C151" t="s">
        <v>502</v>
      </c>
      <c r="D151" t="s">
        <v>18</v>
      </c>
      <c r="E151" t="s">
        <v>170</v>
      </c>
      <c r="F151" t="s">
        <v>511</v>
      </c>
      <c r="G151" t="s">
        <v>512</v>
      </c>
      <c r="I151" t="s">
        <v>15</v>
      </c>
      <c r="J151" t="s">
        <v>918</v>
      </c>
      <c r="K151" t="s">
        <v>48</v>
      </c>
      <c r="L151">
        <f>VLOOKUP(A151,Sheet3!$A$1:$C$200,3,FALSE)</f>
        <v>0</v>
      </c>
    </row>
    <row r="152" spans="1:12" ht="15" customHeight="1" x14ac:dyDescent="0.25">
      <c r="A152" t="s">
        <v>513</v>
      </c>
      <c r="B152" t="str">
        <f>VLOOKUP(A152,Sheet5!$A$1:$E$199,5,FALSE)</f>
        <v>3C 2F 3B 1D# 2E 1A 4D</v>
      </c>
      <c r="C152" t="s">
        <v>502</v>
      </c>
      <c r="D152" t="s">
        <v>18</v>
      </c>
      <c r="E152" t="s">
        <v>205</v>
      </c>
      <c r="F152" t="s">
        <v>514</v>
      </c>
      <c r="G152" s="3" t="s">
        <v>515</v>
      </c>
      <c r="I152" t="s">
        <v>15</v>
      </c>
      <c r="J152" t="s">
        <v>924</v>
      </c>
      <c r="K152" t="s">
        <v>16</v>
      </c>
      <c r="L152">
        <f>VLOOKUP(A152,Sheet3!$A$1:$C$200,3,FALSE)</f>
        <v>2</v>
      </c>
    </row>
    <row r="153" spans="1:12" ht="15" customHeight="1" x14ac:dyDescent="0.25">
      <c r="A153" t="s">
        <v>516</v>
      </c>
      <c r="B153" t="str">
        <f>VLOOKUP(A153,Sheet5!$A$1:$E$199,5,FALSE)</f>
        <v>2G 2Ab 3C 2Ab 3Db 2Bb 4Eb</v>
      </c>
      <c r="C153" t="s">
        <v>502</v>
      </c>
      <c r="D153" t="s">
        <v>11</v>
      </c>
      <c r="E153" t="s">
        <v>198</v>
      </c>
      <c r="F153" s="4" t="s">
        <v>1028</v>
      </c>
      <c r="I153" t="s">
        <v>15</v>
      </c>
      <c r="J153" t="s">
        <v>927</v>
      </c>
      <c r="K153" t="s">
        <v>33</v>
      </c>
      <c r="L153">
        <f>VLOOKUP(A153,Sheet3!$A$1:$C$200,3,FALSE)</f>
        <v>1</v>
      </c>
    </row>
    <row r="154" spans="1:12" ht="15" customHeight="1" x14ac:dyDescent="0.25">
      <c r="A154" t="s">
        <v>517</v>
      </c>
      <c r="B154" t="str">
        <f>VLOOKUP(A154,Sheet5!$A$1:$E$199,5,FALSE)</f>
        <v>2E 2E 1E 2E 1E 1F# 4A#</v>
      </c>
      <c r="C154" t="s">
        <v>502</v>
      </c>
      <c r="D154" t="s">
        <v>18</v>
      </c>
      <c r="E154" t="s">
        <v>213</v>
      </c>
      <c r="F154" t="s">
        <v>518</v>
      </c>
      <c r="G154" t="s">
        <v>519</v>
      </c>
      <c r="I154" t="s">
        <v>15</v>
      </c>
      <c r="J154" t="s">
        <v>944</v>
      </c>
      <c r="K154" t="s">
        <v>33</v>
      </c>
      <c r="L154">
        <f>VLOOKUP(A154,Sheet3!$A$1:$C$200,3,FALSE)</f>
        <v>2</v>
      </c>
    </row>
    <row r="155" spans="1:12" ht="15" customHeight="1" x14ac:dyDescent="0.25">
      <c r="A155" t="s">
        <v>520</v>
      </c>
      <c r="B155" t="str">
        <f>VLOOKUP(A155,Sheet5!$A$1:$E$199,5,FALSE)</f>
        <v>2D 3Eb 2A 3E 2B 1F 4C#</v>
      </c>
      <c r="C155" t="s">
        <v>502</v>
      </c>
      <c r="D155" t="s">
        <v>18</v>
      </c>
      <c r="E155" t="s">
        <v>250</v>
      </c>
      <c r="F155" t="s">
        <v>521</v>
      </c>
      <c r="G155" t="s">
        <v>522</v>
      </c>
      <c r="I155" t="s">
        <v>15</v>
      </c>
      <c r="J155" t="s">
        <v>951</v>
      </c>
      <c r="K155" t="s">
        <v>28</v>
      </c>
      <c r="L155" t="str">
        <f>VLOOKUP(A155,Sheet3!$A$1:$C$200,3,FALSE)</f>
        <v>X</v>
      </c>
    </row>
    <row r="156" spans="1:12" ht="15" customHeight="1" x14ac:dyDescent="0.25">
      <c r="A156" t="s">
        <v>523</v>
      </c>
      <c r="B156" t="str">
        <f>VLOOKUP(A156,Sheet5!$A$1:$E$199,5,FALSE)</f>
        <v>3E 1F 1Bb 2A 2G 2D 4C#</v>
      </c>
      <c r="C156" t="s">
        <v>502</v>
      </c>
      <c r="D156" t="s">
        <v>50</v>
      </c>
      <c r="E156" t="s">
        <v>216</v>
      </c>
      <c r="F156" t="s">
        <v>524</v>
      </c>
      <c r="G156" s="4" t="s">
        <v>525</v>
      </c>
      <c r="I156" t="s">
        <v>15</v>
      </c>
      <c r="J156" t="s">
        <v>952</v>
      </c>
      <c r="K156" t="s">
        <v>33</v>
      </c>
      <c r="L156">
        <f>VLOOKUP(A156,Sheet3!$A$1:$C$200,3,FALSE)</f>
        <v>1</v>
      </c>
    </row>
    <row r="157" spans="1:12" ht="15" customHeight="1" x14ac:dyDescent="0.25">
      <c r="A157" t="s">
        <v>526</v>
      </c>
      <c r="B157" t="str">
        <f>VLOOKUP(A157,Sheet5!$A$1:$E$199,5,FALSE)</f>
        <v>2G 2G# 2E 2G 2G# 1E 4C</v>
      </c>
      <c r="C157" t="s">
        <v>502</v>
      </c>
      <c r="D157" t="s">
        <v>50</v>
      </c>
      <c r="E157" t="s">
        <v>174</v>
      </c>
      <c r="F157" t="s">
        <v>527</v>
      </c>
      <c r="G157" t="s">
        <v>528</v>
      </c>
      <c r="I157" t="s">
        <v>15</v>
      </c>
      <c r="J157" t="s">
        <v>953</v>
      </c>
      <c r="K157" t="s">
        <v>434</v>
      </c>
      <c r="L157">
        <f>VLOOKUP(A157,Sheet3!$A$1:$C$200,3,FALSE)</f>
        <v>2</v>
      </c>
    </row>
    <row r="158" spans="1:12" ht="15" customHeight="1" x14ac:dyDescent="0.25">
      <c r="A158" t="s">
        <v>529</v>
      </c>
      <c r="B158" t="str">
        <f>VLOOKUP(A158,Sheet5!$A$1:$E$199,5,FALSE)</f>
        <v>2E 1A 1C# 2G 2C 2E 4Eb</v>
      </c>
      <c r="C158" t="s">
        <v>502</v>
      </c>
      <c r="D158" t="s">
        <v>18</v>
      </c>
      <c r="E158" t="s">
        <v>233</v>
      </c>
      <c r="F158" t="s">
        <v>1035</v>
      </c>
      <c r="G158" t="s">
        <v>530</v>
      </c>
      <c r="I158" t="s">
        <v>15</v>
      </c>
      <c r="J158" t="s">
        <v>975</v>
      </c>
      <c r="K158" t="s">
        <v>22</v>
      </c>
      <c r="L158">
        <f>VLOOKUP(A158,Sheet3!$A$1:$C$200,3,FALSE)</f>
        <v>1</v>
      </c>
    </row>
    <row r="159" spans="1:12" ht="15" customHeight="1" x14ac:dyDescent="0.25">
      <c r="A159" t="s">
        <v>531</v>
      </c>
      <c r="B159" t="str">
        <f>VLOOKUP(A159,Sheet5!$A$1:$E$199,5,FALSE)</f>
        <v>2F 3D 1B 1C 1D 2Eb 4G</v>
      </c>
      <c r="C159" t="s">
        <v>502</v>
      </c>
      <c r="D159" t="s">
        <v>11</v>
      </c>
      <c r="E159" t="s">
        <v>244</v>
      </c>
      <c r="F159" t="s">
        <v>532</v>
      </c>
      <c r="G159" s="3" t="s">
        <v>533</v>
      </c>
      <c r="I159" t="s">
        <v>15</v>
      </c>
      <c r="J159" t="s">
        <v>1024</v>
      </c>
      <c r="K159" t="s">
        <v>22</v>
      </c>
      <c r="L159">
        <f>VLOOKUP(A159,Sheet3!$A$1:$C$200,3,FALSE)</f>
        <v>1</v>
      </c>
    </row>
    <row r="160" spans="1:12" ht="15" customHeight="1" x14ac:dyDescent="0.25">
      <c r="A160" t="s">
        <v>534</v>
      </c>
      <c r="B160" t="str">
        <f>VLOOKUP(A160,Sheet5!$A$1:$E$199,5,FALSE)</f>
        <v>3C 1B 1B 1C 1Ab 1G 4Eb</v>
      </c>
      <c r="C160" t="s">
        <v>535</v>
      </c>
      <c r="D160" t="s">
        <v>24</v>
      </c>
      <c r="E160" t="s">
        <v>536</v>
      </c>
      <c r="F160" t="s">
        <v>537</v>
      </c>
      <c r="G160" t="s">
        <v>538</v>
      </c>
      <c r="I160" t="s">
        <v>38</v>
      </c>
      <c r="J160" t="s">
        <v>839</v>
      </c>
      <c r="K160" t="s">
        <v>48</v>
      </c>
      <c r="L160">
        <f>VLOOKUP(A160,Sheet3!$A$1:$C$200,3,FALSE)</f>
        <v>1</v>
      </c>
    </row>
    <row r="161" spans="1:12" ht="15" customHeight="1" x14ac:dyDescent="0.25">
      <c r="A161" t="s">
        <v>539</v>
      </c>
      <c r="B161" t="str">
        <f>VLOOKUP(A161,Sheet5!$A$1:$E$199,5,FALSE)</f>
        <v>2G# 2D# 3C# 2A# 2B 2G# 4E</v>
      </c>
      <c r="C161" t="s">
        <v>535</v>
      </c>
      <c r="D161" t="s">
        <v>18</v>
      </c>
      <c r="E161" t="s">
        <v>540</v>
      </c>
      <c r="F161" t="s">
        <v>541</v>
      </c>
      <c r="G161" t="s">
        <v>542</v>
      </c>
      <c r="I161" t="s">
        <v>38</v>
      </c>
      <c r="J161" t="s">
        <v>841</v>
      </c>
      <c r="K161" t="s">
        <v>28</v>
      </c>
      <c r="L161">
        <f>VLOOKUP(A161,Sheet3!$A$1:$C$200,3,FALSE)</f>
        <v>0</v>
      </c>
    </row>
    <row r="162" spans="1:12" ht="15" customHeight="1" x14ac:dyDescent="0.25">
      <c r="A162" t="s">
        <v>543</v>
      </c>
      <c r="B162" t="str">
        <f>VLOOKUP(A162,Sheet5!$A$1:$E$199,5,FALSE)</f>
        <v>2E 2B 2F# 1F# 3G 1E 4C</v>
      </c>
      <c r="C162" t="s">
        <v>535</v>
      </c>
      <c r="D162" t="s">
        <v>24</v>
      </c>
      <c r="E162" t="s">
        <v>544</v>
      </c>
      <c r="F162" t="s">
        <v>1059</v>
      </c>
      <c r="G162" t="s">
        <v>545</v>
      </c>
      <c r="I162" t="s">
        <v>38</v>
      </c>
      <c r="J162" t="s">
        <v>842</v>
      </c>
      <c r="K162" t="s">
        <v>33</v>
      </c>
      <c r="L162">
        <f>VLOOKUP(A162,Sheet3!$A$1:$C$200,3,FALSE)</f>
        <v>1</v>
      </c>
    </row>
    <row r="163" spans="1:12" ht="15" customHeight="1" x14ac:dyDescent="0.25">
      <c r="A163" t="s">
        <v>546</v>
      </c>
      <c r="B163" t="str">
        <f>VLOOKUP(A163,Sheet5!$A$1:$E$199,5,FALSE)</f>
        <v>3C 3Eb 3Bb 3F 3Ab 3Eb 4C</v>
      </c>
      <c r="C163" t="s">
        <v>535</v>
      </c>
      <c r="D163" t="s">
        <v>24</v>
      </c>
      <c r="E163" t="s">
        <v>547</v>
      </c>
      <c r="F163" t="s">
        <v>548</v>
      </c>
      <c r="G163" t="s">
        <v>549</v>
      </c>
      <c r="I163" t="s">
        <v>38</v>
      </c>
      <c r="J163" t="s">
        <v>847</v>
      </c>
      <c r="K163" t="s">
        <v>16</v>
      </c>
      <c r="L163">
        <f>VLOOKUP(A163,Sheet3!$A$1:$C$200,3,FALSE)</f>
        <v>2</v>
      </c>
    </row>
    <row r="164" spans="1:12" ht="15" customHeight="1" x14ac:dyDescent="0.25">
      <c r="A164" t="s">
        <v>550</v>
      </c>
      <c r="B164" t="str">
        <f>VLOOKUP(A164,Sheet5!$A$1:$E$199,5,FALSE)</f>
        <v>2Eb 2F 2E 3Gb 2Eb 2F 4E</v>
      </c>
      <c r="C164" t="s">
        <v>535</v>
      </c>
      <c r="D164" t="s">
        <v>24</v>
      </c>
      <c r="E164" t="s">
        <v>551</v>
      </c>
      <c r="F164" t="s">
        <v>552</v>
      </c>
      <c r="G164" t="s">
        <v>553</v>
      </c>
      <c r="I164" t="s">
        <v>15</v>
      </c>
      <c r="J164" t="s">
        <v>848</v>
      </c>
      <c r="K164" t="s">
        <v>22</v>
      </c>
      <c r="L164">
        <f>VLOOKUP(A164,Sheet3!$A$1:$C$200,3,FALSE)</f>
        <v>1</v>
      </c>
    </row>
    <row r="165" spans="1:12" ht="15" customHeight="1" x14ac:dyDescent="0.25">
      <c r="A165" t="s">
        <v>554</v>
      </c>
      <c r="B165" t="str">
        <f>VLOOKUP(A165,Sheet5!$A$1:$E$199,5,FALSE)</f>
        <v>2E 1B 1G# 1A 2F# 2C# 4D</v>
      </c>
      <c r="C165" t="s">
        <v>535</v>
      </c>
      <c r="D165" t="s">
        <v>18</v>
      </c>
      <c r="E165" t="s">
        <v>555</v>
      </c>
      <c r="F165" t="s">
        <v>556</v>
      </c>
      <c r="I165" t="s">
        <v>38</v>
      </c>
      <c r="J165" t="s">
        <v>849</v>
      </c>
      <c r="K165" t="s">
        <v>48</v>
      </c>
      <c r="L165">
        <f>VLOOKUP(A165,Sheet3!$A$1:$C$200,3,FALSE)</f>
        <v>1</v>
      </c>
    </row>
    <row r="166" spans="1:12" ht="15" customHeight="1" x14ac:dyDescent="0.25">
      <c r="A166" t="s">
        <v>557</v>
      </c>
      <c r="B166" t="str">
        <f>VLOOKUP(A166,Sheet5!$A$1:$E$199,5,FALSE)</f>
        <v>1Ab 1F 1Gb 1G 1Eb 1D 3Db</v>
      </c>
      <c r="C166" t="s">
        <v>535</v>
      </c>
      <c r="D166" t="s">
        <v>50</v>
      </c>
      <c r="E166" t="s">
        <v>558</v>
      </c>
      <c r="F166" t="s">
        <v>1039</v>
      </c>
      <c r="G166" t="s">
        <v>559</v>
      </c>
      <c r="I166" t="s">
        <v>15</v>
      </c>
      <c r="J166" t="s">
        <v>862</v>
      </c>
      <c r="K166" t="s">
        <v>16</v>
      </c>
      <c r="L166">
        <f>VLOOKUP(A166,Sheet3!$A$1:$C$200,3,FALSE)</f>
        <v>2</v>
      </c>
    </row>
    <row r="167" spans="1:12" ht="15" customHeight="1" x14ac:dyDescent="0.25">
      <c r="A167" t="s">
        <v>560</v>
      </c>
      <c r="B167" t="str">
        <f>VLOOKUP(A167,Sheet5!$A$1:$E$199,5,FALSE)</f>
        <v>1Ab 1F 1Gb 1G 1Eb 1D 3Db</v>
      </c>
      <c r="C167" t="s">
        <v>535</v>
      </c>
      <c r="D167" t="s">
        <v>18</v>
      </c>
      <c r="E167" t="s">
        <v>561</v>
      </c>
      <c r="F167" t="s">
        <v>562</v>
      </c>
      <c r="G167" t="s">
        <v>563</v>
      </c>
      <c r="I167" t="s">
        <v>38</v>
      </c>
      <c r="J167" t="s">
        <v>863</v>
      </c>
      <c r="K167" t="s">
        <v>16</v>
      </c>
      <c r="L167">
        <f>VLOOKUP(A167,Sheet3!$A$1:$C$200,3,FALSE)</f>
        <v>1</v>
      </c>
    </row>
    <row r="168" spans="1:12" ht="15" customHeight="1" x14ac:dyDescent="0.25">
      <c r="A168" t="s">
        <v>564</v>
      </c>
      <c r="C168" t="s">
        <v>535</v>
      </c>
      <c r="D168" t="s">
        <v>18</v>
      </c>
      <c r="E168" t="s">
        <v>565</v>
      </c>
      <c r="F168" t="s">
        <v>566</v>
      </c>
      <c r="G168" s="4" t="s">
        <v>567</v>
      </c>
      <c r="I168" t="s">
        <v>15</v>
      </c>
      <c r="J168" t="s">
        <v>867</v>
      </c>
      <c r="K168" t="s">
        <v>16</v>
      </c>
      <c r="L168">
        <f>VLOOKUP(A168,Sheet3!$A$1:$C$200,3,FALSE)</f>
        <v>1</v>
      </c>
    </row>
    <row r="169" spans="1:12" ht="15" customHeight="1" x14ac:dyDescent="0.25">
      <c r="A169" t="s">
        <v>568</v>
      </c>
      <c r="B169" t="str">
        <f>VLOOKUP(A169,Sheet5!$A$1:$E$199,5,FALSE)</f>
        <v>3Bb 1A 3Ab 1G 3Gb 1F 4E</v>
      </c>
      <c r="C169" t="s">
        <v>535</v>
      </c>
      <c r="D169" t="s">
        <v>24</v>
      </c>
      <c r="E169" t="s">
        <v>569</v>
      </c>
      <c r="F169" t="s">
        <v>570</v>
      </c>
      <c r="G169" t="s">
        <v>571</v>
      </c>
      <c r="I169" t="s">
        <v>15</v>
      </c>
      <c r="J169" t="s">
        <v>875</v>
      </c>
      <c r="K169" t="s">
        <v>33</v>
      </c>
      <c r="L169">
        <f>VLOOKUP(A169,Sheet3!$A$1:$C$200,3,FALSE)</f>
        <v>1</v>
      </c>
    </row>
    <row r="170" spans="1:12" ht="15" customHeight="1" x14ac:dyDescent="0.25">
      <c r="A170" t="s">
        <v>572</v>
      </c>
      <c r="B170" t="str">
        <f>VLOOKUP(A170,Sheet5!$A$1:$E$199,5,FALSE)</f>
        <v>2F 2F# 2F 2F# 1C 1C# 4</v>
      </c>
      <c r="C170" t="s">
        <v>535</v>
      </c>
      <c r="D170" t="s">
        <v>24</v>
      </c>
      <c r="E170" t="s">
        <v>573</v>
      </c>
      <c r="F170" t="s">
        <v>1060</v>
      </c>
      <c r="G170" t="s">
        <v>574</v>
      </c>
      <c r="I170" t="s">
        <v>38</v>
      </c>
      <c r="J170" t="s">
        <v>878</v>
      </c>
      <c r="K170" t="s">
        <v>33</v>
      </c>
      <c r="L170">
        <f>VLOOKUP(A170,Sheet3!$A$1:$C$200,3,FALSE)</f>
        <v>1</v>
      </c>
    </row>
    <row r="171" spans="1:12" ht="15" customHeight="1" x14ac:dyDescent="0.25">
      <c r="A171" t="s">
        <v>575</v>
      </c>
      <c r="B171" t="str">
        <f>VLOOKUP(A171,Sheet5!$A$1:$E$199,5,FALSE)</f>
        <v>3C 2G 3F# 2A 2Eb 2C 4D</v>
      </c>
      <c r="C171" t="s">
        <v>535</v>
      </c>
      <c r="D171" t="s">
        <v>24</v>
      </c>
      <c r="E171" t="s">
        <v>576</v>
      </c>
      <c r="F171" t="s">
        <v>577</v>
      </c>
      <c r="G171" s="3" t="s">
        <v>578</v>
      </c>
      <c r="I171" t="s">
        <v>38</v>
      </c>
      <c r="J171" t="s">
        <v>888</v>
      </c>
      <c r="K171" t="s">
        <v>28</v>
      </c>
      <c r="L171">
        <f>VLOOKUP(A171,Sheet3!$A$1:$C$200,3,FALSE)</f>
        <v>1</v>
      </c>
    </row>
    <row r="172" spans="1:12" ht="15" customHeight="1" x14ac:dyDescent="0.25">
      <c r="A172" t="s">
        <v>579</v>
      </c>
      <c r="B172" t="str">
        <f>VLOOKUP(A172,Sheet5!$A$1:$E$199,5,FALSE)</f>
        <v>2F 1C 2B 1A 1G# 1D 4E</v>
      </c>
      <c r="C172" t="s">
        <v>535</v>
      </c>
      <c r="D172" t="s">
        <v>18</v>
      </c>
      <c r="E172" t="s">
        <v>580</v>
      </c>
      <c r="F172" t="s">
        <v>581</v>
      </c>
      <c r="G172" s="3" t="s">
        <v>582</v>
      </c>
      <c r="I172" t="s">
        <v>38</v>
      </c>
      <c r="J172" t="s">
        <v>892</v>
      </c>
      <c r="K172" t="s">
        <v>28</v>
      </c>
      <c r="L172">
        <f>VLOOKUP(A172,Sheet3!$A$1:$C$200,3,FALSE)</f>
        <v>1</v>
      </c>
    </row>
    <row r="173" spans="1:12" ht="15" customHeight="1" x14ac:dyDescent="0.25">
      <c r="A173" t="s">
        <v>583</v>
      </c>
      <c r="B173" t="str">
        <f>VLOOKUP(A173,Sheet5!$A$1:$E$199,5,FALSE)</f>
        <v>2Bb 2F 2A 2C 2B 2F 4C</v>
      </c>
      <c r="C173" t="s">
        <v>535</v>
      </c>
      <c r="D173" t="s">
        <v>50</v>
      </c>
      <c r="E173" t="s">
        <v>584</v>
      </c>
      <c r="F173" t="s">
        <v>1065</v>
      </c>
      <c r="G173" t="s">
        <v>585</v>
      </c>
      <c r="I173" t="s">
        <v>38</v>
      </c>
      <c r="J173" t="s">
        <v>902</v>
      </c>
      <c r="K173" t="s">
        <v>22</v>
      </c>
      <c r="L173">
        <f>VLOOKUP(A173,Sheet3!$A$1:$C$200,3,FALSE)</f>
        <v>2</v>
      </c>
    </row>
    <row r="174" spans="1:12" ht="15" customHeight="1" x14ac:dyDescent="0.25">
      <c r="A174" t="s">
        <v>586</v>
      </c>
      <c r="B174" t="str">
        <f>VLOOKUP(A174,Sheet5!$A$1:$E$199,5,FALSE)</f>
        <v>2E 3C 1B 1Bb 1A 1Ab 4D</v>
      </c>
      <c r="C174" t="s">
        <v>535</v>
      </c>
      <c r="D174" t="s">
        <v>24</v>
      </c>
      <c r="E174" t="s">
        <v>587</v>
      </c>
      <c r="F174" t="s">
        <v>1061</v>
      </c>
      <c r="G174" t="s">
        <v>588</v>
      </c>
      <c r="I174" t="s">
        <v>15</v>
      </c>
      <c r="J174" t="s">
        <v>909</v>
      </c>
      <c r="K174" t="s">
        <v>33</v>
      </c>
      <c r="L174">
        <f>VLOOKUP(A174,Sheet3!$A$1:$C$200,3,FALSE)</f>
        <v>1</v>
      </c>
    </row>
    <row r="175" spans="1:12" ht="15" customHeight="1" x14ac:dyDescent="0.25">
      <c r="A175" t="s">
        <v>589</v>
      </c>
      <c r="B175" t="str">
        <f>VLOOKUP(A175,Sheet5!$A$1:$E$199,5,FALSE)</f>
        <v>3C 4B 1Bb 1A 1Ab 1G 4E</v>
      </c>
      <c r="C175" t="s">
        <v>535</v>
      </c>
      <c r="D175" t="s">
        <v>24</v>
      </c>
      <c r="E175" t="s">
        <v>590</v>
      </c>
      <c r="F175" t="s">
        <v>1062</v>
      </c>
      <c r="G175" t="s">
        <v>591</v>
      </c>
      <c r="I175" t="s">
        <v>38</v>
      </c>
      <c r="J175" t="s">
        <v>914</v>
      </c>
      <c r="K175" t="s">
        <v>33</v>
      </c>
      <c r="L175">
        <f>VLOOKUP(A175,Sheet3!$A$1:$C$200,3,FALSE)</f>
        <v>1</v>
      </c>
    </row>
    <row r="176" spans="1:12" ht="15" customHeight="1" x14ac:dyDescent="0.25">
      <c r="A176" t="s">
        <v>592</v>
      </c>
      <c r="B176" t="str">
        <f>VLOOKUP(A176,Sheet5!$A$1:$E$199,5,FALSE)</f>
        <v>2C 2D 4Eb 2F 2G 3Ab 4Db</v>
      </c>
      <c r="C176" t="s">
        <v>535</v>
      </c>
      <c r="D176" t="s">
        <v>18</v>
      </c>
      <c r="E176" t="s">
        <v>593</v>
      </c>
      <c r="F176" t="s">
        <v>1070</v>
      </c>
      <c r="G176" t="s">
        <v>594</v>
      </c>
      <c r="I176" t="s">
        <v>38</v>
      </c>
      <c r="J176" t="s">
        <v>923</v>
      </c>
      <c r="K176" t="s">
        <v>22</v>
      </c>
      <c r="L176">
        <f>VLOOKUP(A176,Sheet3!$A$1:$C$200,3,FALSE)</f>
        <v>1</v>
      </c>
    </row>
    <row r="177" spans="1:12" ht="15" customHeight="1" x14ac:dyDescent="0.25">
      <c r="A177" t="s">
        <v>595</v>
      </c>
      <c r="B177" t="str">
        <f>VLOOKUP(A177,Sheet5!$A$1:$E$199,5,FALSE)</f>
        <v>3C 3F 3F 2f 2F 2G 4Eb</v>
      </c>
      <c r="C177" t="s">
        <v>535</v>
      </c>
      <c r="D177" t="s">
        <v>50</v>
      </c>
      <c r="E177" t="s">
        <v>596</v>
      </c>
      <c r="F177" t="s">
        <v>1040</v>
      </c>
      <c r="I177" t="s">
        <v>38</v>
      </c>
      <c r="J177" t="s">
        <v>969</v>
      </c>
      <c r="K177" t="s">
        <v>28</v>
      </c>
      <c r="L177">
        <f>VLOOKUP(A177,Sheet3!$A$1:$C$200,3,FALSE)</f>
        <v>2</v>
      </c>
    </row>
    <row r="178" spans="1:12" ht="15" customHeight="1" x14ac:dyDescent="0.25">
      <c r="A178" t="s">
        <v>597</v>
      </c>
      <c r="B178" t="str">
        <f>VLOOKUP(A178,Sheet5!$A$1:$E$199,5,FALSE)</f>
        <v>1Eb 1D 4Eb 1Eb 1F 3Gb 4Ab</v>
      </c>
      <c r="C178" t="s">
        <v>535</v>
      </c>
      <c r="D178" t="s">
        <v>18</v>
      </c>
      <c r="E178" t="s">
        <v>598</v>
      </c>
      <c r="F178" t="s">
        <v>599</v>
      </c>
      <c r="G178" t="s">
        <v>600</v>
      </c>
      <c r="H178">
        <v>1</v>
      </c>
      <c r="I178" t="s">
        <v>15</v>
      </c>
      <c r="J178" t="s">
        <v>970</v>
      </c>
      <c r="K178" t="s">
        <v>16</v>
      </c>
      <c r="L178">
        <f>VLOOKUP(A178,Sheet3!$A$1:$C$200,3,FALSE)</f>
        <v>1</v>
      </c>
    </row>
    <row r="179" spans="1:12" ht="15" customHeight="1" x14ac:dyDescent="0.25">
      <c r="A179" t="s">
        <v>601</v>
      </c>
      <c r="B179" t="str">
        <f>VLOOKUP(A179,Sheet5!$A$1:$E$199,5,FALSE)</f>
        <v>3Bb 1F 2Ab 2F 4Eb 1Bb 3C</v>
      </c>
      <c r="C179" t="s">
        <v>535</v>
      </c>
      <c r="D179" t="s">
        <v>18</v>
      </c>
      <c r="E179" t="s">
        <v>602</v>
      </c>
      <c r="F179" t="s">
        <v>603</v>
      </c>
      <c r="G179" t="s">
        <v>604</v>
      </c>
      <c r="I179" t="s">
        <v>15</v>
      </c>
      <c r="J179" t="s">
        <v>974</v>
      </c>
      <c r="K179" t="s">
        <v>48</v>
      </c>
      <c r="L179">
        <f>VLOOKUP(A179,Sheet3!$A$1:$C$200,3,FALSE)</f>
        <v>1</v>
      </c>
    </row>
    <row r="180" spans="1:12" ht="15" customHeight="1" x14ac:dyDescent="0.25">
      <c r="A180" t="s">
        <v>605</v>
      </c>
      <c r="B180" t="str">
        <f>VLOOKUP(A180,Sheet5!$A$1:$E$199,5,FALSE)</f>
        <v>3G 1Eb 1D 4G 4D 2A 4Bb</v>
      </c>
      <c r="C180" t="s">
        <v>535</v>
      </c>
      <c r="D180" t="s">
        <v>50</v>
      </c>
      <c r="E180" t="s">
        <v>606</v>
      </c>
      <c r="F180" t="s">
        <v>1041</v>
      </c>
      <c r="G180" t="s">
        <v>607</v>
      </c>
      <c r="I180" t="s">
        <v>38</v>
      </c>
      <c r="J180" t="s">
        <v>976</v>
      </c>
      <c r="K180" t="s">
        <v>48</v>
      </c>
      <c r="L180">
        <f>VLOOKUP(A180,Sheet3!$A$1:$C$200,3,FALSE)</f>
        <v>2</v>
      </c>
    </row>
    <row r="181" spans="1:12" ht="15" customHeight="1" x14ac:dyDescent="0.25">
      <c r="A181" t="s">
        <v>608</v>
      </c>
      <c r="B181" t="str">
        <f>VLOOKUP(A181,Sheet5!$A$1:$E$199,5,FALSE)</f>
        <v>2B 2E 2F 2Bb 2Ab 1Db 4C</v>
      </c>
      <c r="C181" t="s">
        <v>535</v>
      </c>
      <c r="D181" t="s">
        <v>18</v>
      </c>
      <c r="E181" t="s">
        <v>609</v>
      </c>
      <c r="F181" t="s">
        <v>610</v>
      </c>
      <c r="G181" s="3" t="s">
        <v>611</v>
      </c>
      <c r="I181" t="s">
        <v>15</v>
      </c>
      <c r="J181" t="s">
        <v>980</v>
      </c>
      <c r="K181" t="s">
        <v>22</v>
      </c>
      <c r="L181">
        <f>VLOOKUP(A181,Sheet3!$A$1:$C$200,3,FALSE)</f>
        <v>1</v>
      </c>
    </row>
    <row r="182" spans="1:12" ht="15" customHeight="1" x14ac:dyDescent="0.25">
      <c r="A182" t="s">
        <v>612</v>
      </c>
      <c r="B182" t="str">
        <f>VLOOKUP(A182,Sheet5!$A$1:$E$199,5,FALSE)</f>
        <v>2C 1G 3A 2Eb 1Ab 3Bb 4Eb</v>
      </c>
      <c r="C182" t="s">
        <v>535</v>
      </c>
      <c r="D182" t="s">
        <v>18</v>
      </c>
      <c r="E182" t="s">
        <v>613</v>
      </c>
      <c r="F182" t="s">
        <v>614</v>
      </c>
      <c r="G182" s="3" t="s">
        <v>615</v>
      </c>
      <c r="I182" t="s">
        <v>38</v>
      </c>
      <c r="J182" t="s">
        <v>999</v>
      </c>
      <c r="K182" t="s">
        <v>48</v>
      </c>
      <c r="L182">
        <f>VLOOKUP(A182,Sheet3!$A$1:$C$200,3,FALSE)</f>
        <v>1</v>
      </c>
    </row>
    <row r="183" spans="1:12" ht="15" customHeight="1" x14ac:dyDescent="0.25">
      <c r="A183" t="s">
        <v>616</v>
      </c>
      <c r="B183" t="str">
        <f>VLOOKUP(A183,Sheet5!$A$1:$E$199,5,FALSE)</f>
        <v>4F 4G 3C 3A 2G 2C 4A</v>
      </c>
      <c r="C183" t="s">
        <v>535</v>
      </c>
      <c r="D183" t="s">
        <v>18</v>
      </c>
      <c r="E183" t="s">
        <v>617</v>
      </c>
      <c r="F183" t="s">
        <v>618</v>
      </c>
      <c r="G183" t="s">
        <v>619</v>
      </c>
      <c r="I183" t="s">
        <v>15</v>
      </c>
      <c r="J183" t="s">
        <v>1010</v>
      </c>
      <c r="K183" t="s">
        <v>434</v>
      </c>
      <c r="L183">
        <f>VLOOKUP(A183,Sheet3!$A$1:$C$200,3,FALSE)</f>
        <v>3</v>
      </c>
    </row>
    <row r="184" spans="1:12" ht="15" customHeight="1" x14ac:dyDescent="0.25">
      <c r="A184" t="s">
        <v>620</v>
      </c>
      <c r="B184" t="str">
        <f>VLOOKUP(A184,Sheet5!$A$1:$E$199,5,FALSE)</f>
        <v>2Ab 1F 2Gb 2Eb 2Db 2Eb 4Gb</v>
      </c>
      <c r="C184" t="s">
        <v>535</v>
      </c>
      <c r="D184" t="s">
        <v>18</v>
      </c>
      <c r="E184" t="s">
        <v>621</v>
      </c>
      <c r="F184" t="s">
        <v>622</v>
      </c>
      <c r="G184" t="s">
        <v>623</v>
      </c>
      <c r="I184" t="s">
        <v>15</v>
      </c>
      <c r="J184" t="s">
        <v>1013</v>
      </c>
      <c r="K184" t="s">
        <v>22</v>
      </c>
      <c r="L184">
        <f>VLOOKUP(A184,Sheet3!$A$1:$C$200,3,FALSE)</f>
        <v>2</v>
      </c>
    </row>
    <row r="185" spans="1:12" ht="15" customHeight="1" x14ac:dyDescent="0.25">
      <c r="A185" t="s">
        <v>624</v>
      </c>
      <c r="B185" t="str">
        <f>VLOOKUP(A185,Sheet5!$A$1:$E$199,5,FALSE)</f>
        <v>3F# 3D 1Bb 1A 1Bb 1A 3Bb</v>
      </c>
      <c r="C185" t="s">
        <v>535</v>
      </c>
      <c r="D185" t="s">
        <v>18</v>
      </c>
      <c r="E185" t="s">
        <v>625</v>
      </c>
      <c r="F185" t="s">
        <v>626</v>
      </c>
      <c r="G185" s="3" t="s">
        <v>627</v>
      </c>
      <c r="I185" t="s">
        <v>38</v>
      </c>
      <c r="J185" t="s">
        <v>1020</v>
      </c>
      <c r="K185" t="s">
        <v>28</v>
      </c>
      <c r="L185">
        <f>VLOOKUP(A185,Sheet3!$A$1:$C$200,3,FALSE)</f>
        <v>1</v>
      </c>
    </row>
    <row r="186" spans="1:12" ht="15" customHeight="1" x14ac:dyDescent="0.25">
      <c r="A186" t="s">
        <v>628</v>
      </c>
      <c r="C186" t="s">
        <v>629</v>
      </c>
      <c r="D186" t="s">
        <v>18</v>
      </c>
      <c r="F186" t="s">
        <v>630</v>
      </c>
      <c r="G186" t="s">
        <v>631</v>
      </c>
      <c r="J186" t="s">
        <v>943</v>
      </c>
      <c r="K186" t="s">
        <v>48</v>
      </c>
      <c r="L186">
        <f>VLOOKUP(A186,Sheet3!$A$1:$C$200,3,FALSE)</f>
        <v>2</v>
      </c>
    </row>
    <row r="187" spans="1:12" ht="15" customHeight="1" x14ac:dyDescent="0.25">
      <c r="A187" t="s">
        <v>632</v>
      </c>
      <c r="B187" t="str">
        <f>VLOOKUP(A187,Sheet5!$A$1:$E$199,5,FALSE)</f>
        <v>3C 1C 3B 1G 3A 1D 4E</v>
      </c>
      <c r="C187" s="2" t="s">
        <v>633</v>
      </c>
      <c r="D187" t="s">
        <v>77</v>
      </c>
      <c r="F187" s="4" t="s">
        <v>634</v>
      </c>
      <c r="I187" t="s">
        <v>15</v>
      </c>
      <c r="J187" t="s">
        <v>946</v>
      </c>
      <c r="K187" t="s">
        <v>22</v>
      </c>
      <c r="L187">
        <f>VLOOKUP(A187,Sheet3!$A$1:$C$200,3,FALSE)</f>
        <v>3</v>
      </c>
    </row>
    <row r="188" spans="1:12" ht="15" customHeight="1" x14ac:dyDescent="0.25">
      <c r="A188" t="s">
        <v>635</v>
      </c>
      <c r="B188" t="str">
        <f>VLOOKUP(A188,Sheet5!$A$1:$E$199,5,FALSE)</f>
        <v>2G 1Db 1G 3Eb 1D 1F# 4F#</v>
      </c>
      <c r="C188" s="2" t="s">
        <v>633</v>
      </c>
      <c r="D188" t="s">
        <v>11</v>
      </c>
      <c r="F188" t="s">
        <v>636</v>
      </c>
      <c r="H188">
        <v>1</v>
      </c>
      <c r="I188" t="s">
        <v>15</v>
      </c>
      <c r="J188" t="s">
        <v>1019</v>
      </c>
      <c r="K188" t="s">
        <v>16</v>
      </c>
      <c r="L188">
        <f>VLOOKUP(A188,Sheet3!$A$1:$C$200,3,FALSE)</f>
        <v>1</v>
      </c>
    </row>
    <row r="189" spans="1:12" ht="15" customHeight="1" x14ac:dyDescent="0.25">
      <c r="A189" t="s">
        <v>637</v>
      </c>
      <c r="B189" t="str">
        <f>VLOOKUP(A189,Sheet5!$A$1:$E$199,5,FALSE)</f>
        <v>2G# 1C# 2E 2C# 2D# 1G 4F#</v>
      </c>
      <c r="C189" s="2" t="s">
        <v>633</v>
      </c>
      <c r="D189" t="s">
        <v>50</v>
      </c>
      <c r="E189" t="s">
        <v>638</v>
      </c>
      <c r="F189" t="s">
        <v>1036</v>
      </c>
      <c r="G189" s="3" t="s">
        <v>639</v>
      </c>
      <c r="I189" t="s">
        <v>38</v>
      </c>
      <c r="J189" t="s">
        <v>905</v>
      </c>
      <c r="K189" t="s">
        <v>33</v>
      </c>
      <c r="L189">
        <f>VLOOKUP(A189,Sheet3!$A$1:$C$200,3,FALSE)</f>
        <v>1</v>
      </c>
    </row>
  </sheetData>
  <conditionalFormatting sqref="C1">
    <cfRule type="notContainsBlanks" dxfId="0" priority="1">
      <formula>LEN(TRIM(C1))&gt;0</formula>
    </cfRule>
  </conditionalFormatting>
  <hyperlinks>
    <hyperlink ref="J2" r:id="rId1" display="https://i.imgur.com/ZdkuoyY.png" xr:uid="{5A04B54F-0E2D-4109-A14D-C3003637AAB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444E-9B05-412D-B337-B241C8F9EAAC}">
  <dimension ref="A1:A189"/>
  <sheetViews>
    <sheetView workbookViewId="0">
      <selection activeCell="A189" sqref="A1:A189"/>
    </sheetView>
  </sheetViews>
  <sheetFormatPr defaultRowHeight="15" x14ac:dyDescent="0.25"/>
  <cols>
    <col min="1" max="1" width="38.42578125" bestFit="1" customWidth="1"/>
  </cols>
  <sheetData>
    <row r="1" spans="1:1" x14ac:dyDescent="0.25">
      <c r="A1" t="s">
        <v>640</v>
      </c>
    </row>
    <row r="2" spans="1:1" x14ac:dyDescent="0.25">
      <c r="A2" t="s">
        <v>641</v>
      </c>
    </row>
    <row r="3" spans="1:1" x14ac:dyDescent="0.25">
      <c r="A3" t="s">
        <v>642</v>
      </c>
    </row>
    <row r="4" spans="1:1" x14ac:dyDescent="0.25">
      <c r="A4" t="s">
        <v>643</v>
      </c>
    </row>
    <row r="5" spans="1:1" x14ac:dyDescent="0.25">
      <c r="A5" t="s">
        <v>644</v>
      </c>
    </row>
    <row r="6" spans="1:1" x14ac:dyDescent="0.25">
      <c r="A6" t="s">
        <v>645</v>
      </c>
    </row>
    <row r="7" spans="1:1" x14ac:dyDescent="0.25">
      <c r="A7" t="s">
        <v>646</v>
      </c>
    </row>
    <row r="8" spans="1:1" x14ac:dyDescent="0.25">
      <c r="A8" t="s">
        <v>647</v>
      </c>
    </row>
    <row r="9" spans="1:1" x14ac:dyDescent="0.25">
      <c r="A9" t="s">
        <v>648</v>
      </c>
    </row>
    <row r="10" spans="1:1" x14ac:dyDescent="0.25">
      <c r="A10" t="s">
        <v>649</v>
      </c>
    </row>
    <row r="11" spans="1:1" x14ac:dyDescent="0.25">
      <c r="A11" t="s">
        <v>650</v>
      </c>
    </row>
    <row r="12" spans="1:1" x14ac:dyDescent="0.25">
      <c r="A12" t="s">
        <v>651</v>
      </c>
    </row>
    <row r="13" spans="1:1" x14ac:dyDescent="0.25">
      <c r="A13" t="s">
        <v>652</v>
      </c>
    </row>
    <row r="14" spans="1:1" x14ac:dyDescent="0.25">
      <c r="A14" t="s">
        <v>653</v>
      </c>
    </row>
    <row r="15" spans="1:1" x14ac:dyDescent="0.25">
      <c r="A15" t="s">
        <v>654</v>
      </c>
    </row>
    <row r="16" spans="1:1" x14ac:dyDescent="0.25">
      <c r="A16" t="s">
        <v>655</v>
      </c>
    </row>
    <row r="17" spans="1:1" x14ac:dyDescent="0.25">
      <c r="A17" t="s">
        <v>656</v>
      </c>
    </row>
    <row r="18" spans="1:1" x14ac:dyDescent="0.25">
      <c r="A18" t="s">
        <v>657</v>
      </c>
    </row>
    <row r="19" spans="1:1" x14ac:dyDescent="0.25">
      <c r="A19" t="s">
        <v>658</v>
      </c>
    </row>
    <row r="20" spans="1:1" x14ac:dyDescent="0.25">
      <c r="A20" t="s">
        <v>659</v>
      </c>
    </row>
    <row r="21" spans="1:1" x14ac:dyDescent="0.25">
      <c r="A21" t="s">
        <v>660</v>
      </c>
    </row>
    <row r="22" spans="1:1" x14ac:dyDescent="0.25">
      <c r="A22" t="s">
        <v>661</v>
      </c>
    </row>
    <row r="23" spans="1:1" x14ac:dyDescent="0.25">
      <c r="A23" t="s">
        <v>662</v>
      </c>
    </row>
    <row r="24" spans="1:1" x14ac:dyDescent="0.25">
      <c r="A24" t="s">
        <v>663</v>
      </c>
    </row>
    <row r="25" spans="1:1" x14ac:dyDescent="0.25">
      <c r="A25" t="s">
        <v>664</v>
      </c>
    </row>
    <row r="26" spans="1:1" x14ac:dyDescent="0.25">
      <c r="A26" t="s">
        <v>665</v>
      </c>
    </row>
    <row r="27" spans="1:1" x14ac:dyDescent="0.25">
      <c r="A27" t="s">
        <v>666</v>
      </c>
    </row>
    <row r="28" spans="1:1" x14ac:dyDescent="0.25">
      <c r="A28" t="s">
        <v>667</v>
      </c>
    </row>
    <row r="29" spans="1:1" x14ac:dyDescent="0.25">
      <c r="A29" t="s">
        <v>668</v>
      </c>
    </row>
    <row r="30" spans="1:1" x14ac:dyDescent="0.25">
      <c r="A30" t="s">
        <v>669</v>
      </c>
    </row>
    <row r="31" spans="1:1" x14ac:dyDescent="0.25">
      <c r="A31" t="s">
        <v>670</v>
      </c>
    </row>
    <row r="32" spans="1:1" x14ac:dyDescent="0.25">
      <c r="A32" t="s">
        <v>671</v>
      </c>
    </row>
    <row r="33" spans="1:1" x14ac:dyDescent="0.25">
      <c r="A33" t="s">
        <v>672</v>
      </c>
    </row>
    <row r="34" spans="1:1" x14ac:dyDescent="0.25">
      <c r="A34" t="s">
        <v>673</v>
      </c>
    </row>
    <row r="35" spans="1:1" x14ac:dyDescent="0.25">
      <c r="A35" t="s">
        <v>674</v>
      </c>
    </row>
    <row r="36" spans="1:1" x14ac:dyDescent="0.25">
      <c r="A36" t="s">
        <v>675</v>
      </c>
    </row>
    <row r="37" spans="1:1" x14ac:dyDescent="0.25">
      <c r="A37" t="s">
        <v>676</v>
      </c>
    </row>
    <row r="38" spans="1:1" x14ac:dyDescent="0.25">
      <c r="A38" t="s">
        <v>677</v>
      </c>
    </row>
    <row r="39" spans="1:1" x14ac:dyDescent="0.25">
      <c r="A39" t="s">
        <v>678</v>
      </c>
    </row>
    <row r="40" spans="1:1" x14ac:dyDescent="0.25">
      <c r="A40" t="s">
        <v>679</v>
      </c>
    </row>
    <row r="41" spans="1:1" x14ac:dyDescent="0.25">
      <c r="A41" t="s">
        <v>680</v>
      </c>
    </row>
    <row r="42" spans="1:1" x14ac:dyDescent="0.25">
      <c r="A42" t="s">
        <v>681</v>
      </c>
    </row>
    <row r="43" spans="1:1" x14ac:dyDescent="0.25">
      <c r="A43" t="s">
        <v>682</v>
      </c>
    </row>
    <row r="44" spans="1:1" x14ac:dyDescent="0.25">
      <c r="A44" t="s">
        <v>683</v>
      </c>
    </row>
    <row r="45" spans="1:1" x14ac:dyDescent="0.25">
      <c r="A45" t="s">
        <v>684</v>
      </c>
    </row>
    <row r="46" spans="1:1" x14ac:dyDescent="0.25">
      <c r="A46" t="s">
        <v>685</v>
      </c>
    </row>
    <row r="47" spans="1:1" x14ac:dyDescent="0.25">
      <c r="A47" t="s">
        <v>686</v>
      </c>
    </row>
    <row r="48" spans="1:1" x14ac:dyDescent="0.25">
      <c r="A48" t="s">
        <v>687</v>
      </c>
    </row>
    <row r="49" spans="1:1" x14ac:dyDescent="0.25">
      <c r="A49" t="s">
        <v>688</v>
      </c>
    </row>
    <row r="50" spans="1:1" x14ac:dyDescent="0.25">
      <c r="A50" t="s">
        <v>689</v>
      </c>
    </row>
    <row r="51" spans="1:1" x14ac:dyDescent="0.25">
      <c r="A51" t="s">
        <v>690</v>
      </c>
    </row>
    <row r="52" spans="1:1" x14ac:dyDescent="0.25">
      <c r="A52" t="s">
        <v>691</v>
      </c>
    </row>
    <row r="53" spans="1:1" x14ac:dyDescent="0.25">
      <c r="A53" t="s">
        <v>692</v>
      </c>
    </row>
    <row r="54" spans="1:1" x14ac:dyDescent="0.25">
      <c r="A54" t="s">
        <v>693</v>
      </c>
    </row>
    <row r="55" spans="1:1" x14ac:dyDescent="0.25">
      <c r="A55" t="s">
        <v>694</v>
      </c>
    </row>
    <row r="56" spans="1:1" x14ac:dyDescent="0.25">
      <c r="A56" t="s">
        <v>695</v>
      </c>
    </row>
    <row r="57" spans="1:1" x14ac:dyDescent="0.25">
      <c r="A57" t="s">
        <v>696</v>
      </c>
    </row>
    <row r="58" spans="1:1" x14ac:dyDescent="0.25">
      <c r="A58" t="s">
        <v>697</v>
      </c>
    </row>
    <row r="59" spans="1:1" x14ac:dyDescent="0.25">
      <c r="A59" t="s">
        <v>698</v>
      </c>
    </row>
    <row r="60" spans="1:1" x14ac:dyDescent="0.25">
      <c r="A60" t="s">
        <v>699</v>
      </c>
    </row>
    <row r="61" spans="1:1" x14ac:dyDescent="0.25">
      <c r="A61" t="s">
        <v>700</v>
      </c>
    </row>
    <row r="62" spans="1:1" x14ac:dyDescent="0.25">
      <c r="A62" t="s">
        <v>701</v>
      </c>
    </row>
    <row r="63" spans="1:1" x14ac:dyDescent="0.25">
      <c r="A63" t="s">
        <v>702</v>
      </c>
    </row>
    <row r="64" spans="1:1" x14ac:dyDescent="0.25">
      <c r="A64" t="s">
        <v>703</v>
      </c>
    </row>
    <row r="65" spans="1:1" x14ac:dyDescent="0.25">
      <c r="A65" t="s">
        <v>704</v>
      </c>
    </row>
    <row r="66" spans="1:1" x14ac:dyDescent="0.25">
      <c r="A66" t="s">
        <v>705</v>
      </c>
    </row>
    <row r="67" spans="1:1" x14ac:dyDescent="0.25">
      <c r="A67" t="s">
        <v>706</v>
      </c>
    </row>
    <row r="68" spans="1:1" x14ac:dyDescent="0.25">
      <c r="A68" t="s">
        <v>707</v>
      </c>
    </row>
    <row r="69" spans="1:1" x14ac:dyDescent="0.25">
      <c r="A69" t="s">
        <v>708</v>
      </c>
    </row>
    <row r="70" spans="1:1" x14ac:dyDescent="0.25">
      <c r="A70" t="s">
        <v>709</v>
      </c>
    </row>
    <row r="71" spans="1:1" x14ac:dyDescent="0.25">
      <c r="A71" t="s">
        <v>710</v>
      </c>
    </row>
    <row r="72" spans="1:1" x14ac:dyDescent="0.25">
      <c r="A72" t="s">
        <v>711</v>
      </c>
    </row>
    <row r="73" spans="1:1" x14ac:dyDescent="0.25">
      <c r="A73" t="s">
        <v>712</v>
      </c>
    </row>
    <row r="74" spans="1:1" x14ac:dyDescent="0.25">
      <c r="A74" t="s">
        <v>713</v>
      </c>
    </row>
    <row r="75" spans="1:1" x14ac:dyDescent="0.25">
      <c r="A75" t="s">
        <v>714</v>
      </c>
    </row>
    <row r="76" spans="1:1" x14ac:dyDescent="0.25">
      <c r="A76" t="s">
        <v>715</v>
      </c>
    </row>
    <row r="77" spans="1:1" x14ac:dyDescent="0.25">
      <c r="A77" t="s">
        <v>716</v>
      </c>
    </row>
    <row r="78" spans="1:1" x14ac:dyDescent="0.25">
      <c r="A78" t="s">
        <v>717</v>
      </c>
    </row>
    <row r="79" spans="1:1" x14ac:dyDescent="0.25">
      <c r="A79" t="s">
        <v>718</v>
      </c>
    </row>
    <row r="80" spans="1:1" x14ac:dyDescent="0.25">
      <c r="A80" t="s">
        <v>719</v>
      </c>
    </row>
    <row r="81" spans="1:1" x14ac:dyDescent="0.25">
      <c r="A81" t="s">
        <v>720</v>
      </c>
    </row>
    <row r="82" spans="1:1" x14ac:dyDescent="0.25">
      <c r="A82" t="s">
        <v>721</v>
      </c>
    </row>
    <row r="83" spans="1:1" x14ac:dyDescent="0.25">
      <c r="A83" t="s">
        <v>722</v>
      </c>
    </row>
    <row r="84" spans="1:1" x14ac:dyDescent="0.25">
      <c r="A84" t="s">
        <v>723</v>
      </c>
    </row>
    <row r="85" spans="1:1" x14ac:dyDescent="0.25">
      <c r="A85" t="s">
        <v>724</v>
      </c>
    </row>
    <row r="86" spans="1:1" x14ac:dyDescent="0.25">
      <c r="A86" t="s">
        <v>725</v>
      </c>
    </row>
    <row r="87" spans="1:1" x14ac:dyDescent="0.25">
      <c r="A87" t="s">
        <v>726</v>
      </c>
    </row>
    <row r="88" spans="1:1" x14ac:dyDescent="0.25">
      <c r="A88" t="s">
        <v>727</v>
      </c>
    </row>
    <row r="89" spans="1:1" x14ac:dyDescent="0.25">
      <c r="A89" t="s">
        <v>728</v>
      </c>
    </row>
    <row r="90" spans="1:1" x14ac:dyDescent="0.25">
      <c r="A90" t="s">
        <v>729</v>
      </c>
    </row>
    <row r="91" spans="1:1" x14ac:dyDescent="0.25">
      <c r="A91" t="s">
        <v>730</v>
      </c>
    </row>
    <row r="92" spans="1:1" x14ac:dyDescent="0.25">
      <c r="A92" t="s">
        <v>731</v>
      </c>
    </row>
    <row r="93" spans="1:1" x14ac:dyDescent="0.25">
      <c r="A93" t="s">
        <v>732</v>
      </c>
    </row>
    <row r="94" spans="1:1" x14ac:dyDescent="0.25">
      <c r="A94" t="s">
        <v>733</v>
      </c>
    </row>
    <row r="95" spans="1:1" x14ac:dyDescent="0.25">
      <c r="A95" t="s">
        <v>734</v>
      </c>
    </row>
    <row r="96" spans="1:1" x14ac:dyDescent="0.25">
      <c r="A96" t="s">
        <v>735</v>
      </c>
    </row>
    <row r="97" spans="1:1" x14ac:dyDescent="0.25">
      <c r="A97" t="s">
        <v>736</v>
      </c>
    </row>
    <row r="98" spans="1:1" x14ac:dyDescent="0.25">
      <c r="A98" t="s">
        <v>737</v>
      </c>
    </row>
    <row r="99" spans="1:1" x14ac:dyDescent="0.25">
      <c r="A99" t="s">
        <v>738</v>
      </c>
    </row>
    <row r="100" spans="1:1" x14ac:dyDescent="0.25">
      <c r="A100" t="s">
        <v>739</v>
      </c>
    </row>
    <row r="101" spans="1:1" x14ac:dyDescent="0.25">
      <c r="A101" t="s">
        <v>740</v>
      </c>
    </row>
    <row r="102" spans="1:1" x14ac:dyDescent="0.25">
      <c r="A102" t="s">
        <v>741</v>
      </c>
    </row>
    <row r="103" spans="1:1" x14ac:dyDescent="0.25">
      <c r="A103" t="s">
        <v>742</v>
      </c>
    </row>
    <row r="104" spans="1:1" x14ac:dyDescent="0.25">
      <c r="A104" t="s">
        <v>743</v>
      </c>
    </row>
    <row r="105" spans="1:1" x14ac:dyDescent="0.25">
      <c r="A105" t="s">
        <v>744</v>
      </c>
    </row>
    <row r="106" spans="1:1" x14ac:dyDescent="0.25">
      <c r="A106" t="s">
        <v>745</v>
      </c>
    </row>
    <row r="107" spans="1:1" x14ac:dyDescent="0.25">
      <c r="A107" t="s">
        <v>746</v>
      </c>
    </row>
    <row r="108" spans="1:1" x14ac:dyDescent="0.25">
      <c r="A108" t="s">
        <v>747</v>
      </c>
    </row>
    <row r="109" spans="1:1" x14ac:dyDescent="0.25">
      <c r="A109" t="s">
        <v>748</v>
      </c>
    </row>
    <row r="110" spans="1:1" x14ac:dyDescent="0.25">
      <c r="A110" t="s">
        <v>749</v>
      </c>
    </row>
    <row r="111" spans="1:1" x14ac:dyDescent="0.25">
      <c r="A111" t="s">
        <v>750</v>
      </c>
    </row>
    <row r="112" spans="1:1" x14ac:dyDescent="0.25">
      <c r="A112" t="s">
        <v>751</v>
      </c>
    </row>
    <row r="113" spans="1:1" x14ac:dyDescent="0.25">
      <c r="A113" t="s">
        <v>752</v>
      </c>
    </row>
    <row r="114" spans="1:1" x14ac:dyDescent="0.25">
      <c r="A114" t="s">
        <v>753</v>
      </c>
    </row>
    <row r="115" spans="1:1" x14ac:dyDescent="0.25">
      <c r="A115" t="s">
        <v>754</v>
      </c>
    </row>
    <row r="116" spans="1:1" x14ac:dyDescent="0.25">
      <c r="A116" t="s">
        <v>755</v>
      </c>
    </row>
    <row r="117" spans="1:1" x14ac:dyDescent="0.25">
      <c r="A117" t="s">
        <v>756</v>
      </c>
    </row>
    <row r="118" spans="1:1" x14ac:dyDescent="0.25">
      <c r="A118" t="s">
        <v>757</v>
      </c>
    </row>
    <row r="119" spans="1:1" x14ac:dyDescent="0.25">
      <c r="A119" t="s">
        <v>758</v>
      </c>
    </row>
    <row r="120" spans="1:1" x14ac:dyDescent="0.25">
      <c r="A120" t="s">
        <v>759</v>
      </c>
    </row>
    <row r="121" spans="1:1" x14ac:dyDescent="0.25">
      <c r="A121" t="s">
        <v>760</v>
      </c>
    </row>
    <row r="122" spans="1:1" x14ac:dyDescent="0.25">
      <c r="A122" t="s">
        <v>761</v>
      </c>
    </row>
    <row r="123" spans="1:1" x14ac:dyDescent="0.25">
      <c r="A123" t="s">
        <v>762</v>
      </c>
    </row>
    <row r="124" spans="1:1" x14ac:dyDescent="0.25">
      <c r="A124" t="s">
        <v>763</v>
      </c>
    </row>
    <row r="125" spans="1:1" x14ac:dyDescent="0.25">
      <c r="A125" t="s">
        <v>764</v>
      </c>
    </row>
    <row r="126" spans="1:1" x14ac:dyDescent="0.25">
      <c r="A126" t="s">
        <v>765</v>
      </c>
    </row>
    <row r="127" spans="1:1" x14ac:dyDescent="0.25">
      <c r="A127" t="s">
        <v>766</v>
      </c>
    </row>
    <row r="128" spans="1:1" x14ac:dyDescent="0.25">
      <c r="A128" t="s">
        <v>767</v>
      </c>
    </row>
    <row r="129" spans="1:1" x14ac:dyDescent="0.25">
      <c r="A129" t="s">
        <v>768</v>
      </c>
    </row>
    <row r="130" spans="1:1" x14ac:dyDescent="0.25">
      <c r="A130" t="s">
        <v>769</v>
      </c>
    </row>
    <row r="131" spans="1:1" x14ac:dyDescent="0.25">
      <c r="A131" t="s">
        <v>770</v>
      </c>
    </row>
    <row r="132" spans="1:1" x14ac:dyDescent="0.25">
      <c r="A132" t="s">
        <v>771</v>
      </c>
    </row>
    <row r="133" spans="1:1" x14ac:dyDescent="0.25">
      <c r="A133" t="s">
        <v>772</v>
      </c>
    </row>
    <row r="134" spans="1:1" x14ac:dyDescent="0.25">
      <c r="A134" t="s">
        <v>773</v>
      </c>
    </row>
    <row r="135" spans="1:1" x14ac:dyDescent="0.25">
      <c r="A135" t="s">
        <v>774</v>
      </c>
    </row>
    <row r="136" spans="1:1" x14ac:dyDescent="0.25">
      <c r="A136" t="s">
        <v>775</v>
      </c>
    </row>
    <row r="137" spans="1:1" x14ac:dyDescent="0.25">
      <c r="A137" t="s">
        <v>776</v>
      </c>
    </row>
    <row r="138" spans="1:1" x14ac:dyDescent="0.25">
      <c r="A138" t="s">
        <v>777</v>
      </c>
    </row>
    <row r="139" spans="1:1" x14ac:dyDescent="0.25">
      <c r="A139" t="s">
        <v>778</v>
      </c>
    </row>
    <row r="140" spans="1:1" x14ac:dyDescent="0.25">
      <c r="A140" t="s">
        <v>779</v>
      </c>
    </row>
    <row r="141" spans="1:1" x14ac:dyDescent="0.25">
      <c r="A141" t="s">
        <v>780</v>
      </c>
    </row>
    <row r="142" spans="1:1" x14ac:dyDescent="0.25">
      <c r="A142" t="s">
        <v>781</v>
      </c>
    </row>
    <row r="143" spans="1:1" x14ac:dyDescent="0.25">
      <c r="A143" t="s">
        <v>782</v>
      </c>
    </row>
    <row r="144" spans="1:1" x14ac:dyDescent="0.25">
      <c r="A144" t="s">
        <v>783</v>
      </c>
    </row>
    <row r="145" spans="1:1" x14ac:dyDescent="0.25">
      <c r="A145" t="s">
        <v>784</v>
      </c>
    </row>
    <row r="146" spans="1:1" x14ac:dyDescent="0.25">
      <c r="A146" t="s">
        <v>785</v>
      </c>
    </row>
    <row r="147" spans="1:1" x14ac:dyDescent="0.25">
      <c r="A147" t="s">
        <v>786</v>
      </c>
    </row>
    <row r="148" spans="1:1" x14ac:dyDescent="0.25">
      <c r="A148" t="s">
        <v>787</v>
      </c>
    </row>
    <row r="149" spans="1:1" x14ac:dyDescent="0.25">
      <c r="A149" t="s">
        <v>788</v>
      </c>
    </row>
    <row r="150" spans="1:1" x14ac:dyDescent="0.25">
      <c r="A150" t="s">
        <v>789</v>
      </c>
    </row>
    <row r="151" spans="1:1" x14ac:dyDescent="0.25">
      <c r="A151" t="s">
        <v>790</v>
      </c>
    </row>
    <row r="152" spans="1:1" x14ac:dyDescent="0.25">
      <c r="A152" t="s">
        <v>791</v>
      </c>
    </row>
    <row r="153" spans="1:1" x14ac:dyDescent="0.25">
      <c r="A153" t="s">
        <v>792</v>
      </c>
    </row>
    <row r="154" spans="1:1" x14ac:dyDescent="0.25">
      <c r="A154" t="s">
        <v>793</v>
      </c>
    </row>
    <row r="155" spans="1:1" x14ac:dyDescent="0.25">
      <c r="A155" t="s">
        <v>794</v>
      </c>
    </row>
    <row r="156" spans="1:1" x14ac:dyDescent="0.25">
      <c r="A156" t="s">
        <v>795</v>
      </c>
    </row>
    <row r="157" spans="1:1" x14ac:dyDescent="0.25">
      <c r="A157" t="s">
        <v>796</v>
      </c>
    </row>
    <row r="158" spans="1:1" x14ac:dyDescent="0.25">
      <c r="A158" t="s">
        <v>797</v>
      </c>
    </row>
    <row r="159" spans="1:1" x14ac:dyDescent="0.25">
      <c r="A159" t="s">
        <v>798</v>
      </c>
    </row>
    <row r="160" spans="1:1" x14ac:dyDescent="0.25">
      <c r="A160" t="s">
        <v>799</v>
      </c>
    </row>
    <row r="161" spans="1:1" x14ac:dyDescent="0.25">
      <c r="A161" t="s">
        <v>800</v>
      </c>
    </row>
    <row r="162" spans="1:1" x14ac:dyDescent="0.25">
      <c r="A162" t="s">
        <v>801</v>
      </c>
    </row>
    <row r="163" spans="1:1" x14ac:dyDescent="0.25">
      <c r="A163" t="s">
        <v>802</v>
      </c>
    </row>
    <row r="164" spans="1:1" x14ac:dyDescent="0.25">
      <c r="A164" t="s">
        <v>803</v>
      </c>
    </row>
    <row r="165" spans="1:1" x14ac:dyDescent="0.25">
      <c r="A165" t="s">
        <v>804</v>
      </c>
    </row>
    <row r="166" spans="1:1" x14ac:dyDescent="0.25">
      <c r="A166" t="s">
        <v>805</v>
      </c>
    </row>
    <row r="167" spans="1:1" x14ac:dyDescent="0.25">
      <c r="A167" t="s">
        <v>806</v>
      </c>
    </row>
    <row r="168" spans="1:1" x14ac:dyDescent="0.25">
      <c r="A168" t="s">
        <v>807</v>
      </c>
    </row>
    <row r="169" spans="1:1" x14ac:dyDescent="0.25">
      <c r="A169" t="s">
        <v>808</v>
      </c>
    </row>
    <row r="170" spans="1:1" x14ac:dyDescent="0.25">
      <c r="A170" t="s">
        <v>809</v>
      </c>
    </row>
    <row r="171" spans="1:1" x14ac:dyDescent="0.25">
      <c r="A171" t="s">
        <v>810</v>
      </c>
    </row>
    <row r="172" spans="1:1" x14ac:dyDescent="0.25">
      <c r="A172" t="s">
        <v>811</v>
      </c>
    </row>
    <row r="173" spans="1:1" x14ac:dyDescent="0.25">
      <c r="A173" t="s">
        <v>812</v>
      </c>
    </row>
    <row r="174" spans="1:1" x14ac:dyDescent="0.25">
      <c r="A174" t="s">
        <v>813</v>
      </c>
    </row>
    <row r="175" spans="1:1" x14ac:dyDescent="0.25">
      <c r="A175" t="s">
        <v>814</v>
      </c>
    </row>
    <row r="176" spans="1:1" x14ac:dyDescent="0.25">
      <c r="A176" t="s">
        <v>815</v>
      </c>
    </row>
    <row r="177" spans="1:1" x14ac:dyDescent="0.25">
      <c r="A177" t="s">
        <v>816</v>
      </c>
    </row>
    <row r="178" spans="1:1" x14ac:dyDescent="0.25">
      <c r="A178" t="s">
        <v>817</v>
      </c>
    </row>
    <row r="179" spans="1:1" x14ac:dyDescent="0.25">
      <c r="A179" t="s">
        <v>818</v>
      </c>
    </row>
    <row r="180" spans="1:1" x14ac:dyDescent="0.25">
      <c r="A180" t="s">
        <v>819</v>
      </c>
    </row>
    <row r="181" spans="1:1" x14ac:dyDescent="0.25">
      <c r="A181" t="s">
        <v>820</v>
      </c>
    </row>
    <row r="182" spans="1:1" x14ac:dyDescent="0.25">
      <c r="A182" t="s">
        <v>821</v>
      </c>
    </row>
    <row r="183" spans="1:1" x14ac:dyDescent="0.25">
      <c r="A183" t="s">
        <v>822</v>
      </c>
    </row>
    <row r="184" spans="1:1" x14ac:dyDescent="0.25">
      <c r="A184" t="s">
        <v>823</v>
      </c>
    </row>
    <row r="185" spans="1:1" x14ac:dyDescent="0.25">
      <c r="A185" t="s">
        <v>824</v>
      </c>
    </row>
    <row r="186" spans="1:1" x14ac:dyDescent="0.25">
      <c r="A186" t="s">
        <v>825</v>
      </c>
    </row>
    <row r="187" spans="1:1" x14ac:dyDescent="0.25">
      <c r="A187" t="s">
        <v>826</v>
      </c>
    </row>
    <row r="188" spans="1:1" x14ac:dyDescent="0.25">
      <c r="A188" t="s">
        <v>827</v>
      </c>
    </row>
    <row r="189" spans="1:1" x14ac:dyDescent="0.25">
      <c r="A189" t="s">
        <v>828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8B862-3D64-4624-B752-44EF30BC4685}">
  <dimension ref="A1:C200"/>
  <sheetViews>
    <sheetView topLeftCell="A177" workbookViewId="0">
      <selection activeCell="A80" sqref="A80"/>
    </sheetView>
  </sheetViews>
  <sheetFormatPr defaultRowHeight="15" x14ac:dyDescent="0.25"/>
  <cols>
    <col min="1" max="1" width="39.5703125" bestFit="1" customWidth="1"/>
    <col min="2" max="2" width="39.5703125" customWidth="1"/>
    <col min="3" max="3" width="4.85546875" bestFit="1" customWidth="1"/>
  </cols>
  <sheetData>
    <row r="1" spans="1:3" x14ac:dyDescent="0.25">
      <c r="A1" t="s">
        <v>0</v>
      </c>
      <c r="B1" t="s">
        <v>8</v>
      </c>
      <c r="C1" t="s">
        <v>830</v>
      </c>
    </row>
    <row r="2" spans="1:3" x14ac:dyDescent="0.25">
      <c r="A2" t="s">
        <v>9</v>
      </c>
      <c r="B2" t="s">
        <v>16</v>
      </c>
      <c r="C2">
        <v>1</v>
      </c>
    </row>
    <row r="3" spans="1:3" x14ac:dyDescent="0.25">
      <c r="A3" t="s">
        <v>17</v>
      </c>
      <c r="B3" t="s">
        <v>22</v>
      </c>
      <c r="C3">
        <v>1</v>
      </c>
    </row>
    <row r="4" spans="1:3" x14ac:dyDescent="0.25">
      <c r="A4" t="s">
        <v>23</v>
      </c>
      <c r="B4" t="s">
        <v>28</v>
      </c>
      <c r="C4">
        <v>1</v>
      </c>
    </row>
    <row r="5" spans="1:3" x14ac:dyDescent="0.25">
      <c r="A5" t="s">
        <v>29</v>
      </c>
      <c r="B5" t="s">
        <v>33</v>
      </c>
      <c r="C5">
        <v>1</v>
      </c>
    </row>
    <row r="6" spans="1:3" x14ac:dyDescent="0.25">
      <c r="A6" t="s">
        <v>34</v>
      </c>
      <c r="B6" t="s">
        <v>16</v>
      </c>
      <c r="C6">
        <v>1</v>
      </c>
    </row>
    <row r="7" spans="1:3" x14ac:dyDescent="0.25">
      <c r="A7" t="s">
        <v>39</v>
      </c>
      <c r="B7" t="s">
        <v>33</v>
      </c>
      <c r="C7">
        <v>1</v>
      </c>
    </row>
    <row r="8" spans="1:3" x14ac:dyDescent="0.25">
      <c r="A8" t="s">
        <v>43</v>
      </c>
      <c r="B8" t="s">
        <v>48</v>
      </c>
      <c r="C8">
        <v>1</v>
      </c>
    </row>
    <row r="9" spans="1:3" x14ac:dyDescent="0.25">
      <c r="A9" t="s">
        <v>49</v>
      </c>
      <c r="B9" t="s">
        <v>33</v>
      </c>
      <c r="C9">
        <v>1</v>
      </c>
    </row>
    <row r="10" spans="1:3" x14ac:dyDescent="0.25">
      <c r="A10" t="s">
        <v>53</v>
      </c>
      <c r="B10" t="s">
        <v>33</v>
      </c>
      <c r="C10">
        <v>1</v>
      </c>
    </row>
    <row r="11" spans="1:3" x14ac:dyDescent="0.25">
      <c r="A11" t="s">
        <v>56</v>
      </c>
      <c r="B11" t="s">
        <v>22</v>
      </c>
      <c r="C11">
        <v>1</v>
      </c>
    </row>
    <row r="12" spans="1:3" x14ac:dyDescent="0.25">
      <c r="A12" t="s">
        <v>60</v>
      </c>
      <c r="B12" t="s">
        <v>33</v>
      </c>
      <c r="C12">
        <v>1</v>
      </c>
    </row>
    <row r="13" spans="1:3" x14ac:dyDescent="0.25">
      <c r="A13" t="s">
        <v>64</v>
      </c>
      <c r="B13" t="s">
        <v>16</v>
      </c>
      <c r="C13">
        <v>1</v>
      </c>
    </row>
    <row r="14" spans="1:3" x14ac:dyDescent="0.25">
      <c r="A14" t="s">
        <v>68</v>
      </c>
      <c r="B14" t="s">
        <v>48</v>
      </c>
      <c r="C14">
        <v>1</v>
      </c>
    </row>
    <row r="15" spans="1:3" x14ac:dyDescent="0.25">
      <c r="A15" t="s">
        <v>72</v>
      </c>
      <c r="B15" t="s">
        <v>33</v>
      </c>
      <c r="C15">
        <v>1</v>
      </c>
    </row>
    <row r="16" spans="1:3" x14ac:dyDescent="0.25">
      <c r="A16" t="s">
        <v>76</v>
      </c>
      <c r="B16" t="s">
        <v>22</v>
      </c>
      <c r="C16">
        <v>2</v>
      </c>
    </row>
    <row r="17" spans="1:3" x14ac:dyDescent="0.25">
      <c r="A17" t="s">
        <v>81</v>
      </c>
      <c r="B17" t="s">
        <v>48</v>
      </c>
      <c r="C17">
        <v>1</v>
      </c>
    </row>
    <row r="18" spans="1:3" x14ac:dyDescent="0.25">
      <c r="A18" t="s">
        <v>85</v>
      </c>
      <c r="B18" t="s">
        <v>22</v>
      </c>
      <c r="C18">
        <v>1</v>
      </c>
    </row>
    <row r="19" spans="1:3" x14ac:dyDescent="0.25">
      <c r="A19" t="s">
        <v>88</v>
      </c>
      <c r="B19" t="s">
        <v>22</v>
      </c>
      <c r="C19">
        <v>2</v>
      </c>
    </row>
    <row r="20" spans="1:3" x14ac:dyDescent="0.25">
      <c r="A20" t="s">
        <v>92</v>
      </c>
      <c r="B20" t="s">
        <v>16</v>
      </c>
      <c r="C20">
        <v>1</v>
      </c>
    </row>
    <row r="21" spans="1:3" x14ac:dyDescent="0.25">
      <c r="A21" t="s">
        <v>96</v>
      </c>
      <c r="B21" t="s">
        <v>28</v>
      </c>
      <c r="C21">
        <v>1</v>
      </c>
    </row>
    <row r="22" spans="1:3" x14ac:dyDescent="0.25">
      <c r="A22" t="s">
        <v>100</v>
      </c>
      <c r="B22" t="s">
        <v>16</v>
      </c>
      <c r="C22">
        <v>1</v>
      </c>
    </row>
    <row r="23" spans="1:3" x14ac:dyDescent="0.25">
      <c r="A23" t="s">
        <v>104</v>
      </c>
      <c r="B23" t="s">
        <v>48</v>
      </c>
      <c r="C23">
        <v>3</v>
      </c>
    </row>
    <row r="24" spans="1:3" x14ac:dyDescent="0.25">
      <c r="A24" t="s">
        <v>108</v>
      </c>
      <c r="B24" t="s">
        <v>33</v>
      </c>
      <c r="C24">
        <v>1</v>
      </c>
    </row>
    <row r="25" spans="1:3" x14ac:dyDescent="0.25">
      <c r="A25" t="s">
        <v>111</v>
      </c>
      <c r="B25" t="s">
        <v>22</v>
      </c>
      <c r="C25">
        <v>1</v>
      </c>
    </row>
    <row r="26" spans="1:3" x14ac:dyDescent="0.25">
      <c r="A26" t="s">
        <v>113</v>
      </c>
      <c r="B26" t="s">
        <v>16</v>
      </c>
      <c r="C26">
        <v>1</v>
      </c>
    </row>
    <row r="27" spans="1:3" x14ac:dyDescent="0.25">
      <c r="A27" t="s">
        <v>116</v>
      </c>
      <c r="B27" t="s">
        <v>33</v>
      </c>
      <c r="C27">
        <v>1</v>
      </c>
    </row>
    <row r="28" spans="1:3" x14ac:dyDescent="0.25">
      <c r="A28" t="s">
        <v>120</v>
      </c>
      <c r="B28" t="s">
        <v>33</v>
      </c>
      <c r="C28">
        <v>1</v>
      </c>
    </row>
    <row r="29" spans="1:3" x14ac:dyDescent="0.25">
      <c r="A29" t="s">
        <v>123</v>
      </c>
      <c r="B29" t="s">
        <v>28</v>
      </c>
      <c r="C29">
        <v>1</v>
      </c>
    </row>
    <row r="30" spans="1:3" x14ac:dyDescent="0.25">
      <c r="A30" t="s">
        <v>126</v>
      </c>
      <c r="B30" t="s">
        <v>48</v>
      </c>
      <c r="C30">
        <v>1</v>
      </c>
    </row>
    <row r="31" spans="1:3" x14ac:dyDescent="0.25">
      <c r="A31" t="s">
        <v>129</v>
      </c>
      <c r="B31" t="s">
        <v>28</v>
      </c>
      <c r="C31">
        <v>2</v>
      </c>
    </row>
    <row r="32" spans="1:3" x14ac:dyDescent="0.25">
      <c r="A32" t="s">
        <v>133</v>
      </c>
      <c r="B32" t="s">
        <v>22</v>
      </c>
      <c r="C32">
        <v>1</v>
      </c>
    </row>
    <row r="33" spans="1:3" x14ac:dyDescent="0.25">
      <c r="A33" t="s">
        <v>137</v>
      </c>
      <c r="B33" t="s">
        <v>16</v>
      </c>
      <c r="C33">
        <v>2</v>
      </c>
    </row>
    <row r="34" spans="1:3" x14ac:dyDescent="0.25">
      <c r="A34" t="s">
        <v>141</v>
      </c>
      <c r="B34" t="s">
        <v>22</v>
      </c>
      <c r="C34">
        <v>1</v>
      </c>
    </row>
    <row r="35" spans="1:3" x14ac:dyDescent="0.25">
      <c r="A35" t="s">
        <v>145</v>
      </c>
      <c r="B35" t="s">
        <v>28</v>
      </c>
      <c r="C35">
        <v>1</v>
      </c>
    </row>
    <row r="36" spans="1:3" x14ac:dyDescent="0.25">
      <c r="A36" t="s">
        <v>149</v>
      </c>
      <c r="B36" t="s">
        <v>28</v>
      </c>
      <c r="C36">
        <v>1</v>
      </c>
    </row>
    <row r="37" spans="1:3" x14ac:dyDescent="0.25">
      <c r="A37" t="s">
        <v>153</v>
      </c>
      <c r="B37" t="s">
        <v>16</v>
      </c>
      <c r="C37">
        <v>1</v>
      </c>
    </row>
    <row r="38" spans="1:3" x14ac:dyDescent="0.25">
      <c r="A38" t="s">
        <v>156</v>
      </c>
      <c r="B38" t="s">
        <v>33</v>
      </c>
      <c r="C38">
        <v>1</v>
      </c>
    </row>
    <row r="39" spans="1:3" x14ac:dyDescent="0.25">
      <c r="A39" t="s">
        <v>160</v>
      </c>
      <c r="B39" t="s">
        <v>48</v>
      </c>
      <c r="C39">
        <v>1</v>
      </c>
    </row>
    <row r="40" spans="1:3" x14ac:dyDescent="0.25">
      <c r="A40" t="s">
        <v>164</v>
      </c>
      <c r="B40" t="s">
        <v>16</v>
      </c>
      <c r="C40">
        <v>1</v>
      </c>
    </row>
    <row r="41" spans="1:3" x14ac:dyDescent="0.25">
      <c r="A41" t="s">
        <v>169</v>
      </c>
      <c r="B41" t="s">
        <v>33</v>
      </c>
      <c r="C41">
        <v>1</v>
      </c>
    </row>
    <row r="42" spans="1:3" x14ac:dyDescent="0.25">
      <c r="A42" t="s">
        <v>173</v>
      </c>
      <c r="B42" t="s">
        <v>33</v>
      </c>
      <c r="C42">
        <v>1</v>
      </c>
    </row>
    <row r="43" spans="1:3" x14ac:dyDescent="0.25">
      <c r="A43" t="s">
        <v>177</v>
      </c>
      <c r="B43" t="s">
        <v>22</v>
      </c>
      <c r="C43">
        <v>1</v>
      </c>
    </row>
    <row r="44" spans="1:3" x14ac:dyDescent="0.25">
      <c r="A44" t="s">
        <v>181</v>
      </c>
      <c r="B44" t="s">
        <v>28</v>
      </c>
      <c r="C44">
        <v>1</v>
      </c>
    </row>
    <row r="45" spans="1:3" x14ac:dyDescent="0.25">
      <c r="A45" t="s">
        <v>185</v>
      </c>
      <c r="B45" t="s">
        <v>22</v>
      </c>
      <c r="C45">
        <v>1</v>
      </c>
    </row>
    <row r="46" spans="1:3" x14ac:dyDescent="0.25">
      <c r="A46" t="s">
        <v>189</v>
      </c>
      <c r="B46" t="s">
        <v>16</v>
      </c>
      <c r="C46">
        <v>1</v>
      </c>
    </row>
    <row r="47" spans="1:3" x14ac:dyDescent="0.25">
      <c r="A47" t="s">
        <v>193</v>
      </c>
      <c r="B47" t="s">
        <v>16</v>
      </c>
      <c r="C47" t="s">
        <v>831</v>
      </c>
    </row>
    <row r="48" spans="1:3" x14ac:dyDescent="0.25">
      <c r="A48" t="s">
        <v>197</v>
      </c>
      <c r="B48" t="s">
        <v>28</v>
      </c>
      <c r="C48">
        <v>1</v>
      </c>
    </row>
    <row r="49" spans="1:3" x14ac:dyDescent="0.25">
      <c r="A49" t="s">
        <v>200</v>
      </c>
      <c r="B49" t="s">
        <v>33</v>
      </c>
      <c r="C49">
        <v>3</v>
      </c>
    </row>
    <row r="50" spans="1:3" x14ac:dyDescent="0.25">
      <c r="A50" t="s">
        <v>204</v>
      </c>
      <c r="B50" t="s">
        <v>48</v>
      </c>
      <c r="C50">
        <v>1</v>
      </c>
    </row>
    <row r="51" spans="1:3" x14ac:dyDescent="0.25">
      <c r="A51" t="s">
        <v>208</v>
      </c>
      <c r="B51" t="s">
        <v>16</v>
      </c>
      <c r="C51">
        <v>1</v>
      </c>
    </row>
    <row r="52" spans="1:3" x14ac:dyDescent="0.25">
      <c r="A52" t="s">
        <v>212</v>
      </c>
      <c r="B52" t="s">
        <v>28</v>
      </c>
      <c r="C52">
        <v>0</v>
      </c>
    </row>
    <row r="53" spans="1:3" x14ac:dyDescent="0.25">
      <c r="A53" t="s">
        <v>215</v>
      </c>
      <c r="B53" t="s">
        <v>28</v>
      </c>
      <c r="C53">
        <v>2</v>
      </c>
    </row>
    <row r="54" spans="1:3" x14ac:dyDescent="0.25">
      <c r="A54" t="s">
        <v>219</v>
      </c>
      <c r="B54" t="s">
        <v>48</v>
      </c>
      <c r="C54">
        <v>1</v>
      </c>
    </row>
    <row r="55" spans="1:3" x14ac:dyDescent="0.25">
      <c r="A55" t="s">
        <v>223</v>
      </c>
      <c r="B55" t="s">
        <v>33</v>
      </c>
      <c r="C55">
        <v>1</v>
      </c>
    </row>
    <row r="56" spans="1:3" x14ac:dyDescent="0.25">
      <c r="A56" t="s">
        <v>226</v>
      </c>
      <c r="B56" t="s">
        <v>22</v>
      </c>
      <c r="C56">
        <v>2</v>
      </c>
    </row>
    <row r="57" spans="1:3" x14ac:dyDescent="0.25">
      <c r="A57" t="s">
        <v>229</v>
      </c>
      <c r="B57" t="s">
        <v>22</v>
      </c>
      <c r="C57">
        <v>1</v>
      </c>
    </row>
    <row r="58" spans="1:3" x14ac:dyDescent="0.25">
      <c r="A58" t="s">
        <v>232</v>
      </c>
      <c r="B58" t="s">
        <v>28</v>
      </c>
      <c r="C58">
        <v>3</v>
      </c>
    </row>
    <row r="59" spans="1:3" x14ac:dyDescent="0.25">
      <c r="A59" t="s">
        <v>236</v>
      </c>
      <c r="B59" t="s">
        <v>22</v>
      </c>
      <c r="C59">
        <v>1</v>
      </c>
    </row>
    <row r="60" spans="1:3" x14ac:dyDescent="0.25">
      <c r="A60" t="s">
        <v>240</v>
      </c>
      <c r="B60" t="s">
        <v>16</v>
      </c>
      <c r="C60">
        <v>2</v>
      </c>
    </row>
    <row r="61" spans="1:3" x14ac:dyDescent="0.25">
      <c r="A61" t="s">
        <v>243</v>
      </c>
      <c r="B61" t="s">
        <v>28</v>
      </c>
      <c r="C61">
        <v>1</v>
      </c>
    </row>
    <row r="62" spans="1:3" x14ac:dyDescent="0.25">
      <c r="A62" t="s">
        <v>247</v>
      </c>
      <c r="B62" t="s">
        <v>28</v>
      </c>
      <c r="C62">
        <v>1</v>
      </c>
    </row>
    <row r="63" spans="1:3" x14ac:dyDescent="0.25">
      <c r="A63" t="s">
        <v>249</v>
      </c>
      <c r="B63" t="s">
        <v>48</v>
      </c>
      <c r="C63">
        <v>1</v>
      </c>
    </row>
    <row r="64" spans="1:3" x14ac:dyDescent="0.25">
      <c r="A64" t="s">
        <v>253</v>
      </c>
      <c r="B64" t="s">
        <v>48</v>
      </c>
      <c r="C64">
        <v>1</v>
      </c>
    </row>
    <row r="65" spans="1:3" x14ac:dyDescent="0.25">
      <c r="A65" t="s">
        <v>257</v>
      </c>
      <c r="B65" t="s">
        <v>48</v>
      </c>
      <c r="C65">
        <v>1</v>
      </c>
    </row>
    <row r="66" spans="1:3" x14ac:dyDescent="0.25">
      <c r="A66" t="s">
        <v>261</v>
      </c>
      <c r="B66" t="s">
        <v>22</v>
      </c>
      <c r="C66">
        <v>1</v>
      </c>
    </row>
    <row r="67" spans="1:3" x14ac:dyDescent="0.25">
      <c r="A67" t="s">
        <v>264</v>
      </c>
      <c r="B67" t="s">
        <v>48</v>
      </c>
      <c r="C67">
        <v>2</v>
      </c>
    </row>
    <row r="68" spans="1:3" x14ac:dyDescent="0.25">
      <c r="A68" t="s">
        <v>267</v>
      </c>
      <c r="B68" t="s">
        <v>48</v>
      </c>
      <c r="C68">
        <v>1</v>
      </c>
    </row>
    <row r="69" spans="1:3" x14ac:dyDescent="0.25">
      <c r="A69" t="s">
        <v>269</v>
      </c>
      <c r="B69" t="s">
        <v>28</v>
      </c>
      <c r="C69">
        <v>1</v>
      </c>
    </row>
    <row r="70" spans="1:3" x14ac:dyDescent="0.25">
      <c r="A70" t="s">
        <v>271</v>
      </c>
      <c r="B70" t="s">
        <v>22</v>
      </c>
      <c r="C70">
        <v>1</v>
      </c>
    </row>
    <row r="71" spans="1:3" x14ac:dyDescent="0.25">
      <c r="A71" t="s">
        <v>274</v>
      </c>
      <c r="B71" t="s">
        <v>16</v>
      </c>
      <c r="C71">
        <v>1</v>
      </c>
    </row>
    <row r="72" spans="1:3" x14ac:dyDescent="0.25">
      <c r="A72" t="s">
        <v>276</v>
      </c>
      <c r="B72" t="s">
        <v>22</v>
      </c>
      <c r="C72">
        <v>1</v>
      </c>
    </row>
    <row r="73" spans="1:3" x14ac:dyDescent="0.25">
      <c r="A73" t="s">
        <v>279</v>
      </c>
      <c r="B73" t="s">
        <v>16</v>
      </c>
      <c r="C73">
        <v>0</v>
      </c>
    </row>
    <row r="74" spans="1:3" x14ac:dyDescent="0.25">
      <c r="A74" t="s">
        <v>282</v>
      </c>
      <c r="B74" t="s">
        <v>33</v>
      </c>
      <c r="C74">
        <v>0</v>
      </c>
    </row>
    <row r="75" spans="1:3" x14ac:dyDescent="0.25">
      <c r="A75" t="s">
        <v>284</v>
      </c>
      <c r="B75" t="s">
        <v>48</v>
      </c>
      <c r="C75">
        <v>0</v>
      </c>
    </row>
    <row r="76" spans="1:3" x14ac:dyDescent="0.25">
      <c r="A76" t="s">
        <v>286</v>
      </c>
      <c r="B76" t="s">
        <v>28</v>
      </c>
      <c r="C76">
        <v>0</v>
      </c>
    </row>
    <row r="77" spans="1:3" x14ac:dyDescent="0.25">
      <c r="A77" t="s">
        <v>288</v>
      </c>
      <c r="B77" t="s">
        <v>22</v>
      </c>
      <c r="C77">
        <v>0</v>
      </c>
    </row>
    <row r="78" spans="1:3" x14ac:dyDescent="0.25">
      <c r="A78" t="s">
        <v>290</v>
      </c>
      <c r="B78" t="s">
        <v>48</v>
      </c>
      <c r="C78">
        <v>1</v>
      </c>
    </row>
    <row r="79" spans="1:3" x14ac:dyDescent="0.25">
      <c r="A79" t="s">
        <v>292</v>
      </c>
      <c r="B79" t="s">
        <v>33</v>
      </c>
      <c r="C79">
        <v>1</v>
      </c>
    </row>
    <row r="80" spans="1:3" x14ac:dyDescent="0.25">
      <c r="A80" t="s">
        <v>295</v>
      </c>
      <c r="B80" t="s">
        <v>48</v>
      </c>
      <c r="C80">
        <v>2</v>
      </c>
    </row>
    <row r="81" spans="1:3" x14ac:dyDescent="0.25">
      <c r="A81" t="s">
        <v>299</v>
      </c>
      <c r="B81" t="s">
        <v>48</v>
      </c>
      <c r="C81">
        <v>1</v>
      </c>
    </row>
    <row r="82" spans="1:3" x14ac:dyDescent="0.25">
      <c r="A82" t="s">
        <v>303</v>
      </c>
      <c r="B82" t="s">
        <v>33</v>
      </c>
      <c r="C82">
        <v>1</v>
      </c>
    </row>
    <row r="83" spans="1:3" x14ac:dyDescent="0.25">
      <c r="A83" t="s">
        <v>307</v>
      </c>
      <c r="B83" t="s">
        <v>33</v>
      </c>
      <c r="C83">
        <v>1</v>
      </c>
    </row>
    <row r="84" spans="1:3" x14ac:dyDescent="0.25">
      <c r="A84" t="s">
        <v>311</v>
      </c>
      <c r="B84" t="s">
        <v>33</v>
      </c>
      <c r="C84">
        <v>1</v>
      </c>
    </row>
    <row r="85" spans="1:3" x14ac:dyDescent="0.25">
      <c r="A85" t="s">
        <v>315</v>
      </c>
      <c r="B85" t="s">
        <v>16</v>
      </c>
      <c r="C85" t="s">
        <v>832</v>
      </c>
    </row>
    <row r="86" spans="1:3" x14ac:dyDescent="0.25">
      <c r="A86" t="s">
        <v>319</v>
      </c>
      <c r="B86" t="s">
        <v>33</v>
      </c>
      <c r="C86">
        <v>1</v>
      </c>
    </row>
    <row r="87" spans="1:3" x14ac:dyDescent="0.25">
      <c r="A87" t="s">
        <v>323</v>
      </c>
      <c r="B87" t="s">
        <v>48</v>
      </c>
      <c r="C87">
        <v>2</v>
      </c>
    </row>
    <row r="88" spans="1:3" x14ac:dyDescent="0.25">
      <c r="A88" t="s">
        <v>326</v>
      </c>
      <c r="B88" t="s">
        <v>16</v>
      </c>
      <c r="C88">
        <v>1</v>
      </c>
    </row>
    <row r="89" spans="1:3" x14ac:dyDescent="0.25">
      <c r="A89" t="s">
        <v>329</v>
      </c>
      <c r="B89" t="s">
        <v>48</v>
      </c>
      <c r="C89">
        <v>1</v>
      </c>
    </row>
    <row r="90" spans="1:3" x14ac:dyDescent="0.25">
      <c r="A90" t="s">
        <v>333</v>
      </c>
      <c r="B90" t="s">
        <v>22</v>
      </c>
      <c r="C90">
        <v>1</v>
      </c>
    </row>
    <row r="91" spans="1:3" x14ac:dyDescent="0.25">
      <c r="A91" t="s">
        <v>337</v>
      </c>
      <c r="B91" t="s">
        <v>28</v>
      </c>
      <c r="C91">
        <v>1</v>
      </c>
    </row>
    <row r="92" spans="1:3" x14ac:dyDescent="0.25">
      <c r="A92" t="s">
        <v>341</v>
      </c>
      <c r="B92" t="s">
        <v>28</v>
      </c>
      <c r="C92">
        <v>1</v>
      </c>
    </row>
    <row r="93" spans="1:3" x14ac:dyDescent="0.25">
      <c r="A93" t="s">
        <v>345</v>
      </c>
      <c r="B93" t="s">
        <v>33</v>
      </c>
      <c r="C93">
        <v>3</v>
      </c>
    </row>
    <row r="94" spans="1:3" x14ac:dyDescent="0.25">
      <c r="A94" t="s">
        <v>347</v>
      </c>
      <c r="B94" t="s">
        <v>22</v>
      </c>
      <c r="C94">
        <v>1</v>
      </c>
    </row>
    <row r="95" spans="1:3" x14ac:dyDescent="0.25">
      <c r="A95" t="s">
        <v>350</v>
      </c>
      <c r="B95" t="s">
        <v>33</v>
      </c>
      <c r="C95">
        <v>1</v>
      </c>
    </row>
    <row r="96" spans="1:3" x14ac:dyDescent="0.25">
      <c r="A96" t="s">
        <v>354</v>
      </c>
      <c r="B96" t="s">
        <v>22</v>
      </c>
      <c r="C96">
        <v>1</v>
      </c>
    </row>
    <row r="97" spans="1:3" x14ac:dyDescent="0.25">
      <c r="A97" t="s">
        <v>357</v>
      </c>
      <c r="B97" t="s">
        <v>33</v>
      </c>
      <c r="C97">
        <v>1</v>
      </c>
    </row>
    <row r="98" spans="1:3" x14ac:dyDescent="0.25">
      <c r="A98" t="s">
        <v>361</v>
      </c>
      <c r="B98" t="s">
        <v>16</v>
      </c>
      <c r="C98">
        <v>1</v>
      </c>
    </row>
    <row r="99" spans="1:3" x14ac:dyDescent="0.25">
      <c r="A99" t="s">
        <v>364</v>
      </c>
      <c r="B99" t="s">
        <v>33</v>
      </c>
      <c r="C99">
        <v>2</v>
      </c>
    </row>
    <row r="100" spans="1:3" x14ac:dyDescent="0.25">
      <c r="A100" t="s">
        <v>366</v>
      </c>
      <c r="B100" t="s">
        <v>33</v>
      </c>
      <c r="C100">
        <v>2</v>
      </c>
    </row>
    <row r="101" spans="1:3" x14ac:dyDescent="0.25">
      <c r="A101" t="s">
        <v>370</v>
      </c>
      <c r="B101" t="s">
        <v>16</v>
      </c>
      <c r="C101">
        <v>1</v>
      </c>
    </row>
    <row r="102" spans="1:3" x14ac:dyDescent="0.25">
      <c r="A102" t="s">
        <v>374</v>
      </c>
      <c r="B102" t="s">
        <v>33</v>
      </c>
      <c r="C102">
        <v>2</v>
      </c>
    </row>
    <row r="103" spans="1:3" x14ac:dyDescent="0.25">
      <c r="A103" t="s">
        <v>377</v>
      </c>
      <c r="B103" t="s">
        <v>16</v>
      </c>
      <c r="C103">
        <v>2</v>
      </c>
    </row>
    <row r="104" spans="1:3" x14ac:dyDescent="0.25">
      <c r="A104" t="s">
        <v>379</v>
      </c>
      <c r="B104" t="s">
        <v>28</v>
      </c>
      <c r="C104">
        <v>2</v>
      </c>
    </row>
    <row r="105" spans="1:3" x14ac:dyDescent="0.25">
      <c r="A105" t="s">
        <v>382</v>
      </c>
      <c r="B105" t="s">
        <v>22</v>
      </c>
      <c r="C105">
        <v>2</v>
      </c>
    </row>
    <row r="106" spans="1:3" x14ac:dyDescent="0.25">
      <c r="A106" t="s">
        <v>384</v>
      </c>
      <c r="B106" t="s">
        <v>33</v>
      </c>
      <c r="C106">
        <v>2</v>
      </c>
    </row>
    <row r="107" spans="1:3" x14ac:dyDescent="0.25">
      <c r="A107" t="s">
        <v>388</v>
      </c>
      <c r="B107" t="s">
        <v>33</v>
      </c>
      <c r="C107">
        <v>2</v>
      </c>
    </row>
    <row r="108" spans="1:3" x14ac:dyDescent="0.25">
      <c r="A108" t="s">
        <v>392</v>
      </c>
      <c r="B108" t="s">
        <v>22</v>
      </c>
      <c r="C108">
        <v>2</v>
      </c>
    </row>
    <row r="109" spans="1:3" x14ac:dyDescent="0.25">
      <c r="A109" t="s">
        <v>396</v>
      </c>
      <c r="B109" t="s">
        <v>33</v>
      </c>
      <c r="C109">
        <v>1</v>
      </c>
    </row>
    <row r="110" spans="1:3" x14ac:dyDescent="0.25">
      <c r="A110" t="s">
        <v>399</v>
      </c>
      <c r="B110" t="s">
        <v>33</v>
      </c>
      <c r="C110">
        <v>1</v>
      </c>
    </row>
    <row r="111" spans="1:3" x14ac:dyDescent="0.25">
      <c r="A111" t="s">
        <v>403</v>
      </c>
      <c r="B111" t="s">
        <v>33</v>
      </c>
      <c r="C111">
        <v>2</v>
      </c>
    </row>
    <row r="112" spans="1:3" x14ac:dyDescent="0.25">
      <c r="A112" t="s">
        <v>406</v>
      </c>
      <c r="B112" t="s">
        <v>28</v>
      </c>
      <c r="C112">
        <v>2</v>
      </c>
    </row>
    <row r="113" spans="1:3" x14ac:dyDescent="0.25">
      <c r="A113" t="s">
        <v>408</v>
      </c>
      <c r="B113" t="s">
        <v>48</v>
      </c>
      <c r="C113">
        <v>1</v>
      </c>
    </row>
    <row r="114" spans="1:3" x14ac:dyDescent="0.25">
      <c r="A114" t="s">
        <v>412</v>
      </c>
      <c r="B114" t="s">
        <v>33</v>
      </c>
      <c r="C114">
        <v>2</v>
      </c>
    </row>
    <row r="115" spans="1:3" x14ac:dyDescent="0.25">
      <c r="A115" t="s">
        <v>416</v>
      </c>
      <c r="B115" t="s">
        <v>33</v>
      </c>
      <c r="C115">
        <v>1</v>
      </c>
    </row>
    <row r="116" spans="1:3" x14ac:dyDescent="0.25">
      <c r="A116" t="s">
        <v>420</v>
      </c>
      <c r="B116" t="s">
        <v>33</v>
      </c>
      <c r="C116">
        <v>1</v>
      </c>
    </row>
    <row r="117" spans="1:3" x14ac:dyDescent="0.25">
      <c r="A117" t="s">
        <v>424</v>
      </c>
      <c r="B117" t="s">
        <v>28</v>
      </c>
      <c r="C117">
        <v>1</v>
      </c>
    </row>
    <row r="118" spans="1:3" x14ac:dyDescent="0.25">
      <c r="A118" t="s">
        <v>427</v>
      </c>
      <c r="B118" t="s">
        <v>33</v>
      </c>
      <c r="C118" t="s">
        <v>832</v>
      </c>
    </row>
    <row r="119" spans="1:3" x14ac:dyDescent="0.25">
      <c r="A119" t="s">
        <v>431</v>
      </c>
      <c r="B119" t="s">
        <v>434</v>
      </c>
      <c r="C119">
        <v>4</v>
      </c>
    </row>
    <row r="120" spans="1:3" x14ac:dyDescent="0.25">
      <c r="A120" t="s">
        <v>435</v>
      </c>
      <c r="B120" t="s">
        <v>434</v>
      </c>
      <c r="C120">
        <v>2</v>
      </c>
    </row>
    <row r="121" spans="1:3" x14ac:dyDescent="0.25">
      <c r="A121" t="s">
        <v>438</v>
      </c>
      <c r="B121" t="s">
        <v>434</v>
      </c>
      <c r="C121">
        <v>4</v>
      </c>
    </row>
    <row r="122" spans="1:3" x14ac:dyDescent="0.25">
      <c r="A122" t="s">
        <v>440</v>
      </c>
      <c r="B122" t="s">
        <v>434</v>
      </c>
      <c r="C122">
        <v>3</v>
      </c>
    </row>
    <row r="123" spans="1:3" x14ac:dyDescent="0.25">
      <c r="A123" t="s">
        <v>442</v>
      </c>
      <c r="B123" t="s">
        <v>48</v>
      </c>
      <c r="C123">
        <v>1</v>
      </c>
    </row>
    <row r="124" spans="1:3" x14ac:dyDescent="0.25">
      <c r="A124" t="s">
        <v>445</v>
      </c>
      <c r="B124" t="s">
        <v>22</v>
      </c>
      <c r="C124">
        <v>2</v>
      </c>
    </row>
    <row r="125" spans="1:3" x14ac:dyDescent="0.25">
      <c r="A125" t="s">
        <v>447</v>
      </c>
      <c r="B125" t="s">
        <v>16</v>
      </c>
      <c r="C125">
        <v>3</v>
      </c>
    </row>
    <row r="126" spans="1:3" x14ac:dyDescent="0.25">
      <c r="A126" t="s">
        <v>449</v>
      </c>
      <c r="B126" t="s">
        <v>434</v>
      </c>
      <c r="C126">
        <v>4</v>
      </c>
    </row>
    <row r="127" spans="1:3" x14ac:dyDescent="0.25">
      <c r="A127" t="s">
        <v>451</v>
      </c>
      <c r="B127" t="s">
        <v>28</v>
      </c>
      <c r="C127">
        <v>2</v>
      </c>
    </row>
    <row r="128" spans="1:3" x14ac:dyDescent="0.25">
      <c r="A128" t="s">
        <v>452</v>
      </c>
      <c r="B128" t="s">
        <v>434</v>
      </c>
      <c r="C128">
        <v>4</v>
      </c>
    </row>
    <row r="129" spans="1:3" x14ac:dyDescent="0.25">
      <c r="A129" t="s">
        <v>454</v>
      </c>
      <c r="B129" t="s">
        <v>434</v>
      </c>
      <c r="C129">
        <v>4</v>
      </c>
    </row>
    <row r="130" spans="1:3" x14ac:dyDescent="0.25">
      <c r="A130" t="s">
        <v>456</v>
      </c>
      <c r="B130" t="s">
        <v>33</v>
      </c>
      <c r="C130">
        <v>2</v>
      </c>
    </row>
    <row r="131" spans="1:3" x14ac:dyDescent="0.25">
      <c r="A131" t="s">
        <v>459</v>
      </c>
      <c r="B131" t="s">
        <v>434</v>
      </c>
      <c r="C131">
        <v>6</v>
      </c>
    </row>
    <row r="132" spans="1:3" x14ac:dyDescent="0.25">
      <c r="A132" t="s">
        <v>462</v>
      </c>
      <c r="B132" t="s">
        <v>33</v>
      </c>
      <c r="C132">
        <v>1</v>
      </c>
    </row>
    <row r="133" spans="1:3" x14ac:dyDescent="0.25">
      <c r="A133" t="s">
        <v>463</v>
      </c>
      <c r="B133" t="s">
        <v>48</v>
      </c>
      <c r="C133">
        <v>2</v>
      </c>
    </row>
    <row r="134" spans="1:3" x14ac:dyDescent="0.25">
      <c r="A134" t="s">
        <v>466</v>
      </c>
      <c r="B134" t="s">
        <v>28</v>
      </c>
      <c r="C134">
        <v>2</v>
      </c>
    </row>
    <row r="135" spans="1:3" x14ac:dyDescent="0.25">
      <c r="A135" t="s">
        <v>468</v>
      </c>
      <c r="B135" t="s">
        <v>48</v>
      </c>
      <c r="C135">
        <v>2</v>
      </c>
    </row>
    <row r="136" spans="1:3" x14ac:dyDescent="0.25">
      <c r="A136" t="s">
        <v>471</v>
      </c>
      <c r="B136" t="s">
        <v>22</v>
      </c>
      <c r="C136">
        <v>1</v>
      </c>
    </row>
    <row r="137" spans="1:3" x14ac:dyDescent="0.25">
      <c r="A137" t="s">
        <v>473</v>
      </c>
      <c r="B137" t="s">
        <v>22</v>
      </c>
      <c r="C137">
        <v>2</v>
      </c>
    </row>
    <row r="138" spans="1:3" x14ac:dyDescent="0.25">
      <c r="A138" t="s">
        <v>476</v>
      </c>
      <c r="B138" t="s">
        <v>434</v>
      </c>
      <c r="C138">
        <v>1</v>
      </c>
    </row>
    <row r="139" spans="1:3" x14ac:dyDescent="0.25">
      <c r="A139" t="s">
        <v>479</v>
      </c>
      <c r="B139" t="s">
        <v>28</v>
      </c>
      <c r="C139">
        <v>1</v>
      </c>
    </row>
    <row r="140" spans="1:3" x14ac:dyDescent="0.25">
      <c r="A140" t="s">
        <v>481</v>
      </c>
      <c r="B140" t="s">
        <v>434</v>
      </c>
      <c r="C140">
        <v>3</v>
      </c>
    </row>
    <row r="141" spans="1:3" x14ac:dyDescent="0.25">
      <c r="A141" t="s">
        <v>483</v>
      </c>
      <c r="B141" t="s">
        <v>22</v>
      </c>
      <c r="C141">
        <v>1</v>
      </c>
    </row>
    <row r="142" spans="1:3" x14ac:dyDescent="0.25">
      <c r="A142" t="s">
        <v>486</v>
      </c>
      <c r="B142" t="s">
        <v>16</v>
      </c>
      <c r="C142">
        <v>2</v>
      </c>
    </row>
    <row r="143" spans="1:3" x14ac:dyDescent="0.25">
      <c r="A143" t="s">
        <v>488</v>
      </c>
      <c r="B143" t="s">
        <v>16</v>
      </c>
      <c r="C143">
        <v>1</v>
      </c>
    </row>
    <row r="144" spans="1:3" x14ac:dyDescent="0.25">
      <c r="A144" t="s">
        <v>491</v>
      </c>
      <c r="B144" t="s">
        <v>16</v>
      </c>
      <c r="C144">
        <v>2</v>
      </c>
    </row>
    <row r="145" spans="1:3" x14ac:dyDescent="0.25">
      <c r="A145" t="s">
        <v>494</v>
      </c>
      <c r="B145" t="s">
        <v>434</v>
      </c>
      <c r="C145">
        <v>3</v>
      </c>
    </row>
    <row r="146" spans="1:3" x14ac:dyDescent="0.25">
      <c r="A146" t="s">
        <v>497</v>
      </c>
      <c r="B146" t="s">
        <v>48</v>
      </c>
      <c r="C146">
        <v>1</v>
      </c>
    </row>
    <row r="147" spans="1:3" x14ac:dyDescent="0.25">
      <c r="A147" t="s">
        <v>499</v>
      </c>
      <c r="B147" t="s">
        <v>28</v>
      </c>
      <c r="C147">
        <v>1</v>
      </c>
    </row>
    <row r="148" spans="1:3" x14ac:dyDescent="0.25">
      <c r="A148" t="s">
        <v>501</v>
      </c>
      <c r="B148" t="s">
        <v>28</v>
      </c>
      <c r="C148">
        <v>2</v>
      </c>
    </row>
    <row r="149" spans="1:3" x14ac:dyDescent="0.25">
      <c r="A149" t="s">
        <v>504</v>
      </c>
      <c r="B149" t="s">
        <v>16</v>
      </c>
      <c r="C149">
        <v>1</v>
      </c>
    </row>
    <row r="150" spans="1:3" x14ac:dyDescent="0.25">
      <c r="A150" t="s">
        <v>507</v>
      </c>
      <c r="B150" t="s">
        <v>48</v>
      </c>
      <c r="C150">
        <v>2</v>
      </c>
    </row>
    <row r="151" spans="1:3" x14ac:dyDescent="0.25">
      <c r="A151" t="s">
        <v>510</v>
      </c>
      <c r="B151" t="s">
        <v>48</v>
      </c>
      <c r="C151">
        <v>0</v>
      </c>
    </row>
    <row r="152" spans="1:3" x14ac:dyDescent="0.25">
      <c r="A152" t="s">
        <v>513</v>
      </c>
      <c r="B152" t="s">
        <v>16</v>
      </c>
      <c r="C152">
        <v>2</v>
      </c>
    </row>
    <row r="153" spans="1:3" x14ac:dyDescent="0.25">
      <c r="A153" t="s">
        <v>516</v>
      </c>
      <c r="B153" t="s">
        <v>33</v>
      </c>
      <c r="C153">
        <v>1</v>
      </c>
    </row>
    <row r="154" spans="1:3" x14ac:dyDescent="0.25">
      <c r="A154" t="s">
        <v>517</v>
      </c>
      <c r="B154" t="s">
        <v>33</v>
      </c>
      <c r="C154">
        <v>2</v>
      </c>
    </row>
    <row r="155" spans="1:3" x14ac:dyDescent="0.25">
      <c r="A155" t="s">
        <v>520</v>
      </c>
      <c r="B155" t="s">
        <v>28</v>
      </c>
      <c r="C155" t="s">
        <v>832</v>
      </c>
    </row>
    <row r="156" spans="1:3" x14ac:dyDescent="0.25">
      <c r="A156" t="s">
        <v>523</v>
      </c>
      <c r="B156" t="s">
        <v>33</v>
      </c>
      <c r="C156">
        <v>1</v>
      </c>
    </row>
    <row r="157" spans="1:3" x14ac:dyDescent="0.25">
      <c r="A157" t="s">
        <v>526</v>
      </c>
      <c r="B157" t="s">
        <v>434</v>
      </c>
      <c r="C157">
        <v>2</v>
      </c>
    </row>
    <row r="158" spans="1:3" x14ac:dyDescent="0.25">
      <c r="A158" t="s">
        <v>529</v>
      </c>
      <c r="B158" t="s">
        <v>22</v>
      </c>
      <c r="C158">
        <v>1</v>
      </c>
    </row>
    <row r="159" spans="1:3" x14ac:dyDescent="0.25">
      <c r="A159" t="s">
        <v>531</v>
      </c>
      <c r="B159" t="s">
        <v>22</v>
      </c>
      <c r="C159">
        <v>1</v>
      </c>
    </row>
    <row r="160" spans="1:3" x14ac:dyDescent="0.25">
      <c r="A160" t="s">
        <v>534</v>
      </c>
      <c r="B160" t="s">
        <v>48</v>
      </c>
      <c r="C160">
        <v>1</v>
      </c>
    </row>
    <row r="161" spans="1:3" x14ac:dyDescent="0.25">
      <c r="A161" t="s">
        <v>539</v>
      </c>
      <c r="B161" t="s">
        <v>28</v>
      </c>
      <c r="C161">
        <v>0</v>
      </c>
    </row>
    <row r="162" spans="1:3" x14ac:dyDescent="0.25">
      <c r="A162" t="s">
        <v>543</v>
      </c>
      <c r="B162" t="s">
        <v>33</v>
      </c>
      <c r="C162">
        <v>1</v>
      </c>
    </row>
    <row r="163" spans="1:3" x14ac:dyDescent="0.25">
      <c r="A163" t="s">
        <v>546</v>
      </c>
      <c r="B163" t="s">
        <v>16</v>
      </c>
      <c r="C163">
        <v>2</v>
      </c>
    </row>
    <row r="164" spans="1:3" x14ac:dyDescent="0.25">
      <c r="A164" t="s">
        <v>550</v>
      </c>
      <c r="B164" t="s">
        <v>22</v>
      </c>
      <c r="C164">
        <v>1</v>
      </c>
    </row>
    <row r="165" spans="1:3" x14ac:dyDescent="0.25">
      <c r="A165" t="s">
        <v>554</v>
      </c>
      <c r="B165" t="s">
        <v>48</v>
      </c>
      <c r="C165">
        <v>1</v>
      </c>
    </row>
    <row r="166" spans="1:3" x14ac:dyDescent="0.25">
      <c r="A166" t="s">
        <v>557</v>
      </c>
      <c r="B166" t="s">
        <v>16</v>
      </c>
      <c r="C166">
        <v>2</v>
      </c>
    </row>
    <row r="167" spans="1:3" x14ac:dyDescent="0.25">
      <c r="A167" t="s">
        <v>560</v>
      </c>
      <c r="B167" t="s">
        <v>16</v>
      </c>
      <c r="C167">
        <v>1</v>
      </c>
    </row>
    <row r="168" spans="1:3" x14ac:dyDescent="0.25">
      <c r="A168" t="s">
        <v>564</v>
      </c>
      <c r="B168" t="s">
        <v>16</v>
      </c>
      <c r="C168">
        <v>1</v>
      </c>
    </row>
    <row r="169" spans="1:3" x14ac:dyDescent="0.25">
      <c r="A169" t="s">
        <v>568</v>
      </c>
      <c r="B169" t="s">
        <v>33</v>
      </c>
      <c r="C169">
        <v>1</v>
      </c>
    </row>
    <row r="170" spans="1:3" x14ac:dyDescent="0.25">
      <c r="A170" t="s">
        <v>572</v>
      </c>
      <c r="B170" t="s">
        <v>33</v>
      </c>
      <c r="C170">
        <v>1</v>
      </c>
    </row>
    <row r="171" spans="1:3" x14ac:dyDescent="0.25">
      <c r="A171" t="s">
        <v>575</v>
      </c>
      <c r="B171" t="s">
        <v>28</v>
      </c>
      <c r="C171">
        <v>1</v>
      </c>
    </row>
    <row r="172" spans="1:3" x14ac:dyDescent="0.25">
      <c r="A172" t="s">
        <v>193</v>
      </c>
      <c r="B172" t="s">
        <v>16</v>
      </c>
      <c r="C172" t="s">
        <v>831</v>
      </c>
    </row>
    <row r="173" spans="1:3" x14ac:dyDescent="0.25">
      <c r="A173" t="s">
        <v>579</v>
      </c>
      <c r="B173" t="s">
        <v>28</v>
      </c>
      <c r="C173">
        <v>1</v>
      </c>
    </row>
    <row r="174" spans="1:3" x14ac:dyDescent="0.25">
      <c r="A174" t="s">
        <v>583</v>
      </c>
      <c r="B174" t="s">
        <v>22</v>
      </c>
      <c r="C174">
        <v>2</v>
      </c>
    </row>
    <row r="175" spans="1:3" x14ac:dyDescent="0.25">
      <c r="A175" t="s">
        <v>204</v>
      </c>
      <c r="B175" t="s">
        <v>48</v>
      </c>
      <c r="C175">
        <v>1</v>
      </c>
    </row>
    <row r="176" spans="1:3" x14ac:dyDescent="0.25">
      <c r="A176" t="s">
        <v>586</v>
      </c>
      <c r="B176" t="s">
        <v>33</v>
      </c>
      <c r="C176">
        <v>1</v>
      </c>
    </row>
    <row r="177" spans="1:3" x14ac:dyDescent="0.25">
      <c r="A177" t="s">
        <v>589</v>
      </c>
      <c r="B177" t="s">
        <v>33</v>
      </c>
      <c r="C177">
        <v>1</v>
      </c>
    </row>
    <row r="178" spans="1:3" x14ac:dyDescent="0.25">
      <c r="A178" t="s">
        <v>592</v>
      </c>
      <c r="B178" t="s">
        <v>22</v>
      </c>
      <c r="C178">
        <v>1</v>
      </c>
    </row>
    <row r="179" spans="1:3" x14ac:dyDescent="0.25">
      <c r="A179" t="s">
        <v>595</v>
      </c>
      <c r="B179" t="s">
        <v>28</v>
      </c>
      <c r="C179">
        <v>2</v>
      </c>
    </row>
    <row r="180" spans="1:3" x14ac:dyDescent="0.25">
      <c r="A180" t="s">
        <v>597</v>
      </c>
      <c r="B180" t="s">
        <v>16</v>
      </c>
      <c r="C180">
        <v>1</v>
      </c>
    </row>
    <row r="181" spans="1:3" x14ac:dyDescent="0.25">
      <c r="A181" t="s">
        <v>601</v>
      </c>
      <c r="B181" t="s">
        <v>48</v>
      </c>
      <c r="C181">
        <v>1</v>
      </c>
    </row>
    <row r="182" spans="1:3" x14ac:dyDescent="0.25">
      <c r="A182" t="s">
        <v>605</v>
      </c>
      <c r="B182" t="s">
        <v>48</v>
      </c>
      <c r="C182">
        <v>2</v>
      </c>
    </row>
    <row r="183" spans="1:3" x14ac:dyDescent="0.25">
      <c r="A183" t="s">
        <v>276</v>
      </c>
      <c r="B183" t="s">
        <v>22</v>
      </c>
      <c r="C183">
        <v>1</v>
      </c>
    </row>
    <row r="184" spans="1:3" x14ac:dyDescent="0.25">
      <c r="A184" t="s">
        <v>608</v>
      </c>
      <c r="B184" t="s">
        <v>22</v>
      </c>
      <c r="C184">
        <v>1</v>
      </c>
    </row>
    <row r="185" spans="1:3" x14ac:dyDescent="0.25">
      <c r="A185" t="s">
        <v>612</v>
      </c>
      <c r="B185" t="s">
        <v>48</v>
      </c>
      <c r="C185">
        <v>1</v>
      </c>
    </row>
    <row r="186" spans="1:3" x14ac:dyDescent="0.25">
      <c r="A186" t="s">
        <v>616</v>
      </c>
      <c r="B186" t="s">
        <v>434</v>
      </c>
      <c r="C186">
        <v>3</v>
      </c>
    </row>
    <row r="187" spans="1:3" x14ac:dyDescent="0.25">
      <c r="A187" t="s">
        <v>620</v>
      </c>
      <c r="B187" t="s">
        <v>22</v>
      </c>
      <c r="C187">
        <v>2</v>
      </c>
    </row>
    <row r="188" spans="1:3" x14ac:dyDescent="0.25">
      <c r="A188" t="s">
        <v>624</v>
      </c>
      <c r="B188" t="s">
        <v>28</v>
      </c>
      <c r="C188">
        <v>1</v>
      </c>
    </row>
    <row r="189" spans="1:3" x14ac:dyDescent="0.25">
      <c r="A189" t="s">
        <v>628</v>
      </c>
      <c r="B189" t="s">
        <v>48</v>
      </c>
      <c r="C189">
        <v>2</v>
      </c>
    </row>
    <row r="190" spans="1:3" x14ac:dyDescent="0.25">
      <c r="A190" t="s">
        <v>833</v>
      </c>
      <c r="B190" t="s">
        <v>836</v>
      </c>
      <c r="C190">
        <v>3</v>
      </c>
    </row>
    <row r="191" spans="1:3" x14ac:dyDescent="0.25">
      <c r="A191" t="s">
        <v>632</v>
      </c>
      <c r="B191" t="s">
        <v>22</v>
      </c>
      <c r="C191">
        <v>3</v>
      </c>
    </row>
    <row r="192" spans="1:3" x14ac:dyDescent="0.25">
      <c r="A192" t="s">
        <v>635</v>
      </c>
      <c r="B192" t="s">
        <v>16</v>
      </c>
      <c r="C192">
        <v>1</v>
      </c>
    </row>
    <row r="193" spans="1:3" x14ac:dyDescent="0.25">
      <c r="A193" t="s">
        <v>637</v>
      </c>
      <c r="B193" t="s">
        <v>33</v>
      </c>
      <c r="C193">
        <v>1</v>
      </c>
    </row>
    <row r="194" spans="1:3" x14ac:dyDescent="0.25">
      <c r="A194" t="s">
        <v>834</v>
      </c>
      <c r="B194" t="s">
        <v>48</v>
      </c>
      <c r="C194">
        <v>1</v>
      </c>
    </row>
    <row r="195" spans="1:3" x14ac:dyDescent="0.25">
      <c r="A195" t="s">
        <v>835</v>
      </c>
      <c r="B195" t="s">
        <v>28</v>
      </c>
      <c r="C195">
        <v>1</v>
      </c>
    </row>
    <row r="196" spans="1:3" x14ac:dyDescent="0.25">
      <c r="A196" t="s">
        <v>88</v>
      </c>
      <c r="B196" t="s">
        <v>22</v>
      </c>
      <c r="C196">
        <v>2</v>
      </c>
    </row>
    <row r="197" spans="1:3" x14ac:dyDescent="0.25">
      <c r="A197" t="s">
        <v>137</v>
      </c>
      <c r="B197" t="s">
        <v>16</v>
      </c>
      <c r="C197">
        <v>2</v>
      </c>
    </row>
    <row r="198" spans="1:3" x14ac:dyDescent="0.25">
      <c r="A198" t="s">
        <v>173</v>
      </c>
      <c r="B198" t="s">
        <v>33</v>
      </c>
      <c r="C198">
        <v>1</v>
      </c>
    </row>
    <row r="199" spans="1:3" x14ac:dyDescent="0.25">
      <c r="A199" t="s">
        <v>197</v>
      </c>
      <c r="B199" t="s">
        <v>28</v>
      </c>
      <c r="C199">
        <v>1</v>
      </c>
    </row>
    <row r="200" spans="1:3" x14ac:dyDescent="0.25">
      <c r="A200" t="s">
        <v>264</v>
      </c>
      <c r="B200" t="s">
        <v>48</v>
      </c>
      <c r="C200">
        <v>2</v>
      </c>
    </row>
  </sheetData>
  <pageMargins left="0.7" right="0.7" top="0.75" bottom="0.75" header="0.3" footer="0.3"/>
  <pageSetup paperSize="0" orientation="portrait" horizontalDpi="203" verticalDpi="20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68FB0-3B0B-4919-9662-B5DECDB099C7}">
  <dimension ref="A1:B188"/>
  <sheetViews>
    <sheetView topLeftCell="A102" workbookViewId="0">
      <selection activeCell="B124" sqref="B124"/>
    </sheetView>
  </sheetViews>
  <sheetFormatPr defaultRowHeight="15" x14ac:dyDescent="0.25"/>
  <cols>
    <col min="1" max="1" width="43" bestFit="1" customWidth="1"/>
    <col min="2" max="2" width="32.42578125" bestFit="1" customWidth="1"/>
  </cols>
  <sheetData>
    <row r="1" spans="1:2" x14ac:dyDescent="0.25">
      <c r="A1" t="s">
        <v>501</v>
      </c>
      <c r="B1" t="s">
        <v>838</v>
      </c>
    </row>
    <row r="2" spans="1:2" x14ac:dyDescent="0.25">
      <c r="A2" t="s">
        <v>534</v>
      </c>
      <c r="B2" t="s">
        <v>839</v>
      </c>
    </row>
    <row r="3" spans="1:2" x14ac:dyDescent="0.25">
      <c r="A3" t="s">
        <v>295</v>
      </c>
      <c r="B3" t="s">
        <v>840</v>
      </c>
    </row>
    <row r="4" spans="1:2" x14ac:dyDescent="0.25">
      <c r="A4" t="s">
        <v>539</v>
      </c>
      <c r="B4" t="s">
        <v>841</v>
      </c>
    </row>
    <row r="5" spans="1:2" x14ac:dyDescent="0.25">
      <c r="A5" t="s">
        <v>543</v>
      </c>
      <c r="B5" t="s">
        <v>842</v>
      </c>
    </row>
    <row r="6" spans="1:2" x14ac:dyDescent="0.25">
      <c r="A6" t="s">
        <v>299</v>
      </c>
      <c r="B6" t="s">
        <v>843</v>
      </c>
    </row>
    <row r="7" spans="1:2" x14ac:dyDescent="0.25">
      <c r="A7" t="s">
        <v>257</v>
      </c>
      <c r="B7" t="s">
        <v>844</v>
      </c>
    </row>
    <row r="8" spans="1:2" x14ac:dyDescent="0.25">
      <c r="A8" t="s">
        <v>463</v>
      </c>
      <c r="B8" t="s">
        <v>845</v>
      </c>
    </row>
    <row r="9" spans="1:2" x14ac:dyDescent="0.25">
      <c r="A9" t="s">
        <v>303</v>
      </c>
      <c r="B9" t="s">
        <v>846</v>
      </c>
    </row>
    <row r="10" spans="1:2" x14ac:dyDescent="0.25">
      <c r="A10" t="s">
        <v>546</v>
      </c>
      <c r="B10" t="s">
        <v>847</v>
      </c>
    </row>
    <row r="11" spans="1:2" x14ac:dyDescent="0.25">
      <c r="A11" t="s">
        <v>550</v>
      </c>
      <c r="B11" t="s">
        <v>848</v>
      </c>
    </row>
    <row r="12" spans="1:2" x14ac:dyDescent="0.25">
      <c r="A12" t="s">
        <v>554</v>
      </c>
      <c r="B12" t="s">
        <v>849</v>
      </c>
    </row>
    <row r="13" spans="1:2" x14ac:dyDescent="0.25">
      <c r="A13" t="s">
        <v>307</v>
      </c>
      <c r="B13" t="s">
        <v>850</v>
      </c>
    </row>
    <row r="14" spans="1:2" x14ac:dyDescent="0.25">
      <c r="A14" t="s">
        <v>431</v>
      </c>
      <c r="B14" t="s">
        <v>851</v>
      </c>
    </row>
    <row r="15" spans="1:2" x14ac:dyDescent="0.25">
      <c r="A15" t="s">
        <v>9</v>
      </c>
      <c r="B15" t="s">
        <v>852</v>
      </c>
    </row>
    <row r="16" spans="1:2" x14ac:dyDescent="0.25">
      <c r="A16" t="s">
        <v>311</v>
      </c>
      <c r="B16" t="s">
        <v>853</v>
      </c>
    </row>
    <row r="17" spans="1:2" x14ac:dyDescent="0.25">
      <c r="A17" t="s">
        <v>17</v>
      </c>
      <c r="B17" t="s">
        <v>854</v>
      </c>
    </row>
    <row r="18" spans="1:2" x14ac:dyDescent="0.25">
      <c r="A18" t="s">
        <v>164</v>
      </c>
      <c r="B18" t="s">
        <v>855</v>
      </c>
    </row>
    <row r="19" spans="1:2" x14ac:dyDescent="0.25">
      <c r="A19" t="s">
        <v>169</v>
      </c>
      <c r="B19" t="s">
        <v>856</v>
      </c>
    </row>
    <row r="20" spans="1:2" x14ac:dyDescent="0.25">
      <c r="A20" t="s">
        <v>466</v>
      </c>
      <c r="B20" t="s">
        <v>857</v>
      </c>
    </row>
    <row r="21" spans="1:2" x14ac:dyDescent="0.25">
      <c r="A21" t="s">
        <v>173</v>
      </c>
      <c r="B21" t="s">
        <v>858</v>
      </c>
    </row>
    <row r="22" spans="1:2" x14ac:dyDescent="0.25">
      <c r="A22" t="s">
        <v>23</v>
      </c>
      <c r="B22" t="s">
        <v>859</v>
      </c>
    </row>
    <row r="23" spans="1:2" x14ac:dyDescent="0.25">
      <c r="A23" t="s">
        <v>315</v>
      </c>
      <c r="B23" t="s">
        <v>860</v>
      </c>
    </row>
    <row r="24" spans="1:2" x14ac:dyDescent="0.25">
      <c r="A24" t="s">
        <v>177</v>
      </c>
      <c r="B24" t="s">
        <v>861</v>
      </c>
    </row>
    <row r="25" spans="1:2" x14ac:dyDescent="0.25">
      <c r="A25" t="s">
        <v>557</v>
      </c>
      <c r="B25" t="s">
        <v>862</v>
      </c>
    </row>
    <row r="26" spans="1:2" x14ac:dyDescent="0.25">
      <c r="A26" t="s">
        <v>560</v>
      </c>
      <c r="B26" t="s">
        <v>863</v>
      </c>
    </row>
    <row r="27" spans="1:2" x14ac:dyDescent="0.25">
      <c r="A27" t="s">
        <v>435</v>
      </c>
      <c r="B27" t="s">
        <v>864</v>
      </c>
    </row>
    <row r="28" spans="1:2" x14ac:dyDescent="0.25">
      <c r="A28" t="s">
        <v>181</v>
      </c>
      <c r="B28" t="s">
        <v>865</v>
      </c>
    </row>
    <row r="29" spans="1:2" x14ac:dyDescent="0.25">
      <c r="A29" t="s">
        <v>438</v>
      </c>
      <c r="B29" t="s">
        <v>866</v>
      </c>
    </row>
    <row r="30" spans="1:2" x14ac:dyDescent="0.25">
      <c r="A30" t="s">
        <v>564</v>
      </c>
      <c r="B30" t="s">
        <v>867</v>
      </c>
    </row>
    <row r="31" spans="1:2" x14ac:dyDescent="0.25">
      <c r="A31" t="s">
        <v>29</v>
      </c>
      <c r="B31" t="s">
        <v>868</v>
      </c>
    </row>
    <row r="32" spans="1:2" x14ac:dyDescent="0.25">
      <c r="A32" t="s">
        <v>319</v>
      </c>
      <c r="B32" t="s">
        <v>869</v>
      </c>
    </row>
    <row r="33" spans="1:2" x14ac:dyDescent="0.25">
      <c r="A33" t="s">
        <v>185</v>
      </c>
      <c r="B33" t="s">
        <v>870</v>
      </c>
    </row>
    <row r="34" spans="1:2" x14ac:dyDescent="0.25">
      <c r="A34" t="s">
        <v>440</v>
      </c>
      <c r="B34" t="s">
        <v>871</v>
      </c>
    </row>
    <row r="35" spans="1:2" x14ac:dyDescent="0.25">
      <c r="A35" t="s">
        <v>504</v>
      </c>
      <c r="B35" t="s">
        <v>872</v>
      </c>
    </row>
    <row r="36" spans="1:2" x14ac:dyDescent="0.25">
      <c r="A36" t="s">
        <v>326</v>
      </c>
      <c r="B36" t="s">
        <v>873</v>
      </c>
    </row>
    <row r="37" spans="1:2" x14ac:dyDescent="0.25">
      <c r="A37" t="s">
        <v>323</v>
      </c>
      <c r="B37" t="s">
        <v>874</v>
      </c>
    </row>
    <row r="38" spans="1:2" x14ac:dyDescent="0.25">
      <c r="A38" t="s">
        <v>568</v>
      </c>
      <c r="B38" t="s">
        <v>875</v>
      </c>
    </row>
    <row r="39" spans="1:2" x14ac:dyDescent="0.25">
      <c r="A39" t="s">
        <v>468</v>
      </c>
      <c r="B39" t="s">
        <v>876</v>
      </c>
    </row>
    <row r="40" spans="1:2" x14ac:dyDescent="0.25">
      <c r="A40" t="s">
        <v>329</v>
      </c>
      <c r="B40" t="s">
        <v>877</v>
      </c>
    </row>
    <row r="41" spans="1:2" x14ac:dyDescent="0.25">
      <c r="A41" t="s">
        <v>572</v>
      </c>
      <c r="B41" t="s">
        <v>878</v>
      </c>
    </row>
    <row r="42" spans="1:2" x14ac:dyDescent="0.25">
      <c r="A42" t="s">
        <v>34</v>
      </c>
      <c r="B42" t="s">
        <v>879</v>
      </c>
    </row>
    <row r="43" spans="1:2" x14ac:dyDescent="0.25">
      <c r="A43" t="s">
        <v>189</v>
      </c>
      <c r="B43" t="s">
        <v>880</v>
      </c>
    </row>
    <row r="44" spans="1:2" x14ac:dyDescent="0.25">
      <c r="A44" t="s">
        <v>333</v>
      </c>
      <c r="B44" t="s">
        <v>881</v>
      </c>
    </row>
    <row r="45" spans="1:2" x14ac:dyDescent="0.25">
      <c r="A45" t="s">
        <v>337</v>
      </c>
      <c r="B45" t="s">
        <v>882</v>
      </c>
    </row>
    <row r="46" spans="1:2" x14ac:dyDescent="0.25">
      <c r="A46" t="s">
        <v>341</v>
      </c>
      <c r="B46" t="s">
        <v>883</v>
      </c>
    </row>
    <row r="47" spans="1:2" x14ac:dyDescent="0.25">
      <c r="A47" t="s">
        <v>345</v>
      </c>
      <c r="B47" t="s">
        <v>884</v>
      </c>
    </row>
    <row r="48" spans="1:2" x14ac:dyDescent="0.25">
      <c r="A48" t="s">
        <v>261</v>
      </c>
      <c r="B48" t="s">
        <v>885</v>
      </c>
    </row>
    <row r="49" spans="1:2" x14ac:dyDescent="0.25">
      <c r="A49" t="s">
        <v>347</v>
      </c>
      <c r="B49" t="s">
        <v>886</v>
      </c>
    </row>
    <row r="50" spans="1:2" x14ac:dyDescent="0.25">
      <c r="A50" t="s">
        <v>350</v>
      </c>
      <c r="B50" t="s">
        <v>887</v>
      </c>
    </row>
    <row r="51" spans="1:2" x14ac:dyDescent="0.25">
      <c r="A51" t="s">
        <v>575</v>
      </c>
      <c r="B51" t="s">
        <v>888</v>
      </c>
    </row>
    <row r="52" spans="1:2" x14ac:dyDescent="0.25">
      <c r="A52" t="s">
        <v>193</v>
      </c>
      <c r="B52" t="s">
        <v>889</v>
      </c>
    </row>
    <row r="53" spans="1:2" x14ac:dyDescent="0.25">
      <c r="A53" t="s">
        <v>197</v>
      </c>
      <c r="B53" t="s">
        <v>890</v>
      </c>
    </row>
    <row r="54" spans="1:2" x14ac:dyDescent="0.25">
      <c r="A54" t="s">
        <v>39</v>
      </c>
      <c r="B54" t="s">
        <v>891</v>
      </c>
    </row>
    <row r="55" spans="1:2" x14ac:dyDescent="0.25">
      <c r="A55" t="s">
        <v>579</v>
      </c>
      <c r="B55" t="s">
        <v>892</v>
      </c>
    </row>
    <row r="56" spans="1:2" x14ac:dyDescent="0.25">
      <c r="A56" t="s">
        <v>354</v>
      </c>
      <c r="B56" t="s">
        <v>893</v>
      </c>
    </row>
    <row r="57" spans="1:2" x14ac:dyDescent="0.25">
      <c r="A57" t="s">
        <v>357</v>
      </c>
      <c r="B57" t="s">
        <v>894</v>
      </c>
    </row>
    <row r="58" spans="1:2" x14ac:dyDescent="0.25">
      <c r="A58" t="s">
        <v>361</v>
      </c>
      <c r="B58" t="s">
        <v>895</v>
      </c>
    </row>
    <row r="59" spans="1:2" x14ac:dyDescent="0.25">
      <c r="A59" t="s">
        <v>471</v>
      </c>
      <c r="B59" t="s">
        <v>896</v>
      </c>
    </row>
    <row r="60" spans="1:2" x14ac:dyDescent="0.25">
      <c r="A60" t="s">
        <v>364</v>
      </c>
      <c r="B60" t="s">
        <v>897</v>
      </c>
    </row>
    <row r="61" spans="1:2" x14ac:dyDescent="0.25">
      <c r="A61" t="s">
        <v>43</v>
      </c>
      <c r="B61" t="s">
        <v>898</v>
      </c>
    </row>
    <row r="62" spans="1:2" x14ac:dyDescent="0.25">
      <c r="A62" t="s">
        <v>366</v>
      </c>
      <c r="B62" t="s">
        <v>899</v>
      </c>
    </row>
    <row r="63" spans="1:2" x14ac:dyDescent="0.25">
      <c r="A63" t="s">
        <v>264</v>
      </c>
      <c r="B63" t="s">
        <v>900</v>
      </c>
    </row>
    <row r="64" spans="1:2" x14ac:dyDescent="0.25">
      <c r="A64" t="s">
        <v>370</v>
      </c>
      <c r="B64" t="s">
        <v>901</v>
      </c>
    </row>
    <row r="65" spans="1:2" x14ac:dyDescent="0.25">
      <c r="A65" t="s">
        <v>583</v>
      </c>
      <c r="B65" t="s">
        <v>902</v>
      </c>
    </row>
    <row r="66" spans="1:2" x14ac:dyDescent="0.25">
      <c r="A66" t="s">
        <v>374</v>
      </c>
      <c r="B66" t="s">
        <v>903</v>
      </c>
    </row>
    <row r="67" spans="1:2" x14ac:dyDescent="0.25">
      <c r="A67" t="s">
        <v>200</v>
      </c>
      <c r="B67" t="s">
        <v>904</v>
      </c>
    </row>
    <row r="68" spans="1:2" x14ac:dyDescent="0.25">
      <c r="A68" t="s">
        <v>637</v>
      </c>
      <c r="B68" t="s">
        <v>905</v>
      </c>
    </row>
    <row r="69" spans="1:2" x14ac:dyDescent="0.25">
      <c r="A69" t="s">
        <v>49</v>
      </c>
      <c r="B69" t="s">
        <v>906</v>
      </c>
    </row>
    <row r="70" spans="1:2" x14ac:dyDescent="0.25">
      <c r="A70" t="s">
        <v>204</v>
      </c>
      <c r="B70" t="s">
        <v>907</v>
      </c>
    </row>
    <row r="71" spans="1:2" x14ac:dyDescent="0.25">
      <c r="A71" t="s">
        <v>53</v>
      </c>
      <c r="B71" t="s">
        <v>908</v>
      </c>
    </row>
    <row r="72" spans="1:2" x14ac:dyDescent="0.25">
      <c r="A72" t="s">
        <v>586</v>
      </c>
      <c r="B72" t="s">
        <v>909</v>
      </c>
    </row>
    <row r="73" spans="1:2" x14ac:dyDescent="0.25">
      <c r="A73" t="s">
        <v>442</v>
      </c>
      <c r="B73" t="s">
        <v>910</v>
      </c>
    </row>
    <row r="74" spans="1:2" x14ac:dyDescent="0.25">
      <c r="A74" t="s">
        <v>473</v>
      </c>
      <c r="B74" t="s">
        <v>911</v>
      </c>
    </row>
    <row r="75" spans="1:2" x14ac:dyDescent="0.25">
      <c r="A75" t="s">
        <v>208</v>
      </c>
      <c r="B75" t="s">
        <v>912</v>
      </c>
    </row>
    <row r="76" spans="1:2" x14ac:dyDescent="0.25">
      <c r="A76" t="s">
        <v>212</v>
      </c>
      <c r="B76" t="s">
        <v>913</v>
      </c>
    </row>
    <row r="77" spans="1:2" x14ac:dyDescent="0.25">
      <c r="A77" t="s">
        <v>589</v>
      </c>
      <c r="B77" t="s">
        <v>914</v>
      </c>
    </row>
    <row r="78" spans="1:2" x14ac:dyDescent="0.25">
      <c r="A78" t="s">
        <v>267</v>
      </c>
      <c r="B78" t="s">
        <v>915</v>
      </c>
    </row>
    <row r="79" spans="1:2" x14ac:dyDescent="0.25">
      <c r="A79" t="s">
        <v>56</v>
      </c>
      <c r="B79" t="s">
        <v>916</v>
      </c>
    </row>
    <row r="80" spans="1:2" x14ac:dyDescent="0.25">
      <c r="A80" t="s">
        <v>507</v>
      </c>
      <c r="B80" t="s">
        <v>917</v>
      </c>
    </row>
    <row r="81" spans="1:2" x14ac:dyDescent="0.25">
      <c r="A81" t="s">
        <v>510</v>
      </c>
      <c r="B81" t="s">
        <v>918</v>
      </c>
    </row>
    <row r="82" spans="1:2" x14ac:dyDescent="0.25">
      <c r="A82" t="s">
        <v>377</v>
      </c>
      <c r="B82" t="s">
        <v>919</v>
      </c>
    </row>
    <row r="83" spans="1:2" x14ac:dyDescent="0.25">
      <c r="A83" t="s">
        <v>215</v>
      </c>
      <c r="B83" t="s">
        <v>920</v>
      </c>
    </row>
    <row r="84" spans="1:2" x14ac:dyDescent="0.25">
      <c r="A84" t="s">
        <v>379</v>
      </c>
      <c r="B84" t="s">
        <v>921</v>
      </c>
    </row>
    <row r="85" spans="1:2" x14ac:dyDescent="0.25">
      <c r="A85" t="s">
        <v>60</v>
      </c>
      <c r="B85" t="s">
        <v>922</v>
      </c>
    </row>
    <row r="86" spans="1:2" x14ac:dyDescent="0.25">
      <c r="A86" t="s">
        <v>592</v>
      </c>
      <c r="B86" t="s">
        <v>923</v>
      </c>
    </row>
    <row r="87" spans="1:2" x14ac:dyDescent="0.25">
      <c r="A87" t="s">
        <v>513</v>
      </c>
      <c r="B87" t="s">
        <v>924</v>
      </c>
    </row>
    <row r="88" spans="1:2" x14ac:dyDescent="0.25">
      <c r="A88" t="s">
        <v>476</v>
      </c>
      <c r="B88" t="s">
        <v>925</v>
      </c>
    </row>
    <row r="89" spans="1:2" x14ac:dyDescent="0.25">
      <c r="A89" t="s">
        <v>445</v>
      </c>
      <c r="B89" t="s">
        <v>926</v>
      </c>
    </row>
    <row r="90" spans="1:2" x14ac:dyDescent="0.25">
      <c r="A90" t="s">
        <v>516</v>
      </c>
      <c r="B90" t="s">
        <v>927</v>
      </c>
    </row>
    <row r="91" spans="1:2" x14ac:dyDescent="0.25">
      <c r="A91" t="s">
        <v>479</v>
      </c>
      <c r="B91" t="s">
        <v>928</v>
      </c>
    </row>
    <row r="92" spans="1:2" x14ac:dyDescent="0.25">
      <c r="A92" t="s">
        <v>447</v>
      </c>
      <c r="B92" t="s">
        <v>929</v>
      </c>
    </row>
    <row r="93" spans="1:2" x14ac:dyDescent="0.25">
      <c r="A93" t="s">
        <v>481</v>
      </c>
      <c r="B93" t="s">
        <v>930</v>
      </c>
    </row>
    <row r="94" spans="1:2" x14ac:dyDescent="0.25">
      <c r="A94" t="s">
        <v>219</v>
      </c>
      <c r="B94" t="s">
        <v>931</v>
      </c>
    </row>
    <row r="95" spans="1:2" x14ac:dyDescent="0.25">
      <c r="A95" t="s">
        <v>64</v>
      </c>
      <c r="B95" t="s">
        <v>932</v>
      </c>
    </row>
    <row r="96" spans="1:2" x14ac:dyDescent="0.25">
      <c r="A96" t="s">
        <v>382</v>
      </c>
      <c r="B96" t="s">
        <v>933</v>
      </c>
    </row>
    <row r="97" spans="1:2" x14ac:dyDescent="0.25">
      <c r="A97" t="s">
        <v>68</v>
      </c>
      <c r="B97" t="s">
        <v>934</v>
      </c>
    </row>
    <row r="98" spans="1:2" x14ac:dyDescent="0.25">
      <c r="A98" t="s">
        <v>384</v>
      </c>
      <c r="B98" t="s">
        <v>935</v>
      </c>
    </row>
    <row r="99" spans="1:2" x14ac:dyDescent="0.25">
      <c r="A99" t="s">
        <v>269</v>
      </c>
      <c r="B99" t="s">
        <v>936</v>
      </c>
    </row>
    <row r="100" spans="1:2" x14ac:dyDescent="0.25">
      <c r="A100" t="s">
        <v>223</v>
      </c>
      <c r="B100" t="s">
        <v>937</v>
      </c>
    </row>
    <row r="101" spans="1:2" x14ac:dyDescent="0.25">
      <c r="A101" t="s">
        <v>449</v>
      </c>
      <c r="B101" t="s">
        <v>938</v>
      </c>
    </row>
    <row r="102" spans="1:2" x14ac:dyDescent="0.25">
      <c r="A102" t="s">
        <v>451</v>
      </c>
      <c r="B102" t="s">
        <v>939</v>
      </c>
    </row>
    <row r="103" spans="1:2" x14ac:dyDescent="0.25">
      <c r="A103" t="s">
        <v>483</v>
      </c>
      <c r="B103" t="s">
        <v>940</v>
      </c>
    </row>
    <row r="104" spans="1:2" x14ac:dyDescent="0.25">
      <c r="A104" t="s">
        <v>72</v>
      </c>
      <c r="B104" t="s">
        <v>941</v>
      </c>
    </row>
    <row r="105" spans="1:2" x14ac:dyDescent="0.25">
      <c r="A105" t="s">
        <v>226</v>
      </c>
      <c r="B105" t="s">
        <v>942</v>
      </c>
    </row>
    <row r="106" spans="1:2" x14ac:dyDescent="0.25">
      <c r="A106" t="s">
        <v>628</v>
      </c>
      <c r="B106" t="s">
        <v>943</v>
      </c>
    </row>
    <row r="107" spans="1:2" x14ac:dyDescent="0.25">
      <c r="A107" t="s">
        <v>517</v>
      </c>
      <c r="B107" t="s">
        <v>944</v>
      </c>
    </row>
    <row r="108" spans="1:2" x14ac:dyDescent="0.25">
      <c r="A108" t="s">
        <v>76</v>
      </c>
      <c r="B108" t="s">
        <v>945</v>
      </c>
    </row>
    <row r="109" spans="1:2" x14ac:dyDescent="0.25">
      <c r="A109" t="s">
        <v>632</v>
      </c>
      <c r="B109" t="s">
        <v>946</v>
      </c>
    </row>
    <row r="110" spans="1:2" x14ac:dyDescent="0.25">
      <c r="A110" t="s">
        <v>486</v>
      </c>
      <c r="B110" t="s">
        <v>947</v>
      </c>
    </row>
    <row r="111" spans="1:2" x14ac:dyDescent="0.25">
      <c r="A111" t="s">
        <v>81</v>
      </c>
      <c r="B111" t="s">
        <v>948</v>
      </c>
    </row>
    <row r="112" spans="1:2" x14ac:dyDescent="0.25">
      <c r="A112" t="s">
        <v>388</v>
      </c>
      <c r="B112" t="s">
        <v>949</v>
      </c>
    </row>
    <row r="113" spans="1:2" x14ac:dyDescent="0.25">
      <c r="A113" t="s">
        <v>392</v>
      </c>
      <c r="B113" t="s">
        <v>950</v>
      </c>
    </row>
    <row r="114" spans="1:2" x14ac:dyDescent="0.25">
      <c r="A114" t="s">
        <v>520</v>
      </c>
      <c r="B114" t="s">
        <v>951</v>
      </c>
    </row>
    <row r="115" spans="1:2" x14ac:dyDescent="0.25">
      <c r="A115" t="s">
        <v>523</v>
      </c>
      <c r="B115" t="s">
        <v>952</v>
      </c>
    </row>
    <row r="116" spans="1:2" x14ac:dyDescent="0.25">
      <c r="A116" t="s">
        <v>526</v>
      </c>
      <c r="B116" t="s">
        <v>953</v>
      </c>
    </row>
    <row r="117" spans="1:2" x14ac:dyDescent="0.25">
      <c r="A117" t="s">
        <v>85</v>
      </c>
      <c r="B117" t="s">
        <v>954</v>
      </c>
    </row>
    <row r="118" spans="1:2" x14ac:dyDescent="0.25">
      <c r="A118" t="s">
        <v>396</v>
      </c>
      <c r="B118" t="s">
        <v>955</v>
      </c>
    </row>
    <row r="119" spans="1:2" x14ac:dyDescent="0.25">
      <c r="A119" t="s">
        <v>229</v>
      </c>
      <c r="B119" t="s">
        <v>956</v>
      </c>
    </row>
    <row r="120" spans="1:2" x14ac:dyDescent="0.25">
      <c r="A120" t="s">
        <v>399</v>
      </c>
      <c r="B120" t="s">
        <v>957</v>
      </c>
    </row>
    <row r="121" spans="1:2" x14ac:dyDescent="0.25">
      <c r="A121" t="s">
        <v>403</v>
      </c>
      <c r="B121" t="s">
        <v>958</v>
      </c>
    </row>
    <row r="122" spans="1:2" x14ac:dyDescent="0.25">
      <c r="A122" t="s">
        <v>232</v>
      </c>
      <c r="B122" s="5" t="s">
        <v>959</v>
      </c>
    </row>
    <row r="123" spans="1:2" x14ac:dyDescent="0.25">
      <c r="A123" t="s">
        <v>236</v>
      </c>
      <c r="B123" t="s">
        <v>960</v>
      </c>
    </row>
    <row r="124" spans="1:2" x14ac:dyDescent="0.25">
      <c r="A124" t="s">
        <v>837</v>
      </c>
      <c r="B124" t="s">
        <v>961</v>
      </c>
    </row>
    <row r="125" spans="1:2" x14ac:dyDescent="0.25">
      <c r="A125" t="s">
        <v>92</v>
      </c>
      <c r="B125" t="s">
        <v>962</v>
      </c>
    </row>
    <row r="126" spans="1:2" x14ac:dyDescent="0.25">
      <c r="A126" t="s">
        <v>88</v>
      </c>
      <c r="B126" t="s">
        <v>963</v>
      </c>
    </row>
    <row r="127" spans="1:2" x14ac:dyDescent="0.25">
      <c r="A127" t="s">
        <v>452</v>
      </c>
      <c r="B127" t="s">
        <v>964</v>
      </c>
    </row>
    <row r="128" spans="1:2" x14ac:dyDescent="0.25">
      <c r="A128" t="s">
        <v>454</v>
      </c>
      <c r="B128" t="s">
        <v>965</v>
      </c>
    </row>
    <row r="129" spans="1:2" x14ac:dyDescent="0.25">
      <c r="A129" t="s">
        <v>271</v>
      </c>
      <c r="B129" t="s">
        <v>966</v>
      </c>
    </row>
    <row r="130" spans="1:2" x14ac:dyDescent="0.25">
      <c r="A130" t="s">
        <v>406</v>
      </c>
      <c r="B130" t="s">
        <v>967</v>
      </c>
    </row>
    <row r="131" spans="1:2" x14ac:dyDescent="0.25">
      <c r="A131" t="s">
        <v>488</v>
      </c>
      <c r="B131" t="s">
        <v>968</v>
      </c>
    </row>
    <row r="132" spans="1:2" x14ac:dyDescent="0.25">
      <c r="A132" t="s">
        <v>595</v>
      </c>
      <c r="B132" t="s">
        <v>969</v>
      </c>
    </row>
    <row r="133" spans="1:2" x14ac:dyDescent="0.25">
      <c r="A133" t="s">
        <v>597</v>
      </c>
      <c r="B133" t="s">
        <v>970</v>
      </c>
    </row>
    <row r="134" spans="1:2" x14ac:dyDescent="0.25">
      <c r="A134" t="s">
        <v>408</v>
      </c>
      <c r="B134" t="s">
        <v>971</v>
      </c>
    </row>
    <row r="135" spans="1:2" x14ac:dyDescent="0.25">
      <c r="A135" t="s">
        <v>240</v>
      </c>
      <c r="B135" t="s">
        <v>972</v>
      </c>
    </row>
    <row r="136" spans="1:2" x14ac:dyDescent="0.25">
      <c r="A136" t="s">
        <v>491</v>
      </c>
      <c r="B136" t="s">
        <v>973</v>
      </c>
    </row>
    <row r="137" spans="1:2" x14ac:dyDescent="0.25">
      <c r="A137" t="s">
        <v>601</v>
      </c>
      <c r="B137" t="s">
        <v>974</v>
      </c>
    </row>
    <row r="138" spans="1:2" x14ac:dyDescent="0.25">
      <c r="A138" t="s">
        <v>529</v>
      </c>
      <c r="B138" t="s">
        <v>975</v>
      </c>
    </row>
    <row r="139" spans="1:2" x14ac:dyDescent="0.25">
      <c r="A139" t="s">
        <v>605</v>
      </c>
      <c r="B139" t="s">
        <v>976</v>
      </c>
    </row>
    <row r="140" spans="1:2" x14ac:dyDescent="0.25">
      <c r="A140" t="s">
        <v>100</v>
      </c>
      <c r="B140" t="s">
        <v>977</v>
      </c>
    </row>
    <row r="141" spans="1:2" x14ac:dyDescent="0.25">
      <c r="A141" t="s">
        <v>104</v>
      </c>
      <c r="B141" t="s">
        <v>978</v>
      </c>
    </row>
    <row r="142" spans="1:2" x14ac:dyDescent="0.25">
      <c r="A142" t="s">
        <v>274</v>
      </c>
      <c r="B142" t="s">
        <v>979</v>
      </c>
    </row>
    <row r="143" spans="1:2" x14ac:dyDescent="0.25">
      <c r="A143" t="s">
        <v>608</v>
      </c>
      <c r="B143" t="s">
        <v>980</v>
      </c>
    </row>
    <row r="144" spans="1:2" x14ac:dyDescent="0.25">
      <c r="A144" t="s">
        <v>108</v>
      </c>
      <c r="B144" t="s">
        <v>981</v>
      </c>
    </row>
    <row r="145" spans="1:2" x14ac:dyDescent="0.25">
      <c r="A145" t="s">
        <v>243</v>
      </c>
      <c r="B145" t="s">
        <v>982</v>
      </c>
    </row>
    <row r="146" spans="1:2" x14ac:dyDescent="0.25">
      <c r="A146" t="s">
        <v>111</v>
      </c>
      <c r="B146" t="s">
        <v>983</v>
      </c>
    </row>
    <row r="147" spans="1:2" x14ac:dyDescent="0.25">
      <c r="A147" t="s">
        <v>113</v>
      </c>
      <c r="B147" t="s">
        <v>984</v>
      </c>
    </row>
    <row r="148" spans="1:2" x14ac:dyDescent="0.25">
      <c r="A148" t="s">
        <v>116</v>
      </c>
      <c r="B148" t="s">
        <v>985</v>
      </c>
    </row>
    <row r="149" spans="1:2" x14ac:dyDescent="0.25">
      <c r="A149" t="s">
        <v>120</v>
      </c>
      <c r="B149" t="s">
        <v>986</v>
      </c>
    </row>
    <row r="150" spans="1:2" x14ac:dyDescent="0.25">
      <c r="A150" t="s">
        <v>123</v>
      </c>
      <c r="B150" t="s">
        <v>987</v>
      </c>
    </row>
    <row r="151" spans="1:2" x14ac:dyDescent="0.25">
      <c r="A151" t="s">
        <v>126</v>
      </c>
      <c r="B151" t="s">
        <v>988</v>
      </c>
    </row>
    <row r="152" spans="1:2" x14ac:dyDescent="0.25">
      <c r="A152" t="s">
        <v>247</v>
      </c>
      <c r="B152" t="s">
        <v>989</v>
      </c>
    </row>
    <row r="153" spans="1:2" x14ac:dyDescent="0.25">
      <c r="A153" t="s">
        <v>129</v>
      </c>
      <c r="B153" t="s">
        <v>990</v>
      </c>
    </row>
    <row r="154" spans="1:2" x14ac:dyDescent="0.25">
      <c r="A154" t="s">
        <v>133</v>
      </c>
      <c r="B154" t="s">
        <v>991</v>
      </c>
    </row>
    <row r="155" spans="1:2" x14ac:dyDescent="0.25">
      <c r="A155" t="s">
        <v>137</v>
      </c>
      <c r="B155" t="s">
        <v>992</v>
      </c>
    </row>
    <row r="156" spans="1:2" x14ac:dyDescent="0.25">
      <c r="A156" t="s">
        <v>249</v>
      </c>
      <c r="B156" t="s">
        <v>993</v>
      </c>
    </row>
    <row r="157" spans="1:2" x14ac:dyDescent="0.25">
      <c r="A157" t="s">
        <v>412</v>
      </c>
      <c r="B157" t="s">
        <v>994</v>
      </c>
    </row>
    <row r="158" spans="1:2" x14ac:dyDescent="0.25">
      <c r="A158" t="s">
        <v>141</v>
      </c>
      <c r="B158" t="s">
        <v>995</v>
      </c>
    </row>
    <row r="159" spans="1:2" x14ac:dyDescent="0.25">
      <c r="A159" t="s">
        <v>145</v>
      </c>
      <c r="B159" t="s">
        <v>996</v>
      </c>
    </row>
    <row r="160" spans="1:2" x14ac:dyDescent="0.25">
      <c r="A160" t="s">
        <v>149</v>
      </c>
      <c r="B160" t="s">
        <v>997</v>
      </c>
    </row>
    <row r="161" spans="1:2" x14ac:dyDescent="0.25">
      <c r="A161" t="s">
        <v>276</v>
      </c>
      <c r="B161" t="s">
        <v>998</v>
      </c>
    </row>
    <row r="162" spans="1:2" x14ac:dyDescent="0.25">
      <c r="A162" t="s">
        <v>612</v>
      </c>
      <c r="B162" t="s">
        <v>999</v>
      </c>
    </row>
    <row r="163" spans="1:2" x14ac:dyDescent="0.25">
      <c r="A163" t="s">
        <v>153</v>
      </c>
      <c r="B163" t="s">
        <v>1000</v>
      </c>
    </row>
    <row r="164" spans="1:2" x14ac:dyDescent="0.25">
      <c r="A164" t="s">
        <v>156</v>
      </c>
      <c r="B164" t="s">
        <v>1001</v>
      </c>
    </row>
    <row r="165" spans="1:2" x14ac:dyDescent="0.25">
      <c r="A165" t="s">
        <v>456</v>
      </c>
      <c r="B165" t="s">
        <v>1002</v>
      </c>
    </row>
    <row r="166" spans="1:2" x14ac:dyDescent="0.25">
      <c r="A166" t="s">
        <v>416</v>
      </c>
      <c r="B166" t="s">
        <v>1003</v>
      </c>
    </row>
    <row r="167" spans="1:2" x14ac:dyDescent="0.25">
      <c r="A167" t="s">
        <v>279</v>
      </c>
      <c r="B167" t="s">
        <v>1004</v>
      </c>
    </row>
    <row r="168" spans="1:2" x14ac:dyDescent="0.25">
      <c r="A168" t="s">
        <v>282</v>
      </c>
      <c r="B168" t="s">
        <v>1005</v>
      </c>
    </row>
    <row r="169" spans="1:2" x14ac:dyDescent="0.25">
      <c r="A169" t="s">
        <v>284</v>
      </c>
      <c r="B169" t="s">
        <v>1006</v>
      </c>
    </row>
    <row r="170" spans="1:2" x14ac:dyDescent="0.25">
      <c r="A170" t="s">
        <v>286</v>
      </c>
      <c r="B170" t="s">
        <v>1007</v>
      </c>
    </row>
    <row r="171" spans="1:2" x14ac:dyDescent="0.25">
      <c r="A171" t="s">
        <v>288</v>
      </c>
      <c r="B171" t="s">
        <v>1008</v>
      </c>
    </row>
    <row r="172" spans="1:2" x14ac:dyDescent="0.25">
      <c r="A172" t="s">
        <v>420</v>
      </c>
      <c r="B172" t="s">
        <v>1009</v>
      </c>
    </row>
    <row r="173" spans="1:2" x14ac:dyDescent="0.25">
      <c r="A173" t="s">
        <v>616</v>
      </c>
      <c r="B173" t="s">
        <v>1010</v>
      </c>
    </row>
    <row r="174" spans="1:2" x14ac:dyDescent="0.25">
      <c r="A174" t="s">
        <v>253</v>
      </c>
      <c r="B174" t="s">
        <v>1011</v>
      </c>
    </row>
    <row r="175" spans="1:2" x14ac:dyDescent="0.25">
      <c r="A175" t="s">
        <v>494</v>
      </c>
      <c r="B175" t="s">
        <v>1012</v>
      </c>
    </row>
    <row r="176" spans="1:2" x14ac:dyDescent="0.25">
      <c r="A176" t="s">
        <v>620</v>
      </c>
      <c r="B176" t="s">
        <v>1013</v>
      </c>
    </row>
    <row r="177" spans="1:2" x14ac:dyDescent="0.25">
      <c r="A177" t="s">
        <v>424</v>
      </c>
      <c r="B177" t="s">
        <v>1014</v>
      </c>
    </row>
    <row r="178" spans="1:2" x14ac:dyDescent="0.25">
      <c r="A178" t="s">
        <v>497</v>
      </c>
      <c r="B178" t="s">
        <v>1015</v>
      </c>
    </row>
    <row r="179" spans="1:2" x14ac:dyDescent="0.25">
      <c r="A179" t="s">
        <v>427</v>
      </c>
      <c r="B179" t="s">
        <v>1016</v>
      </c>
    </row>
    <row r="180" spans="1:2" x14ac:dyDescent="0.25">
      <c r="A180" t="s">
        <v>160</v>
      </c>
      <c r="B180" t="s">
        <v>1017</v>
      </c>
    </row>
    <row r="181" spans="1:2" x14ac:dyDescent="0.25">
      <c r="A181" t="s">
        <v>290</v>
      </c>
      <c r="B181" t="s">
        <v>1018</v>
      </c>
    </row>
    <row r="182" spans="1:2" x14ac:dyDescent="0.25">
      <c r="A182" t="s">
        <v>635</v>
      </c>
      <c r="B182" t="s">
        <v>1019</v>
      </c>
    </row>
    <row r="183" spans="1:2" x14ac:dyDescent="0.25">
      <c r="A183" t="s">
        <v>624</v>
      </c>
      <c r="B183" t="s">
        <v>1020</v>
      </c>
    </row>
    <row r="184" spans="1:2" x14ac:dyDescent="0.25">
      <c r="A184" t="s">
        <v>459</v>
      </c>
      <c r="B184" t="s">
        <v>1021</v>
      </c>
    </row>
    <row r="185" spans="1:2" x14ac:dyDescent="0.25">
      <c r="A185" t="s">
        <v>499</v>
      </c>
      <c r="B185" t="s">
        <v>1022</v>
      </c>
    </row>
    <row r="186" spans="1:2" x14ac:dyDescent="0.25">
      <c r="A186" t="s">
        <v>462</v>
      </c>
      <c r="B186" t="s">
        <v>1023</v>
      </c>
    </row>
    <row r="187" spans="1:2" x14ac:dyDescent="0.25">
      <c r="A187" t="s">
        <v>531</v>
      </c>
      <c r="B187" t="s">
        <v>1024</v>
      </c>
    </row>
    <row r="188" spans="1:2" x14ac:dyDescent="0.25">
      <c r="A188" t="s">
        <v>292</v>
      </c>
      <c r="B188" t="s">
        <v>1025</v>
      </c>
    </row>
  </sheetData>
  <hyperlinks>
    <hyperlink ref="B122" r:id="rId1" xr:uid="{DC9C368E-381B-4DAB-A0BB-1EA652AA2E8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1C760-CFF8-406B-95DA-FAED097C6A94}">
  <dimension ref="A1:E199"/>
  <sheetViews>
    <sheetView topLeftCell="A150" workbookViewId="0">
      <selection activeCell="E167" sqref="E167"/>
    </sheetView>
  </sheetViews>
  <sheetFormatPr defaultRowHeight="15" x14ac:dyDescent="0.25"/>
  <cols>
    <col min="5" max="5" width="26" bestFit="1" customWidth="1"/>
  </cols>
  <sheetData>
    <row r="1" spans="1:5" x14ac:dyDescent="0.25">
      <c r="A1" t="s">
        <v>9</v>
      </c>
      <c r="B1" t="s">
        <v>10</v>
      </c>
      <c r="C1" t="s">
        <v>11</v>
      </c>
      <c r="D1" t="s">
        <v>12</v>
      </c>
      <c r="E1" t="s">
        <v>1082</v>
      </c>
    </row>
    <row r="2" spans="1:5" x14ac:dyDescent="0.25">
      <c r="A2" t="s">
        <v>17</v>
      </c>
      <c r="B2" t="s">
        <v>10</v>
      </c>
      <c r="C2" t="s">
        <v>18</v>
      </c>
      <c r="D2" t="s">
        <v>19</v>
      </c>
      <c r="E2" t="s">
        <v>1083</v>
      </c>
    </row>
    <row r="3" spans="1:5" x14ac:dyDescent="0.25">
      <c r="A3" t="s">
        <v>23</v>
      </c>
      <c r="B3" t="s">
        <v>10</v>
      </c>
      <c r="C3" t="s">
        <v>24</v>
      </c>
      <c r="D3" t="s">
        <v>25</v>
      </c>
      <c r="E3" t="s">
        <v>1084</v>
      </c>
    </row>
    <row r="4" spans="1:5" x14ac:dyDescent="0.25">
      <c r="A4" t="s">
        <v>29</v>
      </c>
      <c r="B4" t="s">
        <v>10</v>
      </c>
      <c r="C4" t="s">
        <v>24</v>
      </c>
      <c r="D4" t="s">
        <v>30</v>
      </c>
      <c r="E4" t="s">
        <v>1085</v>
      </c>
    </row>
    <row r="5" spans="1:5" x14ac:dyDescent="0.25">
      <c r="A5" t="s">
        <v>34</v>
      </c>
      <c r="B5" t="s">
        <v>10</v>
      </c>
      <c r="C5" t="s">
        <v>11</v>
      </c>
      <c r="D5" t="s">
        <v>35</v>
      </c>
      <c r="E5" t="s">
        <v>1086</v>
      </c>
    </row>
    <row r="6" spans="1:5" x14ac:dyDescent="0.25">
      <c r="A6" t="s">
        <v>39</v>
      </c>
      <c r="B6" t="s">
        <v>10</v>
      </c>
      <c r="C6" t="s">
        <v>11</v>
      </c>
      <c r="D6" t="s">
        <v>40</v>
      </c>
      <c r="E6" t="s">
        <v>1087</v>
      </c>
    </row>
    <row r="7" spans="1:5" x14ac:dyDescent="0.25">
      <c r="A7" t="s">
        <v>43</v>
      </c>
      <c r="B7" t="s">
        <v>10</v>
      </c>
      <c r="C7" t="s">
        <v>18</v>
      </c>
      <c r="D7" t="s">
        <v>44</v>
      </c>
      <c r="E7" t="s">
        <v>1088</v>
      </c>
    </row>
    <row r="8" spans="1:5" x14ac:dyDescent="0.25">
      <c r="A8" t="s">
        <v>49</v>
      </c>
      <c r="B8" t="s">
        <v>10</v>
      </c>
      <c r="C8" t="s">
        <v>50</v>
      </c>
      <c r="D8" t="s">
        <v>51</v>
      </c>
      <c r="E8" t="s">
        <v>1089</v>
      </c>
    </row>
    <row r="9" spans="1:5" x14ac:dyDescent="0.25">
      <c r="A9" t="s">
        <v>53</v>
      </c>
      <c r="B9" t="s">
        <v>10</v>
      </c>
      <c r="C9" t="s">
        <v>11</v>
      </c>
      <c r="D9" t="s">
        <v>54</v>
      </c>
      <c r="E9" t="s">
        <v>1090</v>
      </c>
    </row>
    <row r="10" spans="1:5" x14ac:dyDescent="0.25">
      <c r="A10" t="s">
        <v>56</v>
      </c>
      <c r="B10" t="s">
        <v>10</v>
      </c>
      <c r="C10" t="s">
        <v>24</v>
      </c>
      <c r="D10" t="s">
        <v>57</v>
      </c>
      <c r="E10" t="s">
        <v>1091</v>
      </c>
    </row>
    <row r="11" spans="1:5" x14ac:dyDescent="0.25">
      <c r="A11" t="s">
        <v>60</v>
      </c>
      <c r="B11" t="s">
        <v>10</v>
      </c>
      <c r="C11" t="s">
        <v>50</v>
      </c>
      <c r="D11" t="s">
        <v>61</v>
      </c>
      <c r="E11" t="s">
        <v>1092</v>
      </c>
    </row>
    <row r="12" spans="1:5" x14ac:dyDescent="0.25">
      <c r="A12" t="s">
        <v>64</v>
      </c>
      <c r="B12" t="s">
        <v>10</v>
      </c>
      <c r="C12" t="s">
        <v>50</v>
      </c>
      <c r="D12" t="s">
        <v>65</v>
      </c>
      <c r="E12" t="s">
        <v>1093</v>
      </c>
    </row>
    <row r="13" spans="1:5" x14ac:dyDescent="0.25">
      <c r="A13" t="s">
        <v>68</v>
      </c>
      <c r="B13" t="s">
        <v>10</v>
      </c>
      <c r="C13" t="s">
        <v>18</v>
      </c>
      <c r="D13" t="s">
        <v>69</v>
      </c>
      <c r="E13" t="s">
        <v>1094</v>
      </c>
    </row>
    <row r="14" spans="1:5" x14ac:dyDescent="0.25">
      <c r="A14" t="s">
        <v>72</v>
      </c>
      <c r="B14" t="s">
        <v>10</v>
      </c>
      <c r="C14" t="s">
        <v>24</v>
      </c>
      <c r="D14" t="s">
        <v>73</v>
      </c>
      <c r="E14" t="s">
        <v>1095</v>
      </c>
    </row>
    <row r="15" spans="1:5" x14ac:dyDescent="0.25">
      <c r="A15" t="s">
        <v>76</v>
      </c>
      <c r="B15" t="s">
        <v>10</v>
      </c>
      <c r="C15" t="s">
        <v>77</v>
      </c>
      <c r="D15" t="s">
        <v>78</v>
      </c>
      <c r="E15" t="s">
        <v>1096</v>
      </c>
    </row>
    <row r="16" spans="1:5" x14ac:dyDescent="0.25">
      <c r="A16" t="s">
        <v>81</v>
      </c>
      <c r="B16" t="s">
        <v>10</v>
      </c>
      <c r="C16" t="s">
        <v>24</v>
      </c>
      <c r="D16" t="s">
        <v>82</v>
      </c>
      <c r="E16" t="s">
        <v>1097</v>
      </c>
    </row>
    <row r="17" spans="1:5" x14ac:dyDescent="0.25">
      <c r="A17" t="s">
        <v>85</v>
      </c>
      <c r="B17" t="s">
        <v>10</v>
      </c>
      <c r="C17" t="s">
        <v>50</v>
      </c>
      <c r="D17" t="s">
        <v>86</v>
      </c>
      <c r="E17" t="s">
        <v>1098</v>
      </c>
    </row>
    <row r="18" spans="1:5" x14ac:dyDescent="0.25">
      <c r="A18" t="s">
        <v>88</v>
      </c>
      <c r="B18" t="s">
        <v>10</v>
      </c>
      <c r="C18" t="s">
        <v>50</v>
      </c>
      <c r="D18" t="s">
        <v>89</v>
      </c>
      <c r="E18" t="s">
        <v>1099</v>
      </c>
    </row>
    <row r="19" spans="1:5" x14ac:dyDescent="0.25">
      <c r="A19" t="s">
        <v>92</v>
      </c>
      <c r="B19" t="s">
        <v>10</v>
      </c>
      <c r="C19" t="s">
        <v>50</v>
      </c>
      <c r="D19" t="s">
        <v>93</v>
      </c>
      <c r="E19" t="s">
        <v>1100</v>
      </c>
    </row>
    <row r="20" spans="1:5" x14ac:dyDescent="0.25">
      <c r="A20" t="s">
        <v>96</v>
      </c>
      <c r="B20" t="s">
        <v>10</v>
      </c>
      <c r="C20" t="s">
        <v>11</v>
      </c>
      <c r="D20" t="s">
        <v>97</v>
      </c>
      <c r="E20" t="s">
        <v>1101</v>
      </c>
    </row>
    <row r="21" spans="1:5" x14ac:dyDescent="0.25">
      <c r="A21" t="s">
        <v>100</v>
      </c>
      <c r="B21" t="s">
        <v>10</v>
      </c>
      <c r="C21" t="s">
        <v>18</v>
      </c>
      <c r="D21" t="s">
        <v>101</v>
      </c>
      <c r="E21" t="s">
        <v>1102</v>
      </c>
    </row>
    <row r="22" spans="1:5" x14ac:dyDescent="0.25">
      <c r="A22" t="s">
        <v>104</v>
      </c>
      <c r="B22" t="s">
        <v>10</v>
      </c>
      <c r="C22" t="s">
        <v>77</v>
      </c>
      <c r="D22" t="s">
        <v>105</v>
      </c>
      <c r="E22" t="s">
        <v>1103</v>
      </c>
    </row>
    <row r="23" spans="1:5" x14ac:dyDescent="0.25">
      <c r="A23" t="s">
        <v>108</v>
      </c>
      <c r="B23" t="s">
        <v>10</v>
      </c>
      <c r="C23" t="s">
        <v>18</v>
      </c>
      <c r="D23" t="s">
        <v>109</v>
      </c>
      <c r="E23" t="s">
        <v>1104</v>
      </c>
    </row>
    <row r="24" spans="1:5" x14ac:dyDescent="0.25">
      <c r="A24" t="s">
        <v>111</v>
      </c>
      <c r="B24" t="s">
        <v>10</v>
      </c>
      <c r="C24" t="s">
        <v>11</v>
      </c>
      <c r="D24" t="s">
        <v>112</v>
      </c>
      <c r="E24" t="s">
        <v>1105</v>
      </c>
    </row>
    <row r="25" spans="1:5" x14ac:dyDescent="0.25">
      <c r="A25" t="s">
        <v>113</v>
      </c>
      <c r="B25" t="s">
        <v>10</v>
      </c>
      <c r="C25" t="s">
        <v>18</v>
      </c>
      <c r="D25" t="s">
        <v>114</v>
      </c>
      <c r="E25" t="s">
        <v>1106</v>
      </c>
    </row>
    <row r="26" spans="1:5" x14ac:dyDescent="0.25">
      <c r="A26" t="s">
        <v>116</v>
      </c>
      <c r="B26" t="s">
        <v>10</v>
      </c>
      <c r="C26" t="s">
        <v>24</v>
      </c>
      <c r="D26" t="s">
        <v>117</v>
      </c>
      <c r="E26" t="s">
        <v>1107</v>
      </c>
    </row>
    <row r="27" spans="1:5" x14ac:dyDescent="0.25">
      <c r="A27" t="s">
        <v>120</v>
      </c>
      <c r="B27" t="s">
        <v>10</v>
      </c>
      <c r="C27" t="s">
        <v>18</v>
      </c>
      <c r="D27" t="s">
        <v>121</v>
      </c>
      <c r="E27" t="s">
        <v>1108</v>
      </c>
    </row>
    <row r="28" spans="1:5" x14ac:dyDescent="0.25">
      <c r="A28" t="s">
        <v>123</v>
      </c>
      <c r="B28" t="s">
        <v>10</v>
      </c>
      <c r="C28" t="s">
        <v>50</v>
      </c>
      <c r="D28" t="s">
        <v>124</v>
      </c>
      <c r="E28" t="s">
        <v>1109</v>
      </c>
    </row>
    <row r="29" spans="1:5" x14ac:dyDescent="0.25">
      <c r="A29" t="s">
        <v>126</v>
      </c>
      <c r="B29" t="s">
        <v>10</v>
      </c>
      <c r="C29" t="s">
        <v>11</v>
      </c>
      <c r="D29" t="s">
        <v>127</v>
      </c>
      <c r="E29" t="s">
        <v>1110</v>
      </c>
    </row>
    <row r="30" spans="1:5" x14ac:dyDescent="0.25">
      <c r="A30" t="s">
        <v>129</v>
      </c>
      <c r="B30" t="s">
        <v>10</v>
      </c>
      <c r="C30" t="s">
        <v>11</v>
      </c>
      <c r="D30" t="s">
        <v>130</v>
      </c>
      <c r="E30" t="s">
        <v>1111</v>
      </c>
    </row>
    <row r="31" spans="1:5" x14ac:dyDescent="0.25">
      <c r="A31" t="s">
        <v>133</v>
      </c>
      <c r="B31" t="s">
        <v>10</v>
      </c>
      <c r="C31" t="s">
        <v>11</v>
      </c>
      <c r="D31" t="s">
        <v>134</v>
      </c>
      <c r="E31" t="s">
        <v>1112</v>
      </c>
    </row>
    <row r="32" spans="1:5" x14ac:dyDescent="0.25">
      <c r="A32" t="s">
        <v>137</v>
      </c>
      <c r="B32" t="s">
        <v>10</v>
      </c>
      <c r="C32" t="s">
        <v>77</v>
      </c>
      <c r="D32" t="s">
        <v>138</v>
      </c>
      <c r="E32" t="s">
        <v>1113</v>
      </c>
    </row>
    <row r="33" spans="1:5" x14ac:dyDescent="0.25">
      <c r="A33" t="s">
        <v>141</v>
      </c>
      <c r="B33" t="s">
        <v>10</v>
      </c>
      <c r="C33" t="s">
        <v>18</v>
      </c>
      <c r="D33" t="s">
        <v>142</v>
      </c>
      <c r="E33" t="s">
        <v>1114</v>
      </c>
    </row>
    <row r="34" spans="1:5" x14ac:dyDescent="0.25">
      <c r="A34" t="s">
        <v>145</v>
      </c>
      <c r="B34" t="s">
        <v>10</v>
      </c>
      <c r="C34" t="s">
        <v>24</v>
      </c>
      <c r="D34" t="s">
        <v>146</v>
      </c>
      <c r="E34" t="s">
        <v>1115</v>
      </c>
    </row>
    <row r="35" spans="1:5" x14ac:dyDescent="0.25">
      <c r="A35" t="s">
        <v>149</v>
      </c>
      <c r="B35" t="s">
        <v>10</v>
      </c>
      <c r="C35" t="s">
        <v>18</v>
      </c>
      <c r="D35" t="s">
        <v>150</v>
      </c>
      <c r="E35" t="s">
        <v>1116</v>
      </c>
    </row>
    <row r="36" spans="1:5" x14ac:dyDescent="0.25">
      <c r="A36" t="s">
        <v>153</v>
      </c>
      <c r="B36" t="s">
        <v>10</v>
      </c>
      <c r="C36" t="s">
        <v>24</v>
      </c>
      <c r="D36" t="s">
        <v>154</v>
      </c>
      <c r="E36" t="s">
        <v>1117</v>
      </c>
    </row>
    <row r="37" spans="1:5" x14ac:dyDescent="0.25">
      <c r="A37" t="s">
        <v>156</v>
      </c>
      <c r="B37" t="s">
        <v>10</v>
      </c>
      <c r="C37" t="s">
        <v>24</v>
      </c>
      <c r="D37" t="s">
        <v>157</v>
      </c>
      <c r="E37" t="s">
        <v>1118</v>
      </c>
    </row>
    <row r="38" spans="1:5" x14ac:dyDescent="0.25">
      <c r="A38" t="s">
        <v>160</v>
      </c>
      <c r="B38" t="s">
        <v>10</v>
      </c>
      <c r="C38" t="s">
        <v>24</v>
      </c>
      <c r="D38" t="s">
        <v>161</v>
      </c>
      <c r="E38" t="s">
        <v>1119</v>
      </c>
    </row>
    <row r="39" spans="1:5" x14ac:dyDescent="0.25">
      <c r="A39" t="s">
        <v>164</v>
      </c>
      <c r="B39" t="s">
        <v>165</v>
      </c>
      <c r="C39" t="s">
        <v>50</v>
      </c>
      <c r="D39" t="s">
        <v>166</v>
      </c>
      <c r="E39" t="s">
        <v>1120</v>
      </c>
    </row>
    <row r="40" spans="1:5" x14ac:dyDescent="0.25">
      <c r="A40" t="s">
        <v>169</v>
      </c>
      <c r="B40" t="s">
        <v>165</v>
      </c>
      <c r="C40" t="s">
        <v>11</v>
      </c>
      <c r="D40" t="s">
        <v>170</v>
      </c>
      <c r="E40" t="s">
        <v>1121</v>
      </c>
    </row>
    <row r="41" spans="1:5" x14ac:dyDescent="0.25">
      <c r="A41" t="s">
        <v>173</v>
      </c>
      <c r="B41" t="s">
        <v>165</v>
      </c>
      <c r="C41" t="s">
        <v>77</v>
      </c>
      <c r="D41" t="s">
        <v>174</v>
      </c>
      <c r="E41" t="s">
        <v>1122</v>
      </c>
    </row>
    <row r="42" spans="1:5" x14ac:dyDescent="0.25">
      <c r="A42" t="s">
        <v>177</v>
      </c>
      <c r="B42" t="s">
        <v>165</v>
      </c>
      <c r="C42" t="s">
        <v>24</v>
      </c>
      <c r="D42" t="s">
        <v>178</v>
      </c>
      <c r="E42" t="s">
        <v>1123</v>
      </c>
    </row>
    <row r="43" spans="1:5" x14ac:dyDescent="0.25">
      <c r="A43" t="s">
        <v>181</v>
      </c>
      <c r="B43" t="s">
        <v>165</v>
      </c>
      <c r="C43" t="s">
        <v>18</v>
      </c>
      <c r="D43" t="s">
        <v>182</v>
      </c>
      <c r="E43" t="s">
        <v>1124</v>
      </c>
    </row>
    <row r="44" spans="1:5" x14ac:dyDescent="0.25">
      <c r="A44" t="s">
        <v>185</v>
      </c>
      <c r="B44" t="s">
        <v>165</v>
      </c>
      <c r="C44" t="s">
        <v>11</v>
      </c>
      <c r="D44" t="s">
        <v>186</v>
      </c>
      <c r="E44" t="s">
        <v>1125</v>
      </c>
    </row>
    <row r="45" spans="1:5" x14ac:dyDescent="0.25">
      <c r="A45" t="s">
        <v>189</v>
      </c>
      <c r="B45" t="s">
        <v>165</v>
      </c>
      <c r="C45" t="s">
        <v>24</v>
      </c>
      <c r="D45" t="s">
        <v>190</v>
      </c>
      <c r="E45" t="s">
        <v>1126</v>
      </c>
    </row>
    <row r="46" spans="1:5" x14ac:dyDescent="0.25">
      <c r="A46" t="s">
        <v>193</v>
      </c>
      <c r="B46" t="s">
        <v>165</v>
      </c>
      <c r="C46" t="s">
        <v>11</v>
      </c>
      <c r="D46" t="s">
        <v>194</v>
      </c>
      <c r="E46" t="s">
        <v>1127</v>
      </c>
    </row>
    <row r="47" spans="1:5" x14ac:dyDescent="0.25">
      <c r="A47" t="s">
        <v>197</v>
      </c>
      <c r="B47" t="s">
        <v>165</v>
      </c>
      <c r="C47" t="s">
        <v>50</v>
      </c>
      <c r="D47" t="s">
        <v>198</v>
      </c>
      <c r="E47" t="s">
        <v>1128</v>
      </c>
    </row>
    <row r="48" spans="1:5" x14ac:dyDescent="0.25">
      <c r="A48" t="s">
        <v>200</v>
      </c>
      <c r="B48" t="s">
        <v>165</v>
      </c>
      <c r="C48" t="s">
        <v>50</v>
      </c>
      <c r="D48" t="s">
        <v>201</v>
      </c>
      <c r="E48" t="s">
        <v>1129</v>
      </c>
    </row>
    <row r="49" spans="1:5" x14ac:dyDescent="0.25">
      <c r="A49" t="s">
        <v>204</v>
      </c>
      <c r="B49" t="s">
        <v>165</v>
      </c>
      <c r="C49" t="s">
        <v>24</v>
      </c>
      <c r="D49" t="s">
        <v>205</v>
      </c>
      <c r="E49" t="s">
        <v>1130</v>
      </c>
    </row>
    <row r="50" spans="1:5" x14ac:dyDescent="0.25">
      <c r="A50" t="s">
        <v>208</v>
      </c>
      <c r="B50" t="s">
        <v>165</v>
      </c>
      <c r="C50" t="s">
        <v>11</v>
      </c>
      <c r="D50" t="s">
        <v>209</v>
      </c>
      <c r="E50" t="s">
        <v>1131</v>
      </c>
    </row>
    <row r="51" spans="1:5" x14ac:dyDescent="0.25">
      <c r="A51" t="s">
        <v>212</v>
      </c>
      <c r="B51" t="s">
        <v>165</v>
      </c>
      <c r="C51" t="s">
        <v>18</v>
      </c>
      <c r="D51" t="s">
        <v>213</v>
      </c>
      <c r="E51" t="s">
        <v>1132</v>
      </c>
    </row>
    <row r="52" spans="1:5" x14ac:dyDescent="0.25">
      <c r="A52" t="s">
        <v>215</v>
      </c>
      <c r="B52" t="s">
        <v>165</v>
      </c>
      <c r="C52" t="s">
        <v>11</v>
      </c>
      <c r="D52" t="s">
        <v>216</v>
      </c>
      <c r="E52" t="s">
        <v>1133</v>
      </c>
    </row>
    <row r="53" spans="1:5" x14ac:dyDescent="0.25">
      <c r="A53" t="s">
        <v>219</v>
      </c>
      <c r="B53" t="s">
        <v>165</v>
      </c>
      <c r="C53" t="s">
        <v>50</v>
      </c>
      <c r="D53" t="s">
        <v>220</v>
      </c>
      <c r="E53" t="s">
        <v>1134</v>
      </c>
    </row>
    <row r="54" spans="1:5" x14ac:dyDescent="0.25">
      <c r="A54" t="s">
        <v>223</v>
      </c>
      <c r="B54" t="s">
        <v>165</v>
      </c>
      <c r="C54" t="s">
        <v>18</v>
      </c>
      <c r="D54" t="s">
        <v>224</v>
      </c>
      <c r="E54" t="s">
        <v>1135</v>
      </c>
    </row>
    <row r="55" spans="1:5" x14ac:dyDescent="0.25">
      <c r="A55" t="s">
        <v>226</v>
      </c>
      <c r="B55" t="s">
        <v>165</v>
      </c>
      <c r="C55" t="s">
        <v>18</v>
      </c>
      <c r="D55" t="s">
        <v>227</v>
      </c>
      <c r="E55" t="s">
        <v>1136</v>
      </c>
    </row>
    <row r="56" spans="1:5" x14ac:dyDescent="0.25">
      <c r="A56" t="s">
        <v>229</v>
      </c>
      <c r="B56" t="s">
        <v>165</v>
      </c>
      <c r="C56" t="s">
        <v>24</v>
      </c>
      <c r="D56" t="s">
        <v>230</v>
      </c>
      <c r="E56" t="s">
        <v>1137</v>
      </c>
    </row>
    <row r="57" spans="1:5" x14ac:dyDescent="0.25">
      <c r="A57" t="s">
        <v>232</v>
      </c>
      <c r="B57" t="s">
        <v>165</v>
      </c>
      <c r="C57" t="s">
        <v>77</v>
      </c>
      <c r="D57" t="s">
        <v>233</v>
      </c>
      <c r="E57" t="s">
        <v>1138</v>
      </c>
    </row>
    <row r="58" spans="1:5" x14ac:dyDescent="0.25">
      <c r="A58" t="s">
        <v>236</v>
      </c>
      <c r="B58" t="s">
        <v>165</v>
      </c>
      <c r="C58" t="s">
        <v>50</v>
      </c>
      <c r="D58" t="s">
        <v>237</v>
      </c>
      <c r="E58" t="s">
        <v>1137</v>
      </c>
    </row>
    <row r="59" spans="1:5" x14ac:dyDescent="0.25">
      <c r="A59" t="s">
        <v>240</v>
      </c>
      <c r="B59" t="s">
        <v>165</v>
      </c>
      <c r="C59" t="s">
        <v>18</v>
      </c>
      <c r="D59" t="s">
        <v>241</v>
      </c>
      <c r="E59" t="s">
        <v>1139</v>
      </c>
    </row>
    <row r="60" spans="1:5" x14ac:dyDescent="0.25">
      <c r="A60" t="s">
        <v>243</v>
      </c>
      <c r="B60" t="s">
        <v>165</v>
      </c>
      <c r="C60" t="s">
        <v>24</v>
      </c>
      <c r="D60" t="s">
        <v>244</v>
      </c>
      <c r="E60" t="s">
        <v>1140</v>
      </c>
    </row>
    <row r="61" spans="1:5" x14ac:dyDescent="0.25">
      <c r="A61" t="s">
        <v>247</v>
      </c>
      <c r="B61" t="s">
        <v>165</v>
      </c>
      <c r="C61" t="s">
        <v>24</v>
      </c>
      <c r="D61" t="s">
        <v>248</v>
      </c>
      <c r="E61" t="s">
        <v>1141</v>
      </c>
    </row>
    <row r="62" spans="1:5" x14ac:dyDescent="0.25">
      <c r="A62" t="s">
        <v>249</v>
      </c>
      <c r="B62" t="s">
        <v>165</v>
      </c>
      <c r="C62" t="s">
        <v>18</v>
      </c>
      <c r="D62" t="s">
        <v>250</v>
      </c>
      <c r="E62" t="s">
        <v>1142</v>
      </c>
    </row>
    <row r="63" spans="1:5" x14ac:dyDescent="0.25">
      <c r="A63" t="s">
        <v>253</v>
      </c>
      <c r="B63" t="s">
        <v>165</v>
      </c>
      <c r="C63" t="s">
        <v>11</v>
      </c>
      <c r="D63" t="s">
        <v>254</v>
      </c>
      <c r="E63" t="s">
        <v>1143</v>
      </c>
    </row>
    <row r="64" spans="1:5" x14ac:dyDescent="0.25">
      <c r="A64" t="s">
        <v>257</v>
      </c>
      <c r="B64" t="s">
        <v>258</v>
      </c>
      <c r="C64" t="s">
        <v>24</v>
      </c>
      <c r="D64" t="s">
        <v>254</v>
      </c>
      <c r="E64" t="s">
        <v>1144</v>
      </c>
    </row>
    <row r="65" spans="1:5" x14ac:dyDescent="0.25">
      <c r="A65" t="s">
        <v>261</v>
      </c>
      <c r="B65" t="s">
        <v>258</v>
      </c>
      <c r="C65" t="s">
        <v>11</v>
      </c>
      <c r="D65" t="s">
        <v>213</v>
      </c>
      <c r="E65" t="s">
        <v>1145</v>
      </c>
    </row>
    <row r="66" spans="1:5" x14ac:dyDescent="0.25">
      <c r="A66" t="s">
        <v>264</v>
      </c>
      <c r="B66" t="s">
        <v>258</v>
      </c>
      <c r="C66" t="s">
        <v>77</v>
      </c>
      <c r="D66" t="s">
        <v>170</v>
      </c>
      <c r="E66" t="s">
        <v>1146</v>
      </c>
    </row>
    <row r="67" spans="1:5" x14ac:dyDescent="0.25">
      <c r="A67" t="s">
        <v>267</v>
      </c>
      <c r="B67" t="s">
        <v>258</v>
      </c>
      <c r="C67" t="s">
        <v>50</v>
      </c>
      <c r="D67" t="s">
        <v>174</v>
      </c>
      <c r="E67" t="s">
        <v>1147</v>
      </c>
    </row>
    <row r="68" spans="1:5" x14ac:dyDescent="0.25">
      <c r="A68" t="s">
        <v>269</v>
      </c>
      <c r="B68" t="s">
        <v>258</v>
      </c>
      <c r="C68" t="s">
        <v>11</v>
      </c>
      <c r="D68" t="s">
        <v>220</v>
      </c>
      <c r="E68" t="s">
        <v>1148</v>
      </c>
    </row>
    <row r="69" spans="1:5" x14ac:dyDescent="0.25">
      <c r="A69" t="s">
        <v>271</v>
      </c>
      <c r="B69" t="s">
        <v>258</v>
      </c>
      <c r="C69" t="s">
        <v>18</v>
      </c>
      <c r="D69" t="s">
        <v>216</v>
      </c>
      <c r="E69" t="s">
        <v>1149</v>
      </c>
    </row>
    <row r="70" spans="1:5" x14ac:dyDescent="0.25">
      <c r="A70" t="s">
        <v>274</v>
      </c>
      <c r="B70" t="s">
        <v>258</v>
      </c>
      <c r="C70" t="s">
        <v>18</v>
      </c>
      <c r="D70" t="s">
        <v>248</v>
      </c>
      <c r="E70" t="s">
        <v>1150</v>
      </c>
    </row>
    <row r="71" spans="1:5" x14ac:dyDescent="0.25">
      <c r="A71" t="s">
        <v>276</v>
      </c>
      <c r="B71" t="s">
        <v>258</v>
      </c>
      <c r="C71" t="s">
        <v>24</v>
      </c>
      <c r="D71" t="s">
        <v>233</v>
      </c>
      <c r="E71" t="s">
        <v>1151</v>
      </c>
    </row>
    <row r="72" spans="1:5" x14ac:dyDescent="0.25">
      <c r="A72" t="s">
        <v>279</v>
      </c>
      <c r="B72" t="s">
        <v>258</v>
      </c>
      <c r="C72" t="s">
        <v>11</v>
      </c>
      <c r="D72" t="s">
        <v>205</v>
      </c>
      <c r="E72" t="s">
        <v>1152</v>
      </c>
    </row>
    <row r="73" spans="1:5" x14ac:dyDescent="0.25">
      <c r="A73" t="s">
        <v>282</v>
      </c>
      <c r="B73" t="s">
        <v>258</v>
      </c>
      <c r="C73" t="s">
        <v>11</v>
      </c>
      <c r="D73" t="s">
        <v>182</v>
      </c>
      <c r="E73" t="s">
        <v>1153</v>
      </c>
    </row>
    <row r="74" spans="1:5" x14ac:dyDescent="0.25">
      <c r="A74" t="s">
        <v>284</v>
      </c>
      <c r="B74" t="s">
        <v>258</v>
      </c>
      <c r="C74" t="s">
        <v>18</v>
      </c>
      <c r="D74" t="s">
        <v>201</v>
      </c>
      <c r="E74" t="s">
        <v>1154</v>
      </c>
    </row>
    <row r="75" spans="1:5" x14ac:dyDescent="0.25">
      <c r="A75" t="s">
        <v>286</v>
      </c>
      <c r="B75" t="s">
        <v>258</v>
      </c>
      <c r="C75" t="s">
        <v>18</v>
      </c>
      <c r="D75" t="s">
        <v>250</v>
      </c>
      <c r="E75" t="s">
        <v>1155</v>
      </c>
    </row>
    <row r="76" spans="1:5" x14ac:dyDescent="0.25">
      <c r="A76" t="s">
        <v>288</v>
      </c>
      <c r="B76" t="s">
        <v>258</v>
      </c>
      <c r="C76" t="s">
        <v>50</v>
      </c>
      <c r="D76" t="s">
        <v>244</v>
      </c>
      <c r="E76" t="s">
        <v>1156</v>
      </c>
    </row>
    <row r="77" spans="1:5" x14ac:dyDescent="0.25">
      <c r="A77" t="s">
        <v>290</v>
      </c>
      <c r="B77" t="s">
        <v>258</v>
      </c>
      <c r="C77" t="s">
        <v>11</v>
      </c>
      <c r="D77" t="s">
        <v>224</v>
      </c>
      <c r="E77" t="s">
        <v>1157</v>
      </c>
    </row>
    <row r="78" spans="1:5" x14ac:dyDescent="0.25">
      <c r="A78" t="s">
        <v>292</v>
      </c>
      <c r="B78" t="s">
        <v>258</v>
      </c>
      <c r="C78" t="s">
        <v>24</v>
      </c>
      <c r="D78" t="s">
        <v>198</v>
      </c>
      <c r="E78" t="s">
        <v>1158</v>
      </c>
    </row>
    <row r="79" spans="1:5" x14ac:dyDescent="0.25">
      <c r="A79" t="s">
        <v>295</v>
      </c>
      <c r="B79" t="s">
        <v>1076</v>
      </c>
      <c r="C79" t="s">
        <v>11</v>
      </c>
      <c r="D79" t="s">
        <v>297</v>
      </c>
      <c r="E79" t="s">
        <v>1159</v>
      </c>
    </row>
    <row r="80" spans="1:5" x14ac:dyDescent="0.25">
      <c r="A80" t="s">
        <v>299</v>
      </c>
      <c r="B80" t="s">
        <v>1076</v>
      </c>
      <c r="C80" t="s">
        <v>11</v>
      </c>
      <c r="D80" t="s">
        <v>300</v>
      </c>
      <c r="E80" t="s">
        <v>1160</v>
      </c>
    </row>
    <row r="81" spans="1:5" x14ac:dyDescent="0.25">
      <c r="A81" t="s">
        <v>303</v>
      </c>
      <c r="B81" t="s">
        <v>1076</v>
      </c>
      <c r="C81" t="s">
        <v>18</v>
      </c>
      <c r="D81" t="s">
        <v>304</v>
      </c>
      <c r="E81" t="s">
        <v>1161</v>
      </c>
    </row>
    <row r="82" spans="1:5" x14ac:dyDescent="0.25">
      <c r="A82" t="s">
        <v>307</v>
      </c>
      <c r="B82" t="s">
        <v>1076</v>
      </c>
      <c r="C82" t="s">
        <v>18</v>
      </c>
      <c r="D82" t="s">
        <v>308</v>
      </c>
      <c r="E82" t="s">
        <v>1162</v>
      </c>
    </row>
    <row r="83" spans="1:5" x14ac:dyDescent="0.25">
      <c r="A83" t="s">
        <v>311</v>
      </c>
      <c r="B83" t="s">
        <v>1076</v>
      </c>
      <c r="C83" t="s">
        <v>18</v>
      </c>
      <c r="D83" t="s">
        <v>312</v>
      </c>
      <c r="E83" t="s">
        <v>1163</v>
      </c>
    </row>
    <row r="84" spans="1:5" x14ac:dyDescent="0.25">
      <c r="A84" t="s">
        <v>315</v>
      </c>
      <c r="B84" t="s">
        <v>1076</v>
      </c>
      <c r="C84" t="s">
        <v>50</v>
      </c>
      <c r="D84" t="s">
        <v>316</v>
      </c>
      <c r="E84" t="s">
        <v>1164</v>
      </c>
    </row>
    <row r="85" spans="1:5" x14ac:dyDescent="0.25">
      <c r="A85" t="s">
        <v>319</v>
      </c>
      <c r="B85" t="s">
        <v>1076</v>
      </c>
      <c r="C85" t="s">
        <v>77</v>
      </c>
      <c r="D85" t="s">
        <v>320</v>
      </c>
      <c r="E85" t="s">
        <v>1165</v>
      </c>
    </row>
    <row r="86" spans="1:5" x14ac:dyDescent="0.25">
      <c r="A86" t="s">
        <v>323</v>
      </c>
      <c r="B86" t="s">
        <v>1076</v>
      </c>
      <c r="C86" t="s">
        <v>50</v>
      </c>
      <c r="D86" t="s">
        <v>324</v>
      </c>
      <c r="E86" t="s">
        <v>1166</v>
      </c>
    </row>
    <row r="87" spans="1:5" x14ac:dyDescent="0.25">
      <c r="A87" t="s">
        <v>326</v>
      </c>
      <c r="B87" t="s">
        <v>1076</v>
      </c>
      <c r="C87" t="s">
        <v>18</v>
      </c>
      <c r="D87" t="s">
        <v>327</v>
      </c>
      <c r="E87" t="s">
        <v>1167</v>
      </c>
    </row>
    <row r="88" spans="1:5" x14ac:dyDescent="0.25">
      <c r="A88" t="s">
        <v>329</v>
      </c>
      <c r="B88" t="s">
        <v>1076</v>
      </c>
      <c r="C88" t="s">
        <v>18</v>
      </c>
      <c r="D88" t="s">
        <v>330</v>
      </c>
      <c r="E88" t="s">
        <v>1168</v>
      </c>
    </row>
    <row r="89" spans="1:5" x14ac:dyDescent="0.25">
      <c r="A89" t="s">
        <v>333</v>
      </c>
      <c r="B89" t="s">
        <v>1076</v>
      </c>
      <c r="C89" t="s">
        <v>50</v>
      </c>
      <c r="D89" t="s">
        <v>334</v>
      </c>
      <c r="E89" t="s">
        <v>1169</v>
      </c>
    </row>
    <row r="90" spans="1:5" x14ac:dyDescent="0.25">
      <c r="A90" t="s">
        <v>337</v>
      </c>
      <c r="B90" t="s">
        <v>1076</v>
      </c>
      <c r="C90" t="s">
        <v>18</v>
      </c>
      <c r="D90" t="s">
        <v>338</v>
      </c>
      <c r="E90" t="s">
        <v>1170</v>
      </c>
    </row>
    <row r="91" spans="1:5" x14ac:dyDescent="0.25">
      <c r="A91" t="s">
        <v>341</v>
      </c>
      <c r="B91" t="s">
        <v>1076</v>
      </c>
      <c r="C91" t="s">
        <v>11</v>
      </c>
      <c r="D91" t="s">
        <v>342</v>
      </c>
      <c r="E91" t="s">
        <v>1171</v>
      </c>
    </row>
    <row r="92" spans="1:5" x14ac:dyDescent="0.25">
      <c r="A92" t="s">
        <v>345</v>
      </c>
      <c r="B92" t="s">
        <v>1076</v>
      </c>
      <c r="C92" t="s">
        <v>18</v>
      </c>
      <c r="D92" t="s">
        <v>346</v>
      </c>
      <c r="E92" t="s">
        <v>1172</v>
      </c>
    </row>
    <row r="93" spans="1:5" x14ac:dyDescent="0.25">
      <c r="A93" t="s">
        <v>347</v>
      </c>
      <c r="B93" t="s">
        <v>1076</v>
      </c>
      <c r="C93" t="s">
        <v>11</v>
      </c>
      <c r="D93" t="s">
        <v>348</v>
      </c>
      <c r="E93" t="s">
        <v>1173</v>
      </c>
    </row>
    <row r="94" spans="1:5" x14ac:dyDescent="0.25">
      <c r="A94" t="s">
        <v>350</v>
      </c>
      <c r="B94" t="s">
        <v>1076</v>
      </c>
      <c r="C94" t="s">
        <v>24</v>
      </c>
      <c r="D94" t="s">
        <v>351</v>
      </c>
      <c r="E94" t="s">
        <v>1174</v>
      </c>
    </row>
    <row r="95" spans="1:5" x14ac:dyDescent="0.25">
      <c r="A95" t="s">
        <v>354</v>
      </c>
      <c r="B95" t="s">
        <v>1076</v>
      </c>
      <c r="C95" t="s">
        <v>24</v>
      </c>
      <c r="D95" t="s">
        <v>355</v>
      </c>
      <c r="E95" t="s">
        <v>1175</v>
      </c>
    </row>
    <row r="96" spans="1:5" x14ac:dyDescent="0.25">
      <c r="A96" t="s">
        <v>357</v>
      </c>
      <c r="B96" t="s">
        <v>1076</v>
      </c>
      <c r="C96" t="s">
        <v>24</v>
      </c>
      <c r="D96" t="s">
        <v>358</v>
      </c>
      <c r="E96" t="s">
        <v>1176</v>
      </c>
    </row>
    <row r="97" spans="1:5" x14ac:dyDescent="0.25">
      <c r="A97" t="s">
        <v>361</v>
      </c>
      <c r="B97" t="s">
        <v>1076</v>
      </c>
      <c r="C97" t="s">
        <v>24</v>
      </c>
      <c r="D97" t="s">
        <v>362</v>
      </c>
      <c r="E97" t="s">
        <v>1177</v>
      </c>
    </row>
    <row r="98" spans="1:5" x14ac:dyDescent="0.25">
      <c r="A98" t="s">
        <v>364</v>
      </c>
      <c r="B98" t="s">
        <v>1076</v>
      </c>
      <c r="C98" t="s">
        <v>77</v>
      </c>
      <c r="D98" t="s">
        <v>365</v>
      </c>
      <c r="E98" t="s">
        <v>1178</v>
      </c>
    </row>
    <row r="99" spans="1:5" x14ac:dyDescent="0.25">
      <c r="A99" t="s">
        <v>366</v>
      </c>
      <c r="B99" t="s">
        <v>1076</v>
      </c>
      <c r="C99" t="s">
        <v>24</v>
      </c>
      <c r="D99" t="s">
        <v>367</v>
      </c>
      <c r="E99" t="s">
        <v>1179</v>
      </c>
    </row>
    <row r="100" spans="1:5" x14ac:dyDescent="0.25">
      <c r="A100" t="s">
        <v>370</v>
      </c>
      <c r="B100" t="s">
        <v>1076</v>
      </c>
      <c r="C100" t="s">
        <v>11</v>
      </c>
      <c r="D100" t="s">
        <v>371</v>
      </c>
      <c r="E100" t="s">
        <v>1180</v>
      </c>
    </row>
    <row r="101" spans="1:5" x14ac:dyDescent="0.25">
      <c r="A101" t="s">
        <v>374</v>
      </c>
      <c r="B101" t="s">
        <v>1076</v>
      </c>
      <c r="C101" t="s">
        <v>50</v>
      </c>
      <c r="D101" t="s">
        <v>375</v>
      </c>
      <c r="E101" t="s">
        <v>1181</v>
      </c>
    </row>
    <row r="102" spans="1:5" x14ac:dyDescent="0.25">
      <c r="A102" t="s">
        <v>377</v>
      </c>
      <c r="B102" t="s">
        <v>1076</v>
      </c>
      <c r="C102" t="s">
        <v>11</v>
      </c>
      <c r="D102" t="s">
        <v>378</v>
      </c>
      <c r="E102" t="s">
        <v>1182</v>
      </c>
    </row>
    <row r="103" spans="1:5" x14ac:dyDescent="0.25">
      <c r="A103" t="s">
        <v>379</v>
      </c>
      <c r="B103" t="s">
        <v>1076</v>
      </c>
      <c r="C103" t="s">
        <v>11</v>
      </c>
      <c r="D103" t="s">
        <v>380</v>
      </c>
      <c r="E103" t="s">
        <v>1183</v>
      </c>
    </row>
    <row r="104" spans="1:5" x14ac:dyDescent="0.25">
      <c r="A104" t="s">
        <v>382</v>
      </c>
      <c r="B104" t="s">
        <v>1076</v>
      </c>
      <c r="C104" t="s">
        <v>11</v>
      </c>
      <c r="D104" t="s">
        <v>383</v>
      </c>
      <c r="E104" t="s">
        <v>1184</v>
      </c>
    </row>
    <row r="105" spans="1:5" x14ac:dyDescent="0.25">
      <c r="A105" t="s">
        <v>384</v>
      </c>
      <c r="B105" t="s">
        <v>1076</v>
      </c>
      <c r="C105" t="s">
        <v>18</v>
      </c>
      <c r="D105" t="s">
        <v>385</v>
      </c>
      <c r="E105" t="s">
        <v>1185</v>
      </c>
    </row>
    <row r="106" spans="1:5" x14ac:dyDescent="0.25">
      <c r="A106" t="s">
        <v>388</v>
      </c>
      <c r="B106" t="s">
        <v>1076</v>
      </c>
      <c r="C106" t="s">
        <v>11</v>
      </c>
      <c r="D106" t="s">
        <v>389</v>
      </c>
      <c r="E106" t="s">
        <v>1186</v>
      </c>
    </row>
    <row r="107" spans="1:5" x14ac:dyDescent="0.25">
      <c r="A107" t="s">
        <v>392</v>
      </c>
      <c r="B107" t="s">
        <v>1076</v>
      </c>
      <c r="C107" t="s">
        <v>18</v>
      </c>
      <c r="D107" t="s">
        <v>393</v>
      </c>
      <c r="E107" t="s">
        <v>1187</v>
      </c>
    </row>
    <row r="108" spans="1:5" x14ac:dyDescent="0.25">
      <c r="A108" t="s">
        <v>396</v>
      </c>
      <c r="B108" t="s">
        <v>1076</v>
      </c>
      <c r="C108" t="s">
        <v>77</v>
      </c>
      <c r="D108" t="s">
        <v>397</v>
      </c>
      <c r="E108" t="s">
        <v>1188</v>
      </c>
    </row>
    <row r="109" spans="1:5" x14ac:dyDescent="0.25">
      <c r="A109" t="s">
        <v>399</v>
      </c>
      <c r="B109" t="s">
        <v>1076</v>
      </c>
      <c r="C109" t="s">
        <v>11</v>
      </c>
      <c r="D109" t="s">
        <v>400</v>
      </c>
      <c r="E109" t="s">
        <v>1189</v>
      </c>
    </row>
    <row r="110" spans="1:5" x14ac:dyDescent="0.25">
      <c r="A110" t="s">
        <v>403</v>
      </c>
      <c r="B110" t="s">
        <v>1076</v>
      </c>
      <c r="C110" t="s">
        <v>77</v>
      </c>
      <c r="D110" t="s">
        <v>404</v>
      </c>
      <c r="E110" t="s">
        <v>1190</v>
      </c>
    </row>
    <row r="111" spans="1:5" x14ac:dyDescent="0.25">
      <c r="A111" t="s">
        <v>406</v>
      </c>
      <c r="B111" t="s">
        <v>1076</v>
      </c>
      <c r="C111" t="s">
        <v>50</v>
      </c>
      <c r="D111" t="s">
        <v>407</v>
      </c>
      <c r="E111" t="s">
        <v>1191</v>
      </c>
    </row>
    <row r="112" spans="1:5" x14ac:dyDescent="0.25">
      <c r="A112" t="s">
        <v>408</v>
      </c>
      <c r="B112" t="s">
        <v>1076</v>
      </c>
      <c r="C112" t="s">
        <v>24</v>
      </c>
      <c r="D112" t="s">
        <v>409</v>
      </c>
      <c r="E112" t="s">
        <v>1192</v>
      </c>
    </row>
    <row r="113" spans="1:5" x14ac:dyDescent="0.25">
      <c r="A113" t="s">
        <v>412</v>
      </c>
      <c r="B113" t="s">
        <v>1076</v>
      </c>
      <c r="C113" t="s">
        <v>50</v>
      </c>
      <c r="D113" t="s">
        <v>413</v>
      </c>
      <c r="E113" t="s">
        <v>1193</v>
      </c>
    </row>
    <row r="114" spans="1:5" x14ac:dyDescent="0.25">
      <c r="A114" t="s">
        <v>416</v>
      </c>
      <c r="B114" t="s">
        <v>1076</v>
      </c>
      <c r="C114" t="s">
        <v>24</v>
      </c>
      <c r="D114" t="s">
        <v>417</v>
      </c>
      <c r="E114" t="s">
        <v>1194</v>
      </c>
    </row>
    <row r="115" spans="1:5" x14ac:dyDescent="0.25">
      <c r="A115" t="s">
        <v>420</v>
      </c>
      <c r="B115" t="s">
        <v>1076</v>
      </c>
      <c r="C115" t="s">
        <v>24</v>
      </c>
      <c r="D115" t="s">
        <v>421</v>
      </c>
      <c r="E115" t="s">
        <v>1195</v>
      </c>
    </row>
    <row r="116" spans="1:5" x14ac:dyDescent="0.25">
      <c r="A116" t="s">
        <v>424</v>
      </c>
      <c r="B116" t="s">
        <v>1076</v>
      </c>
      <c r="C116" t="s">
        <v>24</v>
      </c>
      <c r="D116" t="s">
        <v>425</v>
      </c>
      <c r="E116" t="s">
        <v>1196</v>
      </c>
    </row>
    <row r="117" spans="1:5" x14ac:dyDescent="0.25">
      <c r="A117" t="s">
        <v>427</v>
      </c>
      <c r="B117" t="s">
        <v>1076</v>
      </c>
      <c r="C117" t="s">
        <v>24</v>
      </c>
      <c r="D117" t="s">
        <v>428</v>
      </c>
      <c r="E117" t="s">
        <v>1197</v>
      </c>
    </row>
    <row r="118" spans="1:5" x14ac:dyDescent="0.25">
      <c r="A118" t="s">
        <v>431</v>
      </c>
      <c r="B118" t="s">
        <v>432</v>
      </c>
      <c r="C118" t="s">
        <v>50</v>
      </c>
      <c r="D118" t="s">
        <v>205</v>
      </c>
      <c r="E118" t="s">
        <v>1198</v>
      </c>
    </row>
    <row r="119" spans="1:5" x14ac:dyDescent="0.25">
      <c r="A119" t="s">
        <v>435</v>
      </c>
      <c r="B119" t="s">
        <v>432</v>
      </c>
      <c r="C119" t="s">
        <v>24</v>
      </c>
      <c r="D119" t="s">
        <v>220</v>
      </c>
      <c r="E119" t="s">
        <v>1199</v>
      </c>
    </row>
    <row r="120" spans="1:5" x14ac:dyDescent="0.25">
      <c r="A120" t="s">
        <v>438</v>
      </c>
      <c r="B120" t="s">
        <v>432</v>
      </c>
      <c r="C120" t="s">
        <v>11</v>
      </c>
      <c r="D120" t="s">
        <v>250</v>
      </c>
      <c r="E120" t="s">
        <v>1200</v>
      </c>
    </row>
    <row r="121" spans="1:5" x14ac:dyDescent="0.25">
      <c r="A121" t="s">
        <v>440</v>
      </c>
      <c r="B121" t="s">
        <v>432</v>
      </c>
      <c r="C121" t="s">
        <v>24</v>
      </c>
      <c r="D121" t="s">
        <v>254</v>
      </c>
      <c r="E121" t="s">
        <v>1201</v>
      </c>
    </row>
    <row r="122" spans="1:5" x14ac:dyDescent="0.25">
      <c r="A122" t="s">
        <v>442</v>
      </c>
      <c r="B122" t="s">
        <v>432</v>
      </c>
      <c r="C122" t="s">
        <v>18</v>
      </c>
      <c r="D122" t="s">
        <v>248</v>
      </c>
      <c r="E122" t="s">
        <v>1202</v>
      </c>
    </row>
    <row r="123" spans="1:5" x14ac:dyDescent="0.25">
      <c r="A123" t="s">
        <v>445</v>
      </c>
      <c r="B123" t="s">
        <v>432</v>
      </c>
      <c r="C123" t="s">
        <v>18</v>
      </c>
      <c r="D123" t="s">
        <v>216</v>
      </c>
      <c r="E123" t="s">
        <v>1203</v>
      </c>
    </row>
    <row r="124" spans="1:5" x14ac:dyDescent="0.25">
      <c r="A124" t="s">
        <v>447</v>
      </c>
      <c r="B124" t="s">
        <v>432</v>
      </c>
      <c r="C124" t="s">
        <v>18</v>
      </c>
      <c r="D124" t="s">
        <v>233</v>
      </c>
      <c r="E124" t="s">
        <v>1204</v>
      </c>
    </row>
    <row r="125" spans="1:5" x14ac:dyDescent="0.25">
      <c r="A125" t="s">
        <v>449</v>
      </c>
      <c r="B125" t="s">
        <v>432</v>
      </c>
      <c r="C125" t="s">
        <v>11</v>
      </c>
      <c r="D125" t="s">
        <v>170</v>
      </c>
      <c r="E125" t="s">
        <v>1205</v>
      </c>
    </row>
    <row r="126" spans="1:5" x14ac:dyDescent="0.25">
      <c r="A126" t="s">
        <v>451</v>
      </c>
      <c r="B126" t="s">
        <v>432</v>
      </c>
      <c r="C126" t="s">
        <v>18</v>
      </c>
      <c r="D126" t="s">
        <v>244</v>
      </c>
      <c r="E126" t="s">
        <v>1206</v>
      </c>
    </row>
    <row r="127" spans="1:5" x14ac:dyDescent="0.25">
      <c r="A127" t="s">
        <v>452</v>
      </c>
      <c r="B127" t="s">
        <v>432</v>
      </c>
      <c r="C127" t="s">
        <v>11</v>
      </c>
      <c r="D127" t="s">
        <v>174</v>
      </c>
      <c r="E127" t="s">
        <v>1207</v>
      </c>
    </row>
    <row r="128" spans="1:5" x14ac:dyDescent="0.25">
      <c r="A128" t="s">
        <v>454</v>
      </c>
      <c r="B128" t="s">
        <v>432</v>
      </c>
      <c r="C128" t="s">
        <v>11</v>
      </c>
      <c r="D128" t="s">
        <v>201</v>
      </c>
      <c r="E128" t="s">
        <v>1208</v>
      </c>
    </row>
    <row r="129" spans="1:5" x14ac:dyDescent="0.25">
      <c r="A129" t="s">
        <v>456</v>
      </c>
      <c r="B129" t="s">
        <v>432</v>
      </c>
      <c r="C129" t="s">
        <v>50</v>
      </c>
      <c r="D129" t="s">
        <v>198</v>
      </c>
      <c r="E129" t="s">
        <v>1209</v>
      </c>
    </row>
    <row r="130" spans="1:5" x14ac:dyDescent="0.25">
      <c r="A130" t="s">
        <v>459</v>
      </c>
      <c r="B130" t="s">
        <v>432</v>
      </c>
      <c r="C130" t="s">
        <v>77</v>
      </c>
      <c r="D130" t="s">
        <v>224</v>
      </c>
      <c r="E130" t="s">
        <v>1210</v>
      </c>
    </row>
    <row r="131" spans="1:5" x14ac:dyDescent="0.25">
      <c r="A131" t="s">
        <v>462</v>
      </c>
      <c r="B131" t="s">
        <v>432</v>
      </c>
      <c r="C131" t="s">
        <v>18</v>
      </c>
      <c r="D131" t="s">
        <v>213</v>
      </c>
      <c r="E131" t="s">
        <v>1211</v>
      </c>
    </row>
    <row r="132" spans="1:5" x14ac:dyDescent="0.25">
      <c r="A132" t="s">
        <v>463</v>
      </c>
      <c r="B132" t="s">
        <v>464</v>
      </c>
      <c r="C132" t="s">
        <v>18</v>
      </c>
      <c r="D132" t="s">
        <v>250</v>
      </c>
      <c r="E132" t="s">
        <v>1212</v>
      </c>
    </row>
    <row r="133" spans="1:5" x14ac:dyDescent="0.25">
      <c r="A133" t="s">
        <v>466</v>
      </c>
      <c r="B133" t="s">
        <v>464</v>
      </c>
      <c r="C133" t="s">
        <v>50</v>
      </c>
      <c r="D133" t="s">
        <v>248</v>
      </c>
      <c r="E133" t="s">
        <v>1213</v>
      </c>
    </row>
    <row r="134" spans="1:5" x14ac:dyDescent="0.25">
      <c r="A134" t="s">
        <v>468</v>
      </c>
      <c r="B134" t="s">
        <v>464</v>
      </c>
      <c r="C134" t="s">
        <v>24</v>
      </c>
      <c r="D134" t="s">
        <v>254</v>
      </c>
      <c r="E134" t="s">
        <v>1214</v>
      </c>
    </row>
    <row r="135" spans="1:5" x14ac:dyDescent="0.25">
      <c r="A135" t="s">
        <v>471</v>
      </c>
      <c r="B135" t="s">
        <v>464</v>
      </c>
      <c r="C135" t="s">
        <v>11</v>
      </c>
      <c r="D135" t="s">
        <v>182</v>
      </c>
      <c r="E135" t="s">
        <v>1215</v>
      </c>
    </row>
    <row r="136" spans="1:5" x14ac:dyDescent="0.25">
      <c r="A136" t="s">
        <v>473</v>
      </c>
      <c r="B136" t="s">
        <v>464</v>
      </c>
      <c r="C136" t="s">
        <v>18</v>
      </c>
      <c r="D136" t="s">
        <v>198</v>
      </c>
      <c r="E136" t="s">
        <v>1216</v>
      </c>
    </row>
    <row r="137" spans="1:5" x14ac:dyDescent="0.25">
      <c r="A137" t="s">
        <v>476</v>
      </c>
      <c r="B137" t="s">
        <v>464</v>
      </c>
      <c r="C137" t="s">
        <v>18</v>
      </c>
      <c r="D137" t="s">
        <v>174</v>
      </c>
      <c r="E137" t="s">
        <v>1217</v>
      </c>
    </row>
    <row r="138" spans="1:5" x14ac:dyDescent="0.25">
      <c r="A138" t="s">
        <v>479</v>
      </c>
      <c r="B138" t="s">
        <v>464</v>
      </c>
      <c r="C138" t="s">
        <v>11</v>
      </c>
      <c r="D138" t="s">
        <v>205</v>
      </c>
      <c r="E138" t="s">
        <v>1218</v>
      </c>
    </row>
    <row r="139" spans="1:5" x14ac:dyDescent="0.25">
      <c r="A139" t="s">
        <v>481</v>
      </c>
      <c r="B139" t="s">
        <v>464</v>
      </c>
      <c r="C139" t="s">
        <v>50</v>
      </c>
      <c r="D139" t="s">
        <v>201</v>
      </c>
      <c r="E139" t="s">
        <v>1219</v>
      </c>
    </row>
    <row r="140" spans="1:5" x14ac:dyDescent="0.25">
      <c r="A140" t="s">
        <v>483</v>
      </c>
      <c r="B140" t="s">
        <v>464</v>
      </c>
      <c r="C140" t="s">
        <v>24</v>
      </c>
      <c r="D140" t="s">
        <v>213</v>
      </c>
      <c r="E140" t="s">
        <v>1220</v>
      </c>
    </row>
    <row r="141" spans="1:5" x14ac:dyDescent="0.25">
      <c r="A141" t="s">
        <v>486</v>
      </c>
      <c r="B141" t="s">
        <v>464</v>
      </c>
      <c r="C141" t="s">
        <v>18</v>
      </c>
      <c r="D141" t="s">
        <v>216</v>
      </c>
      <c r="E141" t="s">
        <v>1221</v>
      </c>
    </row>
    <row r="142" spans="1:5" x14ac:dyDescent="0.25">
      <c r="A142" t="s">
        <v>488</v>
      </c>
      <c r="B142" t="s">
        <v>464</v>
      </c>
      <c r="C142" t="s">
        <v>24</v>
      </c>
      <c r="D142" t="s">
        <v>233</v>
      </c>
      <c r="E142" t="s">
        <v>1222</v>
      </c>
    </row>
    <row r="143" spans="1:5" x14ac:dyDescent="0.25">
      <c r="A143" t="s">
        <v>491</v>
      </c>
      <c r="B143" t="s">
        <v>464</v>
      </c>
      <c r="C143" t="s">
        <v>11</v>
      </c>
      <c r="D143" t="s">
        <v>244</v>
      </c>
      <c r="E143" t="s">
        <v>1223</v>
      </c>
    </row>
    <row r="144" spans="1:5" x14ac:dyDescent="0.25">
      <c r="A144" t="s">
        <v>494</v>
      </c>
      <c r="B144" t="s">
        <v>464</v>
      </c>
      <c r="C144" t="s">
        <v>50</v>
      </c>
      <c r="D144" t="s">
        <v>224</v>
      </c>
      <c r="E144" t="s">
        <v>1224</v>
      </c>
    </row>
    <row r="145" spans="1:5" x14ac:dyDescent="0.25">
      <c r="A145" t="s">
        <v>497</v>
      </c>
      <c r="B145" t="s">
        <v>464</v>
      </c>
      <c r="C145" t="s">
        <v>11</v>
      </c>
      <c r="D145" t="s">
        <v>170</v>
      </c>
      <c r="E145" t="s">
        <v>1225</v>
      </c>
    </row>
    <row r="146" spans="1:5" x14ac:dyDescent="0.25">
      <c r="A146" t="s">
        <v>499</v>
      </c>
      <c r="B146" t="s">
        <v>464</v>
      </c>
      <c r="C146" t="s">
        <v>24</v>
      </c>
      <c r="D146" t="s">
        <v>220</v>
      </c>
      <c r="E146" t="s">
        <v>1226</v>
      </c>
    </row>
    <row r="147" spans="1:5" x14ac:dyDescent="0.25">
      <c r="A147" t="s">
        <v>501</v>
      </c>
      <c r="B147" t="s">
        <v>502</v>
      </c>
      <c r="C147" t="s">
        <v>11</v>
      </c>
      <c r="D147" t="s">
        <v>220</v>
      </c>
      <c r="E147" t="s">
        <v>1227</v>
      </c>
    </row>
    <row r="148" spans="1:5" x14ac:dyDescent="0.25">
      <c r="A148" t="s">
        <v>504</v>
      </c>
      <c r="B148" t="s">
        <v>502</v>
      </c>
      <c r="C148" t="s">
        <v>11</v>
      </c>
      <c r="D148" t="s">
        <v>248</v>
      </c>
      <c r="E148" t="s">
        <v>1228</v>
      </c>
    </row>
    <row r="149" spans="1:5" x14ac:dyDescent="0.25">
      <c r="A149" t="s">
        <v>507</v>
      </c>
      <c r="B149" t="s">
        <v>502</v>
      </c>
      <c r="C149" t="s">
        <v>11</v>
      </c>
      <c r="D149" t="s">
        <v>254</v>
      </c>
      <c r="E149" t="s">
        <v>1229</v>
      </c>
    </row>
    <row r="150" spans="1:5" x14ac:dyDescent="0.25">
      <c r="A150" t="s">
        <v>510</v>
      </c>
      <c r="B150" t="s">
        <v>502</v>
      </c>
      <c r="C150" t="s">
        <v>18</v>
      </c>
      <c r="D150" t="s">
        <v>170</v>
      </c>
      <c r="E150" t="s">
        <v>1230</v>
      </c>
    </row>
    <row r="151" spans="1:5" x14ac:dyDescent="0.25">
      <c r="A151" t="s">
        <v>513</v>
      </c>
      <c r="B151" t="s">
        <v>502</v>
      </c>
      <c r="C151" t="s">
        <v>18</v>
      </c>
      <c r="D151" t="s">
        <v>205</v>
      </c>
      <c r="E151" t="s">
        <v>1231</v>
      </c>
    </row>
    <row r="152" spans="1:5" x14ac:dyDescent="0.25">
      <c r="A152" t="s">
        <v>516</v>
      </c>
      <c r="B152" t="s">
        <v>502</v>
      </c>
      <c r="C152" t="s">
        <v>11</v>
      </c>
      <c r="D152" t="s">
        <v>198</v>
      </c>
      <c r="E152" t="s">
        <v>1232</v>
      </c>
    </row>
    <row r="153" spans="1:5" x14ac:dyDescent="0.25">
      <c r="A153" t="s">
        <v>517</v>
      </c>
      <c r="B153" t="s">
        <v>502</v>
      </c>
      <c r="C153" t="s">
        <v>18</v>
      </c>
      <c r="D153" t="s">
        <v>213</v>
      </c>
      <c r="E153" t="s">
        <v>1233</v>
      </c>
    </row>
    <row r="154" spans="1:5" x14ac:dyDescent="0.25">
      <c r="A154" t="s">
        <v>520</v>
      </c>
      <c r="B154" t="s">
        <v>502</v>
      </c>
      <c r="C154" t="s">
        <v>18</v>
      </c>
      <c r="D154" t="s">
        <v>250</v>
      </c>
      <c r="E154" t="s">
        <v>1234</v>
      </c>
    </row>
    <row r="155" spans="1:5" x14ac:dyDescent="0.25">
      <c r="A155" t="s">
        <v>523</v>
      </c>
      <c r="B155" t="s">
        <v>502</v>
      </c>
      <c r="C155" t="s">
        <v>50</v>
      </c>
      <c r="D155" t="s">
        <v>216</v>
      </c>
      <c r="E155" t="s">
        <v>1235</v>
      </c>
    </row>
    <row r="156" spans="1:5" x14ac:dyDescent="0.25">
      <c r="A156" t="s">
        <v>526</v>
      </c>
      <c r="B156" t="s">
        <v>502</v>
      </c>
      <c r="C156" t="s">
        <v>50</v>
      </c>
      <c r="D156" t="s">
        <v>174</v>
      </c>
      <c r="E156" t="s">
        <v>1236</v>
      </c>
    </row>
    <row r="157" spans="1:5" x14ac:dyDescent="0.25">
      <c r="A157" t="s">
        <v>529</v>
      </c>
      <c r="B157" t="s">
        <v>502</v>
      </c>
      <c r="C157" t="s">
        <v>18</v>
      </c>
      <c r="D157" t="s">
        <v>233</v>
      </c>
      <c r="E157" t="s">
        <v>1237</v>
      </c>
    </row>
    <row r="158" spans="1:5" x14ac:dyDescent="0.25">
      <c r="A158" t="s">
        <v>531</v>
      </c>
      <c r="B158" t="s">
        <v>502</v>
      </c>
      <c r="C158" t="s">
        <v>11</v>
      </c>
      <c r="D158" t="s">
        <v>244</v>
      </c>
      <c r="E158" t="s">
        <v>1238</v>
      </c>
    </row>
    <row r="159" spans="1:5" x14ac:dyDescent="0.25">
      <c r="A159" t="s">
        <v>534</v>
      </c>
      <c r="B159" t="s">
        <v>535</v>
      </c>
      <c r="C159" t="s">
        <v>24</v>
      </c>
      <c r="D159" t="s">
        <v>536</v>
      </c>
      <c r="E159" t="s">
        <v>1239</v>
      </c>
    </row>
    <row r="160" spans="1:5" x14ac:dyDescent="0.25">
      <c r="A160" t="s">
        <v>539</v>
      </c>
      <c r="B160" t="s">
        <v>535</v>
      </c>
      <c r="C160" t="s">
        <v>18</v>
      </c>
      <c r="D160" t="s">
        <v>540</v>
      </c>
      <c r="E160" t="s">
        <v>1240</v>
      </c>
    </row>
    <row r="161" spans="1:5" x14ac:dyDescent="0.25">
      <c r="A161" t="s">
        <v>543</v>
      </c>
      <c r="B161" t="s">
        <v>535</v>
      </c>
      <c r="C161" t="s">
        <v>24</v>
      </c>
      <c r="D161" t="s">
        <v>544</v>
      </c>
      <c r="E161" t="s">
        <v>1241</v>
      </c>
    </row>
    <row r="162" spans="1:5" x14ac:dyDescent="0.25">
      <c r="A162" t="s">
        <v>546</v>
      </c>
      <c r="B162" t="s">
        <v>535</v>
      </c>
      <c r="C162" t="s">
        <v>24</v>
      </c>
      <c r="D162" t="s">
        <v>547</v>
      </c>
      <c r="E162" t="s">
        <v>1242</v>
      </c>
    </row>
    <row r="163" spans="1:5" x14ac:dyDescent="0.25">
      <c r="A163" t="s">
        <v>550</v>
      </c>
      <c r="B163" t="s">
        <v>535</v>
      </c>
      <c r="C163" t="s">
        <v>24</v>
      </c>
      <c r="D163" t="s">
        <v>551</v>
      </c>
      <c r="E163" t="s">
        <v>1243</v>
      </c>
    </row>
    <row r="164" spans="1:5" x14ac:dyDescent="0.25">
      <c r="A164" t="s">
        <v>554</v>
      </c>
      <c r="B164" t="s">
        <v>535</v>
      </c>
      <c r="C164" t="s">
        <v>18</v>
      </c>
      <c r="D164" t="s">
        <v>555</v>
      </c>
      <c r="E164" t="s">
        <v>1244</v>
      </c>
    </row>
    <row r="165" spans="1:5" x14ac:dyDescent="0.25">
      <c r="A165" t="s">
        <v>557</v>
      </c>
      <c r="B165" t="s">
        <v>535</v>
      </c>
      <c r="C165" t="s">
        <v>50</v>
      </c>
      <c r="D165" t="s">
        <v>558</v>
      </c>
      <c r="E165" t="s">
        <v>1245</v>
      </c>
    </row>
    <row r="166" spans="1:5" x14ac:dyDescent="0.25">
      <c r="A166" t="s">
        <v>560</v>
      </c>
      <c r="B166" t="s">
        <v>535</v>
      </c>
      <c r="C166" t="s">
        <v>18</v>
      </c>
      <c r="D166" t="s">
        <v>561</v>
      </c>
      <c r="E166" t="s">
        <v>1245</v>
      </c>
    </row>
    <row r="167" spans="1:5" x14ac:dyDescent="0.25">
      <c r="A167" t="s">
        <v>564</v>
      </c>
      <c r="B167" t="s">
        <v>535</v>
      </c>
      <c r="C167" t="s">
        <v>18</v>
      </c>
      <c r="D167" t="s">
        <v>565</v>
      </c>
    </row>
    <row r="168" spans="1:5" x14ac:dyDescent="0.25">
      <c r="A168" t="s">
        <v>568</v>
      </c>
      <c r="B168" t="s">
        <v>535</v>
      </c>
      <c r="C168" t="s">
        <v>24</v>
      </c>
      <c r="D168" t="s">
        <v>569</v>
      </c>
      <c r="E168" t="s">
        <v>1246</v>
      </c>
    </row>
    <row r="169" spans="1:5" x14ac:dyDescent="0.25">
      <c r="A169" t="s">
        <v>572</v>
      </c>
      <c r="B169" t="s">
        <v>535</v>
      </c>
      <c r="C169" t="s">
        <v>24</v>
      </c>
      <c r="D169" t="s">
        <v>573</v>
      </c>
      <c r="E169" t="s">
        <v>1247</v>
      </c>
    </row>
    <row r="170" spans="1:5" x14ac:dyDescent="0.25">
      <c r="A170" t="s">
        <v>575</v>
      </c>
      <c r="B170" t="s">
        <v>535</v>
      </c>
      <c r="C170" t="s">
        <v>24</v>
      </c>
      <c r="D170" t="s">
        <v>576</v>
      </c>
      <c r="E170" t="s">
        <v>1248</v>
      </c>
    </row>
    <row r="171" spans="1:5" x14ac:dyDescent="0.25">
      <c r="A171" t="s">
        <v>193</v>
      </c>
      <c r="B171" t="s">
        <v>535</v>
      </c>
      <c r="C171" t="s">
        <v>11</v>
      </c>
      <c r="D171" t="s">
        <v>194</v>
      </c>
      <c r="E171" t="s">
        <v>1127</v>
      </c>
    </row>
    <row r="172" spans="1:5" x14ac:dyDescent="0.25">
      <c r="A172" t="s">
        <v>579</v>
      </c>
      <c r="B172" t="s">
        <v>535</v>
      </c>
      <c r="C172" t="s">
        <v>18</v>
      </c>
      <c r="D172" t="s">
        <v>580</v>
      </c>
      <c r="E172" t="s">
        <v>1249</v>
      </c>
    </row>
    <row r="173" spans="1:5" x14ac:dyDescent="0.25">
      <c r="A173" t="s">
        <v>583</v>
      </c>
      <c r="B173" t="s">
        <v>535</v>
      </c>
      <c r="C173" t="s">
        <v>50</v>
      </c>
      <c r="D173" t="s">
        <v>584</v>
      </c>
      <c r="E173" t="s">
        <v>1250</v>
      </c>
    </row>
    <row r="174" spans="1:5" x14ac:dyDescent="0.25">
      <c r="A174" t="s">
        <v>204</v>
      </c>
      <c r="B174" t="s">
        <v>535</v>
      </c>
      <c r="C174" t="s">
        <v>24</v>
      </c>
      <c r="D174" t="s">
        <v>205</v>
      </c>
      <c r="E174" t="s">
        <v>1130</v>
      </c>
    </row>
    <row r="175" spans="1:5" x14ac:dyDescent="0.25">
      <c r="A175" t="s">
        <v>586</v>
      </c>
      <c r="B175" t="s">
        <v>535</v>
      </c>
      <c r="C175" t="s">
        <v>24</v>
      </c>
      <c r="D175" t="s">
        <v>587</v>
      </c>
      <c r="E175" t="s">
        <v>1251</v>
      </c>
    </row>
    <row r="176" spans="1:5" x14ac:dyDescent="0.25">
      <c r="A176" t="s">
        <v>589</v>
      </c>
      <c r="B176" t="s">
        <v>535</v>
      </c>
      <c r="C176" t="s">
        <v>24</v>
      </c>
      <c r="D176" t="s">
        <v>590</v>
      </c>
      <c r="E176" t="s">
        <v>1252</v>
      </c>
    </row>
    <row r="177" spans="1:5" x14ac:dyDescent="0.25">
      <c r="A177" t="s">
        <v>592</v>
      </c>
      <c r="B177" t="s">
        <v>535</v>
      </c>
      <c r="C177" t="s">
        <v>18</v>
      </c>
      <c r="D177" t="s">
        <v>593</v>
      </c>
      <c r="E177" t="s">
        <v>1253</v>
      </c>
    </row>
    <row r="178" spans="1:5" x14ac:dyDescent="0.25">
      <c r="A178" t="s">
        <v>595</v>
      </c>
      <c r="B178" t="s">
        <v>535</v>
      </c>
      <c r="C178" t="s">
        <v>50</v>
      </c>
      <c r="D178" t="s">
        <v>596</v>
      </c>
      <c r="E178" t="s">
        <v>1254</v>
      </c>
    </row>
    <row r="179" spans="1:5" x14ac:dyDescent="0.25">
      <c r="A179" t="s">
        <v>597</v>
      </c>
      <c r="B179" t="s">
        <v>535</v>
      </c>
      <c r="C179" t="s">
        <v>18</v>
      </c>
      <c r="D179" t="s">
        <v>598</v>
      </c>
      <c r="E179" t="s">
        <v>1255</v>
      </c>
    </row>
    <row r="180" spans="1:5" x14ac:dyDescent="0.25">
      <c r="A180" t="s">
        <v>601</v>
      </c>
      <c r="B180" t="s">
        <v>535</v>
      </c>
      <c r="C180" t="s">
        <v>18</v>
      </c>
      <c r="D180" t="s">
        <v>602</v>
      </c>
      <c r="E180" t="s">
        <v>1256</v>
      </c>
    </row>
    <row r="181" spans="1:5" x14ac:dyDescent="0.25">
      <c r="A181" t="s">
        <v>605</v>
      </c>
      <c r="B181" t="s">
        <v>535</v>
      </c>
      <c r="C181" t="s">
        <v>50</v>
      </c>
      <c r="D181" t="s">
        <v>606</v>
      </c>
      <c r="E181" t="s">
        <v>1257</v>
      </c>
    </row>
    <row r="182" spans="1:5" x14ac:dyDescent="0.25">
      <c r="A182" t="s">
        <v>276</v>
      </c>
      <c r="B182" t="s">
        <v>535</v>
      </c>
      <c r="C182" t="s">
        <v>24</v>
      </c>
      <c r="D182" t="s">
        <v>233</v>
      </c>
      <c r="E182" t="s">
        <v>1151</v>
      </c>
    </row>
    <row r="183" spans="1:5" x14ac:dyDescent="0.25">
      <c r="A183" t="s">
        <v>608</v>
      </c>
      <c r="B183" t="s">
        <v>535</v>
      </c>
      <c r="C183" t="s">
        <v>18</v>
      </c>
      <c r="D183" t="s">
        <v>609</v>
      </c>
      <c r="E183" t="s">
        <v>1258</v>
      </c>
    </row>
    <row r="184" spans="1:5" x14ac:dyDescent="0.25">
      <c r="A184" t="s">
        <v>612</v>
      </c>
      <c r="B184" t="s">
        <v>535</v>
      </c>
      <c r="C184" t="s">
        <v>18</v>
      </c>
      <c r="D184" t="s">
        <v>613</v>
      </c>
      <c r="E184" t="s">
        <v>1259</v>
      </c>
    </row>
    <row r="185" spans="1:5" x14ac:dyDescent="0.25">
      <c r="A185" t="s">
        <v>616</v>
      </c>
      <c r="B185" t="s">
        <v>535</v>
      </c>
      <c r="C185" t="s">
        <v>18</v>
      </c>
      <c r="D185" t="s">
        <v>617</v>
      </c>
      <c r="E185" t="s">
        <v>1260</v>
      </c>
    </row>
    <row r="186" spans="1:5" x14ac:dyDescent="0.25">
      <c r="A186" t="s">
        <v>620</v>
      </c>
      <c r="B186" t="s">
        <v>535</v>
      </c>
      <c r="C186" t="s">
        <v>18</v>
      </c>
      <c r="D186" t="s">
        <v>621</v>
      </c>
      <c r="E186" t="s">
        <v>1261</v>
      </c>
    </row>
    <row r="187" spans="1:5" x14ac:dyDescent="0.25">
      <c r="A187" t="s">
        <v>624</v>
      </c>
      <c r="B187" t="s">
        <v>535</v>
      </c>
      <c r="C187" t="s">
        <v>18</v>
      </c>
      <c r="D187" t="s">
        <v>625</v>
      </c>
      <c r="E187" t="s">
        <v>1262</v>
      </c>
    </row>
    <row r="188" spans="1:5" x14ac:dyDescent="0.25">
      <c r="A188" t="s">
        <v>628</v>
      </c>
      <c r="B188" t="s">
        <v>629</v>
      </c>
      <c r="C188" t="s">
        <v>18</v>
      </c>
    </row>
    <row r="189" spans="1:5" x14ac:dyDescent="0.25">
      <c r="A189" t="s">
        <v>833</v>
      </c>
      <c r="B189" t="s">
        <v>1077</v>
      </c>
      <c r="C189" t="s">
        <v>77</v>
      </c>
    </row>
    <row r="190" spans="1:5" x14ac:dyDescent="0.25">
      <c r="A190" t="s">
        <v>632</v>
      </c>
      <c r="B190" t="s">
        <v>1078</v>
      </c>
      <c r="C190" t="s">
        <v>77</v>
      </c>
      <c r="D190">
        <v>17</v>
      </c>
      <c r="E190" t="s">
        <v>1184</v>
      </c>
    </row>
    <row r="191" spans="1:5" x14ac:dyDescent="0.25">
      <c r="A191" t="s">
        <v>635</v>
      </c>
      <c r="B191" t="s">
        <v>1078</v>
      </c>
      <c r="C191" t="s">
        <v>11</v>
      </c>
      <c r="D191">
        <v>18</v>
      </c>
      <c r="E191" t="s">
        <v>1167</v>
      </c>
    </row>
    <row r="192" spans="1:5" x14ac:dyDescent="0.25">
      <c r="A192" t="s">
        <v>637</v>
      </c>
      <c r="B192" t="s">
        <v>1079</v>
      </c>
      <c r="C192" t="s">
        <v>50</v>
      </c>
      <c r="D192" t="s">
        <v>638</v>
      </c>
      <c r="E192" t="s">
        <v>1089</v>
      </c>
    </row>
    <row r="193" spans="1:5" x14ac:dyDescent="0.25">
      <c r="A193" t="s">
        <v>834</v>
      </c>
      <c r="B193" t="s">
        <v>1080</v>
      </c>
      <c r="C193" t="s">
        <v>11</v>
      </c>
      <c r="E193" t="s">
        <v>1263</v>
      </c>
    </row>
    <row r="194" spans="1:5" x14ac:dyDescent="0.25">
      <c r="A194" t="s">
        <v>835</v>
      </c>
      <c r="B194" t="s">
        <v>1080</v>
      </c>
      <c r="C194" t="s">
        <v>18</v>
      </c>
      <c r="E194" t="s">
        <v>1264</v>
      </c>
    </row>
    <row r="195" spans="1:5" x14ac:dyDescent="0.25">
      <c r="A195" t="s">
        <v>88</v>
      </c>
      <c r="B195" t="s">
        <v>1081</v>
      </c>
      <c r="C195" t="s">
        <v>50</v>
      </c>
      <c r="D195">
        <v>179</v>
      </c>
      <c r="E195" t="s">
        <v>1099</v>
      </c>
    </row>
    <row r="196" spans="1:5" x14ac:dyDescent="0.25">
      <c r="A196" t="s">
        <v>137</v>
      </c>
      <c r="B196" t="s">
        <v>1081</v>
      </c>
      <c r="C196" t="s">
        <v>77</v>
      </c>
      <c r="D196">
        <v>189</v>
      </c>
      <c r="E196" t="s">
        <v>1113</v>
      </c>
    </row>
    <row r="197" spans="1:5" x14ac:dyDescent="0.25">
      <c r="A197" t="s">
        <v>173</v>
      </c>
      <c r="B197" t="s">
        <v>1081</v>
      </c>
      <c r="C197" t="s">
        <v>77</v>
      </c>
      <c r="D197">
        <v>88</v>
      </c>
      <c r="E197" t="s">
        <v>1122</v>
      </c>
    </row>
    <row r="198" spans="1:5" x14ac:dyDescent="0.25">
      <c r="A198" t="s">
        <v>197</v>
      </c>
      <c r="B198" t="s">
        <v>1081</v>
      </c>
      <c r="C198" t="s">
        <v>50</v>
      </c>
      <c r="D198">
        <v>77</v>
      </c>
      <c r="E198" t="s">
        <v>1128</v>
      </c>
    </row>
    <row r="199" spans="1:5" x14ac:dyDescent="0.25">
      <c r="A199" t="s">
        <v>264</v>
      </c>
      <c r="B199" t="s">
        <v>1081</v>
      </c>
      <c r="C199" t="s">
        <v>77</v>
      </c>
      <c r="D199">
        <v>87</v>
      </c>
      <c r="E199" t="s">
        <v>1146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Bulba</dc:creator>
  <cp:lastModifiedBy>Bulba</cp:lastModifiedBy>
  <dcterms:created xsi:type="dcterms:W3CDTF">2025-04-30T23:21:10Z</dcterms:created>
  <dcterms:modified xsi:type="dcterms:W3CDTF">2025-06-10T07:22:05Z</dcterms:modified>
</cp:coreProperties>
</file>