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Git\Git_Biganto\01_MCUv7\"/>
    </mc:Choice>
  </mc:AlternateContent>
  <xr:revisionPtr revIDLastSave="0" documentId="8_{19CEB2A8-65EC-4B20-ABF6-DA9DCB05B1A9}" xr6:coauthVersionLast="36" xr6:coauthVersionMax="36" xr10:uidLastSave="{00000000-0000-0000-0000-000000000000}"/>
  <bookViews>
    <workbookView xWindow="0" yWindow="0" windowWidth="28800" windowHeight="12225" xr2:uid="{A3422288-DE2C-43D5-8C14-412806E6147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11" i="1"/>
  <c r="C12" i="1"/>
  <c r="C13" i="1"/>
  <c r="C14" i="1"/>
  <c r="C15" i="1"/>
  <c r="C16" i="1"/>
  <c r="C17" i="1"/>
  <c r="C18" i="1"/>
  <c r="C19" i="1"/>
  <c r="C20" i="1"/>
  <c r="C10" i="1"/>
  <c r="B11" i="1"/>
  <c r="B12" i="1"/>
  <c r="B13" i="1"/>
  <c r="B14" i="1"/>
  <c r="B15" i="1"/>
  <c r="B16" i="1"/>
  <c r="B17" i="1"/>
  <c r="B18" i="1"/>
  <c r="B19" i="1"/>
  <c r="B20" i="1"/>
  <c r="B10" i="1"/>
  <c r="B4" i="1"/>
  <c r="B5" i="1"/>
</calcChain>
</file>

<file path=xl/sharedStrings.xml><?xml version="1.0" encoding="utf-8"?>
<sst xmlns="http://schemas.openxmlformats.org/spreadsheetml/2006/main" count="7" uniqueCount="7">
  <si>
    <t>TIMx_PSC prescaler</t>
  </si>
  <si>
    <t>TIMxCLK from RCC(Hz)</t>
  </si>
  <si>
    <t>CK_CNT(Hz) - частота тактирования таймера</t>
  </si>
  <si>
    <t>Значение ARR</t>
  </si>
  <si>
    <t>Tclk(uS) - период тактирования таймера</t>
  </si>
  <si>
    <t>Период переполнения(uS)</t>
  </si>
  <si>
    <t>Частота переполнения(Hz)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</si>
</sst>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Лист1!$C$10:$C$40</c:f>
              <c:numCache>
                <c:formatCode>0.00</c:formatCode>
                <c:ptCount val="31"/>
                <c:pt idx="0">
                  <c:v>10000</c:v>
                </c:pt>
                <c:pt idx="1">
                  <c:v>9090.9090909090901</c:v>
                </c:pt>
                <c:pt idx="2">
                  <c:v>8333.3333333333339</c:v>
                </c:pt>
                <c:pt idx="3">
                  <c:v>7692.3076923076924</c:v>
                </c:pt>
                <c:pt idx="4">
                  <c:v>7142.8571428571431</c:v>
                </c:pt>
                <c:pt idx="5">
                  <c:v>6666.666666666667</c:v>
                </c:pt>
                <c:pt idx="6">
                  <c:v>6250</c:v>
                </c:pt>
                <c:pt idx="7">
                  <c:v>5882.3529411764703</c:v>
                </c:pt>
                <c:pt idx="8">
                  <c:v>5555.5555555555557</c:v>
                </c:pt>
                <c:pt idx="9">
                  <c:v>5263.1578947368425</c:v>
                </c:pt>
                <c:pt idx="10">
                  <c:v>5000</c:v>
                </c:pt>
                <c:pt idx="11">
                  <c:v>4761.9047619047615</c:v>
                </c:pt>
                <c:pt idx="12">
                  <c:v>4545.454545454545</c:v>
                </c:pt>
                <c:pt idx="13">
                  <c:v>4347.826086956522</c:v>
                </c:pt>
                <c:pt idx="14">
                  <c:v>4166.666666666667</c:v>
                </c:pt>
                <c:pt idx="15">
                  <c:v>4000</c:v>
                </c:pt>
                <c:pt idx="16">
                  <c:v>3846.1538461538462</c:v>
                </c:pt>
                <c:pt idx="17">
                  <c:v>3703.7037037037039</c:v>
                </c:pt>
                <c:pt idx="18">
                  <c:v>3571.4285714285716</c:v>
                </c:pt>
                <c:pt idx="19">
                  <c:v>3448.2758620689656</c:v>
                </c:pt>
                <c:pt idx="20">
                  <c:v>3333.3333333333335</c:v>
                </c:pt>
                <c:pt idx="21">
                  <c:v>3225.8064516129034</c:v>
                </c:pt>
                <c:pt idx="22">
                  <c:v>3125</c:v>
                </c:pt>
                <c:pt idx="23">
                  <c:v>3030.3030303030305</c:v>
                </c:pt>
                <c:pt idx="24">
                  <c:v>2941.1764705882351</c:v>
                </c:pt>
                <c:pt idx="25">
                  <c:v>2857.1428571428573</c:v>
                </c:pt>
                <c:pt idx="26">
                  <c:v>2777.7777777777778</c:v>
                </c:pt>
                <c:pt idx="27">
                  <c:v>2702.7027027027025</c:v>
                </c:pt>
                <c:pt idx="28">
                  <c:v>2631.5789473684213</c:v>
                </c:pt>
                <c:pt idx="29">
                  <c:v>2564.102564102564</c:v>
                </c:pt>
                <c:pt idx="3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2-47C6-8E0F-FA49340B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65359"/>
        <c:axId val="733811647"/>
      </c:scatterChart>
      <c:valAx>
        <c:axId val="7865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811647"/>
        <c:crosses val="autoZero"/>
        <c:crossBetween val="midCat"/>
      </c:valAx>
      <c:valAx>
        <c:axId val="7338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5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Лист1!$B$10:$B$40</c:f>
              <c:numCache>
                <c:formatCode>General</c:formatCode>
                <c:ptCount val="3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3-4BEC-9DEA-64EF9D0B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7407"/>
        <c:axId val="733804991"/>
      </c:scatterChart>
      <c:valAx>
        <c:axId val="5886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804991"/>
        <c:crosses val="autoZero"/>
        <c:crossBetween val="midCat"/>
      </c:valAx>
      <c:valAx>
        <c:axId val="7338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6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15</xdr:row>
      <xdr:rowOff>185737</xdr:rowOff>
    </xdr:from>
    <xdr:to>
      <xdr:col>12</xdr:col>
      <xdr:colOff>504825</xdr:colOff>
      <xdr:row>30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953396-9B0D-4BE4-9D84-4648714C7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30</xdr:row>
      <xdr:rowOff>100012</xdr:rowOff>
    </xdr:from>
    <xdr:to>
      <xdr:col>12</xdr:col>
      <xdr:colOff>485775</xdr:colOff>
      <xdr:row>44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FC036B-15AD-4C5C-83EC-BCA6FCD2B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06F4-9B2C-402E-9FDD-363960C1E336}">
  <dimension ref="A2:C40"/>
  <sheetViews>
    <sheetView tabSelected="1" topLeftCell="A7" workbookViewId="0">
      <selection activeCell="A23" sqref="A23"/>
    </sheetView>
  </sheetViews>
  <sheetFormatPr defaultRowHeight="15" x14ac:dyDescent="0.25"/>
  <cols>
    <col min="1" max="1" width="41.140625" customWidth="1"/>
    <col min="2" max="2" width="14.7109375" customWidth="1"/>
    <col min="3" max="3" width="22.28515625" customWidth="1"/>
  </cols>
  <sheetData>
    <row r="2" spans="1:3" x14ac:dyDescent="0.25">
      <c r="A2" t="s">
        <v>1</v>
      </c>
      <c r="B2" s="2">
        <v>72000000</v>
      </c>
    </row>
    <row r="3" spans="1:3" x14ac:dyDescent="0.25">
      <c r="A3" t="s">
        <v>0</v>
      </c>
      <c r="B3" s="2">
        <v>720</v>
      </c>
    </row>
    <row r="4" spans="1:3" x14ac:dyDescent="0.25">
      <c r="A4" t="s">
        <v>2</v>
      </c>
      <c r="B4" s="2">
        <f>B2/B3</f>
        <v>100000</v>
      </c>
    </row>
    <row r="5" spans="1:3" x14ac:dyDescent="0.25">
      <c r="A5" t="s">
        <v>4</v>
      </c>
      <c r="B5" s="3">
        <f>1/(B2/B3)*1000000</f>
        <v>10</v>
      </c>
    </row>
    <row r="9" spans="1:3" ht="45" x14ac:dyDescent="0.25">
      <c r="A9" s="5" t="s">
        <v>3</v>
      </c>
      <c r="B9" s="4" t="s">
        <v>5</v>
      </c>
      <c r="C9" s="4" t="s">
        <v>6</v>
      </c>
    </row>
    <row r="10" spans="1:3" x14ac:dyDescent="0.25">
      <c r="A10">
        <v>10</v>
      </c>
      <c r="B10">
        <f>A10*$B$5</f>
        <v>100</v>
      </c>
      <c r="C10" s="1">
        <f>$B$4/A10</f>
        <v>10000</v>
      </c>
    </row>
    <row r="11" spans="1:3" x14ac:dyDescent="0.25">
      <c r="A11">
        <v>11</v>
      </c>
      <c r="B11">
        <f t="shared" ref="B11:B40" si="0">A11*$B$5</f>
        <v>110</v>
      </c>
      <c r="C11" s="1">
        <f t="shared" ref="C11:C40" si="1">$B$4/A11</f>
        <v>9090.9090909090901</v>
      </c>
    </row>
    <row r="12" spans="1:3" x14ac:dyDescent="0.25">
      <c r="A12">
        <v>12</v>
      </c>
      <c r="B12">
        <f t="shared" si="0"/>
        <v>120</v>
      </c>
      <c r="C12" s="1">
        <f t="shared" si="1"/>
        <v>8333.3333333333339</v>
      </c>
    </row>
    <row r="13" spans="1:3" x14ac:dyDescent="0.25">
      <c r="A13">
        <v>13</v>
      </c>
      <c r="B13">
        <f t="shared" si="0"/>
        <v>130</v>
      </c>
      <c r="C13" s="1">
        <f t="shared" si="1"/>
        <v>7692.3076923076924</v>
      </c>
    </row>
    <row r="14" spans="1:3" x14ac:dyDescent="0.25">
      <c r="A14">
        <v>14</v>
      </c>
      <c r="B14">
        <f t="shared" si="0"/>
        <v>140</v>
      </c>
      <c r="C14" s="1">
        <f t="shared" si="1"/>
        <v>7142.8571428571431</v>
      </c>
    </row>
    <row r="15" spans="1:3" x14ac:dyDescent="0.25">
      <c r="A15">
        <v>15</v>
      </c>
      <c r="B15">
        <f t="shared" si="0"/>
        <v>150</v>
      </c>
      <c r="C15" s="1">
        <f t="shared" si="1"/>
        <v>6666.666666666667</v>
      </c>
    </row>
    <row r="16" spans="1:3" x14ac:dyDescent="0.25">
      <c r="A16">
        <v>16</v>
      </c>
      <c r="B16">
        <f t="shared" si="0"/>
        <v>160</v>
      </c>
      <c r="C16" s="1">
        <f t="shared" si="1"/>
        <v>6250</v>
      </c>
    </row>
    <row r="17" spans="1:3" x14ac:dyDescent="0.25">
      <c r="A17">
        <v>17</v>
      </c>
      <c r="B17">
        <f t="shared" si="0"/>
        <v>170</v>
      </c>
      <c r="C17" s="1">
        <f t="shared" si="1"/>
        <v>5882.3529411764703</v>
      </c>
    </row>
    <row r="18" spans="1:3" x14ac:dyDescent="0.25">
      <c r="A18">
        <v>18</v>
      </c>
      <c r="B18">
        <f t="shared" si="0"/>
        <v>180</v>
      </c>
      <c r="C18" s="1">
        <f t="shared" si="1"/>
        <v>5555.5555555555557</v>
      </c>
    </row>
    <row r="19" spans="1:3" x14ac:dyDescent="0.25">
      <c r="A19">
        <v>19</v>
      </c>
      <c r="B19">
        <f t="shared" si="0"/>
        <v>190</v>
      </c>
      <c r="C19" s="1">
        <f t="shared" si="1"/>
        <v>5263.1578947368425</v>
      </c>
    </row>
    <row r="20" spans="1:3" x14ac:dyDescent="0.25">
      <c r="A20">
        <v>20</v>
      </c>
      <c r="B20">
        <f t="shared" si="0"/>
        <v>200</v>
      </c>
      <c r="C20" s="1">
        <f t="shared" si="1"/>
        <v>5000</v>
      </c>
    </row>
    <row r="21" spans="1:3" x14ac:dyDescent="0.25">
      <c r="A21">
        <v>21</v>
      </c>
      <c r="B21">
        <f t="shared" si="0"/>
        <v>210</v>
      </c>
      <c r="C21" s="1">
        <f t="shared" si="1"/>
        <v>4761.9047619047615</v>
      </c>
    </row>
    <row r="22" spans="1:3" x14ac:dyDescent="0.25">
      <c r="A22">
        <v>22</v>
      </c>
      <c r="B22">
        <f t="shared" si="0"/>
        <v>220</v>
      </c>
      <c r="C22" s="1">
        <f t="shared" si="1"/>
        <v>4545.454545454545</v>
      </c>
    </row>
    <row r="23" spans="1:3" x14ac:dyDescent="0.25">
      <c r="A23">
        <v>23</v>
      </c>
      <c r="B23">
        <f t="shared" si="0"/>
        <v>230</v>
      </c>
      <c r="C23" s="1">
        <f t="shared" si="1"/>
        <v>4347.826086956522</v>
      </c>
    </row>
    <row r="24" spans="1:3" x14ac:dyDescent="0.25">
      <c r="A24">
        <v>24</v>
      </c>
      <c r="B24">
        <f t="shared" si="0"/>
        <v>240</v>
      </c>
      <c r="C24" s="1">
        <f t="shared" si="1"/>
        <v>4166.666666666667</v>
      </c>
    </row>
    <row r="25" spans="1:3" x14ac:dyDescent="0.25">
      <c r="A25">
        <v>25</v>
      </c>
      <c r="B25">
        <f t="shared" si="0"/>
        <v>250</v>
      </c>
      <c r="C25" s="1">
        <f t="shared" si="1"/>
        <v>4000</v>
      </c>
    </row>
    <row r="26" spans="1:3" x14ac:dyDescent="0.25">
      <c r="A26">
        <v>26</v>
      </c>
      <c r="B26">
        <f t="shared" si="0"/>
        <v>260</v>
      </c>
      <c r="C26" s="1">
        <f t="shared" si="1"/>
        <v>3846.1538461538462</v>
      </c>
    </row>
    <row r="27" spans="1:3" x14ac:dyDescent="0.25">
      <c r="A27">
        <v>27</v>
      </c>
      <c r="B27">
        <f t="shared" si="0"/>
        <v>270</v>
      </c>
      <c r="C27" s="1">
        <f t="shared" si="1"/>
        <v>3703.7037037037039</v>
      </c>
    </row>
    <row r="28" spans="1:3" x14ac:dyDescent="0.25">
      <c r="A28">
        <v>28</v>
      </c>
      <c r="B28">
        <f t="shared" si="0"/>
        <v>280</v>
      </c>
      <c r="C28" s="1">
        <f t="shared" si="1"/>
        <v>3571.4285714285716</v>
      </c>
    </row>
    <row r="29" spans="1:3" x14ac:dyDescent="0.25">
      <c r="A29">
        <v>29</v>
      </c>
      <c r="B29">
        <f t="shared" si="0"/>
        <v>290</v>
      </c>
      <c r="C29" s="1">
        <f t="shared" si="1"/>
        <v>3448.2758620689656</v>
      </c>
    </row>
    <row r="30" spans="1:3" x14ac:dyDescent="0.25">
      <c r="A30">
        <v>30</v>
      </c>
      <c r="B30">
        <f t="shared" si="0"/>
        <v>300</v>
      </c>
      <c r="C30" s="1">
        <f t="shared" si="1"/>
        <v>3333.3333333333335</v>
      </c>
    </row>
    <row r="31" spans="1:3" x14ac:dyDescent="0.25">
      <c r="A31">
        <v>31</v>
      </c>
      <c r="B31">
        <f t="shared" si="0"/>
        <v>310</v>
      </c>
      <c r="C31" s="1">
        <f t="shared" si="1"/>
        <v>3225.8064516129034</v>
      </c>
    </row>
    <row r="32" spans="1:3" x14ac:dyDescent="0.25">
      <c r="A32">
        <v>32</v>
      </c>
      <c r="B32">
        <f t="shared" si="0"/>
        <v>320</v>
      </c>
      <c r="C32" s="1">
        <f t="shared" si="1"/>
        <v>3125</v>
      </c>
    </row>
    <row r="33" spans="1:3" x14ac:dyDescent="0.25">
      <c r="A33">
        <v>33</v>
      </c>
      <c r="B33">
        <f t="shared" si="0"/>
        <v>330</v>
      </c>
      <c r="C33" s="1">
        <f t="shared" si="1"/>
        <v>3030.3030303030305</v>
      </c>
    </row>
    <row r="34" spans="1:3" x14ac:dyDescent="0.25">
      <c r="A34">
        <v>34</v>
      </c>
      <c r="B34">
        <f t="shared" si="0"/>
        <v>340</v>
      </c>
      <c r="C34" s="1">
        <f t="shared" si="1"/>
        <v>2941.1764705882351</v>
      </c>
    </row>
    <row r="35" spans="1:3" x14ac:dyDescent="0.25">
      <c r="A35">
        <v>35</v>
      </c>
      <c r="B35">
        <f t="shared" si="0"/>
        <v>350</v>
      </c>
      <c r="C35" s="1">
        <f t="shared" si="1"/>
        <v>2857.1428571428573</v>
      </c>
    </row>
    <row r="36" spans="1:3" x14ac:dyDescent="0.25">
      <c r="A36">
        <v>36</v>
      </c>
      <c r="B36">
        <f t="shared" si="0"/>
        <v>360</v>
      </c>
      <c r="C36" s="1">
        <f t="shared" si="1"/>
        <v>2777.7777777777778</v>
      </c>
    </row>
    <row r="37" spans="1:3" x14ac:dyDescent="0.25">
      <c r="A37">
        <v>37</v>
      </c>
      <c r="B37">
        <f t="shared" si="0"/>
        <v>370</v>
      </c>
      <c r="C37" s="1">
        <f t="shared" si="1"/>
        <v>2702.7027027027025</v>
      </c>
    </row>
    <row r="38" spans="1:3" x14ac:dyDescent="0.25">
      <c r="A38">
        <v>38</v>
      </c>
      <c r="B38">
        <f t="shared" si="0"/>
        <v>380</v>
      </c>
      <c r="C38" s="1">
        <f t="shared" si="1"/>
        <v>2631.5789473684213</v>
      </c>
    </row>
    <row r="39" spans="1:3" x14ac:dyDescent="0.25">
      <c r="A39">
        <v>39</v>
      </c>
      <c r="B39">
        <f t="shared" si="0"/>
        <v>390</v>
      </c>
      <c r="C39" s="1">
        <f t="shared" si="1"/>
        <v>2564.102564102564</v>
      </c>
    </row>
    <row r="40" spans="1:3" x14ac:dyDescent="0.25">
      <c r="A40">
        <v>40</v>
      </c>
      <c r="B40">
        <f t="shared" si="0"/>
        <v>400</v>
      </c>
      <c r="C40" s="1">
        <f t="shared" si="1"/>
        <v>2500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belyaev</dc:creator>
  <cp:lastModifiedBy>belyaev</cp:lastModifiedBy>
  <dcterms:created xsi:type="dcterms:W3CDTF">2022-08-11T14:12:42Z</dcterms:created>
  <dcterms:modified xsi:type="dcterms:W3CDTF">2022-08-11T14:51:42Z</dcterms:modified>
</cp:coreProperties>
</file>